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ProjectenROB\02_uitvoering\101886_ROK_proefsleuven\03_producten\01_advies-rapport-onderzoek\02_[Civiel_Totaal]_Definitief_Bestek\01_Aanpassing_Proefsleuvenformulier_20250709\"/>
    </mc:Choice>
  </mc:AlternateContent>
  <xr:revisionPtr revIDLastSave="0" documentId="13_ncr:1_{E293CDB0-B86E-4BD4-A25F-CACAFB0DCA63}" xr6:coauthVersionLast="47" xr6:coauthVersionMax="47" xr10:uidLastSave="{00000000-0000-0000-0000-000000000000}"/>
  <bookViews>
    <workbookView xWindow="-120" yWindow="-120" windowWidth="51840" windowHeight="21240" activeTab="2" xr2:uid="{00000000-000D-0000-FFFF-FFFF00000000}"/>
  </bookViews>
  <sheets>
    <sheet name="Projectgegevens" sheetId="2" r:id="rId1"/>
    <sheet name="Uitleg" sheetId="13" r:id="rId2"/>
    <sheet name="Stap 1 - Aanvraag Deelopdracht " sheetId="4" r:id="rId3"/>
    <sheet name="Stap 2 - Bureaustudie" sheetId="1" r:id="rId4"/>
    <sheet name="Stap 3 - Uitvoering" sheetId="6" r:id="rId5"/>
    <sheet name="Gegevens" sheetId="10" state="hidden" r:id="rId6"/>
    <sheet name="Stap 4 - Knelpuntenanalyse" sheetId="9" r:id="rId7"/>
    <sheet name="Opties" sheetId="7" state="hidden" r:id="rId8"/>
  </sheets>
  <definedNames>
    <definedName name="_xlnm.Print_Area" localSheetId="0">Projectgegevens!$A$1:$H$50</definedName>
    <definedName name="_xlnm.Print_Area" localSheetId="3">'Stap 2 - Bureaustudie'!$B$2:$E$45</definedName>
    <definedName name="_xlnm.Print_Titles" localSheetId="3">'Stap 2 - Bureaustudie'!$2:$8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9" l="1"/>
  <c r="C4" i="9"/>
  <c r="C3" i="9"/>
  <c r="O388" i="9"/>
  <c r="O389" i="9"/>
  <c r="O390" i="9"/>
  <c r="O391" i="9"/>
  <c r="O392" i="9"/>
  <c r="O393" i="9"/>
  <c r="O394" i="9"/>
  <c r="O395" i="9"/>
  <c r="O396" i="9"/>
  <c r="O397" i="9"/>
  <c r="O398" i="9"/>
  <c r="O399" i="9"/>
  <c r="O400" i="9"/>
  <c r="O401" i="9"/>
  <c r="O402" i="9"/>
  <c r="O403" i="9"/>
  <c r="O404" i="9"/>
  <c r="O405" i="9"/>
  <c r="O406" i="9"/>
  <c r="O407" i="9"/>
  <c r="O408" i="9"/>
  <c r="O409" i="9"/>
  <c r="O410" i="9"/>
  <c r="O411" i="9"/>
  <c r="O412" i="9"/>
  <c r="O413" i="9"/>
  <c r="O414" i="9"/>
  <c r="O415" i="9"/>
  <c r="O416" i="9"/>
  <c r="O417" i="9"/>
  <c r="O418" i="9"/>
  <c r="O419" i="9"/>
  <c r="O420" i="9"/>
  <c r="O421" i="9"/>
  <c r="O422" i="9"/>
  <c r="O423" i="9"/>
  <c r="O424" i="9"/>
  <c r="O425" i="9"/>
  <c r="O426" i="9"/>
  <c r="O427" i="9"/>
  <c r="O428" i="9"/>
  <c r="O429" i="9"/>
  <c r="O430" i="9"/>
  <c r="O431" i="9"/>
  <c r="O432" i="9"/>
  <c r="O433" i="9"/>
  <c r="O434" i="9"/>
  <c r="O435" i="9"/>
  <c r="O436" i="9"/>
  <c r="O437" i="9"/>
  <c r="O438" i="9"/>
  <c r="O439" i="9"/>
  <c r="O440" i="9"/>
  <c r="O441" i="9"/>
  <c r="O442" i="9"/>
  <c r="O443" i="9"/>
  <c r="O444" i="9"/>
  <c r="O445" i="9"/>
  <c r="O446" i="9"/>
  <c r="O447" i="9"/>
  <c r="O448" i="9"/>
  <c r="O449" i="9"/>
  <c r="O450" i="9"/>
  <c r="O451" i="9"/>
  <c r="O452" i="9"/>
  <c r="O453" i="9"/>
  <c r="O454" i="9"/>
  <c r="O455" i="9"/>
  <c r="O456" i="9"/>
  <c r="O457" i="9"/>
  <c r="O458" i="9"/>
  <c r="O459" i="9"/>
  <c r="O460" i="9"/>
  <c r="O461" i="9"/>
  <c r="O462" i="9"/>
  <c r="O463" i="9"/>
  <c r="O464" i="9"/>
  <c r="O465" i="9"/>
  <c r="O466" i="9"/>
  <c r="O467" i="9"/>
  <c r="O468" i="9"/>
  <c r="O469" i="9"/>
  <c r="O470" i="9"/>
  <c r="O471" i="9"/>
  <c r="O472" i="9"/>
  <c r="O473" i="9"/>
  <c r="O474" i="9"/>
  <c r="O475" i="9"/>
  <c r="O476" i="9"/>
  <c r="O477" i="9"/>
  <c r="O478" i="9"/>
  <c r="O479" i="9"/>
  <c r="O480" i="9"/>
  <c r="O481" i="9"/>
  <c r="O482" i="9"/>
  <c r="O483" i="9"/>
  <c r="O484" i="9"/>
  <c r="O485" i="9"/>
  <c r="O486" i="9"/>
  <c r="O487" i="9"/>
  <c r="O488" i="9"/>
  <c r="O489" i="9"/>
  <c r="O490" i="9"/>
  <c r="O491" i="9"/>
  <c r="O492" i="9"/>
  <c r="O493" i="9"/>
  <c r="O494" i="9"/>
  <c r="O495" i="9"/>
  <c r="O496" i="9"/>
  <c r="O497" i="9"/>
  <c r="O498" i="9"/>
  <c r="O499" i="9"/>
  <c r="O500" i="9"/>
  <c r="O501" i="9"/>
  <c r="O502" i="9"/>
  <c r="O503" i="9"/>
  <c r="O504" i="9"/>
  <c r="O505" i="9"/>
  <c r="O506" i="9"/>
  <c r="O507" i="9"/>
  <c r="O508" i="9"/>
  <c r="O509" i="9"/>
  <c r="O510" i="9"/>
  <c r="O511" i="9"/>
  <c r="O512" i="9"/>
  <c r="O513" i="9"/>
  <c r="O514" i="9"/>
  <c r="O515" i="9"/>
  <c r="O516" i="9"/>
  <c r="O517" i="9"/>
  <c r="O518" i="9"/>
  <c r="O519" i="9"/>
  <c r="O520" i="9"/>
  <c r="O521" i="9"/>
  <c r="O522" i="9"/>
  <c r="O523" i="9"/>
  <c r="O524" i="9"/>
  <c r="O525" i="9"/>
  <c r="O526" i="9"/>
  <c r="O527" i="9"/>
  <c r="O528" i="9"/>
  <c r="O529" i="9"/>
  <c r="O530" i="9"/>
  <c r="O531" i="9"/>
  <c r="O532" i="9"/>
  <c r="O533" i="9"/>
  <c r="O534" i="9"/>
  <c r="O535" i="9"/>
  <c r="O536" i="9"/>
  <c r="O537" i="9"/>
  <c r="O538" i="9"/>
  <c r="O539" i="9"/>
  <c r="O540" i="9"/>
  <c r="O541" i="9"/>
  <c r="O542" i="9"/>
  <c r="O543" i="9"/>
  <c r="O544" i="9"/>
  <c r="O545" i="9"/>
  <c r="O546" i="9"/>
  <c r="O547" i="9"/>
  <c r="O548" i="9"/>
  <c r="O549" i="9"/>
  <c r="O550" i="9"/>
  <c r="O551" i="9"/>
  <c r="O552" i="9"/>
  <c r="O553" i="9"/>
  <c r="O554" i="9"/>
  <c r="O555" i="9"/>
  <c r="O556" i="9"/>
  <c r="O557" i="9"/>
  <c r="O558" i="9"/>
  <c r="O559" i="9"/>
  <c r="O560" i="9"/>
  <c r="O561" i="9"/>
  <c r="O562" i="9"/>
  <c r="O563" i="9"/>
  <c r="O564" i="9"/>
  <c r="O565" i="9"/>
  <c r="O566" i="9"/>
  <c r="O567" i="9"/>
  <c r="O568" i="9"/>
  <c r="O569" i="9"/>
  <c r="O570" i="9"/>
  <c r="O571" i="9"/>
  <c r="O572" i="9"/>
  <c r="O573" i="9"/>
  <c r="O574" i="9"/>
  <c r="O575" i="9"/>
  <c r="O576" i="9"/>
  <c r="O577" i="9"/>
  <c r="O578" i="9"/>
  <c r="O579" i="9"/>
  <c r="O580" i="9"/>
  <c r="O581" i="9"/>
  <c r="O582" i="9"/>
  <c r="O583" i="9"/>
  <c r="O584" i="9"/>
  <c r="O585" i="9"/>
  <c r="O586" i="9"/>
  <c r="O587" i="9"/>
  <c r="O588" i="9"/>
  <c r="O589" i="9"/>
  <c r="O590" i="9"/>
  <c r="O591" i="9"/>
  <c r="O592" i="9"/>
  <c r="O593" i="9"/>
  <c r="O594" i="9"/>
  <c r="O595" i="9"/>
  <c r="O596" i="9"/>
  <c r="O597" i="9"/>
  <c r="O598" i="9"/>
  <c r="O599" i="9"/>
  <c r="O600" i="9"/>
  <c r="O601" i="9"/>
  <c r="O602" i="9"/>
  <c r="O603" i="9"/>
  <c r="O604" i="9"/>
  <c r="O605" i="9"/>
  <c r="O606" i="9"/>
  <c r="O607" i="9"/>
  <c r="O608" i="9"/>
  <c r="O609" i="9"/>
  <c r="O610" i="9"/>
  <c r="O611" i="9"/>
  <c r="O612" i="9"/>
  <c r="O613" i="9"/>
  <c r="O614" i="9"/>
  <c r="O615" i="9"/>
  <c r="O616" i="9"/>
  <c r="O617" i="9"/>
  <c r="O618" i="9"/>
  <c r="O619" i="9"/>
  <c r="O620" i="9"/>
  <c r="O621" i="9"/>
  <c r="O622" i="9"/>
  <c r="O623" i="9"/>
  <c r="O624" i="9"/>
  <c r="O625" i="9"/>
  <c r="O626" i="9"/>
  <c r="O627" i="9"/>
  <c r="O628" i="9"/>
  <c r="O629" i="9"/>
  <c r="O630" i="9"/>
  <c r="O631" i="9"/>
  <c r="O632" i="9"/>
  <c r="O633" i="9"/>
  <c r="O634" i="9"/>
  <c r="O635" i="9"/>
  <c r="O636" i="9"/>
  <c r="O637" i="9"/>
  <c r="O638" i="9"/>
  <c r="O639" i="9"/>
  <c r="O640" i="9"/>
  <c r="O641" i="9"/>
  <c r="O642" i="9"/>
  <c r="O643" i="9"/>
  <c r="O644" i="9"/>
  <c r="O645" i="9"/>
  <c r="O646" i="9"/>
  <c r="O647" i="9"/>
  <c r="O648" i="9"/>
  <c r="O649" i="9"/>
  <c r="O650" i="9"/>
  <c r="O651" i="9"/>
  <c r="O652" i="9"/>
  <c r="O653" i="9"/>
  <c r="O654" i="9"/>
  <c r="O655" i="9"/>
  <c r="O656" i="9"/>
  <c r="O657" i="9"/>
  <c r="O658" i="9"/>
  <c r="O659" i="9"/>
  <c r="O660" i="9"/>
  <c r="O661" i="9"/>
  <c r="O662" i="9"/>
  <c r="O663" i="9"/>
  <c r="O664" i="9"/>
  <c r="O665" i="9"/>
  <c r="O666" i="9"/>
  <c r="O667" i="9"/>
  <c r="O668" i="9"/>
  <c r="O669" i="9"/>
  <c r="O670" i="9"/>
  <c r="O671" i="9"/>
  <c r="O672" i="9"/>
  <c r="O673" i="9"/>
  <c r="O674" i="9"/>
  <c r="O675" i="9"/>
  <c r="O676" i="9"/>
  <c r="O677" i="9"/>
  <c r="O678" i="9"/>
  <c r="O679" i="9"/>
  <c r="O680" i="9"/>
  <c r="O681" i="9"/>
  <c r="O682" i="9"/>
  <c r="O683" i="9"/>
  <c r="O684" i="9"/>
  <c r="O685" i="9"/>
  <c r="O686" i="9"/>
  <c r="O687" i="9"/>
  <c r="O688" i="9"/>
  <c r="O689" i="9"/>
  <c r="O690" i="9"/>
  <c r="O691" i="9"/>
  <c r="O692" i="9"/>
  <c r="O693" i="9"/>
  <c r="O694" i="9"/>
  <c r="O695" i="9"/>
  <c r="O696" i="9"/>
  <c r="O697" i="9"/>
  <c r="O698" i="9"/>
  <c r="O699" i="9"/>
  <c r="O700" i="9"/>
  <c r="O701" i="9"/>
  <c r="O702" i="9"/>
  <c r="BJ350" i="6"/>
  <c r="BG350" i="6"/>
  <c r="BJ349" i="6"/>
  <c r="BG349" i="6"/>
  <c r="BJ348" i="6"/>
  <c r="BG348" i="6"/>
  <c r="BJ347" i="6"/>
  <c r="BG347" i="6"/>
  <c r="BD340" i="6"/>
  <c r="AZ340" i="6"/>
  <c r="AX340" i="6"/>
  <c r="BD339" i="6"/>
  <c r="AZ339" i="6"/>
  <c r="AX339" i="6"/>
  <c r="BD338" i="6"/>
  <c r="AZ338" i="6"/>
  <c r="AX338" i="6"/>
  <c r="BD337" i="6"/>
  <c r="AZ337" i="6"/>
  <c r="AX337" i="6"/>
  <c r="BD336" i="6"/>
  <c r="AZ336" i="6"/>
  <c r="AX336" i="6"/>
  <c r="AW335" i="6"/>
  <c r="AX334" i="6"/>
  <c r="AX333" i="6"/>
  <c r="AX332" i="6"/>
  <c r="AX331" i="6"/>
  <c r="AX330" i="6"/>
  <c r="AX329" i="6"/>
  <c r="AX328" i="6"/>
  <c r="AX327" i="6"/>
  <c r="AX326" i="6"/>
  <c r="AX325" i="6"/>
  <c r="AX324" i="6"/>
  <c r="AX323" i="6"/>
  <c r="BB318" i="6"/>
  <c r="BB317" i="6"/>
  <c r="AW316" i="6"/>
  <c r="BJ315" i="6"/>
  <c r="BG315" i="6"/>
  <c r="BJ314" i="6"/>
  <c r="BG314" i="6"/>
  <c r="BJ313" i="6"/>
  <c r="BG313" i="6"/>
  <c r="BJ312" i="6"/>
  <c r="BG312" i="6"/>
  <c r="BD305" i="6"/>
  <c r="AZ305" i="6"/>
  <c r="AX305" i="6"/>
  <c r="BD304" i="6"/>
  <c r="AZ304" i="6"/>
  <c r="AX304" i="6"/>
  <c r="BD303" i="6"/>
  <c r="AZ303" i="6"/>
  <c r="AX303" i="6"/>
  <c r="BD302" i="6"/>
  <c r="AZ302" i="6"/>
  <c r="AX302" i="6"/>
  <c r="BD301" i="6"/>
  <c r="AZ301" i="6"/>
  <c r="AX301" i="6"/>
  <c r="AW300" i="6"/>
  <c r="AX299" i="6"/>
  <c r="AX298" i="6"/>
  <c r="AX297" i="6"/>
  <c r="AX296" i="6"/>
  <c r="AX295" i="6"/>
  <c r="AX294" i="6"/>
  <c r="AX293" i="6"/>
  <c r="AX292" i="6"/>
  <c r="AX291" i="6"/>
  <c r="AX290" i="6"/>
  <c r="AX289" i="6"/>
  <c r="AX288" i="6"/>
  <c r="BB283" i="6"/>
  <c r="BB282" i="6"/>
  <c r="AW281" i="6"/>
  <c r="BJ280" i="6"/>
  <c r="BG280" i="6"/>
  <c r="BJ279" i="6"/>
  <c r="BG279" i="6"/>
  <c r="BJ278" i="6"/>
  <c r="BG278" i="6"/>
  <c r="BJ277" i="6"/>
  <c r="BG277" i="6"/>
  <c r="BD270" i="6"/>
  <c r="AZ270" i="6"/>
  <c r="AX270" i="6"/>
  <c r="BD269" i="6"/>
  <c r="AZ269" i="6"/>
  <c r="AX269" i="6"/>
  <c r="BD268" i="6"/>
  <c r="AZ268" i="6"/>
  <c r="AX268" i="6"/>
  <c r="BD267" i="6"/>
  <c r="AZ267" i="6"/>
  <c r="AX267" i="6"/>
  <c r="BD266" i="6"/>
  <c r="AZ266" i="6"/>
  <c r="AX266" i="6"/>
  <c r="AW265" i="6"/>
  <c r="AX264" i="6"/>
  <c r="AX263" i="6"/>
  <c r="AX262" i="6"/>
  <c r="AX261" i="6"/>
  <c r="AX260" i="6"/>
  <c r="AX259" i="6"/>
  <c r="AX258" i="6"/>
  <c r="AX257" i="6"/>
  <c r="AX256" i="6"/>
  <c r="AX255" i="6"/>
  <c r="AX254" i="6"/>
  <c r="AX253" i="6"/>
  <c r="BB248" i="6"/>
  <c r="BB247" i="6"/>
  <c r="AW246" i="6"/>
  <c r="BJ245" i="6"/>
  <c r="BG245" i="6"/>
  <c r="BJ244" i="6"/>
  <c r="BG244" i="6"/>
  <c r="BJ243" i="6"/>
  <c r="BG243" i="6"/>
  <c r="BJ242" i="6"/>
  <c r="BG242" i="6"/>
  <c r="BD235" i="6"/>
  <c r="AZ235" i="6"/>
  <c r="AX235" i="6"/>
  <c r="BD234" i="6"/>
  <c r="AZ234" i="6"/>
  <c r="AX234" i="6"/>
  <c r="BD233" i="6"/>
  <c r="AZ233" i="6"/>
  <c r="AX233" i="6"/>
  <c r="BD232" i="6"/>
  <c r="AZ232" i="6"/>
  <c r="AX232" i="6"/>
  <c r="BD231" i="6"/>
  <c r="AZ231" i="6"/>
  <c r="AX231" i="6"/>
  <c r="AW230" i="6"/>
  <c r="AX229" i="6"/>
  <c r="AX228" i="6"/>
  <c r="AX227" i="6"/>
  <c r="AX226" i="6"/>
  <c r="AX225" i="6"/>
  <c r="AX224" i="6"/>
  <c r="AX223" i="6"/>
  <c r="AX222" i="6"/>
  <c r="AX221" i="6"/>
  <c r="AX220" i="6"/>
  <c r="AX219" i="6"/>
  <c r="AX218" i="6"/>
  <c r="BB213" i="6"/>
  <c r="BB212" i="6"/>
  <c r="AW211" i="6"/>
  <c r="BJ210" i="6"/>
  <c r="BG210" i="6"/>
  <c r="BJ209" i="6"/>
  <c r="BG209" i="6"/>
  <c r="BJ208" i="6"/>
  <c r="BG208" i="6"/>
  <c r="BJ207" i="6"/>
  <c r="BG207" i="6"/>
  <c r="BD200" i="6"/>
  <c r="AZ200" i="6"/>
  <c r="AX200" i="6"/>
  <c r="BD199" i="6"/>
  <c r="AZ199" i="6"/>
  <c r="AX199" i="6"/>
  <c r="BD198" i="6"/>
  <c r="AZ198" i="6"/>
  <c r="AX198" i="6"/>
  <c r="BD197" i="6"/>
  <c r="AZ197" i="6"/>
  <c r="AX197" i="6"/>
  <c r="BD196" i="6"/>
  <c r="AZ196" i="6"/>
  <c r="AX196" i="6"/>
  <c r="AW195" i="6"/>
  <c r="AX194" i="6"/>
  <c r="AX193" i="6"/>
  <c r="AX192" i="6"/>
  <c r="AX191" i="6"/>
  <c r="AX190" i="6"/>
  <c r="AX189" i="6"/>
  <c r="AX188" i="6"/>
  <c r="AX187" i="6"/>
  <c r="AX186" i="6"/>
  <c r="AX185" i="6"/>
  <c r="AX184" i="6"/>
  <c r="AX183" i="6"/>
  <c r="BB178" i="6"/>
  <c r="BB177" i="6"/>
  <c r="AW176" i="6"/>
  <c r="BJ175" i="6"/>
  <c r="BG175" i="6"/>
  <c r="BJ174" i="6"/>
  <c r="BG174" i="6"/>
  <c r="BJ173" i="6"/>
  <c r="BG173" i="6"/>
  <c r="BJ172" i="6"/>
  <c r="BG172" i="6"/>
  <c r="BD165" i="6"/>
  <c r="AZ165" i="6"/>
  <c r="AX165" i="6"/>
  <c r="BD164" i="6"/>
  <c r="AZ164" i="6"/>
  <c r="AX164" i="6"/>
  <c r="BD163" i="6"/>
  <c r="AZ163" i="6"/>
  <c r="AX163" i="6"/>
  <c r="BD162" i="6"/>
  <c r="AZ162" i="6"/>
  <c r="AX162" i="6"/>
  <c r="BD161" i="6"/>
  <c r="AZ161" i="6"/>
  <c r="AX161" i="6"/>
  <c r="AW160" i="6"/>
  <c r="AX159" i="6"/>
  <c r="AX158" i="6"/>
  <c r="AX157" i="6"/>
  <c r="AX156" i="6"/>
  <c r="AX155" i="6"/>
  <c r="AX154" i="6"/>
  <c r="AX153" i="6"/>
  <c r="AX152" i="6"/>
  <c r="AX151" i="6"/>
  <c r="AX150" i="6"/>
  <c r="AX149" i="6"/>
  <c r="AX148" i="6"/>
  <c r="BB143" i="6"/>
  <c r="BB142" i="6"/>
  <c r="AW141" i="6"/>
  <c r="BJ140" i="6"/>
  <c r="BG140" i="6"/>
  <c r="BJ139" i="6"/>
  <c r="BG139" i="6"/>
  <c r="BJ138" i="6"/>
  <c r="BG138" i="6"/>
  <c r="BJ137" i="6"/>
  <c r="BG137" i="6"/>
  <c r="BD130" i="6"/>
  <c r="AZ130" i="6"/>
  <c r="AX130" i="6"/>
  <c r="BD129" i="6"/>
  <c r="AZ129" i="6"/>
  <c r="AX129" i="6"/>
  <c r="BD128" i="6"/>
  <c r="AZ128" i="6"/>
  <c r="AX128" i="6"/>
  <c r="BD127" i="6"/>
  <c r="AZ127" i="6"/>
  <c r="AX127" i="6"/>
  <c r="BD126" i="6"/>
  <c r="AZ126" i="6"/>
  <c r="AX126" i="6"/>
  <c r="AW125" i="6"/>
  <c r="AX124" i="6"/>
  <c r="AX123" i="6"/>
  <c r="AX122" i="6"/>
  <c r="AX121" i="6"/>
  <c r="AX120" i="6"/>
  <c r="AX119" i="6"/>
  <c r="AX118" i="6"/>
  <c r="AX117" i="6"/>
  <c r="AX116" i="6"/>
  <c r="AX115" i="6"/>
  <c r="AX114" i="6"/>
  <c r="AX113" i="6"/>
  <c r="BB108" i="6"/>
  <c r="BB107" i="6"/>
  <c r="AW106" i="6"/>
  <c r="BJ105" i="6"/>
  <c r="BG105" i="6"/>
  <c r="BJ104" i="6"/>
  <c r="BG104" i="6"/>
  <c r="BJ103" i="6"/>
  <c r="BG103" i="6"/>
  <c r="BJ102" i="6"/>
  <c r="BG102" i="6"/>
  <c r="BD95" i="6"/>
  <c r="AZ95" i="6"/>
  <c r="AX95" i="6"/>
  <c r="BD94" i="6"/>
  <c r="AZ94" i="6"/>
  <c r="AX94" i="6"/>
  <c r="BD93" i="6"/>
  <c r="AZ93" i="6"/>
  <c r="AX93" i="6"/>
  <c r="BD92" i="6"/>
  <c r="AZ92" i="6"/>
  <c r="AX92" i="6"/>
  <c r="BD91" i="6"/>
  <c r="AZ91" i="6"/>
  <c r="AX91" i="6"/>
  <c r="AW90" i="6"/>
  <c r="AX89" i="6"/>
  <c r="AX88" i="6"/>
  <c r="AX87" i="6"/>
  <c r="AX86" i="6"/>
  <c r="AX85" i="6"/>
  <c r="AX84" i="6"/>
  <c r="AX83" i="6"/>
  <c r="AX82" i="6"/>
  <c r="AX81" i="6"/>
  <c r="AX80" i="6"/>
  <c r="AX79" i="6"/>
  <c r="AX78" i="6"/>
  <c r="BB73" i="6"/>
  <c r="BB72" i="6"/>
  <c r="AW71" i="6"/>
  <c r="BJ70" i="6"/>
  <c r="BG70" i="6"/>
  <c r="BJ69" i="6"/>
  <c r="BG69" i="6"/>
  <c r="BJ68" i="6"/>
  <c r="BG68" i="6"/>
  <c r="BJ67" i="6"/>
  <c r="BG67" i="6"/>
  <c r="BD60" i="6"/>
  <c r="AZ60" i="6"/>
  <c r="AX60" i="6"/>
  <c r="BD59" i="6"/>
  <c r="AZ59" i="6"/>
  <c r="AX59" i="6"/>
  <c r="BD58" i="6"/>
  <c r="AZ58" i="6"/>
  <c r="AX58" i="6"/>
  <c r="BD57" i="6"/>
  <c r="AZ57" i="6"/>
  <c r="AX57" i="6"/>
  <c r="BD56" i="6"/>
  <c r="AZ56" i="6"/>
  <c r="AX56" i="6"/>
  <c r="AW55" i="6"/>
  <c r="AX54" i="6"/>
  <c r="AX53" i="6"/>
  <c r="AX52" i="6"/>
  <c r="AX51" i="6"/>
  <c r="AX50" i="6"/>
  <c r="AX49" i="6"/>
  <c r="AX48" i="6"/>
  <c r="AX47" i="6"/>
  <c r="AX46" i="6"/>
  <c r="AX45" i="6"/>
  <c r="AX44" i="6"/>
  <c r="AX43" i="6"/>
  <c r="BB38" i="6"/>
  <c r="BB37" i="6"/>
  <c r="AW36" i="6"/>
  <c r="AT350" i="6"/>
  <c r="AQ350" i="6"/>
  <c r="AT349" i="6"/>
  <c r="AQ349" i="6"/>
  <c r="AT348" i="6"/>
  <c r="AQ348" i="6"/>
  <c r="AT347" i="6"/>
  <c r="AQ347" i="6"/>
  <c r="AN340" i="6"/>
  <c r="AJ340" i="6"/>
  <c r="AH340" i="6"/>
  <c r="AN339" i="6"/>
  <c r="AJ339" i="6"/>
  <c r="AH339" i="6"/>
  <c r="AN338" i="6"/>
  <c r="AJ338" i="6"/>
  <c r="AH338" i="6"/>
  <c r="AN337" i="6"/>
  <c r="AJ337" i="6"/>
  <c r="AH337" i="6"/>
  <c r="AN336" i="6"/>
  <c r="AJ336" i="6"/>
  <c r="AH336" i="6"/>
  <c r="AG335" i="6"/>
  <c r="AH334" i="6"/>
  <c r="AH333" i="6"/>
  <c r="AH332" i="6"/>
  <c r="AH331" i="6"/>
  <c r="AH330" i="6"/>
  <c r="AH329" i="6"/>
  <c r="AH328" i="6"/>
  <c r="AH327" i="6"/>
  <c r="AH326" i="6"/>
  <c r="AH325" i="6"/>
  <c r="AH324" i="6"/>
  <c r="AH323" i="6"/>
  <c r="AL318" i="6"/>
  <c r="AL317" i="6"/>
  <c r="AG316" i="6"/>
  <c r="AT315" i="6"/>
  <c r="AQ315" i="6"/>
  <c r="AT314" i="6"/>
  <c r="AQ314" i="6"/>
  <c r="AT313" i="6"/>
  <c r="AQ313" i="6"/>
  <c r="AT312" i="6"/>
  <c r="AQ312" i="6"/>
  <c r="AN305" i="6"/>
  <c r="AJ305" i="6"/>
  <c r="AH305" i="6"/>
  <c r="AN304" i="6"/>
  <c r="AJ304" i="6"/>
  <c r="AH304" i="6"/>
  <c r="AN303" i="6"/>
  <c r="AJ303" i="6"/>
  <c r="AH303" i="6"/>
  <c r="AN302" i="6"/>
  <c r="AJ302" i="6"/>
  <c r="AH302" i="6"/>
  <c r="AN301" i="6"/>
  <c r="AJ301" i="6"/>
  <c r="AH301" i="6"/>
  <c r="AG300" i="6"/>
  <c r="AH299" i="6"/>
  <c r="AH298" i="6"/>
  <c r="AH297" i="6"/>
  <c r="AH296" i="6"/>
  <c r="AH295" i="6"/>
  <c r="AH294" i="6"/>
  <c r="AH293" i="6"/>
  <c r="AH292" i="6"/>
  <c r="AH291" i="6"/>
  <c r="AH290" i="6"/>
  <c r="AH289" i="6"/>
  <c r="AH288" i="6"/>
  <c r="AL283" i="6"/>
  <c r="AL282" i="6"/>
  <c r="AG281" i="6"/>
  <c r="AT280" i="6"/>
  <c r="AQ280" i="6"/>
  <c r="AT279" i="6"/>
  <c r="AQ279" i="6"/>
  <c r="AT278" i="6"/>
  <c r="AQ278" i="6"/>
  <c r="AT277" i="6"/>
  <c r="AQ277" i="6"/>
  <c r="AN270" i="6"/>
  <c r="AJ270" i="6"/>
  <c r="AH270" i="6"/>
  <c r="AN269" i="6"/>
  <c r="AJ269" i="6"/>
  <c r="AH269" i="6"/>
  <c r="AN268" i="6"/>
  <c r="AJ268" i="6"/>
  <c r="AH268" i="6"/>
  <c r="AN267" i="6"/>
  <c r="AJ267" i="6"/>
  <c r="AH267" i="6"/>
  <c r="AN266" i="6"/>
  <c r="AJ266" i="6"/>
  <c r="AH266" i="6"/>
  <c r="AG265" i="6"/>
  <c r="AH264" i="6"/>
  <c r="AH263" i="6"/>
  <c r="AH262" i="6"/>
  <c r="AH261" i="6"/>
  <c r="AH260" i="6"/>
  <c r="AH259" i="6"/>
  <c r="AH258" i="6"/>
  <c r="AH257" i="6"/>
  <c r="AH256" i="6"/>
  <c r="AH255" i="6"/>
  <c r="AH254" i="6"/>
  <c r="AH253" i="6"/>
  <c r="AL248" i="6"/>
  <c r="AL247" i="6"/>
  <c r="AG246" i="6"/>
  <c r="AT245" i="6"/>
  <c r="AQ245" i="6"/>
  <c r="AT244" i="6"/>
  <c r="AQ244" i="6"/>
  <c r="AT243" i="6"/>
  <c r="AQ243" i="6"/>
  <c r="AT242" i="6"/>
  <c r="AQ242" i="6"/>
  <c r="AN235" i="6"/>
  <c r="AJ235" i="6"/>
  <c r="AH235" i="6"/>
  <c r="AN234" i="6"/>
  <c r="AJ234" i="6"/>
  <c r="AH234" i="6"/>
  <c r="AN233" i="6"/>
  <c r="AJ233" i="6"/>
  <c r="AH233" i="6"/>
  <c r="AN232" i="6"/>
  <c r="AJ232" i="6"/>
  <c r="AH232" i="6"/>
  <c r="AN231" i="6"/>
  <c r="AJ231" i="6"/>
  <c r="AH231" i="6"/>
  <c r="AG230" i="6"/>
  <c r="AH229" i="6"/>
  <c r="AH228" i="6"/>
  <c r="AH227" i="6"/>
  <c r="AH226" i="6"/>
  <c r="AH225" i="6"/>
  <c r="AH224" i="6"/>
  <c r="AH223" i="6"/>
  <c r="AH222" i="6"/>
  <c r="AH221" i="6"/>
  <c r="AH220" i="6"/>
  <c r="AH219" i="6"/>
  <c r="AH218" i="6"/>
  <c r="AL213" i="6"/>
  <c r="AL212" i="6"/>
  <c r="AG211" i="6"/>
  <c r="AT210" i="6"/>
  <c r="AQ210" i="6"/>
  <c r="AT209" i="6"/>
  <c r="AQ209" i="6"/>
  <c r="AT208" i="6"/>
  <c r="AQ208" i="6"/>
  <c r="AT207" i="6"/>
  <c r="AQ207" i="6"/>
  <c r="AN200" i="6"/>
  <c r="AJ200" i="6"/>
  <c r="AH200" i="6"/>
  <c r="AN199" i="6"/>
  <c r="AJ199" i="6"/>
  <c r="AH199" i="6"/>
  <c r="AN198" i="6"/>
  <c r="AJ198" i="6"/>
  <c r="AH198" i="6"/>
  <c r="AN197" i="6"/>
  <c r="AJ197" i="6"/>
  <c r="AH197" i="6"/>
  <c r="AN196" i="6"/>
  <c r="AJ196" i="6"/>
  <c r="AH196" i="6"/>
  <c r="AG195" i="6"/>
  <c r="AH194" i="6"/>
  <c r="AH193" i="6"/>
  <c r="AH192" i="6"/>
  <c r="AH191" i="6"/>
  <c r="AH190" i="6"/>
  <c r="AH189" i="6"/>
  <c r="AH188" i="6"/>
  <c r="AH187" i="6"/>
  <c r="AH186" i="6"/>
  <c r="AH185" i="6"/>
  <c r="AH184" i="6"/>
  <c r="AH183" i="6"/>
  <c r="AL178" i="6"/>
  <c r="AL177" i="6"/>
  <c r="AG176" i="6"/>
  <c r="AT175" i="6"/>
  <c r="AQ175" i="6"/>
  <c r="AT174" i="6"/>
  <c r="AQ174" i="6"/>
  <c r="AT173" i="6"/>
  <c r="AQ173" i="6"/>
  <c r="AT172" i="6"/>
  <c r="AQ172" i="6"/>
  <c r="AN165" i="6"/>
  <c r="AJ165" i="6"/>
  <c r="AH165" i="6"/>
  <c r="AN164" i="6"/>
  <c r="AJ164" i="6"/>
  <c r="AH164" i="6"/>
  <c r="AN163" i="6"/>
  <c r="AJ163" i="6"/>
  <c r="AH163" i="6"/>
  <c r="AN162" i="6"/>
  <c r="AJ162" i="6"/>
  <c r="AH162" i="6"/>
  <c r="AN161" i="6"/>
  <c r="AJ161" i="6"/>
  <c r="AH161" i="6"/>
  <c r="AG160" i="6"/>
  <c r="AH159" i="6"/>
  <c r="AH158" i="6"/>
  <c r="AH157" i="6"/>
  <c r="AH156" i="6"/>
  <c r="AH155" i="6"/>
  <c r="AH154" i="6"/>
  <c r="AH153" i="6"/>
  <c r="AH152" i="6"/>
  <c r="AH151" i="6"/>
  <c r="AH150" i="6"/>
  <c r="AH149" i="6"/>
  <c r="AH148" i="6"/>
  <c r="AL143" i="6"/>
  <c r="AL142" i="6"/>
  <c r="AG141" i="6"/>
  <c r="AT140" i="6"/>
  <c r="AQ140" i="6"/>
  <c r="AT139" i="6"/>
  <c r="AQ139" i="6"/>
  <c r="AT138" i="6"/>
  <c r="AQ138" i="6"/>
  <c r="AT137" i="6"/>
  <c r="AQ137" i="6"/>
  <c r="AN130" i="6"/>
  <c r="AJ130" i="6"/>
  <c r="AH130" i="6"/>
  <c r="AN129" i="6"/>
  <c r="AJ129" i="6"/>
  <c r="AH129" i="6"/>
  <c r="AN128" i="6"/>
  <c r="AJ128" i="6"/>
  <c r="AH128" i="6"/>
  <c r="AN127" i="6"/>
  <c r="AJ127" i="6"/>
  <c r="AH127" i="6"/>
  <c r="AN126" i="6"/>
  <c r="AJ126" i="6"/>
  <c r="AH126" i="6"/>
  <c r="AG125" i="6"/>
  <c r="AH124" i="6"/>
  <c r="AH123" i="6"/>
  <c r="AH122" i="6"/>
  <c r="AH121" i="6"/>
  <c r="AH120" i="6"/>
  <c r="AH119" i="6"/>
  <c r="AH118" i="6"/>
  <c r="AH117" i="6"/>
  <c r="AH116" i="6"/>
  <c r="AH115" i="6"/>
  <c r="AH114" i="6"/>
  <c r="AH113" i="6"/>
  <c r="AL108" i="6"/>
  <c r="AL107" i="6"/>
  <c r="AG106" i="6"/>
  <c r="AT105" i="6"/>
  <c r="AQ105" i="6"/>
  <c r="AT104" i="6"/>
  <c r="AQ104" i="6"/>
  <c r="AT103" i="6"/>
  <c r="AQ103" i="6"/>
  <c r="AT102" i="6"/>
  <c r="AQ102" i="6"/>
  <c r="AN95" i="6"/>
  <c r="AJ95" i="6"/>
  <c r="AH95" i="6"/>
  <c r="AN94" i="6"/>
  <c r="AJ94" i="6"/>
  <c r="AH94" i="6"/>
  <c r="AN93" i="6"/>
  <c r="AJ93" i="6"/>
  <c r="AH93" i="6"/>
  <c r="AN92" i="6"/>
  <c r="AJ92" i="6"/>
  <c r="AH92" i="6"/>
  <c r="AN91" i="6"/>
  <c r="AJ91" i="6"/>
  <c r="AH91" i="6"/>
  <c r="AG90" i="6"/>
  <c r="AH89" i="6"/>
  <c r="AH88" i="6"/>
  <c r="AH87" i="6"/>
  <c r="AH86" i="6"/>
  <c r="AH85" i="6"/>
  <c r="AH84" i="6"/>
  <c r="AH83" i="6"/>
  <c r="AH82" i="6"/>
  <c r="AH81" i="6"/>
  <c r="AH80" i="6"/>
  <c r="AH79" i="6"/>
  <c r="AH78" i="6"/>
  <c r="AL73" i="6"/>
  <c r="AL72" i="6"/>
  <c r="AG71" i="6"/>
  <c r="AT70" i="6"/>
  <c r="AQ70" i="6"/>
  <c r="AT69" i="6"/>
  <c r="AQ69" i="6"/>
  <c r="AT68" i="6"/>
  <c r="AQ68" i="6"/>
  <c r="AT67" i="6"/>
  <c r="AQ67" i="6"/>
  <c r="AN60" i="6"/>
  <c r="AJ60" i="6"/>
  <c r="AH60" i="6"/>
  <c r="AN59" i="6"/>
  <c r="AJ59" i="6"/>
  <c r="AH59" i="6"/>
  <c r="AN58" i="6"/>
  <c r="AJ58" i="6"/>
  <c r="AH58" i="6"/>
  <c r="AN57" i="6"/>
  <c r="AJ57" i="6"/>
  <c r="AH57" i="6"/>
  <c r="AN56" i="6"/>
  <c r="AJ56" i="6"/>
  <c r="AH56" i="6"/>
  <c r="AG55" i="6"/>
  <c r="AH54" i="6"/>
  <c r="AH53" i="6"/>
  <c r="AH52" i="6"/>
  <c r="AH51" i="6"/>
  <c r="AH50" i="6"/>
  <c r="AH49" i="6"/>
  <c r="AH48" i="6"/>
  <c r="AH47" i="6"/>
  <c r="AH46" i="6"/>
  <c r="AH45" i="6"/>
  <c r="AH44" i="6"/>
  <c r="AH43" i="6"/>
  <c r="AL38" i="6"/>
  <c r="AL37" i="6"/>
  <c r="AG36" i="6"/>
  <c r="AT35" i="6"/>
  <c r="AQ35" i="6"/>
  <c r="AT34" i="6"/>
  <c r="AQ34" i="6"/>
  <c r="AT33" i="6"/>
  <c r="AQ33" i="6"/>
  <c r="AT32" i="6"/>
  <c r="AQ32" i="6"/>
  <c r="AN25" i="6"/>
  <c r="AJ25" i="6"/>
  <c r="AH25" i="6"/>
  <c r="AN24" i="6"/>
  <c r="AJ24" i="6"/>
  <c r="AH24" i="6"/>
  <c r="AN23" i="6"/>
  <c r="AJ23" i="6"/>
  <c r="AH23" i="6"/>
  <c r="AN22" i="6"/>
  <c r="AJ22" i="6"/>
  <c r="AH22" i="6"/>
  <c r="AN21" i="6"/>
  <c r="AJ21" i="6"/>
  <c r="AH21" i="6"/>
  <c r="AG20" i="6"/>
  <c r="AH19" i="6"/>
  <c r="AH18" i="6"/>
  <c r="AH17" i="6"/>
  <c r="AH16" i="6"/>
  <c r="AH15" i="6"/>
  <c r="AH14" i="6"/>
  <c r="AH13" i="6"/>
  <c r="AH12" i="6"/>
  <c r="AH11" i="6"/>
  <c r="AH10" i="6"/>
  <c r="AH9" i="6"/>
  <c r="AH8" i="6"/>
  <c r="AL3" i="6"/>
  <c r="AL2" i="6"/>
  <c r="AG1" i="6"/>
  <c r="AD350" i="6"/>
  <c r="AA350" i="6"/>
  <c r="AD349" i="6"/>
  <c r="AA349" i="6"/>
  <c r="AD348" i="6"/>
  <c r="AA348" i="6"/>
  <c r="AD347" i="6"/>
  <c r="AA347" i="6"/>
  <c r="X340" i="6"/>
  <c r="T340" i="6"/>
  <c r="R340" i="6"/>
  <c r="X339" i="6"/>
  <c r="T339" i="6"/>
  <c r="R339" i="6"/>
  <c r="X338" i="6"/>
  <c r="T338" i="6"/>
  <c r="R338" i="6"/>
  <c r="X337" i="6"/>
  <c r="T337" i="6"/>
  <c r="R337" i="6"/>
  <c r="X336" i="6"/>
  <c r="T336" i="6"/>
  <c r="R336" i="6"/>
  <c r="Q335" i="6"/>
  <c r="R334" i="6"/>
  <c r="R333" i="6"/>
  <c r="R332" i="6"/>
  <c r="R331" i="6"/>
  <c r="R330" i="6"/>
  <c r="R329" i="6"/>
  <c r="R328" i="6"/>
  <c r="R327" i="6"/>
  <c r="R326" i="6"/>
  <c r="R325" i="6"/>
  <c r="R324" i="6"/>
  <c r="R323" i="6"/>
  <c r="V318" i="6"/>
  <c r="V317" i="6"/>
  <c r="Q316" i="6"/>
  <c r="AD315" i="6"/>
  <c r="AA315" i="6"/>
  <c r="AD314" i="6"/>
  <c r="AA314" i="6"/>
  <c r="AD313" i="6"/>
  <c r="AA313" i="6"/>
  <c r="AD312" i="6"/>
  <c r="AA312" i="6"/>
  <c r="X305" i="6"/>
  <c r="T305" i="6"/>
  <c r="R305" i="6"/>
  <c r="X304" i="6"/>
  <c r="T304" i="6"/>
  <c r="R304" i="6"/>
  <c r="X303" i="6"/>
  <c r="T303" i="6"/>
  <c r="R303" i="6"/>
  <c r="X302" i="6"/>
  <c r="T302" i="6"/>
  <c r="R302" i="6"/>
  <c r="X301" i="6"/>
  <c r="T301" i="6"/>
  <c r="R301" i="6"/>
  <c r="Q300" i="6"/>
  <c r="R299" i="6"/>
  <c r="R298" i="6"/>
  <c r="R297" i="6"/>
  <c r="R296" i="6"/>
  <c r="R295" i="6"/>
  <c r="R294" i="6"/>
  <c r="R293" i="6"/>
  <c r="R292" i="6"/>
  <c r="R291" i="6"/>
  <c r="R290" i="6"/>
  <c r="R289" i="6"/>
  <c r="R288" i="6"/>
  <c r="V283" i="6"/>
  <c r="V282" i="6"/>
  <c r="Q281" i="6"/>
  <c r="AD280" i="6"/>
  <c r="AA280" i="6"/>
  <c r="AD279" i="6"/>
  <c r="AA279" i="6"/>
  <c r="AD278" i="6"/>
  <c r="AA278" i="6"/>
  <c r="AD277" i="6"/>
  <c r="AA277" i="6"/>
  <c r="X270" i="6"/>
  <c r="T270" i="6"/>
  <c r="R270" i="6"/>
  <c r="X269" i="6"/>
  <c r="T269" i="6"/>
  <c r="R269" i="6"/>
  <c r="X268" i="6"/>
  <c r="T268" i="6"/>
  <c r="R268" i="6"/>
  <c r="X267" i="6"/>
  <c r="T267" i="6"/>
  <c r="R267" i="6"/>
  <c r="X266" i="6"/>
  <c r="T266" i="6"/>
  <c r="R266" i="6"/>
  <c r="Q265" i="6"/>
  <c r="R264" i="6"/>
  <c r="R263" i="6"/>
  <c r="R262" i="6"/>
  <c r="R261" i="6"/>
  <c r="R260" i="6"/>
  <c r="R259" i="6"/>
  <c r="R258" i="6"/>
  <c r="R257" i="6"/>
  <c r="R256" i="6"/>
  <c r="R255" i="6"/>
  <c r="R254" i="6"/>
  <c r="R253" i="6"/>
  <c r="V248" i="6"/>
  <c r="V247" i="6"/>
  <c r="Q246" i="6"/>
  <c r="AD245" i="6"/>
  <c r="AA245" i="6"/>
  <c r="AD244" i="6"/>
  <c r="AA244" i="6"/>
  <c r="AD243" i="6"/>
  <c r="AA243" i="6"/>
  <c r="AD242" i="6"/>
  <c r="AA242" i="6"/>
  <c r="X235" i="6"/>
  <c r="T235" i="6"/>
  <c r="R235" i="6"/>
  <c r="X234" i="6"/>
  <c r="T234" i="6"/>
  <c r="R234" i="6"/>
  <c r="X233" i="6"/>
  <c r="T233" i="6"/>
  <c r="R233" i="6"/>
  <c r="X232" i="6"/>
  <c r="T232" i="6"/>
  <c r="R232" i="6"/>
  <c r="X231" i="6"/>
  <c r="T231" i="6"/>
  <c r="R231" i="6"/>
  <c r="Q230" i="6"/>
  <c r="R229" i="6"/>
  <c r="R228" i="6"/>
  <c r="R227" i="6"/>
  <c r="R226" i="6"/>
  <c r="R225" i="6"/>
  <c r="R224" i="6"/>
  <c r="R223" i="6"/>
  <c r="R222" i="6"/>
  <c r="R221" i="6"/>
  <c r="R220" i="6"/>
  <c r="R219" i="6"/>
  <c r="R218" i="6"/>
  <c r="V213" i="6"/>
  <c r="V212" i="6"/>
  <c r="Q211" i="6"/>
  <c r="AD210" i="6"/>
  <c r="AA210" i="6"/>
  <c r="AD209" i="6"/>
  <c r="AA209" i="6"/>
  <c r="AD208" i="6"/>
  <c r="AA208" i="6"/>
  <c r="AD207" i="6"/>
  <c r="AA207" i="6"/>
  <c r="X200" i="6"/>
  <c r="T200" i="6"/>
  <c r="R200" i="6"/>
  <c r="X199" i="6"/>
  <c r="T199" i="6"/>
  <c r="R199" i="6"/>
  <c r="X198" i="6"/>
  <c r="T198" i="6"/>
  <c r="R198" i="6"/>
  <c r="X197" i="6"/>
  <c r="T197" i="6"/>
  <c r="R197" i="6"/>
  <c r="X196" i="6"/>
  <c r="T196" i="6"/>
  <c r="R196" i="6"/>
  <c r="Q195" i="6"/>
  <c r="R194" i="6"/>
  <c r="R193" i="6"/>
  <c r="R192" i="6"/>
  <c r="R191" i="6"/>
  <c r="R190" i="6"/>
  <c r="R189" i="6"/>
  <c r="R188" i="6"/>
  <c r="R187" i="6"/>
  <c r="R186" i="6"/>
  <c r="R185" i="6"/>
  <c r="R184" i="6"/>
  <c r="R183" i="6"/>
  <c r="V178" i="6"/>
  <c r="V177" i="6"/>
  <c r="Q176" i="6"/>
  <c r="AD175" i="6"/>
  <c r="AA175" i="6"/>
  <c r="AD174" i="6"/>
  <c r="AA174" i="6"/>
  <c r="AD173" i="6"/>
  <c r="AA173" i="6"/>
  <c r="AD172" i="6"/>
  <c r="AA172" i="6"/>
  <c r="X165" i="6"/>
  <c r="T165" i="6"/>
  <c r="R165" i="6"/>
  <c r="X164" i="6"/>
  <c r="T164" i="6"/>
  <c r="R164" i="6"/>
  <c r="X163" i="6"/>
  <c r="T163" i="6"/>
  <c r="R163" i="6"/>
  <c r="X162" i="6"/>
  <c r="T162" i="6"/>
  <c r="R162" i="6"/>
  <c r="X161" i="6"/>
  <c r="T161" i="6"/>
  <c r="R161" i="6"/>
  <c r="Q160" i="6"/>
  <c r="R159" i="6"/>
  <c r="R158" i="6"/>
  <c r="R157" i="6"/>
  <c r="R156" i="6"/>
  <c r="R155" i="6"/>
  <c r="R154" i="6"/>
  <c r="R153" i="6"/>
  <c r="R152" i="6"/>
  <c r="R151" i="6"/>
  <c r="R150" i="6"/>
  <c r="R149" i="6"/>
  <c r="R148" i="6"/>
  <c r="V143" i="6"/>
  <c r="V142" i="6"/>
  <c r="Q141" i="6"/>
  <c r="AD140" i="6"/>
  <c r="AA140" i="6"/>
  <c r="AD139" i="6"/>
  <c r="AA139" i="6"/>
  <c r="AD138" i="6"/>
  <c r="AA138" i="6"/>
  <c r="AD137" i="6"/>
  <c r="AA137" i="6"/>
  <c r="X130" i="6"/>
  <c r="T130" i="6"/>
  <c r="R130" i="6"/>
  <c r="X129" i="6"/>
  <c r="T129" i="6"/>
  <c r="R129" i="6"/>
  <c r="X128" i="6"/>
  <c r="T128" i="6"/>
  <c r="R128" i="6"/>
  <c r="X127" i="6"/>
  <c r="T127" i="6"/>
  <c r="R127" i="6"/>
  <c r="X126" i="6"/>
  <c r="T126" i="6"/>
  <c r="R126" i="6"/>
  <c r="Q125" i="6"/>
  <c r="R124" i="6"/>
  <c r="R123" i="6"/>
  <c r="R122" i="6"/>
  <c r="R121" i="6"/>
  <c r="R120" i="6"/>
  <c r="R119" i="6"/>
  <c r="R118" i="6"/>
  <c r="R117" i="6"/>
  <c r="R116" i="6"/>
  <c r="R115" i="6"/>
  <c r="R114" i="6"/>
  <c r="R113" i="6"/>
  <c r="V108" i="6"/>
  <c r="V107" i="6"/>
  <c r="Q106" i="6"/>
  <c r="AD105" i="6"/>
  <c r="AA105" i="6"/>
  <c r="AD104" i="6"/>
  <c r="AA104" i="6"/>
  <c r="AD103" i="6"/>
  <c r="AA103" i="6"/>
  <c r="AD102" i="6"/>
  <c r="AA102" i="6"/>
  <c r="X95" i="6"/>
  <c r="T95" i="6"/>
  <c r="R95" i="6"/>
  <c r="X94" i="6"/>
  <c r="T94" i="6"/>
  <c r="R94" i="6"/>
  <c r="X93" i="6"/>
  <c r="T93" i="6"/>
  <c r="R93" i="6"/>
  <c r="X92" i="6"/>
  <c r="T92" i="6"/>
  <c r="R92" i="6"/>
  <c r="X91" i="6"/>
  <c r="T91" i="6"/>
  <c r="R91" i="6"/>
  <c r="Q90" i="6"/>
  <c r="R89" i="6"/>
  <c r="R88" i="6"/>
  <c r="R87" i="6"/>
  <c r="R86" i="6"/>
  <c r="R85" i="6"/>
  <c r="R84" i="6"/>
  <c r="R83" i="6"/>
  <c r="R82" i="6"/>
  <c r="R81" i="6"/>
  <c r="R80" i="6"/>
  <c r="R79" i="6"/>
  <c r="R78" i="6"/>
  <c r="V73" i="6"/>
  <c r="V72" i="6"/>
  <c r="Q71" i="6"/>
  <c r="AD70" i="6"/>
  <c r="AA70" i="6"/>
  <c r="AD69" i="6"/>
  <c r="AA69" i="6"/>
  <c r="AD68" i="6"/>
  <c r="AA68" i="6"/>
  <c r="AD67" i="6"/>
  <c r="AA67" i="6"/>
  <c r="X60" i="6"/>
  <c r="T60" i="6"/>
  <c r="R60" i="6"/>
  <c r="X59" i="6"/>
  <c r="T59" i="6"/>
  <c r="R59" i="6"/>
  <c r="X58" i="6"/>
  <c r="T58" i="6"/>
  <c r="R58" i="6"/>
  <c r="X57" i="6"/>
  <c r="T57" i="6"/>
  <c r="R57" i="6"/>
  <c r="X56" i="6"/>
  <c r="T56" i="6"/>
  <c r="R56" i="6"/>
  <c r="Q55" i="6"/>
  <c r="R54" i="6"/>
  <c r="R53" i="6"/>
  <c r="R52" i="6"/>
  <c r="R51" i="6"/>
  <c r="R50" i="6"/>
  <c r="R49" i="6"/>
  <c r="R48" i="6"/>
  <c r="R47" i="6"/>
  <c r="R46" i="6"/>
  <c r="R45" i="6"/>
  <c r="R44" i="6"/>
  <c r="R43" i="6"/>
  <c r="V38" i="6"/>
  <c r="V37" i="6"/>
  <c r="Q36" i="6"/>
  <c r="N350" i="6"/>
  <c r="K350" i="6"/>
  <c r="N349" i="6"/>
  <c r="K349" i="6"/>
  <c r="N348" i="6"/>
  <c r="K348" i="6"/>
  <c r="N347" i="6"/>
  <c r="K347" i="6"/>
  <c r="H340" i="6"/>
  <c r="D340" i="6"/>
  <c r="B340" i="6"/>
  <c r="H339" i="6"/>
  <c r="D339" i="6"/>
  <c r="B339" i="6"/>
  <c r="H338" i="6"/>
  <c r="D338" i="6"/>
  <c r="B338" i="6"/>
  <c r="H337" i="6"/>
  <c r="D337" i="6"/>
  <c r="B337" i="6"/>
  <c r="H336" i="6"/>
  <c r="D336" i="6"/>
  <c r="B336" i="6"/>
  <c r="A335" i="6"/>
  <c r="B334" i="6"/>
  <c r="B333" i="6"/>
  <c r="B332" i="6"/>
  <c r="B331" i="6"/>
  <c r="B330" i="6"/>
  <c r="B329" i="6"/>
  <c r="B328" i="6"/>
  <c r="B327" i="6"/>
  <c r="B326" i="6"/>
  <c r="B325" i="6"/>
  <c r="B324" i="6"/>
  <c r="B323" i="6"/>
  <c r="F318" i="6"/>
  <c r="F317" i="6"/>
  <c r="A316" i="6"/>
  <c r="N315" i="6"/>
  <c r="K315" i="6"/>
  <c r="N314" i="6"/>
  <c r="K314" i="6"/>
  <c r="N313" i="6"/>
  <c r="K313" i="6"/>
  <c r="N312" i="6"/>
  <c r="K312" i="6"/>
  <c r="H305" i="6"/>
  <c r="D305" i="6"/>
  <c r="B305" i="6"/>
  <c r="H304" i="6"/>
  <c r="D304" i="6"/>
  <c r="B304" i="6"/>
  <c r="H303" i="6"/>
  <c r="D303" i="6"/>
  <c r="B303" i="6"/>
  <c r="H302" i="6"/>
  <c r="D302" i="6"/>
  <c r="B302" i="6"/>
  <c r="H301" i="6"/>
  <c r="D301" i="6"/>
  <c r="B301" i="6"/>
  <c r="A300" i="6"/>
  <c r="B299" i="6"/>
  <c r="B298" i="6"/>
  <c r="B297" i="6"/>
  <c r="B296" i="6"/>
  <c r="B295" i="6"/>
  <c r="B294" i="6"/>
  <c r="B293" i="6"/>
  <c r="B292" i="6"/>
  <c r="B291" i="6"/>
  <c r="B290" i="6"/>
  <c r="B289" i="6"/>
  <c r="B288" i="6"/>
  <c r="F283" i="6"/>
  <c r="F282" i="6"/>
  <c r="A281" i="6"/>
  <c r="N280" i="6"/>
  <c r="K280" i="6"/>
  <c r="N279" i="6"/>
  <c r="K279" i="6"/>
  <c r="N278" i="6"/>
  <c r="K278" i="6"/>
  <c r="N277" i="6"/>
  <c r="K277" i="6"/>
  <c r="H270" i="6"/>
  <c r="D270" i="6"/>
  <c r="B270" i="6"/>
  <c r="H269" i="6"/>
  <c r="D269" i="6"/>
  <c r="B269" i="6"/>
  <c r="H268" i="6"/>
  <c r="D268" i="6"/>
  <c r="B268" i="6"/>
  <c r="H267" i="6"/>
  <c r="D267" i="6"/>
  <c r="B267" i="6"/>
  <c r="H266" i="6"/>
  <c r="D266" i="6"/>
  <c r="B266" i="6"/>
  <c r="A265" i="6"/>
  <c r="B264" i="6"/>
  <c r="B263" i="6"/>
  <c r="B262" i="6"/>
  <c r="B261" i="6"/>
  <c r="B260" i="6"/>
  <c r="B259" i="6"/>
  <c r="B258" i="6"/>
  <c r="B257" i="6"/>
  <c r="B256" i="6"/>
  <c r="B255" i="6"/>
  <c r="B254" i="6"/>
  <c r="B253" i="6"/>
  <c r="F248" i="6"/>
  <c r="F247" i="6"/>
  <c r="A246" i="6"/>
  <c r="N245" i="6"/>
  <c r="K245" i="6"/>
  <c r="N244" i="6"/>
  <c r="K244" i="6"/>
  <c r="N243" i="6"/>
  <c r="K243" i="6"/>
  <c r="N242" i="6"/>
  <c r="K242" i="6"/>
  <c r="H235" i="6"/>
  <c r="D235" i="6"/>
  <c r="B235" i="6"/>
  <c r="H234" i="6"/>
  <c r="D234" i="6"/>
  <c r="B234" i="6"/>
  <c r="H233" i="6"/>
  <c r="D233" i="6"/>
  <c r="B233" i="6"/>
  <c r="H232" i="6"/>
  <c r="D232" i="6"/>
  <c r="B232" i="6"/>
  <c r="H231" i="6"/>
  <c r="D231" i="6"/>
  <c r="B231" i="6"/>
  <c r="A230" i="6"/>
  <c r="B229" i="6"/>
  <c r="B228" i="6"/>
  <c r="B227" i="6"/>
  <c r="B226" i="6"/>
  <c r="B225" i="6"/>
  <c r="B224" i="6"/>
  <c r="B223" i="6"/>
  <c r="B222" i="6"/>
  <c r="B221" i="6"/>
  <c r="B220" i="6"/>
  <c r="B219" i="6"/>
  <c r="B218" i="6"/>
  <c r="F213" i="6"/>
  <c r="F212" i="6"/>
  <c r="A211" i="6"/>
  <c r="N210" i="6"/>
  <c r="K210" i="6"/>
  <c r="N209" i="6"/>
  <c r="K209" i="6"/>
  <c r="N208" i="6"/>
  <c r="K208" i="6"/>
  <c r="N207" i="6"/>
  <c r="K207" i="6"/>
  <c r="H200" i="6"/>
  <c r="D200" i="6"/>
  <c r="B200" i="6"/>
  <c r="H199" i="6"/>
  <c r="D199" i="6"/>
  <c r="B199" i="6"/>
  <c r="H198" i="6"/>
  <c r="D198" i="6"/>
  <c r="B198" i="6"/>
  <c r="H197" i="6"/>
  <c r="D197" i="6"/>
  <c r="B197" i="6"/>
  <c r="H196" i="6"/>
  <c r="D196" i="6"/>
  <c r="B196" i="6"/>
  <c r="A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F178" i="6"/>
  <c r="F177" i="6"/>
  <c r="A176" i="6"/>
  <c r="N175" i="6"/>
  <c r="K175" i="6"/>
  <c r="N174" i="6"/>
  <c r="K174" i="6"/>
  <c r="N173" i="6"/>
  <c r="K173" i="6"/>
  <c r="N172" i="6"/>
  <c r="K172" i="6"/>
  <c r="H165" i="6"/>
  <c r="D165" i="6"/>
  <c r="B165" i="6"/>
  <c r="H164" i="6"/>
  <c r="D164" i="6"/>
  <c r="B164" i="6"/>
  <c r="H163" i="6"/>
  <c r="D163" i="6"/>
  <c r="B163" i="6"/>
  <c r="H162" i="6"/>
  <c r="D162" i="6"/>
  <c r="B162" i="6"/>
  <c r="H161" i="6"/>
  <c r="D161" i="6"/>
  <c r="B161" i="6"/>
  <c r="A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F143" i="6"/>
  <c r="F142" i="6"/>
  <c r="A141" i="6"/>
  <c r="N140" i="6"/>
  <c r="K140" i="6"/>
  <c r="N139" i="6"/>
  <c r="K139" i="6"/>
  <c r="N138" i="6"/>
  <c r="K138" i="6"/>
  <c r="N137" i="6"/>
  <c r="K137" i="6"/>
  <c r="H130" i="6"/>
  <c r="D130" i="6"/>
  <c r="B130" i="6"/>
  <c r="H129" i="6"/>
  <c r="D129" i="6"/>
  <c r="B129" i="6"/>
  <c r="H128" i="6"/>
  <c r="D128" i="6"/>
  <c r="B128" i="6"/>
  <c r="H127" i="6"/>
  <c r="D127" i="6"/>
  <c r="B127" i="6"/>
  <c r="H126" i="6"/>
  <c r="D126" i="6"/>
  <c r="B126" i="6"/>
  <c r="A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F108" i="6"/>
  <c r="F107" i="6"/>
  <c r="A106" i="6"/>
  <c r="N105" i="6"/>
  <c r="K105" i="6"/>
  <c r="N104" i="6"/>
  <c r="K104" i="6"/>
  <c r="N103" i="6"/>
  <c r="K103" i="6"/>
  <c r="N102" i="6"/>
  <c r="K102" i="6"/>
  <c r="H95" i="6"/>
  <c r="D95" i="6"/>
  <c r="B95" i="6"/>
  <c r="H94" i="6"/>
  <c r="D94" i="6"/>
  <c r="B94" i="6"/>
  <c r="H93" i="6"/>
  <c r="D93" i="6"/>
  <c r="B93" i="6"/>
  <c r="H92" i="6"/>
  <c r="D92" i="6"/>
  <c r="B92" i="6"/>
  <c r="H91" i="6"/>
  <c r="D91" i="6"/>
  <c r="B91" i="6"/>
  <c r="A90" i="6"/>
  <c r="B89" i="6"/>
  <c r="B88" i="6"/>
  <c r="B87" i="6"/>
  <c r="B86" i="6"/>
  <c r="B85" i="6"/>
  <c r="B84" i="6"/>
  <c r="B83" i="6"/>
  <c r="B82" i="6"/>
  <c r="B81" i="6"/>
  <c r="B80" i="6"/>
  <c r="B79" i="6"/>
  <c r="B78" i="6"/>
  <c r="F73" i="6"/>
  <c r="F72" i="6"/>
  <c r="A71" i="6"/>
  <c r="N70" i="6"/>
  <c r="K70" i="6"/>
  <c r="N69" i="6"/>
  <c r="K69" i="6"/>
  <c r="N68" i="6"/>
  <c r="K68" i="6"/>
  <c r="N67" i="6"/>
  <c r="K67" i="6"/>
  <c r="H60" i="6"/>
  <c r="D60" i="6"/>
  <c r="B60" i="6"/>
  <c r="H59" i="6"/>
  <c r="D59" i="6"/>
  <c r="B59" i="6"/>
  <c r="H58" i="6"/>
  <c r="D58" i="6"/>
  <c r="B58" i="6"/>
  <c r="H57" i="6"/>
  <c r="D57" i="6"/>
  <c r="B57" i="6"/>
  <c r="H56" i="6"/>
  <c r="D56" i="6"/>
  <c r="B56" i="6"/>
  <c r="A55" i="6"/>
  <c r="B54" i="6"/>
  <c r="B53" i="6"/>
  <c r="B52" i="6"/>
  <c r="B51" i="6"/>
  <c r="B50" i="6"/>
  <c r="B49" i="6"/>
  <c r="B48" i="6"/>
  <c r="B47" i="6"/>
  <c r="B46" i="6"/>
  <c r="B45" i="6"/>
  <c r="B44" i="6"/>
  <c r="B43" i="6"/>
  <c r="F38" i="6"/>
  <c r="F37" i="6"/>
  <c r="A36" i="6"/>
  <c r="BJ35" i="6"/>
  <c r="BG35" i="6"/>
  <c r="BJ34" i="6"/>
  <c r="BG34" i="6"/>
  <c r="BJ33" i="6"/>
  <c r="BG33" i="6"/>
  <c r="BJ32" i="6"/>
  <c r="BG32" i="6"/>
  <c r="BD25" i="6"/>
  <c r="AZ25" i="6"/>
  <c r="AX25" i="6"/>
  <c r="BD24" i="6"/>
  <c r="AZ24" i="6"/>
  <c r="AX24" i="6"/>
  <c r="BD23" i="6"/>
  <c r="AZ23" i="6"/>
  <c r="AX23" i="6"/>
  <c r="BD22" i="6"/>
  <c r="AZ22" i="6"/>
  <c r="AX22" i="6"/>
  <c r="BD21" i="6"/>
  <c r="AZ21" i="6"/>
  <c r="AX21" i="6"/>
  <c r="AW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BB3" i="6"/>
  <c r="BB2" i="6"/>
  <c r="AW1" i="6"/>
  <c r="AD35" i="6"/>
  <c r="AA35" i="6"/>
  <c r="AD34" i="6"/>
  <c r="AA34" i="6"/>
  <c r="AD33" i="6"/>
  <c r="AA33" i="6"/>
  <c r="AD32" i="6"/>
  <c r="AA32" i="6"/>
  <c r="X25" i="6"/>
  <c r="T25" i="6"/>
  <c r="R25" i="6"/>
  <c r="X24" i="6"/>
  <c r="T24" i="6"/>
  <c r="R24" i="6"/>
  <c r="X23" i="6"/>
  <c r="T23" i="6"/>
  <c r="R23" i="6"/>
  <c r="X22" i="6"/>
  <c r="T22" i="6"/>
  <c r="R22" i="6"/>
  <c r="X21" i="6"/>
  <c r="T21" i="6"/>
  <c r="R21" i="6"/>
  <c r="Q20" i="6"/>
  <c r="R19" i="6"/>
  <c r="R18" i="6"/>
  <c r="R17" i="6"/>
  <c r="R16" i="6"/>
  <c r="R15" i="6"/>
  <c r="R14" i="6"/>
  <c r="R13" i="6"/>
  <c r="R12" i="6"/>
  <c r="R11" i="6"/>
  <c r="R10" i="6"/>
  <c r="R9" i="6"/>
  <c r="R8" i="6"/>
  <c r="V3" i="6"/>
  <c r="V2" i="6"/>
  <c r="Q1" i="6"/>
  <c r="E1" i="6"/>
  <c r="I4" i="6"/>
  <c r="I3" i="6"/>
  <c r="I2" i="6"/>
  <c r="C4" i="1"/>
  <c r="AO10" i="4"/>
  <c r="BK316" i="6" s="1"/>
  <c r="BA316" i="6" s="1"/>
  <c r="H10" i="4"/>
  <c r="O211" i="6" s="1"/>
  <c r="E211" i="6" s="1"/>
  <c r="AK10" i="4"/>
  <c r="BK176" i="6" s="1"/>
  <c r="BA176" i="6" s="1"/>
  <c r="AL10" i="4"/>
  <c r="BK211" i="6" s="1"/>
  <c r="BA211" i="6" s="1"/>
  <c r="AM10" i="4"/>
  <c r="BK246" i="6" s="1"/>
  <c r="BA246" i="6" s="1"/>
  <c r="AN10" i="4"/>
  <c r="BK281" i="6" s="1"/>
  <c r="BA281" i="6" s="1"/>
  <c r="F10" i="4"/>
  <c r="G10" i="4"/>
  <c r="O176" i="6" s="1"/>
  <c r="E176" i="6" s="1"/>
  <c r="I10" i="4"/>
  <c r="O246" i="6" s="1"/>
  <c r="E246" i="6" s="1"/>
  <c r="J10" i="4"/>
  <c r="O281" i="6" s="1"/>
  <c r="E281" i="6" s="1"/>
  <c r="K10" i="4"/>
  <c r="O316" i="6" s="1"/>
  <c r="E316" i="6" s="1"/>
  <c r="L10" i="4"/>
  <c r="AE1" i="6" s="1"/>
  <c r="M10" i="4"/>
  <c r="AE36" i="6" s="1"/>
  <c r="U36" i="6" s="1"/>
  <c r="N10" i="4"/>
  <c r="AE71" i="6" s="1"/>
  <c r="U71" i="6" s="1"/>
  <c r="O10" i="4"/>
  <c r="AE106" i="6" s="1"/>
  <c r="U106" i="6" s="1"/>
  <c r="P10" i="4"/>
  <c r="AE141" i="6" s="1"/>
  <c r="U141" i="6" s="1"/>
  <c r="Q10" i="4"/>
  <c r="AE176" i="6" s="1"/>
  <c r="U176" i="6" s="1"/>
  <c r="R10" i="4"/>
  <c r="AE211" i="6" s="1"/>
  <c r="U211" i="6" s="1"/>
  <c r="S10" i="4"/>
  <c r="AE246" i="6" s="1"/>
  <c r="U246" i="6" s="1"/>
  <c r="T10" i="4"/>
  <c r="AE281" i="6" s="1"/>
  <c r="U281" i="6" s="1"/>
  <c r="U10" i="4"/>
  <c r="AE316" i="6" s="1"/>
  <c r="U316" i="6" s="1"/>
  <c r="V10" i="4"/>
  <c r="AU1" i="6" s="1"/>
  <c r="AK1" i="6" s="1"/>
  <c r="W10" i="4"/>
  <c r="AU36" i="6" s="1"/>
  <c r="AK36" i="6" s="1"/>
  <c r="X10" i="4"/>
  <c r="AU71" i="6" s="1"/>
  <c r="AK71" i="6" s="1"/>
  <c r="Y10" i="4"/>
  <c r="AU106" i="6" s="1"/>
  <c r="AK106" i="6" s="1"/>
  <c r="Z10" i="4"/>
  <c r="AU141" i="6" s="1"/>
  <c r="AK141" i="6" s="1"/>
  <c r="AA10" i="4"/>
  <c r="AU176" i="6" s="1"/>
  <c r="AK176" i="6" s="1"/>
  <c r="AB10" i="4"/>
  <c r="AU211" i="6" s="1"/>
  <c r="AK211" i="6" s="1"/>
  <c r="AC10" i="4"/>
  <c r="AU246" i="6" s="1"/>
  <c r="AK246" i="6" s="1"/>
  <c r="AD10" i="4"/>
  <c r="AU281" i="6" s="1"/>
  <c r="AK281" i="6" s="1"/>
  <c r="AE10" i="4"/>
  <c r="AU316" i="6" s="1"/>
  <c r="AK316" i="6" s="1"/>
  <c r="AF10" i="4"/>
  <c r="BK1" i="6" s="1"/>
  <c r="AG10" i="4"/>
  <c r="BK36" i="6" s="1"/>
  <c r="BA36" i="6" s="1"/>
  <c r="AH10" i="4"/>
  <c r="BK71" i="6" s="1"/>
  <c r="BA71" i="6" s="1"/>
  <c r="AI10" i="4"/>
  <c r="BK106" i="6" s="1"/>
  <c r="BA106" i="6" s="1"/>
  <c r="AJ10" i="4"/>
  <c r="BK141" i="6" s="1"/>
  <c r="BA141" i="6" s="1"/>
  <c r="A14" i="13"/>
  <c r="O19" i="9"/>
  <c r="AZ350" i="6" l="1"/>
  <c r="AZ347" i="6"/>
  <c r="BC342" i="6"/>
  <c r="AZ342" i="6"/>
  <c r="AW323" i="6"/>
  <c r="BA320" i="6"/>
  <c r="BG319" i="6"/>
  <c r="BE319" i="6"/>
  <c r="BA319" i="6"/>
  <c r="BG318" i="6"/>
  <c r="BE318" i="6"/>
  <c r="BA318" i="6"/>
  <c r="BG317" i="6"/>
  <c r="BE317" i="6"/>
  <c r="BA317" i="6"/>
  <c r="AW336" i="6"/>
  <c r="AY335" i="6"/>
  <c r="AZ315" i="6"/>
  <c r="AZ312" i="6"/>
  <c r="BC307" i="6"/>
  <c r="AZ307" i="6"/>
  <c r="AW288" i="6"/>
  <c r="BA285" i="6"/>
  <c r="BG284" i="6"/>
  <c r="BE284" i="6"/>
  <c r="BA284" i="6"/>
  <c r="BG283" i="6"/>
  <c r="BE283" i="6"/>
  <c r="BA283" i="6"/>
  <c r="BG282" i="6"/>
  <c r="BE282" i="6"/>
  <c r="BA282" i="6"/>
  <c r="AW301" i="6"/>
  <c r="AY300" i="6"/>
  <c r="AZ280" i="6"/>
  <c r="AZ277" i="6"/>
  <c r="BC272" i="6"/>
  <c r="AZ272" i="6"/>
  <c r="AW253" i="6"/>
  <c r="BA250" i="6"/>
  <c r="BG249" i="6"/>
  <c r="BE249" i="6"/>
  <c r="BA249" i="6"/>
  <c r="BG248" i="6"/>
  <c r="BE248" i="6"/>
  <c r="BA248" i="6"/>
  <c r="BG247" i="6"/>
  <c r="BE247" i="6"/>
  <c r="BA247" i="6"/>
  <c r="AW266" i="6"/>
  <c r="AY265" i="6"/>
  <c r="AZ245" i="6"/>
  <c r="AZ242" i="6"/>
  <c r="BC237" i="6"/>
  <c r="AZ237" i="6"/>
  <c r="AW218" i="6"/>
  <c r="BA215" i="6"/>
  <c r="BG214" i="6"/>
  <c r="BE214" i="6"/>
  <c r="BA214" i="6"/>
  <c r="BG213" i="6"/>
  <c r="BE213" i="6"/>
  <c r="BA213" i="6"/>
  <c r="BG212" i="6"/>
  <c r="BE212" i="6"/>
  <c r="BA212" i="6"/>
  <c r="AW231" i="6"/>
  <c r="AY230" i="6"/>
  <c r="AZ210" i="6"/>
  <c r="AZ207" i="6"/>
  <c r="BC202" i="6"/>
  <c r="AZ202" i="6"/>
  <c r="AW183" i="6"/>
  <c r="BA180" i="6"/>
  <c r="BG179" i="6"/>
  <c r="BE179" i="6"/>
  <c r="BA179" i="6"/>
  <c r="BG178" i="6"/>
  <c r="BE178" i="6"/>
  <c r="BA178" i="6"/>
  <c r="BG177" i="6"/>
  <c r="BE177" i="6"/>
  <c r="BA177" i="6"/>
  <c r="AW196" i="6"/>
  <c r="AY195" i="6"/>
  <c r="AZ175" i="6"/>
  <c r="AZ172" i="6"/>
  <c r="BC167" i="6"/>
  <c r="AZ167" i="6"/>
  <c r="AW148" i="6"/>
  <c r="BA145" i="6"/>
  <c r="BG144" i="6"/>
  <c r="BE144" i="6"/>
  <c r="BA144" i="6"/>
  <c r="BG143" i="6"/>
  <c r="BE143" i="6"/>
  <c r="BA143" i="6"/>
  <c r="BG142" i="6"/>
  <c r="BE142" i="6"/>
  <c r="BA142" i="6"/>
  <c r="AW161" i="6"/>
  <c r="AY160" i="6"/>
  <c r="AZ140" i="6"/>
  <c r="AZ137" i="6"/>
  <c r="BC132" i="6"/>
  <c r="AZ132" i="6"/>
  <c r="AW113" i="6"/>
  <c r="BA110" i="6"/>
  <c r="BG109" i="6"/>
  <c r="BE109" i="6"/>
  <c r="BA109" i="6"/>
  <c r="BG108" i="6"/>
  <c r="BE108" i="6"/>
  <c r="BA108" i="6"/>
  <c r="BG107" i="6"/>
  <c r="BE107" i="6"/>
  <c r="BA107" i="6"/>
  <c r="AW126" i="6"/>
  <c r="AY125" i="6"/>
  <c r="AZ105" i="6"/>
  <c r="AZ102" i="6"/>
  <c r="BC97" i="6"/>
  <c r="AZ97" i="6"/>
  <c r="AW78" i="6"/>
  <c r="BA75" i="6"/>
  <c r="BG74" i="6"/>
  <c r="BE74" i="6"/>
  <c r="BA74" i="6"/>
  <c r="BG73" i="6"/>
  <c r="BE73" i="6"/>
  <c r="BA73" i="6"/>
  <c r="BG72" i="6"/>
  <c r="BE72" i="6"/>
  <c r="BA72" i="6"/>
  <c r="AW91" i="6"/>
  <c r="AY90" i="6"/>
  <c r="AZ70" i="6"/>
  <c r="AZ67" i="6"/>
  <c r="BC62" i="6"/>
  <c r="AZ62" i="6"/>
  <c r="AW43" i="6"/>
  <c r="BA40" i="6"/>
  <c r="BG39" i="6"/>
  <c r="BE39" i="6"/>
  <c r="BA39" i="6"/>
  <c r="BG38" i="6"/>
  <c r="BE38" i="6"/>
  <c r="BA38" i="6"/>
  <c r="BG37" i="6"/>
  <c r="BE37" i="6"/>
  <c r="BA37" i="6"/>
  <c r="AW56" i="6"/>
  <c r="AY55" i="6"/>
  <c r="AJ350" i="6"/>
  <c r="AJ347" i="6"/>
  <c r="AM342" i="6"/>
  <c r="AJ342" i="6"/>
  <c r="AG323" i="6"/>
  <c r="AK320" i="6"/>
  <c r="AQ319" i="6"/>
  <c r="AO319" i="6"/>
  <c r="AK319" i="6"/>
  <c r="AQ318" i="6"/>
  <c r="AO318" i="6"/>
  <c r="AK318" i="6"/>
  <c r="AQ317" i="6"/>
  <c r="AO317" i="6"/>
  <c r="AK317" i="6"/>
  <c r="AG336" i="6"/>
  <c r="AI335" i="6"/>
  <c r="AJ315" i="6"/>
  <c r="AJ312" i="6"/>
  <c r="AM307" i="6"/>
  <c r="AJ307" i="6"/>
  <c r="AG288" i="6"/>
  <c r="AK285" i="6"/>
  <c r="AQ284" i="6"/>
  <c r="AO284" i="6"/>
  <c r="AK284" i="6"/>
  <c r="AQ283" i="6"/>
  <c r="AO283" i="6"/>
  <c r="AK283" i="6"/>
  <c r="AQ282" i="6"/>
  <c r="AO282" i="6"/>
  <c r="AK282" i="6"/>
  <c r="AG301" i="6"/>
  <c r="AI300" i="6"/>
  <c r="AJ280" i="6"/>
  <c r="AJ277" i="6"/>
  <c r="AM272" i="6"/>
  <c r="AJ272" i="6"/>
  <c r="AG253" i="6"/>
  <c r="AK250" i="6"/>
  <c r="AQ249" i="6"/>
  <c r="AO249" i="6"/>
  <c r="AK249" i="6"/>
  <c r="AQ248" i="6"/>
  <c r="AO248" i="6"/>
  <c r="AK248" i="6"/>
  <c r="AQ247" i="6"/>
  <c r="AO247" i="6"/>
  <c r="AK247" i="6"/>
  <c r="AG266" i="6"/>
  <c r="AI265" i="6"/>
  <c r="AJ245" i="6"/>
  <c r="AJ242" i="6"/>
  <c r="AM237" i="6"/>
  <c r="AJ237" i="6"/>
  <c r="AG218" i="6"/>
  <c r="AK215" i="6"/>
  <c r="AQ214" i="6"/>
  <c r="AO214" i="6"/>
  <c r="AK214" i="6"/>
  <c r="AQ213" i="6"/>
  <c r="AO213" i="6"/>
  <c r="AK213" i="6"/>
  <c r="AQ212" i="6"/>
  <c r="AO212" i="6"/>
  <c r="AK212" i="6"/>
  <c r="AG231" i="6"/>
  <c r="AI230" i="6"/>
  <c r="AJ210" i="6"/>
  <c r="AJ207" i="6"/>
  <c r="AM202" i="6"/>
  <c r="AJ202" i="6"/>
  <c r="AG183" i="6"/>
  <c r="AK180" i="6"/>
  <c r="AQ179" i="6"/>
  <c r="AO179" i="6"/>
  <c r="AK179" i="6"/>
  <c r="AQ178" i="6"/>
  <c r="AO178" i="6"/>
  <c r="AK178" i="6"/>
  <c r="AQ177" i="6"/>
  <c r="AO177" i="6"/>
  <c r="AK177" i="6"/>
  <c r="AG196" i="6"/>
  <c r="AI195" i="6"/>
  <c r="AJ175" i="6"/>
  <c r="AJ172" i="6"/>
  <c r="AM167" i="6"/>
  <c r="AJ167" i="6"/>
  <c r="AG148" i="6"/>
  <c r="AK145" i="6"/>
  <c r="AQ144" i="6"/>
  <c r="AO144" i="6"/>
  <c r="AK144" i="6"/>
  <c r="AQ143" i="6"/>
  <c r="AO143" i="6"/>
  <c r="AK143" i="6"/>
  <c r="AQ142" i="6"/>
  <c r="AO142" i="6"/>
  <c r="AK142" i="6"/>
  <c r="AG161" i="6"/>
  <c r="AI160" i="6"/>
  <c r="AJ140" i="6"/>
  <c r="AJ137" i="6"/>
  <c r="AM132" i="6"/>
  <c r="AJ132" i="6"/>
  <c r="AG113" i="6"/>
  <c r="AK110" i="6"/>
  <c r="AQ109" i="6"/>
  <c r="AO109" i="6"/>
  <c r="AK109" i="6"/>
  <c r="AQ108" i="6"/>
  <c r="AO108" i="6"/>
  <c r="AK108" i="6"/>
  <c r="AQ107" i="6"/>
  <c r="AO107" i="6"/>
  <c r="AK107" i="6"/>
  <c r="AG126" i="6"/>
  <c r="AI125" i="6"/>
  <c r="AJ105" i="6"/>
  <c r="AJ102" i="6"/>
  <c r="AM97" i="6"/>
  <c r="AJ97" i="6"/>
  <c r="AG78" i="6"/>
  <c r="AK75" i="6"/>
  <c r="AQ74" i="6"/>
  <c r="AO74" i="6"/>
  <c r="AK74" i="6"/>
  <c r="AQ73" i="6"/>
  <c r="AO73" i="6"/>
  <c r="AK73" i="6"/>
  <c r="AQ72" i="6"/>
  <c r="AO72" i="6"/>
  <c r="AK72" i="6"/>
  <c r="AG91" i="6"/>
  <c r="AI90" i="6"/>
  <c r="AJ70" i="6"/>
  <c r="AJ67" i="6"/>
  <c r="AM62" i="6"/>
  <c r="AJ62" i="6"/>
  <c r="AG43" i="6"/>
  <c r="AK40" i="6"/>
  <c r="AQ39" i="6"/>
  <c r="AO39" i="6"/>
  <c r="AK39" i="6"/>
  <c r="AQ38" i="6"/>
  <c r="AO38" i="6"/>
  <c r="AK38" i="6"/>
  <c r="AQ37" i="6"/>
  <c r="AO37" i="6"/>
  <c r="AK37" i="6"/>
  <c r="AG56" i="6"/>
  <c r="AI55" i="6"/>
  <c r="AJ35" i="6"/>
  <c r="AJ32" i="6"/>
  <c r="AM27" i="6"/>
  <c r="AJ27" i="6"/>
  <c r="AG8" i="6"/>
  <c r="AK5" i="6"/>
  <c r="AQ4" i="6"/>
  <c r="AO4" i="6"/>
  <c r="AK4" i="6"/>
  <c r="AQ3" i="6"/>
  <c r="AO3" i="6"/>
  <c r="AK3" i="6"/>
  <c r="AQ2" i="6"/>
  <c r="AO2" i="6"/>
  <c r="AK2" i="6"/>
  <c r="AG21" i="6"/>
  <c r="AI20" i="6"/>
  <c r="T350" i="6"/>
  <c r="T347" i="6"/>
  <c r="W342" i="6"/>
  <c r="T342" i="6"/>
  <c r="Q323" i="6"/>
  <c r="U320" i="6"/>
  <c r="AA319" i="6"/>
  <c r="Y319" i="6"/>
  <c r="U319" i="6"/>
  <c r="AA318" i="6"/>
  <c r="Y318" i="6"/>
  <c r="U318" i="6"/>
  <c r="AA317" i="6"/>
  <c r="Y317" i="6"/>
  <c r="U317" i="6"/>
  <c r="Q336" i="6"/>
  <c r="S335" i="6"/>
  <c r="T315" i="6"/>
  <c r="T312" i="6"/>
  <c r="W307" i="6"/>
  <c r="T307" i="6"/>
  <c r="Q288" i="6"/>
  <c r="U285" i="6"/>
  <c r="AA284" i="6"/>
  <c r="Y284" i="6"/>
  <c r="U284" i="6"/>
  <c r="AA283" i="6"/>
  <c r="Y283" i="6"/>
  <c r="U283" i="6"/>
  <c r="AA282" i="6"/>
  <c r="Y282" i="6"/>
  <c r="U282" i="6"/>
  <c r="Q301" i="6"/>
  <c r="S300" i="6"/>
  <c r="T280" i="6"/>
  <c r="T277" i="6"/>
  <c r="W272" i="6"/>
  <c r="T272" i="6"/>
  <c r="Q253" i="6"/>
  <c r="U250" i="6"/>
  <c r="AA249" i="6"/>
  <c r="Y249" i="6"/>
  <c r="U249" i="6"/>
  <c r="AA248" i="6"/>
  <c r="Y248" i="6"/>
  <c r="U248" i="6"/>
  <c r="AA247" i="6"/>
  <c r="Y247" i="6"/>
  <c r="U247" i="6"/>
  <c r="Q266" i="6"/>
  <c r="S265" i="6"/>
  <c r="T245" i="6"/>
  <c r="T242" i="6"/>
  <c r="W237" i="6"/>
  <c r="T237" i="6"/>
  <c r="Q218" i="6"/>
  <c r="U215" i="6"/>
  <c r="AA214" i="6"/>
  <c r="Y214" i="6"/>
  <c r="U214" i="6"/>
  <c r="AA213" i="6"/>
  <c r="Y213" i="6"/>
  <c r="U213" i="6"/>
  <c r="AA212" i="6"/>
  <c r="Y212" i="6"/>
  <c r="U212" i="6"/>
  <c r="Q231" i="6"/>
  <c r="S230" i="6"/>
  <c r="T210" i="6"/>
  <c r="T207" i="6"/>
  <c r="W202" i="6"/>
  <c r="T202" i="6"/>
  <c r="Q183" i="6"/>
  <c r="U180" i="6"/>
  <c r="AA179" i="6"/>
  <c r="Y179" i="6"/>
  <c r="U179" i="6"/>
  <c r="AA178" i="6"/>
  <c r="Y178" i="6"/>
  <c r="U178" i="6"/>
  <c r="AA177" i="6"/>
  <c r="Y177" i="6"/>
  <c r="U177" i="6"/>
  <c r="Q196" i="6"/>
  <c r="S195" i="6"/>
  <c r="T175" i="6"/>
  <c r="T172" i="6"/>
  <c r="W167" i="6"/>
  <c r="T167" i="6"/>
  <c r="Q148" i="6"/>
  <c r="U145" i="6"/>
  <c r="AA144" i="6"/>
  <c r="Y144" i="6"/>
  <c r="U144" i="6"/>
  <c r="AA143" i="6"/>
  <c r="Y143" i="6"/>
  <c r="U143" i="6"/>
  <c r="AA142" i="6"/>
  <c r="Y142" i="6"/>
  <c r="U142" i="6"/>
  <c r="Q161" i="6"/>
  <c r="S160" i="6"/>
  <c r="T140" i="6"/>
  <c r="T137" i="6"/>
  <c r="W132" i="6"/>
  <c r="T132" i="6"/>
  <c r="Q113" i="6"/>
  <c r="U110" i="6"/>
  <c r="AA109" i="6"/>
  <c r="Y109" i="6"/>
  <c r="U109" i="6"/>
  <c r="AA108" i="6"/>
  <c r="Y108" i="6"/>
  <c r="U108" i="6"/>
  <c r="AA107" i="6"/>
  <c r="Y107" i="6"/>
  <c r="U107" i="6"/>
  <c r="Q126" i="6"/>
  <c r="S125" i="6"/>
  <c r="T105" i="6"/>
  <c r="T102" i="6"/>
  <c r="W97" i="6"/>
  <c r="T97" i="6"/>
  <c r="Q78" i="6"/>
  <c r="U75" i="6"/>
  <c r="AA74" i="6"/>
  <c r="Y74" i="6"/>
  <c r="U74" i="6"/>
  <c r="AA73" i="6"/>
  <c r="Y73" i="6"/>
  <c r="U73" i="6"/>
  <c r="AA72" i="6"/>
  <c r="Y72" i="6"/>
  <c r="U72" i="6"/>
  <c r="Q91" i="6"/>
  <c r="S90" i="6"/>
  <c r="T70" i="6"/>
  <c r="T67" i="6"/>
  <c r="W62" i="6"/>
  <c r="T62" i="6"/>
  <c r="Q43" i="6"/>
  <c r="U40" i="6"/>
  <c r="AA39" i="6"/>
  <c r="Y39" i="6"/>
  <c r="U39" i="6"/>
  <c r="AA38" i="6"/>
  <c r="Y38" i="6"/>
  <c r="U38" i="6"/>
  <c r="AA37" i="6"/>
  <c r="Y37" i="6"/>
  <c r="U37" i="6"/>
  <c r="Q56" i="6"/>
  <c r="S55" i="6"/>
  <c r="O141" i="6"/>
  <c r="E141" i="6" s="1"/>
  <c r="BA1" i="6"/>
  <c r="D350" i="6"/>
  <c r="D347" i="6"/>
  <c r="G342" i="6"/>
  <c r="D342" i="6"/>
  <c r="A323" i="6"/>
  <c r="E320" i="6"/>
  <c r="K319" i="6"/>
  <c r="I319" i="6"/>
  <c r="E319" i="6"/>
  <c r="K318" i="6"/>
  <c r="I318" i="6"/>
  <c r="E318" i="6"/>
  <c r="K317" i="6"/>
  <c r="I317" i="6"/>
  <c r="E317" i="6"/>
  <c r="A336" i="6"/>
  <c r="C335" i="6"/>
  <c r="D315" i="6"/>
  <c r="D312" i="6"/>
  <c r="G307" i="6"/>
  <c r="D307" i="6"/>
  <c r="A288" i="6"/>
  <c r="E285" i="6"/>
  <c r="K284" i="6"/>
  <c r="I284" i="6"/>
  <c r="E284" i="6"/>
  <c r="K283" i="6"/>
  <c r="I283" i="6"/>
  <c r="E283" i="6"/>
  <c r="K282" i="6"/>
  <c r="I282" i="6"/>
  <c r="E282" i="6"/>
  <c r="A301" i="6"/>
  <c r="C300" i="6"/>
  <c r="D280" i="6"/>
  <c r="D277" i="6"/>
  <c r="G272" i="6"/>
  <c r="D272" i="6"/>
  <c r="A253" i="6"/>
  <c r="E250" i="6"/>
  <c r="K249" i="6"/>
  <c r="I249" i="6"/>
  <c r="E249" i="6"/>
  <c r="K248" i="6"/>
  <c r="I248" i="6"/>
  <c r="E248" i="6"/>
  <c r="K247" i="6"/>
  <c r="I247" i="6"/>
  <c r="E247" i="6"/>
  <c r="A266" i="6"/>
  <c r="C265" i="6"/>
  <c r="D245" i="6"/>
  <c r="D242" i="6"/>
  <c r="G237" i="6"/>
  <c r="D237" i="6"/>
  <c r="A218" i="6"/>
  <c r="E215" i="6"/>
  <c r="K214" i="6"/>
  <c r="I214" i="6"/>
  <c r="E214" i="6"/>
  <c r="K213" i="6"/>
  <c r="I213" i="6"/>
  <c r="E213" i="6"/>
  <c r="K212" i="6"/>
  <c r="I212" i="6"/>
  <c r="E212" i="6"/>
  <c r="A231" i="6"/>
  <c r="C230" i="6"/>
  <c r="D210" i="6"/>
  <c r="D207" i="6"/>
  <c r="G202" i="6"/>
  <c r="D202" i="6"/>
  <c r="A183" i="6"/>
  <c r="E180" i="6"/>
  <c r="K179" i="6"/>
  <c r="I179" i="6"/>
  <c r="E179" i="6"/>
  <c r="K178" i="6"/>
  <c r="I178" i="6"/>
  <c r="E178" i="6"/>
  <c r="K177" i="6"/>
  <c r="I177" i="6"/>
  <c r="E177" i="6"/>
  <c r="A196" i="6"/>
  <c r="C195" i="6"/>
  <c r="D175" i="6"/>
  <c r="D172" i="6"/>
  <c r="G167" i="6"/>
  <c r="D167" i="6"/>
  <c r="A148" i="6"/>
  <c r="E145" i="6"/>
  <c r="K144" i="6"/>
  <c r="I144" i="6"/>
  <c r="E144" i="6"/>
  <c r="K143" i="6"/>
  <c r="I143" i="6"/>
  <c r="E143" i="6"/>
  <c r="K142" i="6"/>
  <c r="I142" i="6"/>
  <c r="E142" i="6"/>
  <c r="A161" i="6"/>
  <c r="C160" i="6"/>
  <c r="A126" i="6"/>
  <c r="C125" i="6"/>
  <c r="A91" i="6"/>
  <c r="C90" i="6"/>
  <c r="A56" i="6"/>
  <c r="C55" i="6"/>
  <c r="AZ35" i="6"/>
  <c r="AZ32" i="6"/>
  <c r="BC27" i="6"/>
  <c r="AZ27" i="6"/>
  <c r="AW8" i="6"/>
  <c r="BA5" i="6"/>
  <c r="BG4" i="6"/>
  <c r="BE4" i="6"/>
  <c r="BA4" i="6"/>
  <c r="BG3" i="6"/>
  <c r="BE3" i="6"/>
  <c r="BA3" i="6"/>
  <c r="BG2" i="6"/>
  <c r="BE2" i="6"/>
  <c r="BA2" i="6"/>
  <c r="AW21" i="6"/>
  <c r="AY20" i="6"/>
  <c r="Q21" i="6"/>
  <c r="S20" i="6"/>
  <c r="AW337" i="6" l="1"/>
  <c r="AY336" i="6"/>
  <c r="AW324" i="6"/>
  <c r="AW302" i="6"/>
  <c r="AY301" i="6"/>
  <c r="AW289" i="6"/>
  <c r="AW267" i="6"/>
  <c r="AY266" i="6"/>
  <c r="AW254" i="6"/>
  <c r="AW232" i="6"/>
  <c r="AY231" i="6"/>
  <c r="AW219" i="6"/>
  <c r="AW197" i="6"/>
  <c r="AY196" i="6"/>
  <c r="AW184" i="6"/>
  <c r="AW162" i="6"/>
  <c r="AY161" i="6"/>
  <c r="AW149" i="6"/>
  <c r="AW127" i="6"/>
  <c r="AY126" i="6"/>
  <c r="AW114" i="6"/>
  <c r="AW92" i="6"/>
  <c r="AY91" i="6"/>
  <c r="AW79" i="6"/>
  <c r="AW57" i="6"/>
  <c r="AY56" i="6"/>
  <c r="AW44" i="6"/>
  <c r="AG337" i="6"/>
  <c r="AI336" i="6"/>
  <c r="AG324" i="6"/>
  <c r="AG302" i="6"/>
  <c r="AI301" i="6"/>
  <c r="AG289" i="6"/>
  <c r="AG267" i="6"/>
  <c r="AI266" i="6"/>
  <c r="AG254" i="6"/>
  <c r="AG232" i="6"/>
  <c r="AI231" i="6"/>
  <c r="AG219" i="6"/>
  <c r="AG197" i="6"/>
  <c r="AI196" i="6"/>
  <c r="AG184" i="6"/>
  <c r="AG162" i="6"/>
  <c r="AI161" i="6"/>
  <c r="AG149" i="6"/>
  <c r="AG127" i="6"/>
  <c r="AI126" i="6"/>
  <c r="AG114" i="6"/>
  <c r="AG92" i="6"/>
  <c r="AI91" i="6"/>
  <c r="AG79" i="6"/>
  <c r="AG57" i="6"/>
  <c r="AI56" i="6"/>
  <c r="AG44" i="6"/>
  <c r="AG22" i="6"/>
  <c r="AI21" i="6"/>
  <c r="AG9" i="6"/>
  <c r="Q337" i="6"/>
  <c r="S336" i="6"/>
  <c r="Q324" i="6"/>
  <c r="Q302" i="6"/>
  <c r="S301" i="6"/>
  <c r="Q289" i="6"/>
  <c r="Q267" i="6"/>
  <c r="S266" i="6"/>
  <c r="Q254" i="6"/>
  <c r="Q232" i="6"/>
  <c r="S231" i="6"/>
  <c r="Q219" i="6"/>
  <c r="Q197" i="6"/>
  <c r="S196" i="6"/>
  <c r="Q184" i="6"/>
  <c r="Q162" i="6"/>
  <c r="S161" i="6"/>
  <c r="Q149" i="6"/>
  <c r="Q127" i="6"/>
  <c r="S126" i="6"/>
  <c r="Q114" i="6"/>
  <c r="Q92" i="6"/>
  <c r="S91" i="6"/>
  <c r="Q79" i="6"/>
  <c r="Q57" i="6"/>
  <c r="S56" i="6"/>
  <c r="Q44" i="6"/>
  <c r="A337" i="6"/>
  <c r="C336" i="6"/>
  <c r="A324" i="6"/>
  <c r="A302" i="6"/>
  <c r="C301" i="6"/>
  <c r="A289" i="6"/>
  <c r="A267" i="6"/>
  <c r="C266" i="6"/>
  <c r="A254" i="6"/>
  <c r="A232" i="6"/>
  <c r="C231" i="6"/>
  <c r="A219" i="6"/>
  <c r="A197" i="6"/>
  <c r="C196" i="6"/>
  <c r="A184" i="6"/>
  <c r="A162" i="6"/>
  <c r="C161" i="6"/>
  <c r="A149" i="6"/>
  <c r="A127" i="6"/>
  <c r="C126" i="6"/>
  <c r="A92" i="6"/>
  <c r="C91" i="6"/>
  <c r="A57" i="6"/>
  <c r="C56" i="6"/>
  <c r="AW22" i="6"/>
  <c r="AY21" i="6"/>
  <c r="AW9" i="6"/>
  <c r="Q22" i="6"/>
  <c r="S21" i="6"/>
  <c r="AW325" i="6" l="1"/>
  <c r="AW338" i="6"/>
  <c r="AY338" i="6" s="1"/>
  <c r="AY337" i="6"/>
  <c r="AW290" i="6"/>
  <c r="AW303" i="6"/>
  <c r="AY303" i="6" s="1"/>
  <c r="AY302" i="6"/>
  <c r="AW255" i="6"/>
  <c r="AW268" i="6"/>
  <c r="AY268" i="6" s="1"/>
  <c r="AY267" i="6"/>
  <c r="AW220" i="6"/>
  <c r="AW233" i="6"/>
  <c r="AY233" i="6" s="1"/>
  <c r="AY232" i="6"/>
  <c r="AW185" i="6"/>
  <c r="AW198" i="6"/>
  <c r="AY198" i="6" s="1"/>
  <c r="AY197" i="6"/>
  <c r="AW150" i="6"/>
  <c r="AW163" i="6"/>
  <c r="AY163" i="6" s="1"/>
  <c r="AY162" i="6"/>
  <c r="AW115" i="6"/>
  <c r="AW128" i="6"/>
  <c r="AY128" i="6" s="1"/>
  <c r="AY127" i="6"/>
  <c r="AW80" i="6"/>
  <c r="AW93" i="6"/>
  <c r="AY93" i="6" s="1"/>
  <c r="AY92" i="6"/>
  <c r="AW45" i="6"/>
  <c r="AW58" i="6"/>
  <c r="AY58" i="6" s="1"/>
  <c r="AY57" i="6"/>
  <c r="AG325" i="6"/>
  <c r="AG338" i="6"/>
  <c r="AI338" i="6" s="1"/>
  <c r="AI337" i="6"/>
  <c r="AG290" i="6"/>
  <c r="AG303" i="6"/>
  <c r="AI303" i="6" s="1"/>
  <c r="AI302" i="6"/>
  <c r="AG255" i="6"/>
  <c r="AG268" i="6"/>
  <c r="AI268" i="6" s="1"/>
  <c r="AI267" i="6"/>
  <c r="AG220" i="6"/>
  <c r="AG233" i="6"/>
  <c r="AI233" i="6" s="1"/>
  <c r="AI232" i="6"/>
  <c r="AG185" i="6"/>
  <c r="AG198" i="6"/>
  <c r="AI198" i="6" s="1"/>
  <c r="AI197" i="6"/>
  <c r="AG150" i="6"/>
  <c r="AG163" i="6"/>
  <c r="AI163" i="6" s="1"/>
  <c r="AI162" i="6"/>
  <c r="AG115" i="6"/>
  <c r="AG128" i="6"/>
  <c r="AI128" i="6" s="1"/>
  <c r="AI127" i="6"/>
  <c r="AG80" i="6"/>
  <c r="AG93" i="6"/>
  <c r="AI93" i="6" s="1"/>
  <c r="AI92" i="6"/>
  <c r="AG45" i="6"/>
  <c r="AG58" i="6"/>
  <c r="AI58" i="6" s="1"/>
  <c r="AI57" i="6"/>
  <c r="AG10" i="6"/>
  <c r="AG23" i="6"/>
  <c r="AI23" i="6" s="1"/>
  <c r="AI22" i="6"/>
  <c r="Q325" i="6"/>
  <c r="Q338" i="6"/>
  <c r="S338" i="6" s="1"/>
  <c r="S337" i="6"/>
  <c r="Q290" i="6"/>
  <c r="Q303" i="6"/>
  <c r="S303" i="6" s="1"/>
  <c r="S302" i="6"/>
  <c r="Q255" i="6"/>
  <c r="Q268" i="6"/>
  <c r="S268" i="6" s="1"/>
  <c r="S267" i="6"/>
  <c r="Q220" i="6"/>
  <c r="Q233" i="6"/>
  <c r="S233" i="6" s="1"/>
  <c r="S232" i="6"/>
  <c r="Q185" i="6"/>
  <c r="Q198" i="6"/>
  <c r="S198" i="6" s="1"/>
  <c r="S197" i="6"/>
  <c r="Q150" i="6"/>
  <c r="Q163" i="6"/>
  <c r="S163" i="6" s="1"/>
  <c r="S162" i="6"/>
  <c r="Q115" i="6"/>
  <c r="Q128" i="6"/>
  <c r="S128" i="6" s="1"/>
  <c r="S127" i="6"/>
  <c r="Q80" i="6"/>
  <c r="Q93" i="6"/>
  <c r="S93" i="6" s="1"/>
  <c r="S92" i="6"/>
  <c r="Q45" i="6"/>
  <c r="Q58" i="6"/>
  <c r="S58" i="6" s="1"/>
  <c r="S57" i="6"/>
  <c r="A325" i="6"/>
  <c r="A338" i="6"/>
  <c r="C338" i="6" s="1"/>
  <c r="C337" i="6"/>
  <c r="A290" i="6"/>
  <c r="A303" i="6"/>
  <c r="C303" i="6" s="1"/>
  <c r="C302" i="6"/>
  <c r="A255" i="6"/>
  <c r="A268" i="6"/>
  <c r="C268" i="6" s="1"/>
  <c r="C267" i="6"/>
  <c r="A220" i="6"/>
  <c r="A233" i="6"/>
  <c r="C233" i="6" s="1"/>
  <c r="C232" i="6"/>
  <c r="A185" i="6"/>
  <c r="A198" i="6"/>
  <c r="C198" i="6" s="1"/>
  <c r="C197" i="6"/>
  <c r="A150" i="6"/>
  <c r="A163" i="6"/>
  <c r="C163" i="6" s="1"/>
  <c r="C162" i="6"/>
  <c r="A128" i="6"/>
  <c r="C128" i="6" s="1"/>
  <c r="C127" i="6"/>
  <c r="A93" i="6"/>
  <c r="C93" i="6" s="1"/>
  <c r="C92" i="6"/>
  <c r="A58" i="6"/>
  <c r="C58" i="6" s="1"/>
  <c r="C57" i="6"/>
  <c r="AW10" i="6"/>
  <c r="AW23" i="6"/>
  <c r="AY23" i="6" s="1"/>
  <c r="AY22" i="6"/>
  <c r="Q23" i="6"/>
  <c r="S23" i="6" s="1"/>
  <c r="S22" i="6"/>
  <c r="AW326" i="6" l="1"/>
  <c r="AW291" i="6"/>
  <c r="AW256" i="6"/>
  <c r="AW221" i="6"/>
  <c r="AW186" i="6"/>
  <c r="AW151" i="6"/>
  <c r="AW116" i="6"/>
  <c r="AW81" i="6"/>
  <c r="AW46" i="6"/>
  <c r="AG326" i="6"/>
  <c r="AG291" i="6"/>
  <c r="AG256" i="6"/>
  <c r="AG221" i="6"/>
  <c r="AG186" i="6"/>
  <c r="AG151" i="6"/>
  <c r="AG116" i="6"/>
  <c r="AG81" i="6"/>
  <c r="AG46" i="6"/>
  <c r="AG11" i="6"/>
  <c r="Q326" i="6"/>
  <c r="Q291" i="6"/>
  <c r="Q256" i="6"/>
  <c r="Q221" i="6"/>
  <c r="Q186" i="6"/>
  <c r="Q151" i="6"/>
  <c r="Q116" i="6"/>
  <c r="Q81" i="6"/>
  <c r="Q46" i="6"/>
  <c r="A326" i="6"/>
  <c r="A291" i="6"/>
  <c r="A256" i="6"/>
  <c r="A221" i="6"/>
  <c r="A186" i="6"/>
  <c r="A151" i="6"/>
  <c r="AW11" i="6"/>
  <c r="O12" i="9"/>
  <c r="O13" i="9"/>
  <c r="O14" i="9"/>
  <c r="O15" i="9"/>
  <c r="O16" i="9"/>
  <c r="O17" i="9"/>
  <c r="O18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272" i="9"/>
  <c r="O273" i="9"/>
  <c r="O274" i="9"/>
  <c r="O275" i="9"/>
  <c r="O276" i="9"/>
  <c r="O277" i="9"/>
  <c r="O278" i="9"/>
  <c r="O279" i="9"/>
  <c r="O280" i="9"/>
  <c r="O281" i="9"/>
  <c r="O282" i="9"/>
  <c r="O283" i="9"/>
  <c r="O284" i="9"/>
  <c r="O285" i="9"/>
  <c r="O286" i="9"/>
  <c r="O287" i="9"/>
  <c r="O288" i="9"/>
  <c r="O289" i="9"/>
  <c r="O290" i="9"/>
  <c r="O291" i="9"/>
  <c r="O292" i="9"/>
  <c r="O293" i="9"/>
  <c r="O294" i="9"/>
  <c r="O295" i="9"/>
  <c r="O296" i="9"/>
  <c r="O297" i="9"/>
  <c r="O298" i="9"/>
  <c r="O299" i="9"/>
  <c r="O300" i="9"/>
  <c r="O301" i="9"/>
  <c r="O302" i="9"/>
  <c r="O303" i="9"/>
  <c r="O304" i="9"/>
  <c r="O305" i="9"/>
  <c r="O306" i="9"/>
  <c r="O307" i="9"/>
  <c r="O308" i="9"/>
  <c r="O309" i="9"/>
  <c r="O310" i="9"/>
  <c r="O311" i="9"/>
  <c r="O312" i="9"/>
  <c r="O313" i="9"/>
  <c r="O314" i="9"/>
  <c r="O315" i="9"/>
  <c r="O316" i="9"/>
  <c r="O317" i="9"/>
  <c r="O318" i="9"/>
  <c r="O319" i="9"/>
  <c r="O320" i="9"/>
  <c r="O321" i="9"/>
  <c r="O322" i="9"/>
  <c r="O323" i="9"/>
  <c r="O324" i="9"/>
  <c r="O325" i="9"/>
  <c r="O326" i="9"/>
  <c r="O327" i="9"/>
  <c r="O328" i="9"/>
  <c r="O329" i="9"/>
  <c r="O330" i="9"/>
  <c r="O331" i="9"/>
  <c r="O332" i="9"/>
  <c r="O333" i="9"/>
  <c r="O334" i="9"/>
  <c r="O335" i="9"/>
  <c r="O336" i="9"/>
  <c r="O337" i="9"/>
  <c r="O338" i="9"/>
  <c r="O339" i="9"/>
  <c r="O340" i="9"/>
  <c r="O341" i="9"/>
  <c r="O342" i="9"/>
  <c r="O343" i="9"/>
  <c r="O344" i="9"/>
  <c r="O345" i="9"/>
  <c r="O346" i="9"/>
  <c r="O347" i="9"/>
  <c r="O348" i="9"/>
  <c r="O349" i="9"/>
  <c r="O350" i="9"/>
  <c r="O351" i="9"/>
  <c r="O352" i="9"/>
  <c r="O353" i="9"/>
  <c r="O354" i="9"/>
  <c r="O355" i="9"/>
  <c r="O356" i="9"/>
  <c r="O357" i="9"/>
  <c r="O358" i="9"/>
  <c r="O359" i="9"/>
  <c r="O360" i="9"/>
  <c r="O361" i="9"/>
  <c r="O362" i="9"/>
  <c r="O363" i="9"/>
  <c r="O364" i="9"/>
  <c r="O365" i="9"/>
  <c r="O366" i="9"/>
  <c r="O367" i="9"/>
  <c r="O368" i="9"/>
  <c r="O369" i="9"/>
  <c r="O370" i="9"/>
  <c r="O371" i="9"/>
  <c r="O372" i="9"/>
  <c r="O373" i="9"/>
  <c r="O374" i="9"/>
  <c r="O375" i="9"/>
  <c r="O376" i="9"/>
  <c r="O377" i="9"/>
  <c r="O378" i="9"/>
  <c r="O379" i="9"/>
  <c r="O380" i="9"/>
  <c r="O381" i="9"/>
  <c r="O382" i="9"/>
  <c r="O383" i="9"/>
  <c r="O384" i="9"/>
  <c r="O385" i="9"/>
  <c r="O386" i="9"/>
  <c r="O387" i="9"/>
  <c r="AW327" i="6" l="1"/>
  <c r="AW292" i="6"/>
  <c r="AW257" i="6"/>
  <c r="AW222" i="6"/>
  <c r="AW187" i="6"/>
  <c r="AW152" i="6"/>
  <c r="AW117" i="6"/>
  <c r="AW82" i="6"/>
  <c r="AW47" i="6"/>
  <c r="AG327" i="6"/>
  <c r="AG292" i="6"/>
  <c r="AG257" i="6"/>
  <c r="AG222" i="6"/>
  <c r="AG187" i="6"/>
  <c r="AG152" i="6"/>
  <c r="AG117" i="6"/>
  <c r="AG82" i="6"/>
  <c r="AG47" i="6"/>
  <c r="AG12" i="6"/>
  <c r="Q327" i="6"/>
  <c r="Q292" i="6"/>
  <c r="Q257" i="6"/>
  <c r="Q222" i="6"/>
  <c r="Q187" i="6"/>
  <c r="Q152" i="6"/>
  <c r="Q117" i="6"/>
  <c r="Q82" i="6"/>
  <c r="Q47" i="6"/>
  <c r="A327" i="6"/>
  <c r="A292" i="6"/>
  <c r="A257" i="6"/>
  <c r="A222" i="6"/>
  <c r="A187" i="6"/>
  <c r="A152" i="6"/>
  <c r="AW12" i="6"/>
  <c r="D42" i="2"/>
  <c r="O11" i="9"/>
  <c r="D3" i="4"/>
  <c r="B2" i="1" s="1"/>
  <c r="A3" i="4"/>
  <c r="D4" i="4"/>
  <c r="AW328" i="6" l="1"/>
  <c r="AW293" i="6"/>
  <c r="AW258" i="6"/>
  <c r="AW223" i="6"/>
  <c r="AW188" i="6"/>
  <c r="AW153" i="6"/>
  <c r="AW118" i="6"/>
  <c r="AW83" i="6"/>
  <c r="AW48" i="6"/>
  <c r="AG328" i="6"/>
  <c r="AG293" i="6"/>
  <c r="AG258" i="6"/>
  <c r="AG223" i="6"/>
  <c r="AG188" i="6"/>
  <c r="AG153" i="6"/>
  <c r="AG118" i="6"/>
  <c r="AG83" i="6"/>
  <c r="AG48" i="6"/>
  <c r="AG13" i="6"/>
  <c r="Q328" i="6"/>
  <c r="Q293" i="6"/>
  <c r="Q258" i="6"/>
  <c r="Q223" i="6"/>
  <c r="Q188" i="6"/>
  <c r="Q153" i="6"/>
  <c r="Q118" i="6"/>
  <c r="Q83" i="6"/>
  <c r="Q48" i="6"/>
  <c r="A328" i="6"/>
  <c r="A293" i="6"/>
  <c r="A258" i="6"/>
  <c r="A223" i="6"/>
  <c r="A188" i="6"/>
  <c r="A153" i="6"/>
  <c r="AW13" i="6"/>
  <c r="E2" i="4"/>
  <c r="B3" i="1" s="1"/>
  <c r="D36" i="2"/>
  <c r="D37" i="2"/>
  <c r="D44" i="2"/>
  <c r="D43" i="2"/>
  <c r="D41" i="2"/>
  <c r="D47" i="2"/>
  <c r="C2" i="9"/>
  <c r="O10" i="9"/>
  <c r="B25" i="6"/>
  <c r="B24" i="6"/>
  <c r="B23" i="6"/>
  <c r="B22" i="6"/>
  <c r="B21" i="6"/>
  <c r="B19" i="6"/>
  <c r="B18" i="6"/>
  <c r="B17" i="6"/>
  <c r="B16" i="6"/>
  <c r="B15" i="6"/>
  <c r="B14" i="6"/>
  <c r="B13" i="6"/>
  <c r="B12" i="6"/>
  <c r="B11" i="6"/>
  <c r="B10" i="6"/>
  <c r="B9" i="6"/>
  <c r="B8" i="6"/>
  <c r="H21" i="6"/>
  <c r="H22" i="6"/>
  <c r="H23" i="6"/>
  <c r="H24" i="6"/>
  <c r="H25" i="6"/>
  <c r="D38" i="2"/>
  <c r="F3" i="6"/>
  <c r="AW329" i="6" l="1"/>
  <c r="AW294" i="6"/>
  <c r="AW259" i="6"/>
  <c r="AW224" i="6"/>
  <c r="AW189" i="6"/>
  <c r="AW154" i="6"/>
  <c r="AW119" i="6"/>
  <c r="AW84" i="6"/>
  <c r="AW49" i="6"/>
  <c r="AG329" i="6"/>
  <c r="AG294" i="6"/>
  <c r="AG259" i="6"/>
  <c r="AG224" i="6"/>
  <c r="AG189" i="6"/>
  <c r="AG154" i="6"/>
  <c r="AG119" i="6"/>
  <c r="AG84" i="6"/>
  <c r="AG49" i="6"/>
  <c r="AG14" i="6"/>
  <c r="Q329" i="6"/>
  <c r="Q294" i="6"/>
  <c r="Q259" i="6"/>
  <c r="Q224" i="6"/>
  <c r="Q189" i="6"/>
  <c r="Q154" i="6"/>
  <c r="Q119" i="6"/>
  <c r="Q84" i="6"/>
  <c r="Q49" i="6"/>
  <c r="A329" i="6"/>
  <c r="A294" i="6"/>
  <c r="A259" i="6"/>
  <c r="A224" i="6"/>
  <c r="A189" i="6"/>
  <c r="A154" i="6"/>
  <c r="AW14" i="6"/>
  <c r="C3" i="1"/>
  <c r="N35" i="6"/>
  <c r="N34" i="6"/>
  <c r="N33" i="6"/>
  <c r="N32" i="6"/>
  <c r="C10" i="4"/>
  <c r="O36" i="6" s="1"/>
  <c r="D10" i="4"/>
  <c r="O71" i="6" s="1"/>
  <c r="K35" i="6"/>
  <c r="K34" i="6"/>
  <c r="K33" i="6"/>
  <c r="K32" i="6"/>
  <c r="F2" i="6"/>
  <c r="D23" i="6"/>
  <c r="D22" i="6"/>
  <c r="E10" i="4"/>
  <c r="O106" i="6" s="1"/>
  <c r="B10" i="4"/>
  <c r="A17" i="2"/>
  <c r="C2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10" i="1"/>
  <c r="A9" i="1"/>
  <c r="A1" i="6"/>
  <c r="AY323" i="6" l="1"/>
  <c r="AZ323" i="6" s="1"/>
  <c r="AY288" i="6"/>
  <c r="AZ288" i="6" s="1"/>
  <c r="AY253" i="6"/>
  <c r="AZ253" i="6" s="1"/>
  <c r="AY218" i="6"/>
  <c r="AZ218" i="6" s="1"/>
  <c r="AY183" i="6"/>
  <c r="AZ183" i="6" s="1"/>
  <c r="AY148" i="6"/>
  <c r="AZ148" i="6" s="1"/>
  <c r="AY113" i="6"/>
  <c r="AZ113" i="6" s="1"/>
  <c r="AY78" i="6"/>
  <c r="AZ78" i="6" s="1"/>
  <c r="AY43" i="6"/>
  <c r="AZ43" i="6" s="1"/>
  <c r="AY8" i="6"/>
  <c r="AZ8" i="6" s="1"/>
  <c r="AY324" i="6"/>
  <c r="AZ324" i="6" s="1"/>
  <c r="AY289" i="6"/>
  <c r="AZ289" i="6" s="1"/>
  <c r="AY254" i="6"/>
  <c r="AZ254" i="6" s="1"/>
  <c r="AY219" i="6"/>
  <c r="AZ219" i="6" s="1"/>
  <c r="AY184" i="6"/>
  <c r="AZ184" i="6" s="1"/>
  <c r="AY149" i="6"/>
  <c r="AZ149" i="6" s="1"/>
  <c r="AY114" i="6"/>
  <c r="AZ114" i="6" s="1"/>
  <c r="AY79" i="6"/>
  <c r="AZ79" i="6" s="1"/>
  <c r="AY44" i="6"/>
  <c r="AZ44" i="6" s="1"/>
  <c r="AY9" i="6"/>
  <c r="AZ9" i="6" s="1"/>
  <c r="AY325" i="6"/>
  <c r="AZ325" i="6" s="1"/>
  <c r="AY290" i="6"/>
  <c r="AZ290" i="6" s="1"/>
  <c r="AY255" i="6"/>
  <c r="AZ255" i="6" s="1"/>
  <c r="AY220" i="6"/>
  <c r="AZ220" i="6" s="1"/>
  <c r="AY185" i="6"/>
  <c r="AZ185" i="6" s="1"/>
  <c r="AY150" i="6"/>
  <c r="AZ150" i="6" s="1"/>
  <c r="AY115" i="6"/>
  <c r="AZ115" i="6" s="1"/>
  <c r="AY80" i="6"/>
  <c r="AZ80" i="6" s="1"/>
  <c r="AY45" i="6"/>
  <c r="AZ45" i="6" s="1"/>
  <c r="AY10" i="6"/>
  <c r="AZ10" i="6" s="1"/>
  <c r="AY326" i="6"/>
  <c r="AZ326" i="6" s="1"/>
  <c r="AY291" i="6"/>
  <c r="AZ291" i="6" s="1"/>
  <c r="AY256" i="6"/>
  <c r="AZ256" i="6" s="1"/>
  <c r="AY221" i="6"/>
  <c r="AZ221" i="6" s="1"/>
  <c r="AY186" i="6"/>
  <c r="AZ186" i="6" s="1"/>
  <c r="AY151" i="6"/>
  <c r="AZ151" i="6" s="1"/>
  <c r="AY116" i="6"/>
  <c r="AZ116" i="6" s="1"/>
  <c r="AY81" i="6"/>
  <c r="AZ81" i="6" s="1"/>
  <c r="AY46" i="6"/>
  <c r="AZ46" i="6" s="1"/>
  <c r="AY11" i="6"/>
  <c r="AZ11" i="6" s="1"/>
  <c r="AY327" i="6"/>
  <c r="AZ327" i="6" s="1"/>
  <c r="AY292" i="6"/>
  <c r="AZ292" i="6" s="1"/>
  <c r="AY257" i="6"/>
  <c r="AZ257" i="6" s="1"/>
  <c r="AY222" i="6"/>
  <c r="AZ222" i="6" s="1"/>
  <c r="AY187" i="6"/>
  <c r="AZ187" i="6" s="1"/>
  <c r="AY152" i="6"/>
  <c r="AZ152" i="6" s="1"/>
  <c r="AY117" i="6"/>
  <c r="AZ117" i="6" s="1"/>
  <c r="AY82" i="6"/>
  <c r="AZ82" i="6" s="1"/>
  <c r="AY47" i="6"/>
  <c r="AZ47" i="6" s="1"/>
  <c r="AY12" i="6"/>
  <c r="AZ12" i="6" s="1"/>
  <c r="AY328" i="6"/>
  <c r="AZ328" i="6" s="1"/>
  <c r="AY293" i="6"/>
  <c r="AZ293" i="6" s="1"/>
  <c r="AY258" i="6"/>
  <c r="AZ258" i="6" s="1"/>
  <c r="AY223" i="6"/>
  <c r="AZ223" i="6" s="1"/>
  <c r="AY188" i="6"/>
  <c r="AZ188" i="6" s="1"/>
  <c r="AY153" i="6"/>
  <c r="AZ153" i="6" s="1"/>
  <c r="AY118" i="6"/>
  <c r="AZ118" i="6" s="1"/>
  <c r="AY83" i="6"/>
  <c r="AZ83" i="6" s="1"/>
  <c r="AY48" i="6"/>
  <c r="AZ48" i="6" s="1"/>
  <c r="AY13" i="6"/>
  <c r="AZ13" i="6" s="1"/>
  <c r="AI323" i="6"/>
  <c r="AJ323" i="6" s="1"/>
  <c r="AI288" i="6"/>
  <c r="AJ288" i="6" s="1"/>
  <c r="AI253" i="6"/>
  <c r="AJ253" i="6" s="1"/>
  <c r="AI218" i="6"/>
  <c r="AJ218" i="6" s="1"/>
  <c r="AI183" i="6"/>
  <c r="AJ183" i="6" s="1"/>
  <c r="AI148" i="6"/>
  <c r="AJ148" i="6" s="1"/>
  <c r="AI113" i="6"/>
  <c r="AJ113" i="6" s="1"/>
  <c r="AI78" i="6"/>
  <c r="AJ78" i="6" s="1"/>
  <c r="AI43" i="6"/>
  <c r="AJ43" i="6" s="1"/>
  <c r="AI8" i="6"/>
  <c r="AJ8" i="6" s="1"/>
  <c r="S323" i="6"/>
  <c r="T323" i="6" s="1"/>
  <c r="S288" i="6"/>
  <c r="T288" i="6" s="1"/>
  <c r="S253" i="6"/>
  <c r="T253" i="6" s="1"/>
  <c r="S218" i="6"/>
  <c r="T218" i="6" s="1"/>
  <c r="S183" i="6"/>
  <c r="T183" i="6" s="1"/>
  <c r="S148" i="6"/>
  <c r="T148" i="6" s="1"/>
  <c r="S113" i="6"/>
  <c r="T113" i="6" s="1"/>
  <c r="S78" i="6"/>
  <c r="T78" i="6" s="1"/>
  <c r="S43" i="6"/>
  <c r="T43" i="6" s="1"/>
  <c r="C323" i="6"/>
  <c r="D323" i="6" s="1"/>
  <c r="C288" i="6"/>
  <c r="D288" i="6" s="1"/>
  <c r="C253" i="6"/>
  <c r="D253" i="6" s="1"/>
  <c r="C218" i="6"/>
  <c r="D218" i="6" s="1"/>
  <c r="C183" i="6"/>
  <c r="D183" i="6" s="1"/>
  <c r="C148" i="6"/>
  <c r="D148" i="6" s="1"/>
  <c r="BC323" i="6"/>
  <c r="BB323" i="6"/>
  <c r="BA323" i="6"/>
  <c r="BC288" i="6"/>
  <c r="BB288" i="6"/>
  <c r="BA288" i="6"/>
  <c r="BC253" i="6"/>
  <c r="BB253" i="6"/>
  <c r="BA253" i="6"/>
  <c r="BC218" i="6"/>
  <c r="BB218" i="6"/>
  <c r="BA218" i="6"/>
  <c r="BC183" i="6"/>
  <c r="BB183" i="6"/>
  <c r="BA183" i="6"/>
  <c r="BC148" i="6"/>
  <c r="BB148" i="6"/>
  <c r="BA148" i="6"/>
  <c r="BC113" i="6"/>
  <c r="BB113" i="6"/>
  <c r="BA113" i="6"/>
  <c r="BC78" i="6"/>
  <c r="BB78" i="6"/>
  <c r="BA78" i="6"/>
  <c r="BC43" i="6"/>
  <c r="BB43" i="6"/>
  <c r="BA43" i="6"/>
  <c r="AI324" i="6"/>
  <c r="AJ324" i="6" s="1"/>
  <c r="AI289" i="6"/>
  <c r="AJ289" i="6" s="1"/>
  <c r="AI254" i="6"/>
  <c r="AJ254" i="6" s="1"/>
  <c r="AI219" i="6"/>
  <c r="AJ219" i="6" s="1"/>
  <c r="AI184" i="6"/>
  <c r="AJ184" i="6" s="1"/>
  <c r="AI149" i="6"/>
  <c r="AJ149" i="6" s="1"/>
  <c r="AI114" i="6"/>
  <c r="AJ114" i="6" s="1"/>
  <c r="AI79" i="6"/>
  <c r="AJ79" i="6" s="1"/>
  <c r="AI44" i="6"/>
  <c r="AJ44" i="6" s="1"/>
  <c r="AI9" i="6"/>
  <c r="AJ9" i="6" s="1"/>
  <c r="S324" i="6"/>
  <c r="T324" i="6" s="1"/>
  <c r="S289" i="6"/>
  <c r="T289" i="6" s="1"/>
  <c r="S254" i="6"/>
  <c r="T254" i="6" s="1"/>
  <c r="S219" i="6"/>
  <c r="T219" i="6" s="1"/>
  <c r="S184" i="6"/>
  <c r="T184" i="6" s="1"/>
  <c r="S149" i="6"/>
  <c r="T149" i="6" s="1"/>
  <c r="S114" i="6"/>
  <c r="T114" i="6" s="1"/>
  <c r="S79" i="6"/>
  <c r="T79" i="6" s="1"/>
  <c r="S44" i="6"/>
  <c r="T44" i="6" s="1"/>
  <c r="C324" i="6"/>
  <c r="D324" i="6" s="1"/>
  <c r="C289" i="6"/>
  <c r="D289" i="6" s="1"/>
  <c r="C254" i="6"/>
  <c r="D254" i="6" s="1"/>
  <c r="C219" i="6"/>
  <c r="D219" i="6" s="1"/>
  <c r="C184" i="6"/>
  <c r="D184" i="6" s="1"/>
  <c r="C149" i="6"/>
  <c r="D149" i="6" s="1"/>
  <c r="BC8" i="6"/>
  <c r="BB8" i="6"/>
  <c r="BA8" i="6"/>
  <c r="BC324" i="6"/>
  <c r="BB324" i="6"/>
  <c r="BA324" i="6"/>
  <c r="BC289" i="6"/>
  <c r="BB289" i="6"/>
  <c r="BA289" i="6"/>
  <c r="BC254" i="6"/>
  <c r="BB254" i="6"/>
  <c r="BA254" i="6"/>
  <c r="BC219" i="6"/>
  <c r="BB219" i="6"/>
  <c r="BA219" i="6"/>
  <c r="BC184" i="6"/>
  <c r="BB184" i="6"/>
  <c r="BA184" i="6"/>
  <c r="BC149" i="6"/>
  <c r="BB149" i="6"/>
  <c r="BA149" i="6"/>
  <c r="BC114" i="6"/>
  <c r="BB114" i="6"/>
  <c r="BA114" i="6"/>
  <c r="BC79" i="6"/>
  <c r="BB79" i="6"/>
  <c r="BA79" i="6"/>
  <c r="BC44" i="6"/>
  <c r="BB44" i="6"/>
  <c r="BA44" i="6"/>
  <c r="AI325" i="6"/>
  <c r="AJ325" i="6" s="1"/>
  <c r="AI290" i="6"/>
  <c r="AJ290" i="6" s="1"/>
  <c r="AI255" i="6"/>
  <c r="AJ255" i="6" s="1"/>
  <c r="AI220" i="6"/>
  <c r="AJ220" i="6" s="1"/>
  <c r="AI185" i="6"/>
  <c r="AJ185" i="6" s="1"/>
  <c r="AI150" i="6"/>
  <c r="AJ150" i="6" s="1"/>
  <c r="AI115" i="6"/>
  <c r="AJ115" i="6" s="1"/>
  <c r="AI80" i="6"/>
  <c r="AJ80" i="6" s="1"/>
  <c r="AI45" i="6"/>
  <c r="AJ45" i="6" s="1"/>
  <c r="AI10" i="6"/>
  <c r="AJ10" i="6" s="1"/>
  <c r="S325" i="6"/>
  <c r="T325" i="6" s="1"/>
  <c r="S290" i="6"/>
  <c r="T290" i="6" s="1"/>
  <c r="S255" i="6"/>
  <c r="T255" i="6" s="1"/>
  <c r="S220" i="6"/>
  <c r="T220" i="6" s="1"/>
  <c r="S185" i="6"/>
  <c r="T185" i="6" s="1"/>
  <c r="S150" i="6"/>
  <c r="T150" i="6" s="1"/>
  <c r="S115" i="6"/>
  <c r="T115" i="6" s="1"/>
  <c r="S80" i="6"/>
  <c r="T80" i="6" s="1"/>
  <c r="S45" i="6"/>
  <c r="T45" i="6" s="1"/>
  <c r="C325" i="6"/>
  <c r="D325" i="6" s="1"/>
  <c r="C290" i="6"/>
  <c r="D290" i="6" s="1"/>
  <c r="C255" i="6"/>
  <c r="D255" i="6" s="1"/>
  <c r="C220" i="6"/>
  <c r="D220" i="6" s="1"/>
  <c r="C185" i="6"/>
  <c r="D185" i="6" s="1"/>
  <c r="C150" i="6"/>
  <c r="D150" i="6" s="1"/>
  <c r="BC9" i="6"/>
  <c r="BB9" i="6"/>
  <c r="BA9" i="6"/>
  <c r="BC325" i="6"/>
  <c r="BB325" i="6"/>
  <c r="BA325" i="6"/>
  <c r="BC290" i="6"/>
  <c r="BB290" i="6"/>
  <c r="BA290" i="6"/>
  <c r="BC255" i="6"/>
  <c r="BB255" i="6"/>
  <c r="BA255" i="6"/>
  <c r="BC220" i="6"/>
  <c r="BB220" i="6"/>
  <c r="BA220" i="6"/>
  <c r="BC185" i="6"/>
  <c r="BB185" i="6"/>
  <c r="BA185" i="6"/>
  <c r="BC150" i="6"/>
  <c r="BB150" i="6"/>
  <c r="BA150" i="6"/>
  <c r="BC115" i="6"/>
  <c r="BB115" i="6"/>
  <c r="BA115" i="6"/>
  <c r="BC80" i="6"/>
  <c r="BB80" i="6"/>
  <c r="BA80" i="6"/>
  <c r="BC45" i="6"/>
  <c r="BB45" i="6"/>
  <c r="BA45" i="6"/>
  <c r="AI326" i="6"/>
  <c r="AJ326" i="6" s="1"/>
  <c r="AI291" i="6"/>
  <c r="AJ291" i="6" s="1"/>
  <c r="AI256" i="6"/>
  <c r="AJ256" i="6" s="1"/>
  <c r="AI221" i="6"/>
  <c r="AJ221" i="6" s="1"/>
  <c r="AI186" i="6"/>
  <c r="AJ186" i="6" s="1"/>
  <c r="AI151" i="6"/>
  <c r="AJ151" i="6" s="1"/>
  <c r="AI116" i="6"/>
  <c r="AJ116" i="6" s="1"/>
  <c r="AI81" i="6"/>
  <c r="AJ81" i="6" s="1"/>
  <c r="AI46" i="6"/>
  <c r="AJ46" i="6" s="1"/>
  <c r="AI11" i="6"/>
  <c r="AJ11" i="6" s="1"/>
  <c r="S326" i="6"/>
  <c r="T326" i="6" s="1"/>
  <c r="S291" i="6"/>
  <c r="T291" i="6" s="1"/>
  <c r="S256" i="6"/>
  <c r="T256" i="6" s="1"/>
  <c r="S221" i="6"/>
  <c r="T221" i="6" s="1"/>
  <c r="S186" i="6"/>
  <c r="T186" i="6" s="1"/>
  <c r="S151" i="6"/>
  <c r="T151" i="6" s="1"/>
  <c r="S116" i="6"/>
  <c r="T116" i="6" s="1"/>
  <c r="S81" i="6"/>
  <c r="T81" i="6" s="1"/>
  <c r="S46" i="6"/>
  <c r="T46" i="6" s="1"/>
  <c r="C326" i="6"/>
  <c r="D326" i="6" s="1"/>
  <c r="C291" i="6"/>
  <c r="D291" i="6" s="1"/>
  <c r="C256" i="6"/>
  <c r="D256" i="6" s="1"/>
  <c r="C221" i="6"/>
  <c r="D221" i="6" s="1"/>
  <c r="C186" i="6"/>
  <c r="D186" i="6" s="1"/>
  <c r="C151" i="6"/>
  <c r="D151" i="6" s="1"/>
  <c r="BC10" i="6"/>
  <c r="BB10" i="6"/>
  <c r="BA10" i="6"/>
  <c r="BC326" i="6"/>
  <c r="BB326" i="6"/>
  <c r="BA326" i="6"/>
  <c r="BC291" i="6"/>
  <c r="BB291" i="6"/>
  <c r="BA291" i="6"/>
  <c r="BC256" i="6"/>
  <c r="BB256" i="6"/>
  <c r="BA256" i="6"/>
  <c r="BC221" i="6"/>
  <c r="BB221" i="6"/>
  <c r="BA221" i="6"/>
  <c r="BC186" i="6"/>
  <c r="BB186" i="6"/>
  <c r="BA186" i="6"/>
  <c r="BC151" i="6"/>
  <c r="BB151" i="6"/>
  <c r="BA151" i="6"/>
  <c r="BC116" i="6"/>
  <c r="BB116" i="6"/>
  <c r="BA116" i="6"/>
  <c r="BC81" i="6"/>
  <c r="BB81" i="6"/>
  <c r="BA81" i="6"/>
  <c r="BC46" i="6"/>
  <c r="BB46" i="6"/>
  <c r="BA46" i="6"/>
  <c r="AI327" i="6"/>
  <c r="AJ327" i="6" s="1"/>
  <c r="AI292" i="6"/>
  <c r="AJ292" i="6" s="1"/>
  <c r="AI257" i="6"/>
  <c r="AJ257" i="6" s="1"/>
  <c r="AI222" i="6"/>
  <c r="AJ222" i="6" s="1"/>
  <c r="AI187" i="6"/>
  <c r="AJ187" i="6" s="1"/>
  <c r="AI152" i="6"/>
  <c r="AJ152" i="6" s="1"/>
  <c r="AI117" i="6"/>
  <c r="AJ117" i="6" s="1"/>
  <c r="AI82" i="6"/>
  <c r="AJ82" i="6" s="1"/>
  <c r="AI47" i="6"/>
  <c r="AJ47" i="6" s="1"/>
  <c r="AI12" i="6"/>
  <c r="AJ12" i="6" s="1"/>
  <c r="S327" i="6"/>
  <c r="T327" i="6" s="1"/>
  <c r="S292" i="6"/>
  <c r="T292" i="6" s="1"/>
  <c r="S257" i="6"/>
  <c r="T257" i="6" s="1"/>
  <c r="S222" i="6"/>
  <c r="T222" i="6" s="1"/>
  <c r="S187" i="6"/>
  <c r="T187" i="6" s="1"/>
  <c r="S152" i="6"/>
  <c r="T152" i="6" s="1"/>
  <c r="S117" i="6"/>
  <c r="T117" i="6" s="1"/>
  <c r="S82" i="6"/>
  <c r="T82" i="6" s="1"/>
  <c r="S47" i="6"/>
  <c r="T47" i="6" s="1"/>
  <c r="C327" i="6"/>
  <c r="D327" i="6" s="1"/>
  <c r="C292" i="6"/>
  <c r="D292" i="6" s="1"/>
  <c r="C257" i="6"/>
  <c r="D257" i="6" s="1"/>
  <c r="C222" i="6"/>
  <c r="D222" i="6" s="1"/>
  <c r="C187" i="6"/>
  <c r="D187" i="6" s="1"/>
  <c r="C152" i="6"/>
  <c r="D152" i="6" s="1"/>
  <c r="BC11" i="6"/>
  <c r="BB11" i="6"/>
  <c r="BA11" i="6"/>
  <c r="BC327" i="6"/>
  <c r="BB327" i="6"/>
  <c r="BA327" i="6"/>
  <c r="BC292" i="6"/>
  <c r="BB292" i="6"/>
  <c r="BA292" i="6"/>
  <c r="BC257" i="6"/>
  <c r="BB257" i="6"/>
  <c r="BA257" i="6"/>
  <c r="BC222" i="6"/>
  <c r="BB222" i="6"/>
  <c r="BA222" i="6"/>
  <c r="BC187" i="6"/>
  <c r="BB187" i="6"/>
  <c r="BA187" i="6"/>
  <c r="BC152" i="6"/>
  <c r="BB152" i="6"/>
  <c r="BA152" i="6"/>
  <c r="BC117" i="6"/>
  <c r="BB117" i="6"/>
  <c r="BA117" i="6"/>
  <c r="BC82" i="6"/>
  <c r="BB82" i="6"/>
  <c r="BA82" i="6"/>
  <c r="BC47" i="6"/>
  <c r="BB47" i="6"/>
  <c r="BA47" i="6"/>
  <c r="AI328" i="6"/>
  <c r="AJ328" i="6" s="1"/>
  <c r="AI293" i="6"/>
  <c r="AJ293" i="6" s="1"/>
  <c r="AI258" i="6"/>
  <c r="AJ258" i="6" s="1"/>
  <c r="AI223" i="6"/>
  <c r="AJ223" i="6" s="1"/>
  <c r="AI188" i="6"/>
  <c r="AJ188" i="6" s="1"/>
  <c r="AI153" i="6"/>
  <c r="AJ153" i="6" s="1"/>
  <c r="AI118" i="6"/>
  <c r="AJ118" i="6" s="1"/>
  <c r="AI83" i="6"/>
  <c r="AJ83" i="6" s="1"/>
  <c r="AI48" i="6"/>
  <c r="AJ48" i="6" s="1"/>
  <c r="AI13" i="6"/>
  <c r="AJ13" i="6" s="1"/>
  <c r="S328" i="6"/>
  <c r="T328" i="6" s="1"/>
  <c r="S293" i="6"/>
  <c r="T293" i="6" s="1"/>
  <c r="S258" i="6"/>
  <c r="T258" i="6" s="1"/>
  <c r="S223" i="6"/>
  <c r="T223" i="6" s="1"/>
  <c r="S188" i="6"/>
  <c r="T188" i="6" s="1"/>
  <c r="S153" i="6"/>
  <c r="T153" i="6" s="1"/>
  <c r="S118" i="6"/>
  <c r="T118" i="6" s="1"/>
  <c r="S83" i="6"/>
  <c r="T83" i="6" s="1"/>
  <c r="S48" i="6"/>
  <c r="T48" i="6" s="1"/>
  <c r="C328" i="6"/>
  <c r="D328" i="6" s="1"/>
  <c r="C293" i="6"/>
  <c r="D293" i="6" s="1"/>
  <c r="C258" i="6"/>
  <c r="D258" i="6" s="1"/>
  <c r="C223" i="6"/>
  <c r="D223" i="6" s="1"/>
  <c r="C188" i="6"/>
  <c r="D188" i="6" s="1"/>
  <c r="C153" i="6"/>
  <c r="D153" i="6" s="1"/>
  <c r="BC12" i="6"/>
  <c r="BB12" i="6"/>
  <c r="BA12" i="6"/>
  <c r="BC328" i="6"/>
  <c r="BB328" i="6"/>
  <c r="BA328" i="6"/>
  <c r="AW331" i="6"/>
  <c r="AW330" i="6"/>
  <c r="AY330" i="6" s="1"/>
  <c r="AZ330" i="6" s="1"/>
  <c r="AY329" i="6"/>
  <c r="AZ329" i="6" s="1"/>
  <c r="BC293" i="6"/>
  <c r="BB293" i="6"/>
  <c r="BA293" i="6"/>
  <c r="AW296" i="6"/>
  <c r="AW295" i="6"/>
  <c r="AY295" i="6" s="1"/>
  <c r="AZ295" i="6" s="1"/>
  <c r="AY294" i="6"/>
  <c r="AZ294" i="6" s="1"/>
  <c r="BC258" i="6"/>
  <c r="BB258" i="6"/>
  <c r="BA258" i="6"/>
  <c r="AW261" i="6"/>
  <c r="AW260" i="6"/>
  <c r="AY260" i="6" s="1"/>
  <c r="AZ260" i="6" s="1"/>
  <c r="AY259" i="6"/>
  <c r="AZ259" i="6" s="1"/>
  <c r="BC223" i="6"/>
  <c r="BB223" i="6"/>
  <c r="BA223" i="6"/>
  <c r="AW226" i="6"/>
  <c r="AW225" i="6"/>
  <c r="AY225" i="6" s="1"/>
  <c r="AZ225" i="6" s="1"/>
  <c r="AY224" i="6"/>
  <c r="AZ224" i="6" s="1"/>
  <c r="BC188" i="6"/>
  <c r="BB188" i="6"/>
  <c r="BA188" i="6"/>
  <c r="AW191" i="6"/>
  <c r="AW190" i="6"/>
  <c r="AY190" i="6" s="1"/>
  <c r="AZ190" i="6" s="1"/>
  <c r="AY189" i="6"/>
  <c r="AZ189" i="6" s="1"/>
  <c r="BC153" i="6"/>
  <c r="BB153" i="6"/>
  <c r="BA153" i="6"/>
  <c r="AW156" i="6"/>
  <c r="AW155" i="6"/>
  <c r="AY155" i="6" s="1"/>
  <c r="AZ155" i="6" s="1"/>
  <c r="AY154" i="6"/>
  <c r="AZ154" i="6" s="1"/>
  <c r="BC118" i="6"/>
  <c r="BB118" i="6"/>
  <c r="BA118" i="6"/>
  <c r="AW121" i="6"/>
  <c r="AW120" i="6"/>
  <c r="AY120" i="6" s="1"/>
  <c r="AZ120" i="6" s="1"/>
  <c r="AY119" i="6"/>
  <c r="AZ119" i="6" s="1"/>
  <c r="BC83" i="6"/>
  <c r="BB83" i="6"/>
  <c r="BA83" i="6"/>
  <c r="AW86" i="6"/>
  <c r="AW85" i="6"/>
  <c r="AY85" i="6" s="1"/>
  <c r="AZ85" i="6" s="1"/>
  <c r="AY84" i="6"/>
  <c r="AZ84" i="6" s="1"/>
  <c r="BC48" i="6"/>
  <c r="BB48" i="6"/>
  <c r="BA48" i="6"/>
  <c r="AW51" i="6"/>
  <c r="AW50" i="6"/>
  <c r="AY50" i="6" s="1"/>
  <c r="AZ50" i="6" s="1"/>
  <c r="AY49" i="6"/>
  <c r="AZ49" i="6" s="1"/>
  <c r="AM328" i="6"/>
  <c r="AL328" i="6"/>
  <c r="AK328" i="6"/>
  <c r="AG331" i="6"/>
  <c r="AG330" i="6"/>
  <c r="AI330" i="6" s="1"/>
  <c r="AJ330" i="6" s="1"/>
  <c r="AI329" i="6"/>
  <c r="AJ329" i="6" s="1"/>
  <c r="AM293" i="6"/>
  <c r="AL293" i="6"/>
  <c r="AK293" i="6"/>
  <c r="AG296" i="6"/>
  <c r="AG295" i="6"/>
  <c r="AI295" i="6" s="1"/>
  <c r="AJ295" i="6" s="1"/>
  <c r="AI294" i="6"/>
  <c r="AJ294" i="6" s="1"/>
  <c r="AM258" i="6"/>
  <c r="AL258" i="6"/>
  <c r="AK258" i="6"/>
  <c r="AG261" i="6"/>
  <c r="AG260" i="6"/>
  <c r="AI260" i="6" s="1"/>
  <c r="AJ260" i="6" s="1"/>
  <c r="AI259" i="6"/>
  <c r="AJ259" i="6" s="1"/>
  <c r="AM223" i="6"/>
  <c r="AL223" i="6"/>
  <c r="AK223" i="6"/>
  <c r="AG226" i="6"/>
  <c r="AG225" i="6"/>
  <c r="AI225" i="6" s="1"/>
  <c r="AJ225" i="6" s="1"/>
  <c r="AI224" i="6"/>
  <c r="AJ224" i="6" s="1"/>
  <c r="AM188" i="6"/>
  <c r="AL188" i="6"/>
  <c r="AK188" i="6"/>
  <c r="AG191" i="6"/>
  <c r="AG190" i="6"/>
  <c r="AI190" i="6" s="1"/>
  <c r="AJ190" i="6" s="1"/>
  <c r="AI189" i="6"/>
  <c r="AJ189" i="6" s="1"/>
  <c r="AM153" i="6"/>
  <c r="AL153" i="6"/>
  <c r="AK153" i="6"/>
  <c r="AG156" i="6"/>
  <c r="AG155" i="6"/>
  <c r="AI155" i="6" s="1"/>
  <c r="AJ155" i="6" s="1"/>
  <c r="AI154" i="6"/>
  <c r="AJ154" i="6" s="1"/>
  <c r="AM118" i="6"/>
  <c r="AL118" i="6"/>
  <c r="AK118" i="6"/>
  <c r="AG121" i="6"/>
  <c r="AG120" i="6"/>
  <c r="AI120" i="6" s="1"/>
  <c r="AJ120" i="6" s="1"/>
  <c r="AI119" i="6"/>
  <c r="AJ119" i="6" s="1"/>
  <c r="AM83" i="6"/>
  <c r="AL83" i="6"/>
  <c r="AK83" i="6"/>
  <c r="AG86" i="6"/>
  <c r="AG85" i="6"/>
  <c r="AI85" i="6" s="1"/>
  <c r="AJ85" i="6" s="1"/>
  <c r="AI84" i="6"/>
  <c r="AJ84" i="6" s="1"/>
  <c r="AM48" i="6"/>
  <c r="AL48" i="6"/>
  <c r="AK48" i="6"/>
  <c r="AG51" i="6"/>
  <c r="AG50" i="6"/>
  <c r="AI50" i="6" s="1"/>
  <c r="AJ50" i="6" s="1"/>
  <c r="AI49" i="6"/>
  <c r="AJ49" i="6" s="1"/>
  <c r="AM13" i="6"/>
  <c r="AL13" i="6"/>
  <c r="AK13" i="6"/>
  <c r="AG16" i="6"/>
  <c r="AG15" i="6"/>
  <c r="AI15" i="6" s="1"/>
  <c r="AJ15" i="6" s="1"/>
  <c r="AI14" i="6"/>
  <c r="AJ14" i="6" s="1"/>
  <c r="W328" i="6"/>
  <c r="V328" i="6"/>
  <c r="U328" i="6"/>
  <c r="Q331" i="6"/>
  <c r="Q330" i="6"/>
  <c r="S330" i="6" s="1"/>
  <c r="T330" i="6" s="1"/>
  <c r="S329" i="6"/>
  <c r="T329" i="6" s="1"/>
  <c r="W293" i="6"/>
  <c r="V293" i="6"/>
  <c r="U293" i="6"/>
  <c r="Q296" i="6"/>
  <c r="Q295" i="6"/>
  <c r="S295" i="6" s="1"/>
  <c r="T295" i="6" s="1"/>
  <c r="S294" i="6"/>
  <c r="T294" i="6" s="1"/>
  <c r="W258" i="6"/>
  <c r="V258" i="6"/>
  <c r="U258" i="6"/>
  <c r="Q261" i="6"/>
  <c r="Q260" i="6"/>
  <c r="S260" i="6" s="1"/>
  <c r="T260" i="6" s="1"/>
  <c r="S259" i="6"/>
  <c r="T259" i="6" s="1"/>
  <c r="W223" i="6"/>
  <c r="V223" i="6"/>
  <c r="U223" i="6"/>
  <c r="Q226" i="6"/>
  <c r="Q225" i="6"/>
  <c r="S225" i="6" s="1"/>
  <c r="T225" i="6" s="1"/>
  <c r="S224" i="6"/>
  <c r="T224" i="6" s="1"/>
  <c r="W188" i="6"/>
  <c r="V188" i="6"/>
  <c r="U188" i="6"/>
  <c r="Q191" i="6"/>
  <c r="Q190" i="6"/>
  <c r="S190" i="6" s="1"/>
  <c r="T190" i="6" s="1"/>
  <c r="S189" i="6"/>
  <c r="T189" i="6" s="1"/>
  <c r="W153" i="6"/>
  <c r="V153" i="6"/>
  <c r="U153" i="6"/>
  <c r="Q156" i="6"/>
  <c r="Q155" i="6"/>
  <c r="S155" i="6" s="1"/>
  <c r="T155" i="6" s="1"/>
  <c r="S154" i="6"/>
  <c r="T154" i="6" s="1"/>
  <c r="W118" i="6"/>
  <c r="V118" i="6"/>
  <c r="U118" i="6"/>
  <c r="Q121" i="6"/>
  <c r="Q120" i="6"/>
  <c r="S120" i="6" s="1"/>
  <c r="T120" i="6" s="1"/>
  <c r="S119" i="6"/>
  <c r="T119" i="6" s="1"/>
  <c r="W83" i="6"/>
  <c r="V83" i="6"/>
  <c r="U83" i="6"/>
  <c r="Q86" i="6"/>
  <c r="Q85" i="6"/>
  <c r="S85" i="6" s="1"/>
  <c r="T85" i="6" s="1"/>
  <c r="S84" i="6"/>
  <c r="T84" i="6" s="1"/>
  <c r="W48" i="6"/>
  <c r="V48" i="6"/>
  <c r="U48" i="6"/>
  <c r="Q51" i="6"/>
  <c r="Q50" i="6"/>
  <c r="S50" i="6" s="1"/>
  <c r="T50" i="6" s="1"/>
  <c r="S49" i="6"/>
  <c r="T49" i="6" s="1"/>
  <c r="E106" i="6"/>
  <c r="D140" i="6"/>
  <c r="D137" i="6"/>
  <c r="G132" i="6"/>
  <c r="D132" i="6"/>
  <c r="A113" i="6"/>
  <c r="E110" i="6"/>
  <c r="K109" i="6"/>
  <c r="I109" i="6"/>
  <c r="E109" i="6"/>
  <c r="K108" i="6"/>
  <c r="I108" i="6"/>
  <c r="E108" i="6"/>
  <c r="K107" i="6"/>
  <c r="I107" i="6"/>
  <c r="E107" i="6"/>
  <c r="E71" i="6"/>
  <c r="D105" i="6"/>
  <c r="D102" i="6"/>
  <c r="G97" i="6"/>
  <c r="D97" i="6"/>
  <c r="A78" i="6"/>
  <c r="E75" i="6"/>
  <c r="K74" i="6"/>
  <c r="I74" i="6"/>
  <c r="E74" i="6"/>
  <c r="K73" i="6"/>
  <c r="I73" i="6"/>
  <c r="E73" i="6"/>
  <c r="K72" i="6"/>
  <c r="I72" i="6"/>
  <c r="E72" i="6"/>
  <c r="E36" i="6"/>
  <c r="D70" i="6"/>
  <c r="D67" i="6"/>
  <c r="G62" i="6"/>
  <c r="D62" i="6"/>
  <c r="A43" i="6"/>
  <c r="E40" i="6"/>
  <c r="K39" i="6"/>
  <c r="I39" i="6"/>
  <c r="E39" i="6"/>
  <c r="K38" i="6"/>
  <c r="I38" i="6"/>
  <c r="E38" i="6"/>
  <c r="K37" i="6"/>
  <c r="I37" i="6"/>
  <c r="E37" i="6"/>
  <c r="G328" i="6"/>
  <c r="F328" i="6"/>
  <c r="E328" i="6"/>
  <c r="A331" i="6"/>
  <c r="A330" i="6"/>
  <c r="C330" i="6" s="1"/>
  <c r="D330" i="6" s="1"/>
  <c r="C329" i="6"/>
  <c r="D329" i="6" s="1"/>
  <c r="G293" i="6"/>
  <c r="F293" i="6"/>
  <c r="E293" i="6"/>
  <c r="A296" i="6"/>
  <c r="A295" i="6"/>
  <c r="C295" i="6" s="1"/>
  <c r="D295" i="6" s="1"/>
  <c r="C294" i="6"/>
  <c r="D294" i="6" s="1"/>
  <c r="G258" i="6"/>
  <c r="F258" i="6"/>
  <c r="E258" i="6"/>
  <c r="A261" i="6"/>
  <c r="A260" i="6"/>
  <c r="C260" i="6" s="1"/>
  <c r="D260" i="6" s="1"/>
  <c r="C259" i="6"/>
  <c r="D259" i="6" s="1"/>
  <c r="G223" i="6"/>
  <c r="F223" i="6"/>
  <c r="E223" i="6"/>
  <c r="A226" i="6"/>
  <c r="A225" i="6"/>
  <c r="C225" i="6" s="1"/>
  <c r="D225" i="6" s="1"/>
  <c r="C224" i="6"/>
  <c r="D224" i="6" s="1"/>
  <c r="G188" i="6"/>
  <c r="F188" i="6"/>
  <c r="E188" i="6"/>
  <c r="A191" i="6"/>
  <c r="A190" i="6"/>
  <c r="C190" i="6" s="1"/>
  <c r="D190" i="6" s="1"/>
  <c r="C189" i="6"/>
  <c r="D189" i="6" s="1"/>
  <c r="G153" i="6"/>
  <c r="F153" i="6"/>
  <c r="E153" i="6"/>
  <c r="A156" i="6"/>
  <c r="A155" i="6"/>
  <c r="C155" i="6" s="1"/>
  <c r="D155" i="6" s="1"/>
  <c r="C154" i="6"/>
  <c r="D154" i="6" s="1"/>
  <c r="BC13" i="6"/>
  <c r="BB13" i="6"/>
  <c r="BA13" i="6"/>
  <c r="AW16" i="6"/>
  <c r="AW15" i="6"/>
  <c r="AY15" i="6" s="1"/>
  <c r="AZ15" i="6" s="1"/>
  <c r="AY14" i="6"/>
  <c r="AZ14" i="6" s="1"/>
  <c r="T35" i="6"/>
  <c r="T32" i="6"/>
  <c r="W27" i="6"/>
  <c r="T27" i="6"/>
  <c r="Q8" i="6"/>
  <c r="U5" i="6"/>
  <c r="AA4" i="6"/>
  <c r="Y4" i="6"/>
  <c r="U4" i="6"/>
  <c r="AA3" i="6"/>
  <c r="Y3" i="6"/>
  <c r="U3" i="6"/>
  <c r="AA2" i="6"/>
  <c r="Y2" i="6"/>
  <c r="U2" i="6"/>
  <c r="U1" i="6"/>
  <c r="D24" i="6"/>
  <c r="G152" i="6" l="1"/>
  <c r="F152" i="6"/>
  <c r="E152" i="6"/>
  <c r="G187" i="6"/>
  <c r="F187" i="6"/>
  <c r="E187" i="6"/>
  <c r="G222" i="6"/>
  <c r="F222" i="6"/>
  <c r="E222" i="6"/>
  <c r="G257" i="6"/>
  <c r="F257" i="6"/>
  <c r="E257" i="6"/>
  <c r="G292" i="6"/>
  <c r="F292" i="6"/>
  <c r="E292" i="6"/>
  <c r="G327" i="6"/>
  <c r="F327" i="6"/>
  <c r="E327" i="6"/>
  <c r="W47" i="6"/>
  <c r="V47" i="6"/>
  <c r="U47" i="6"/>
  <c r="W82" i="6"/>
  <c r="V82" i="6"/>
  <c r="U82" i="6"/>
  <c r="W117" i="6"/>
  <c r="V117" i="6"/>
  <c r="U117" i="6"/>
  <c r="W152" i="6"/>
  <c r="V152" i="6"/>
  <c r="U152" i="6"/>
  <c r="W187" i="6"/>
  <c r="V187" i="6"/>
  <c r="U187" i="6"/>
  <c r="W222" i="6"/>
  <c r="V222" i="6"/>
  <c r="U222" i="6"/>
  <c r="W257" i="6"/>
  <c r="V257" i="6"/>
  <c r="U257" i="6"/>
  <c r="W292" i="6"/>
  <c r="V292" i="6"/>
  <c r="U292" i="6"/>
  <c r="W327" i="6"/>
  <c r="V327" i="6"/>
  <c r="U327" i="6"/>
  <c r="AM12" i="6"/>
  <c r="AL12" i="6"/>
  <c r="AK12" i="6"/>
  <c r="AM47" i="6"/>
  <c r="AL47" i="6"/>
  <c r="AK47" i="6"/>
  <c r="AM82" i="6"/>
  <c r="AL82" i="6"/>
  <c r="AK82" i="6"/>
  <c r="AM117" i="6"/>
  <c r="AL117" i="6"/>
  <c r="AK117" i="6"/>
  <c r="AM152" i="6"/>
  <c r="AL152" i="6"/>
  <c r="AK152" i="6"/>
  <c r="AM187" i="6"/>
  <c r="AL187" i="6"/>
  <c r="AK187" i="6"/>
  <c r="AM222" i="6"/>
  <c r="AL222" i="6"/>
  <c r="AK222" i="6"/>
  <c r="AM257" i="6"/>
  <c r="AL257" i="6"/>
  <c r="AK257" i="6"/>
  <c r="AM292" i="6"/>
  <c r="AL292" i="6"/>
  <c r="AK292" i="6"/>
  <c r="AM327" i="6"/>
  <c r="AL327" i="6"/>
  <c r="AK327" i="6"/>
  <c r="G151" i="6"/>
  <c r="F151" i="6"/>
  <c r="E151" i="6"/>
  <c r="G186" i="6"/>
  <c r="F186" i="6"/>
  <c r="E186" i="6"/>
  <c r="G221" i="6"/>
  <c r="F221" i="6"/>
  <c r="E221" i="6"/>
  <c r="G256" i="6"/>
  <c r="F256" i="6"/>
  <c r="E256" i="6"/>
  <c r="G291" i="6"/>
  <c r="F291" i="6"/>
  <c r="E291" i="6"/>
  <c r="G326" i="6"/>
  <c r="F326" i="6"/>
  <c r="E326" i="6"/>
  <c r="W46" i="6"/>
  <c r="V46" i="6"/>
  <c r="U46" i="6"/>
  <c r="W81" i="6"/>
  <c r="V81" i="6"/>
  <c r="U81" i="6"/>
  <c r="W116" i="6"/>
  <c r="V116" i="6"/>
  <c r="U116" i="6"/>
  <c r="W151" i="6"/>
  <c r="V151" i="6"/>
  <c r="U151" i="6"/>
  <c r="W186" i="6"/>
  <c r="V186" i="6"/>
  <c r="U186" i="6"/>
  <c r="W221" i="6"/>
  <c r="V221" i="6"/>
  <c r="U221" i="6"/>
  <c r="W256" i="6"/>
  <c r="V256" i="6"/>
  <c r="U256" i="6"/>
  <c r="W291" i="6"/>
  <c r="V291" i="6"/>
  <c r="U291" i="6"/>
  <c r="W326" i="6"/>
  <c r="V326" i="6"/>
  <c r="U326" i="6"/>
  <c r="AM11" i="6"/>
  <c r="AL11" i="6"/>
  <c r="AK11" i="6"/>
  <c r="AM46" i="6"/>
  <c r="AL46" i="6"/>
  <c r="AK46" i="6"/>
  <c r="AM81" i="6"/>
  <c r="AL81" i="6"/>
  <c r="AK81" i="6"/>
  <c r="AM116" i="6"/>
  <c r="AL116" i="6"/>
  <c r="AK116" i="6"/>
  <c r="AM151" i="6"/>
  <c r="AL151" i="6"/>
  <c r="AK151" i="6"/>
  <c r="AM186" i="6"/>
  <c r="AL186" i="6"/>
  <c r="AK186" i="6"/>
  <c r="AM221" i="6"/>
  <c r="AL221" i="6"/>
  <c r="AK221" i="6"/>
  <c r="AM256" i="6"/>
  <c r="AL256" i="6"/>
  <c r="AK256" i="6"/>
  <c r="AM291" i="6"/>
  <c r="AL291" i="6"/>
  <c r="AK291" i="6"/>
  <c r="AM326" i="6"/>
  <c r="AL326" i="6"/>
  <c r="AK326" i="6"/>
  <c r="G150" i="6"/>
  <c r="F150" i="6"/>
  <c r="E150" i="6"/>
  <c r="G185" i="6"/>
  <c r="F185" i="6"/>
  <c r="E185" i="6"/>
  <c r="G220" i="6"/>
  <c r="F220" i="6"/>
  <c r="E220" i="6"/>
  <c r="G255" i="6"/>
  <c r="F255" i="6"/>
  <c r="E255" i="6"/>
  <c r="G290" i="6"/>
  <c r="F290" i="6"/>
  <c r="E290" i="6"/>
  <c r="G325" i="6"/>
  <c r="F325" i="6"/>
  <c r="E325" i="6"/>
  <c r="W45" i="6"/>
  <c r="V45" i="6"/>
  <c r="U45" i="6"/>
  <c r="W80" i="6"/>
  <c r="V80" i="6"/>
  <c r="U80" i="6"/>
  <c r="W115" i="6"/>
  <c r="V115" i="6"/>
  <c r="U115" i="6"/>
  <c r="W150" i="6"/>
  <c r="V150" i="6"/>
  <c r="U150" i="6"/>
  <c r="W185" i="6"/>
  <c r="V185" i="6"/>
  <c r="U185" i="6"/>
  <c r="W220" i="6"/>
  <c r="V220" i="6"/>
  <c r="U220" i="6"/>
  <c r="W255" i="6"/>
  <c r="V255" i="6"/>
  <c r="U255" i="6"/>
  <c r="W290" i="6"/>
  <c r="V290" i="6"/>
  <c r="U290" i="6"/>
  <c r="W325" i="6"/>
  <c r="V325" i="6"/>
  <c r="U325" i="6"/>
  <c r="AM10" i="6"/>
  <c r="AL10" i="6"/>
  <c r="AK10" i="6"/>
  <c r="AM45" i="6"/>
  <c r="AL45" i="6"/>
  <c r="AK45" i="6"/>
  <c r="AM80" i="6"/>
  <c r="AL80" i="6"/>
  <c r="AK80" i="6"/>
  <c r="AM115" i="6"/>
  <c r="AL115" i="6"/>
  <c r="AK115" i="6"/>
  <c r="AM150" i="6"/>
  <c r="AL150" i="6"/>
  <c r="AK150" i="6"/>
  <c r="AM185" i="6"/>
  <c r="AL185" i="6"/>
  <c r="AK185" i="6"/>
  <c r="AM220" i="6"/>
  <c r="AL220" i="6"/>
  <c r="AK220" i="6"/>
  <c r="AM255" i="6"/>
  <c r="AL255" i="6"/>
  <c r="AK255" i="6"/>
  <c r="AM290" i="6"/>
  <c r="AL290" i="6"/>
  <c r="AK290" i="6"/>
  <c r="AM325" i="6"/>
  <c r="AL325" i="6"/>
  <c r="AK325" i="6"/>
  <c r="G149" i="6"/>
  <c r="F149" i="6"/>
  <c r="E149" i="6"/>
  <c r="G184" i="6"/>
  <c r="F184" i="6"/>
  <c r="E184" i="6"/>
  <c r="G219" i="6"/>
  <c r="F219" i="6"/>
  <c r="E219" i="6"/>
  <c r="G254" i="6"/>
  <c r="F254" i="6"/>
  <c r="E254" i="6"/>
  <c r="G289" i="6"/>
  <c r="F289" i="6"/>
  <c r="E289" i="6"/>
  <c r="G324" i="6"/>
  <c r="F324" i="6"/>
  <c r="E324" i="6"/>
  <c r="W44" i="6"/>
  <c r="V44" i="6"/>
  <c r="U44" i="6"/>
  <c r="W79" i="6"/>
  <c r="V79" i="6"/>
  <c r="U79" i="6"/>
  <c r="W114" i="6"/>
  <c r="V114" i="6"/>
  <c r="U114" i="6"/>
  <c r="W149" i="6"/>
  <c r="V149" i="6"/>
  <c r="U149" i="6"/>
  <c r="W184" i="6"/>
  <c r="V184" i="6"/>
  <c r="U184" i="6"/>
  <c r="W219" i="6"/>
  <c r="V219" i="6"/>
  <c r="U219" i="6"/>
  <c r="W254" i="6"/>
  <c r="V254" i="6"/>
  <c r="U254" i="6"/>
  <c r="W289" i="6"/>
  <c r="V289" i="6"/>
  <c r="U289" i="6"/>
  <c r="W324" i="6"/>
  <c r="V324" i="6"/>
  <c r="U324" i="6"/>
  <c r="AM9" i="6"/>
  <c r="AL9" i="6"/>
  <c r="AK9" i="6"/>
  <c r="AM44" i="6"/>
  <c r="AL44" i="6"/>
  <c r="AK44" i="6"/>
  <c r="AM79" i="6"/>
  <c r="AL79" i="6"/>
  <c r="AK79" i="6"/>
  <c r="AM114" i="6"/>
  <c r="AL114" i="6"/>
  <c r="AK114" i="6"/>
  <c r="AM149" i="6"/>
  <c r="AL149" i="6"/>
  <c r="AK149" i="6"/>
  <c r="AM184" i="6"/>
  <c r="AL184" i="6"/>
  <c r="AK184" i="6"/>
  <c r="AM219" i="6"/>
  <c r="AL219" i="6"/>
  <c r="AK219" i="6"/>
  <c r="AM254" i="6"/>
  <c r="AL254" i="6"/>
  <c r="AK254" i="6"/>
  <c r="AM289" i="6"/>
  <c r="AL289" i="6"/>
  <c r="AK289" i="6"/>
  <c r="AM324" i="6"/>
  <c r="AL324" i="6"/>
  <c r="AK324" i="6"/>
  <c r="G148" i="6"/>
  <c r="F148" i="6"/>
  <c r="E148" i="6"/>
  <c r="G183" i="6"/>
  <c r="F183" i="6"/>
  <c r="E183" i="6"/>
  <c r="G218" i="6"/>
  <c r="F218" i="6"/>
  <c r="E218" i="6"/>
  <c r="G253" i="6"/>
  <c r="F253" i="6"/>
  <c r="E253" i="6"/>
  <c r="G288" i="6"/>
  <c r="F288" i="6"/>
  <c r="E288" i="6"/>
  <c r="G323" i="6"/>
  <c r="F323" i="6"/>
  <c r="E323" i="6"/>
  <c r="W43" i="6"/>
  <c r="V43" i="6"/>
  <c r="U43" i="6"/>
  <c r="W78" i="6"/>
  <c r="V78" i="6"/>
  <c r="U78" i="6"/>
  <c r="W113" i="6"/>
  <c r="V113" i="6"/>
  <c r="U113" i="6"/>
  <c r="W148" i="6"/>
  <c r="V148" i="6"/>
  <c r="U148" i="6"/>
  <c r="W183" i="6"/>
  <c r="V183" i="6"/>
  <c r="U183" i="6"/>
  <c r="W218" i="6"/>
  <c r="V218" i="6"/>
  <c r="U218" i="6"/>
  <c r="W253" i="6"/>
  <c r="V253" i="6"/>
  <c r="U253" i="6"/>
  <c r="W288" i="6"/>
  <c r="V288" i="6"/>
  <c r="U288" i="6"/>
  <c r="W323" i="6"/>
  <c r="V323" i="6"/>
  <c r="U323" i="6"/>
  <c r="AM8" i="6"/>
  <c r="AL8" i="6"/>
  <c r="AK8" i="6"/>
  <c r="AM43" i="6"/>
  <c r="AL43" i="6"/>
  <c r="AK43" i="6"/>
  <c r="AM78" i="6"/>
  <c r="AL78" i="6"/>
  <c r="AK78" i="6"/>
  <c r="AM113" i="6"/>
  <c r="AL113" i="6"/>
  <c r="AK113" i="6"/>
  <c r="AM148" i="6"/>
  <c r="AL148" i="6"/>
  <c r="AK148" i="6"/>
  <c r="AM183" i="6"/>
  <c r="AL183" i="6"/>
  <c r="AK183" i="6"/>
  <c r="AM218" i="6"/>
  <c r="AL218" i="6"/>
  <c r="AK218" i="6"/>
  <c r="AM253" i="6"/>
  <c r="AL253" i="6"/>
  <c r="AK253" i="6"/>
  <c r="AM288" i="6"/>
  <c r="AL288" i="6"/>
  <c r="AK288" i="6"/>
  <c r="AM323" i="6"/>
  <c r="AL323" i="6"/>
  <c r="AK323" i="6"/>
  <c r="BC329" i="6"/>
  <c r="BB329" i="6"/>
  <c r="BA329" i="6"/>
  <c r="BC330" i="6"/>
  <c r="BB330" i="6"/>
  <c r="BA330" i="6"/>
  <c r="AW332" i="6"/>
  <c r="AY331" i="6"/>
  <c r="AZ331" i="6" s="1"/>
  <c r="BC294" i="6"/>
  <c r="BB294" i="6"/>
  <c r="BA294" i="6"/>
  <c r="BC295" i="6"/>
  <c r="BB295" i="6"/>
  <c r="BA295" i="6"/>
  <c r="AW297" i="6"/>
  <c r="AY296" i="6"/>
  <c r="AZ296" i="6" s="1"/>
  <c r="BC259" i="6"/>
  <c r="BB259" i="6"/>
  <c r="BA259" i="6"/>
  <c r="BC260" i="6"/>
  <c r="BB260" i="6"/>
  <c r="BA260" i="6"/>
  <c r="AW262" i="6"/>
  <c r="AY261" i="6"/>
  <c r="AZ261" i="6" s="1"/>
  <c r="BC224" i="6"/>
  <c r="BB224" i="6"/>
  <c r="BA224" i="6"/>
  <c r="BC225" i="6"/>
  <c r="BB225" i="6"/>
  <c r="BA225" i="6"/>
  <c r="AW227" i="6"/>
  <c r="AY226" i="6"/>
  <c r="AZ226" i="6" s="1"/>
  <c r="BC189" i="6"/>
  <c r="BB189" i="6"/>
  <c r="BA189" i="6"/>
  <c r="BC190" i="6"/>
  <c r="BB190" i="6"/>
  <c r="BA190" i="6"/>
  <c r="AW192" i="6"/>
  <c r="AY191" i="6"/>
  <c r="AZ191" i="6" s="1"/>
  <c r="BC154" i="6"/>
  <c r="BB154" i="6"/>
  <c r="BA154" i="6"/>
  <c r="BC155" i="6"/>
  <c r="BB155" i="6"/>
  <c r="BA155" i="6"/>
  <c r="AW157" i="6"/>
  <c r="AY156" i="6"/>
  <c r="AZ156" i="6" s="1"/>
  <c r="BC119" i="6"/>
  <c r="BB119" i="6"/>
  <c r="BA119" i="6"/>
  <c r="BC120" i="6"/>
  <c r="BB120" i="6"/>
  <c r="BA120" i="6"/>
  <c r="AW122" i="6"/>
  <c r="AY121" i="6"/>
  <c r="AZ121" i="6" s="1"/>
  <c r="BC84" i="6"/>
  <c r="BB84" i="6"/>
  <c r="BA84" i="6"/>
  <c r="BC85" i="6"/>
  <c r="BB85" i="6"/>
  <c r="BA85" i="6"/>
  <c r="AW87" i="6"/>
  <c r="AY86" i="6"/>
  <c r="AZ86" i="6" s="1"/>
  <c r="BC49" i="6"/>
  <c r="BB49" i="6"/>
  <c r="BA49" i="6"/>
  <c r="BC50" i="6"/>
  <c r="BB50" i="6"/>
  <c r="BA50" i="6"/>
  <c r="AW52" i="6"/>
  <c r="AY51" i="6"/>
  <c r="AZ51" i="6" s="1"/>
  <c r="AM329" i="6"/>
  <c r="AL329" i="6"/>
  <c r="AK329" i="6"/>
  <c r="AM330" i="6"/>
  <c r="AL330" i="6"/>
  <c r="AK330" i="6"/>
  <c r="AG332" i="6"/>
  <c r="AI331" i="6"/>
  <c r="AJ331" i="6" s="1"/>
  <c r="AM294" i="6"/>
  <c r="AL294" i="6"/>
  <c r="AK294" i="6"/>
  <c r="AM295" i="6"/>
  <c r="AL295" i="6"/>
  <c r="AK295" i="6"/>
  <c r="AG297" i="6"/>
  <c r="AI296" i="6"/>
  <c r="AJ296" i="6" s="1"/>
  <c r="AM259" i="6"/>
  <c r="AL259" i="6"/>
  <c r="AK259" i="6"/>
  <c r="AM260" i="6"/>
  <c r="AL260" i="6"/>
  <c r="AK260" i="6"/>
  <c r="AG262" i="6"/>
  <c r="AI261" i="6"/>
  <c r="AJ261" i="6" s="1"/>
  <c r="AM224" i="6"/>
  <c r="AL224" i="6"/>
  <c r="AK224" i="6"/>
  <c r="AM225" i="6"/>
  <c r="AL225" i="6"/>
  <c r="AK225" i="6"/>
  <c r="AG227" i="6"/>
  <c r="AI226" i="6"/>
  <c r="AJ226" i="6" s="1"/>
  <c r="AM189" i="6"/>
  <c r="AL189" i="6"/>
  <c r="AK189" i="6"/>
  <c r="AM190" i="6"/>
  <c r="AL190" i="6"/>
  <c r="AK190" i="6"/>
  <c r="AG192" i="6"/>
  <c r="AI191" i="6"/>
  <c r="AJ191" i="6" s="1"/>
  <c r="AM154" i="6"/>
  <c r="AL154" i="6"/>
  <c r="AK154" i="6"/>
  <c r="AM155" i="6"/>
  <c r="AL155" i="6"/>
  <c r="AK155" i="6"/>
  <c r="AG157" i="6"/>
  <c r="AI156" i="6"/>
  <c r="AJ156" i="6" s="1"/>
  <c r="AM119" i="6"/>
  <c r="AL119" i="6"/>
  <c r="AK119" i="6"/>
  <c r="AM120" i="6"/>
  <c r="AL120" i="6"/>
  <c r="AK120" i="6"/>
  <c r="AG122" i="6"/>
  <c r="AI121" i="6"/>
  <c r="AJ121" i="6" s="1"/>
  <c r="AM84" i="6"/>
  <c r="AL84" i="6"/>
  <c r="AK84" i="6"/>
  <c r="AM85" i="6"/>
  <c r="AL85" i="6"/>
  <c r="AK85" i="6"/>
  <c r="AG87" i="6"/>
  <c r="AI86" i="6"/>
  <c r="AJ86" i="6" s="1"/>
  <c r="AM49" i="6"/>
  <c r="AL49" i="6"/>
  <c r="AK49" i="6"/>
  <c r="AM50" i="6"/>
  <c r="AL50" i="6"/>
  <c r="AK50" i="6"/>
  <c r="AG52" i="6"/>
  <c r="AI51" i="6"/>
  <c r="AJ51" i="6" s="1"/>
  <c r="AM14" i="6"/>
  <c r="AL14" i="6"/>
  <c r="AK14" i="6"/>
  <c r="AM15" i="6"/>
  <c r="AL15" i="6"/>
  <c r="AK15" i="6"/>
  <c r="AG17" i="6"/>
  <c r="AI16" i="6"/>
  <c r="AJ16" i="6" s="1"/>
  <c r="W329" i="6"/>
  <c r="V329" i="6"/>
  <c r="U329" i="6"/>
  <c r="W330" i="6"/>
  <c r="V330" i="6"/>
  <c r="U330" i="6"/>
  <c r="Q332" i="6"/>
  <c r="S331" i="6"/>
  <c r="T331" i="6" s="1"/>
  <c r="W294" i="6"/>
  <c r="V294" i="6"/>
  <c r="U294" i="6"/>
  <c r="W295" i="6"/>
  <c r="V295" i="6"/>
  <c r="U295" i="6"/>
  <c r="Q297" i="6"/>
  <c r="S296" i="6"/>
  <c r="T296" i="6" s="1"/>
  <c r="W259" i="6"/>
  <c r="V259" i="6"/>
  <c r="U259" i="6"/>
  <c r="W260" i="6"/>
  <c r="V260" i="6"/>
  <c r="U260" i="6"/>
  <c r="Q262" i="6"/>
  <c r="S261" i="6"/>
  <c r="T261" i="6" s="1"/>
  <c r="W224" i="6"/>
  <c r="V224" i="6"/>
  <c r="U224" i="6"/>
  <c r="W225" i="6"/>
  <c r="V225" i="6"/>
  <c r="U225" i="6"/>
  <c r="Q227" i="6"/>
  <c r="S226" i="6"/>
  <c r="T226" i="6" s="1"/>
  <c r="W189" i="6"/>
  <c r="V189" i="6"/>
  <c r="U189" i="6"/>
  <c r="W190" i="6"/>
  <c r="V190" i="6"/>
  <c r="U190" i="6"/>
  <c r="Q192" i="6"/>
  <c r="S191" i="6"/>
  <c r="T191" i="6" s="1"/>
  <c r="W154" i="6"/>
  <c r="V154" i="6"/>
  <c r="U154" i="6"/>
  <c r="W155" i="6"/>
  <c r="V155" i="6"/>
  <c r="U155" i="6"/>
  <c r="Q157" i="6"/>
  <c r="S156" i="6"/>
  <c r="T156" i="6" s="1"/>
  <c r="W119" i="6"/>
  <c r="V119" i="6"/>
  <c r="U119" i="6"/>
  <c r="W120" i="6"/>
  <c r="V120" i="6"/>
  <c r="U120" i="6"/>
  <c r="Q122" i="6"/>
  <c r="S121" i="6"/>
  <c r="T121" i="6" s="1"/>
  <c r="W84" i="6"/>
  <c r="V84" i="6"/>
  <c r="U84" i="6"/>
  <c r="W85" i="6"/>
  <c r="V85" i="6"/>
  <c r="U85" i="6"/>
  <c r="Q87" i="6"/>
  <c r="S86" i="6"/>
  <c r="T86" i="6" s="1"/>
  <c r="W49" i="6"/>
  <c r="V49" i="6"/>
  <c r="U49" i="6"/>
  <c r="W50" i="6"/>
  <c r="V50" i="6"/>
  <c r="U50" i="6"/>
  <c r="Q52" i="6"/>
  <c r="S51" i="6"/>
  <c r="T51" i="6" s="1"/>
  <c r="A44" i="6"/>
  <c r="C43" i="6"/>
  <c r="D43" i="6" s="1"/>
  <c r="A79" i="6"/>
  <c r="C78" i="6"/>
  <c r="D78" i="6" s="1"/>
  <c r="A114" i="6"/>
  <c r="C113" i="6"/>
  <c r="D113" i="6" s="1"/>
  <c r="G329" i="6"/>
  <c r="F329" i="6"/>
  <c r="E329" i="6"/>
  <c r="G330" i="6"/>
  <c r="F330" i="6"/>
  <c r="E330" i="6"/>
  <c r="A332" i="6"/>
  <c r="C331" i="6"/>
  <c r="D331" i="6" s="1"/>
  <c r="G294" i="6"/>
  <c r="F294" i="6"/>
  <c r="E294" i="6"/>
  <c r="G295" i="6"/>
  <c r="F295" i="6"/>
  <c r="E295" i="6"/>
  <c r="A297" i="6"/>
  <c r="C296" i="6"/>
  <c r="D296" i="6" s="1"/>
  <c r="G259" i="6"/>
  <c r="F259" i="6"/>
  <c r="E259" i="6"/>
  <c r="G260" i="6"/>
  <c r="F260" i="6"/>
  <c r="E260" i="6"/>
  <c r="A262" i="6"/>
  <c r="C261" i="6"/>
  <c r="D261" i="6" s="1"/>
  <c r="G224" i="6"/>
  <c r="F224" i="6"/>
  <c r="E224" i="6"/>
  <c r="G225" i="6"/>
  <c r="F225" i="6"/>
  <c r="E225" i="6"/>
  <c r="A227" i="6"/>
  <c r="C226" i="6"/>
  <c r="D226" i="6" s="1"/>
  <c r="G189" i="6"/>
  <c r="F189" i="6"/>
  <c r="E189" i="6"/>
  <c r="G190" i="6"/>
  <c r="F190" i="6"/>
  <c r="E190" i="6"/>
  <c r="A192" i="6"/>
  <c r="C191" i="6"/>
  <c r="D191" i="6" s="1"/>
  <c r="G154" i="6"/>
  <c r="F154" i="6"/>
  <c r="E154" i="6"/>
  <c r="G155" i="6"/>
  <c r="F155" i="6"/>
  <c r="E155" i="6"/>
  <c r="A157" i="6"/>
  <c r="C156" i="6"/>
  <c r="D156" i="6" s="1"/>
  <c r="BC14" i="6"/>
  <c r="BB14" i="6"/>
  <c r="BA14" i="6"/>
  <c r="BC15" i="6"/>
  <c r="BB15" i="6"/>
  <c r="BA15" i="6"/>
  <c r="AW17" i="6"/>
  <c r="AY16" i="6"/>
  <c r="AZ16" i="6" s="1"/>
  <c r="Q9" i="6"/>
  <c r="S8" i="6"/>
  <c r="T8" i="6" s="1"/>
  <c r="D25" i="6"/>
  <c r="BC331" i="6" l="1"/>
  <c r="BB331" i="6"/>
  <c r="BA331" i="6"/>
  <c r="AW333" i="6"/>
  <c r="AY332" i="6"/>
  <c r="AZ332" i="6" s="1"/>
  <c r="BC296" i="6"/>
  <c r="BB296" i="6"/>
  <c r="BA296" i="6"/>
  <c r="AW298" i="6"/>
  <c r="AY297" i="6"/>
  <c r="AZ297" i="6" s="1"/>
  <c r="BC261" i="6"/>
  <c r="BB261" i="6"/>
  <c r="BA261" i="6"/>
  <c r="AW263" i="6"/>
  <c r="AY262" i="6"/>
  <c r="AZ262" i="6" s="1"/>
  <c r="BC226" i="6"/>
  <c r="BB226" i="6"/>
  <c r="BA226" i="6"/>
  <c r="AW228" i="6"/>
  <c r="AY227" i="6"/>
  <c r="AZ227" i="6" s="1"/>
  <c r="BC191" i="6"/>
  <c r="BB191" i="6"/>
  <c r="BA191" i="6"/>
  <c r="AW193" i="6"/>
  <c r="AY192" i="6"/>
  <c r="AZ192" i="6" s="1"/>
  <c r="BC156" i="6"/>
  <c r="BB156" i="6"/>
  <c r="BA156" i="6"/>
  <c r="AW158" i="6"/>
  <c r="AY157" i="6"/>
  <c r="AZ157" i="6" s="1"/>
  <c r="BC121" i="6"/>
  <c r="BB121" i="6"/>
  <c r="BA121" i="6"/>
  <c r="AW123" i="6"/>
  <c r="AY122" i="6"/>
  <c r="AZ122" i="6" s="1"/>
  <c r="BC86" i="6"/>
  <c r="BB86" i="6"/>
  <c r="BA86" i="6"/>
  <c r="AW88" i="6"/>
  <c r="AY87" i="6"/>
  <c r="AZ87" i="6" s="1"/>
  <c r="BC51" i="6"/>
  <c r="BB51" i="6"/>
  <c r="BA51" i="6"/>
  <c r="AW53" i="6"/>
  <c r="AY52" i="6"/>
  <c r="AZ52" i="6" s="1"/>
  <c r="AM331" i="6"/>
  <c r="AL331" i="6"/>
  <c r="AK331" i="6"/>
  <c r="AG333" i="6"/>
  <c r="AI332" i="6"/>
  <c r="AJ332" i="6" s="1"/>
  <c r="AM296" i="6"/>
  <c r="AL296" i="6"/>
  <c r="AK296" i="6"/>
  <c r="AG298" i="6"/>
  <c r="AI297" i="6"/>
  <c r="AJ297" i="6" s="1"/>
  <c r="AM261" i="6"/>
  <c r="AL261" i="6"/>
  <c r="AK261" i="6"/>
  <c r="AG263" i="6"/>
  <c r="AI262" i="6"/>
  <c r="AJ262" i="6" s="1"/>
  <c r="AM226" i="6"/>
  <c r="AL226" i="6"/>
  <c r="AK226" i="6"/>
  <c r="AG228" i="6"/>
  <c r="AI227" i="6"/>
  <c r="AJ227" i="6" s="1"/>
  <c r="AM191" i="6"/>
  <c r="AL191" i="6"/>
  <c r="AK191" i="6"/>
  <c r="AG193" i="6"/>
  <c r="AI192" i="6"/>
  <c r="AJ192" i="6" s="1"/>
  <c r="AM156" i="6"/>
  <c r="AL156" i="6"/>
  <c r="AK156" i="6"/>
  <c r="AG158" i="6"/>
  <c r="AI157" i="6"/>
  <c r="AJ157" i="6" s="1"/>
  <c r="AM121" i="6"/>
  <c r="AL121" i="6"/>
  <c r="AK121" i="6"/>
  <c r="AG123" i="6"/>
  <c r="AI122" i="6"/>
  <c r="AJ122" i="6" s="1"/>
  <c r="AM86" i="6"/>
  <c r="AL86" i="6"/>
  <c r="AK86" i="6"/>
  <c r="AG88" i="6"/>
  <c r="AI87" i="6"/>
  <c r="AJ87" i="6" s="1"/>
  <c r="AM51" i="6"/>
  <c r="AL51" i="6"/>
  <c r="AK51" i="6"/>
  <c r="AG53" i="6"/>
  <c r="AI52" i="6"/>
  <c r="AJ52" i="6" s="1"/>
  <c r="AM16" i="6"/>
  <c r="AL16" i="6"/>
  <c r="AK16" i="6"/>
  <c r="AG18" i="6"/>
  <c r="AI17" i="6"/>
  <c r="AJ17" i="6" s="1"/>
  <c r="W331" i="6"/>
  <c r="V331" i="6"/>
  <c r="U331" i="6"/>
  <c r="Q333" i="6"/>
  <c r="S332" i="6"/>
  <c r="T332" i="6" s="1"/>
  <c r="W296" i="6"/>
  <c r="V296" i="6"/>
  <c r="U296" i="6"/>
  <c r="Q298" i="6"/>
  <c r="S297" i="6"/>
  <c r="T297" i="6" s="1"/>
  <c r="W261" i="6"/>
  <c r="V261" i="6"/>
  <c r="U261" i="6"/>
  <c r="Q263" i="6"/>
  <c r="S262" i="6"/>
  <c r="T262" i="6" s="1"/>
  <c r="W226" i="6"/>
  <c r="V226" i="6"/>
  <c r="U226" i="6"/>
  <c r="Q228" i="6"/>
  <c r="S227" i="6"/>
  <c r="T227" i="6" s="1"/>
  <c r="W191" i="6"/>
  <c r="V191" i="6"/>
  <c r="U191" i="6"/>
  <c r="Q193" i="6"/>
  <c r="S192" i="6"/>
  <c r="T192" i="6" s="1"/>
  <c r="W156" i="6"/>
  <c r="V156" i="6"/>
  <c r="U156" i="6"/>
  <c r="Q158" i="6"/>
  <c r="S157" i="6"/>
  <c r="T157" i="6" s="1"/>
  <c r="W121" i="6"/>
  <c r="V121" i="6"/>
  <c r="U121" i="6"/>
  <c r="Q123" i="6"/>
  <c r="S122" i="6"/>
  <c r="T122" i="6" s="1"/>
  <c r="W86" i="6"/>
  <c r="V86" i="6"/>
  <c r="U86" i="6"/>
  <c r="Q88" i="6"/>
  <c r="S87" i="6"/>
  <c r="T87" i="6" s="1"/>
  <c r="W51" i="6"/>
  <c r="V51" i="6"/>
  <c r="U51" i="6"/>
  <c r="Q53" i="6"/>
  <c r="S52" i="6"/>
  <c r="T52" i="6" s="1"/>
  <c r="G113" i="6"/>
  <c r="F113" i="6"/>
  <c r="E113" i="6"/>
  <c r="A115" i="6"/>
  <c r="C114" i="6"/>
  <c r="D114" i="6" s="1"/>
  <c r="G78" i="6"/>
  <c r="F78" i="6"/>
  <c r="E78" i="6"/>
  <c r="A80" i="6"/>
  <c r="C79" i="6"/>
  <c r="D79" i="6" s="1"/>
  <c r="G43" i="6"/>
  <c r="F43" i="6"/>
  <c r="E43" i="6"/>
  <c r="A45" i="6"/>
  <c r="C44" i="6"/>
  <c r="D44" i="6" s="1"/>
  <c r="G331" i="6"/>
  <c r="F331" i="6"/>
  <c r="E331" i="6"/>
  <c r="A333" i="6"/>
  <c r="C332" i="6"/>
  <c r="D332" i="6" s="1"/>
  <c r="G296" i="6"/>
  <c r="F296" i="6"/>
  <c r="E296" i="6"/>
  <c r="A298" i="6"/>
  <c r="C297" i="6"/>
  <c r="D297" i="6" s="1"/>
  <c r="G261" i="6"/>
  <c r="F261" i="6"/>
  <c r="E261" i="6"/>
  <c r="A263" i="6"/>
  <c r="C262" i="6"/>
  <c r="D262" i="6" s="1"/>
  <c r="G226" i="6"/>
  <c r="F226" i="6"/>
  <c r="E226" i="6"/>
  <c r="A228" i="6"/>
  <c r="C227" i="6"/>
  <c r="D227" i="6" s="1"/>
  <c r="G191" i="6"/>
  <c r="F191" i="6"/>
  <c r="E191" i="6"/>
  <c r="A193" i="6"/>
  <c r="C192" i="6"/>
  <c r="D192" i="6" s="1"/>
  <c r="G156" i="6"/>
  <c r="F156" i="6"/>
  <c r="E156" i="6"/>
  <c r="A158" i="6"/>
  <c r="C157" i="6"/>
  <c r="D157" i="6" s="1"/>
  <c r="BC16" i="6"/>
  <c r="BB16" i="6"/>
  <c r="BA16" i="6"/>
  <c r="AW18" i="6"/>
  <c r="AY17" i="6"/>
  <c r="AZ17" i="6" s="1"/>
  <c r="W8" i="6"/>
  <c r="V8" i="6"/>
  <c r="U8" i="6"/>
  <c r="Q10" i="6"/>
  <c r="S9" i="6"/>
  <c r="T9" i="6" s="1"/>
  <c r="BC332" i="6" l="1"/>
  <c r="BB332" i="6"/>
  <c r="BA332" i="6"/>
  <c r="AW334" i="6"/>
  <c r="AY334" i="6" s="1"/>
  <c r="AZ334" i="6" s="1"/>
  <c r="AY333" i="6"/>
  <c r="AZ333" i="6" s="1"/>
  <c r="BC297" i="6"/>
  <c r="BB297" i="6"/>
  <c r="BA297" i="6"/>
  <c r="AW299" i="6"/>
  <c r="AY299" i="6" s="1"/>
  <c r="AZ299" i="6" s="1"/>
  <c r="AY298" i="6"/>
  <c r="AZ298" i="6" s="1"/>
  <c r="BC262" i="6"/>
  <c r="BB262" i="6"/>
  <c r="BA262" i="6"/>
  <c r="AW264" i="6"/>
  <c r="AY264" i="6" s="1"/>
  <c r="AZ264" i="6" s="1"/>
  <c r="AY263" i="6"/>
  <c r="AZ263" i="6" s="1"/>
  <c r="BC227" i="6"/>
  <c r="BB227" i="6"/>
  <c r="BA227" i="6"/>
  <c r="AW229" i="6"/>
  <c r="AY229" i="6" s="1"/>
  <c r="AZ229" i="6" s="1"/>
  <c r="AY228" i="6"/>
  <c r="AZ228" i="6" s="1"/>
  <c r="BC192" i="6"/>
  <c r="BB192" i="6"/>
  <c r="BA192" i="6"/>
  <c r="AW194" i="6"/>
  <c r="AY194" i="6" s="1"/>
  <c r="AZ194" i="6" s="1"/>
  <c r="AY193" i="6"/>
  <c r="AZ193" i="6" s="1"/>
  <c r="BC157" i="6"/>
  <c r="BB157" i="6"/>
  <c r="BA157" i="6"/>
  <c r="AW159" i="6"/>
  <c r="AY159" i="6" s="1"/>
  <c r="AZ159" i="6" s="1"/>
  <c r="AY158" i="6"/>
  <c r="AZ158" i="6" s="1"/>
  <c r="BC122" i="6"/>
  <c r="BB122" i="6"/>
  <c r="BA122" i="6"/>
  <c r="AW124" i="6"/>
  <c r="AY124" i="6" s="1"/>
  <c r="AZ124" i="6" s="1"/>
  <c r="AY123" i="6"/>
  <c r="AZ123" i="6" s="1"/>
  <c r="BC87" i="6"/>
  <c r="BB87" i="6"/>
  <c r="BA87" i="6"/>
  <c r="AW89" i="6"/>
  <c r="AY89" i="6" s="1"/>
  <c r="AZ89" i="6" s="1"/>
  <c r="AY88" i="6"/>
  <c r="AZ88" i="6" s="1"/>
  <c r="BC52" i="6"/>
  <c r="BB52" i="6"/>
  <c r="BA52" i="6"/>
  <c r="AW54" i="6"/>
  <c r="AY54" i="6" s="1"/>
  <c r="AZ54" i="6" s="1"/>
  <c r="AY53" i="6"/>
  <c r="AZ53" i="6" s="1"/>
  <c r="AM332" i="6"/>
  <c r="AL332" i="6"/>
  <c r="AK332" i="6"/>
  <c r="AG334" i="6"/>
  <c r="AI334" i="6" s="1"/>
  <c r="AJ334" i="6" s="1"/>
  <c r="AI333" i="6"/>
  <c r="AJ333" i="6" s="1"/>
  <c r="AM297" i="6"/>
  <c r="AL297" i="6"/>
  <c r="AK297" i="6"/>
  <c r="AG299" i="6"/>
  <c r="AI299" i="6" s="1"/>
  <c r="AJ299" i="6" s="1"/>
  <c r="AI298" i="6"/>
  <c r="AJ298" i="6" s="1"/>
  <c r="AM262" i="6"/>
  <c r="AL262" i="6"/>
  <c r="AK262" i="6"/>
  <c r="AG264" i="6"/>
  <c r="AI264" i="6" s="1"/>
  <c r="AJ264" i="6" s="1"/>
  <c r="AI263" i="6"/>
  <c r="AJ263" i="6" s="1"/>
  <c r="AM227" i="6"/>
  <c r="AL227" i="6"/>
  <c r="AK227" i="6"/>
  <c r="AG229" i="6"/>
  <c r="AI229" i="6" s="1"/>
  <c r="AJ229" i="6" s="1"/>
  <c r="AI228" i="6"/>
  <c r="AJ228" i="6" s="1"/>
  <c r="AM192" i="6"/>
  <c r="AL192" i="6"/>
  <c r="AK192" i="6"/>
  <c r="AG194" i="6"/>
  <c r="AI194" i="6" s="1"/>
  <c r="AJ194" i="6" s="1"/>
  <c r="AI193" i="6"/>
  <c r="AJ193" i="6" s="1"/>
  <c r="AM157" i="6"/>
  <c r="AL157" i="6"/>
  <c r="AK157" i="6"/>
  <c r="AG159" i="6"/>
  <c r="AI159" i="6" s="1"/>
  <c r="AJ159" i="6" s="1"/>
  <c r="AI158" i="6"/>
  <c r="AJ158" i="6" s="1"/>
  <c r="AM122" i="6"/>
  <c r="AL122" i="6"/>
  <c r="AK122" i="6"/>
  <c r="AG124" i="6"/>
  <c r="AI124" i="6" s="1"/>
  <c r="AJ124" i="6" s="1"/>
  <c r="AI123" i="6"/>
  <c r="AJ123" i="6" s="1"/>
  <c r="AM87" i="6"/>
  <c r="AL87" i="6"/>
  <c r="AK87" i="6"/>
  <c r="AG89" i="6"/>
  <c r="AI89" i="6" s="1"/>
  <c r="AJ89" i="6" s="1"/>
  <c r="AI88" i="6"/>
  <c r="AJ88" i="6" s="1"/>
  <c r="AM52" i="6"/>
  <c r="AL52" i="6"/>
  <c r="AK52" i="6"/>
  <c r="AG54" i="6"/>
  <c r="AI54" i="6" s="1"/>
  <c r="AJ54" i="6" s="1"/>
  <c r="AI53" i="6"/>
  <c r="AJ53" i="6" s="1"/>
  <c r="AM17" i="6"/>
  <c r="AL17" i="6"/>
  <c r="AK17" i="6"/>
  <c r="AG19" i="6"/>
  <c r="AI19" i="6" s="1"/>
  <c r="AJ19" i="6" s="1"/>
  <c r="AI18" i="6"/>
  <c r="AJ18" i="6" s="1"/>
  <c r="W332" i="6"/>
  <c r="V332" i="6"/>
  <c r="U332" i="6"/>
  <c r="Q334" i="6"/>
  <c r="S334" i="6" s="1"/>
  <c r="T334" i="6" s="1"/>
  <c r="S333" i="6"/>
  <c r="T333" i="6" s="1"/>
  <c r="W297" i="6"/>
  <c r="V297" i="6"/>
  <c r="U297" i="6"/>
  <c r="Q299" i="6"/>
  <c r="S299" i="6" s="1"/>
  <c r="T299" i="6" s="1"/>
  <c r="S298" i="6"/>
  <c r="T298" i="6" s="1"/>
  <c r="W262" i="6"/>
  <c r="V262" i="6"/>
  <c r="U262" i="6"/>
  <c r="Q264" i="6"/>
  <c r="S264" i="6" s="1"/>
  <c r="T264" i="6" s="1"/>
  <c r="S263" i="6"/>
  <c r="T263" i="6" s="1"/>
  <c r="W227" i="6"/>
  <c r="V227" i="6"/>
  <c r="U227" i="6"/>
  <c r="Q229" i="6"/>
  <c r="S229" i="6" s="1"/>
  <c r="T229" i="6" s="1"/>
  <c r="S228" i="6"/>
  <c r="T228" i="6" s="1"/>
  <c r="W192" i="6"/>
  <c r="V192" i="6"/>
  <c r="U192" i="6"/>
  <c r="Q194" i="6"/>
  <c r="S194" i="6" s="1"/>
  <c r="T194" i="6" s="1"/>
  <c r="S193" i="6"/>
  <c r="T193" i="6" s="1"/>
  <c r="W157" i="6"/>
  <c r="V157" i="6"/>
  <c r="U157" i="6"/>
  <c r="Q159" i="6"/>
  <c r="S159" i="6" s="1"/>
  <c r="T159" i="6" s="1"/>
  <c r="S158" i="6"/>
  <c r="T158" i="6" s="1"/>
  <c r="W122" i="6"/>
  <c r="V122" i="6"/>
  <c r="U122" i="6"/>
  <c r="Q124" i="6"/>
  <c r="S124" i="6" s="1"/>
  <c r="T124" i="6" s="1"/>
  <c r="S123" i="6"/>
  <c r="T123" i="6" s="1"/>
  <c r="W87" i="6"/>
  <c r="V87" i="6"/>
  <c r="U87" i="6"/>
  <c r="Q89" i="6"/>
  <c r="S89" i="6" s="1"/>
  <c r="T89" i="6" s="1"/>
  <c r="S88" i="6"/>
  <c r="T88" i="6" s="1"/>
  <c r="W52" i="6"/>
  <c r="V52" i="6"/>
  <c r="U52" i="6"/>
  <c r="Q54" i="6"/>
  <c r="S54" i="6" s="1"/>
  <c r="T54" i="6" s="1"/>
  <c r="S53" i="6"/>
  <c r="T53" i="6" s="1"/>
  <c r="G44" i="6"/>
  <c r="F44" i="6"/>
  <c r="E44" i="6"/>
  <c r="A46" i="6"/>
  <c r="C45" i="6"/>
  <c r="D45" i="6" s="1"/>
  <c r="G79" i="6"/>
  <c r="F79" i="6"/>
  <c r="E79" i="6"/>
  <c r="A81" i="6"/>
  <c r="C80" i="6"/>
  <c r="D80" i="6" s="1"/>
  <c r="G114" i="6"/>
  <c r="F114" i="6"/>
  <c r="E114" i="6"/>
  <c r="A116" i="6"/>
  <c r="C115" i="6"/>
  <c r="D115" i="6" s="1"/>
  <c r="G332" i="6"/>
  <c r="F332" i="6"/>
  <c r="E332" i="6"/>
  <c r="A334" i="6"/>
  <c r="C334" i="6" s="1"/>
  <c r="D334" i="6" s="1"/>
  <c r="C333" i="6"/>
  <c r="D333" i="6" s="1"/>
  <c r="G297" i="6"/>
  <c r="F297" i="6"/>
  <c r="E297" i="6"/>
  <c r="A299" i="6"/>
  <c r="C299" i="6" s="1"/>
  <c r="D299" i="6" s="1"/>
  <c r="C298" i="6"/>
  <c r="D298" i="6" s="1"/>
  <c r="G262" i="6"/>
  <c r="F262" i="6"/>
  <c r="E262" i="6"/>
  <c r="A264" i="6"/>
  <c r="C264" i="6" s="1"/>
  <c r="D264" i="6" s="1"/>
  <c r="C263" i="6"/>
  <c r="D263" i="6" s="1"/>
  <c r="G227" i="6"/>
  <c r="F227" i="6"/>
  <c r="E227" i="6"/>
  <c r="A229" i="6"/>
  <c r="C229" i="6" s="1"/>
  <c r="D229" i="6" s="1"/>
  <c r="C228" i="6"/>
  <c r="D228" i="6" s="1"/>
  <c r="G192" i="6"/>
  <c r="F192" i="6"/>
  <c r="E192" i="6"/>
  <c r="A194" i="6"/>
  <c r="C194" i="6" s="1"/>
  <c r="D194" i="6" s="1"/>
  <c r="C193" i="6"/>
  <c r="D193" i="6" s="1"/>
  <c r="G157" i="6"/>
  <c r="F157" i="6"/>
  <c r="E157" i="6"/>
  <c r="A159" i="6"/>
  <c r="C159" i="6" s="1"/>
  <c r="D159" i="6" s="1"/>
  <c r="C158" i="6"/>
  <c r="D158" i="6" s="1"/>
  <c r="BC17" i="6"/>
  <c r="BB17" i="6"/>
  <c r="BA17" i="6"/>
  <c r="AW19" i="6"/>
  <c r="AY19" i="6" s="1"/>
  <c r="AZ19" i="6" s="1"/>
  <c r="AY18" i="6"/>
  <c r="AZ18" i="6" s="1"/>
  <c r="W9" i="6"/>
  <c r="V9" i="6"/>
  <c r="U9" i="6"/>
  <c r="Q11" i="6"/>
  <c r="S10" i="6"/>
  <c r="T10" i="6" s="1"/>
  <c r="BC333" i="6" l="1"/>
  <c r="BB333" i="6"/>
  <c r="BA333" i="6"/>
  <c r="BC334" i="6"/>
  <c r="BB334" i="6"/>
  <c r="BA334" i="6"/>
  <c r="BC298" i="6"/>
  <c r="BB298" i="6"/>
  <c r="BA298" i="6"/>
  <c r="BC299" i="6"/>
  <c r="BB299" i="6"/>
  <c r="BA299" i="6"/>
  <c r="BC263" i="6"/>
  <c r="BB263" i="6"/>
  <c r="BA263" i="6"/>
  <c r="BC264" i="6"/>
  <c r="BB264" i="6"/>
  <c r="BA264" i="6"/>
  <c r="BC228" i="6"/>
  <c r="BB228" i="6"/>
  <c r="BA228" i="6"/>
  <c r="BC229" i="6"/>
  <c r="BB229" i="6"/>
  <c r="BA229" i="6"/>
  <c r="BC193" i="6"/>
  <c r="BB193" i="6"/>
  <c r="BA193" i="6"/>
  <c r="BC194" i="6"/>
  <c r="BB194" i="6"/>
  <c r="BA194" i="6"/>
  <c r="BC158" i="6"/>
  <c r="BB158" i="6"/>
  <c r="BA158" i="6"/>
  <c r="BC159" i="6"/>
  <c r="BB159" i="6"/>
  <c r="BA159" i="6"/>
  <c r="BC123" i="6"/>
  <c r="BB123" i="6"/>
  <c r="BA123" i="6"/>
  <c r="BC124" i="6"/>
  <c r="BB124" i="6"/>
  <c r="BA124" i="6"/>
  <c r="BC88" i="6"/>
  <c r="BB88" i="6"/>
  <c r="BA88" i="6"/>
  <c r="BC89" i="6"/>
  <c r="BB89" i="6"/>
  <c r="BA89" i="6"/>
  <c r="BC53" i="6"/>
  <c r="BB53" i="6"/>
  <c r="BA53" i="6"/>
  <c r="BC54" i="6"/>
  <c r="BB54" i="6"/>
  <c r="BA54" i="6"/>
  <c r="AM333" i="6"/>
  <c r="AL333" i="6"/>
  <c r="AK333" i="6"/>
  <c r="AM334" i="6"/>
  <c r="AL334" i="6"/>
  <c r="AK334" i="6"/>
  <c r="AM298" i="6"/>
  <c r="AL298" i="6"/>
  <c r="AK298" i="6"/>
  <c r="AM299" i="6"/>
  <c r="AL299" i="6"/>
  <c r="AK299" i="6"/>
  <c r="AM263" i="6"/>
  <c r="AL263" i="6"/>
  <c r="AK263" i="6"/>
  <c r="AM264" i="6"/>
  <c r="AL264" i="6"/>
  <c r="AK264" i="6"/>
  <c r="AM228" i="6"/>
  <c r="AL228" i="6"/>
  <c r="AK228" i="6"/>
  <c r="AM229" i="6"/>
  <c r="AL229" i="6"/>
  <c r="AK229" i="6"/>
  <c r="AM193" i="6"/>
  <c r="AL193" i="6"/>
  <c r="AK193" i="6"/>
  <c r="AM194" i="6"/>
  <c r="AL194" i="6"/>
  <c r="AK194" i="6"/>
  <c r="AM158" i="6"/>
  <c r="AL158" i="6"/>
  <c r="AK158" i="6"/>
  <c r="AM159" i="6"/>
  <c r="AL159" i="6"/>
  <c r="AK159" i="6"/>
  <c r="AM123" i="6"/>
  <c r="AL123" i="6"/>
  <c r="AK123" i="6"/>
  <c r="AM124" i="6"/>
  <c r="AL124" i="6"/>
  <c r="AK124" i="6"/>
  <c r="AM88" i="6"/>
  <c r="AL88" i="6"/>
  <c r="AK88" i="6"/>
  <c r="AM89" i="6"/>
  <c r="AL89" i="6"/>
  <c r="AK89" i="6"/>
  <c r="AM53" i="6"/>
  <c r="AL53" i="6"/>
  <c r="AK53" i="6"/>
  <c r="AM54" i="6"/>
  <c r="AL54" i="6"/>
  <c r="AK54" i="6"/>
  <c r="AM18" i="6"/>
  <c r="AL18" i="6"/>
  <c r="AK18" i="6"/>
  <c r="AM19" i="6"/>
  <c r="AL19" i="6"/>
  <c r="AK19" i="6"/>
  <c r="W333" i="6"/>
  <c r="V333" i="6"/>
  <c r="U333" i="6"/>
  <c r="W334" i="6"/>
  <c r="V334" i="6"/>
  <c r="U334" i="6"/>
  <c r="W298" i="6"/>
  <c r="V298" i="6"/>
  <c r="U298" i="6"/>
  <c r="W299" i="6"/>
  <c r="V299" i="6"/>
  <c r="U299" i="6"/>
  <c r="W263" i="6"/>
  <c r="V263" i="6"/>
  <c r="U263" i="6"/>
  <c r="W264" i="6"/>
  <c r="V264" i="6"/>
  <c r="U264" i="6"/>
  <c r="W228" i="6"/>
  <c r="V228" i="6"/>
  <c r="U228" i="6"/>
  <c r="W229" i="6"/>
  <c r="V229" i="6"/>
  <c r="U229" i="6"/>
  <c r="W193" i="6"/>
  <c r="V193" i="6"/>
  <c r="U193" i="6"/>
  <c r="W194" i="6"/>
  <c r="V194" i="6"/>
  <c r="U194" i="6"/>
  <c r="W158" i="6"/>
  <c r="V158" i="6"/>
  <c r="U158" i="6"/>
  <c r="W159" i="6"/>
  <c r="V159" i="6"/>
  <c r="U159" i="6"/>
  <c r="W123" i="6"/>
  <c r="V123" i="6"/>
  <c r="U123" i="6"/>
  <c r="W124" i="6"/>
  <c r="V124" i="6"/>
  <c r="U124" i="6"/>
  <c r="W88" i="6"/>
  <c r="V88" i="6"/>
  <c r="U88" i="6"/>
  <c r="W89" i="6"/>
  <c r="V89" i="6"/>
  <c r="U89" i="6"/>
  <c r="W53" i="6"/>
  <c r="V53" i="6"/>
  <c r="U53" i="6"/>
  <c r="W54" i="6"/>
  <c r="V54" i="6"/>
  <c r="U54" i="6"/>
  <c r="G115" i="6"/>
  <c r="F115" i="6"/>
  <c r="E115" i="6"/>
  <c r="A117" i="6"/>
  <c r="C116" i="6"/>
  <c r="D116" i="6" s="1"/>
  <c r="G80" i="6"/>
  <c r="F80" i="6"/>
  <c r="E80" i="6"/>
  <c r="A82" i="6"/>
  <c r="C81" i="6"/>
  <c r="D81" i="6" s="1"/>
  <c r="G45" i="6"/>
  <c r="F45" i="6"/>
  <c r="E45" i="6"/>
  <c r="A47" i="6"/>
  <c r="C46" i="6"/>
  <c r="D46" i="6" s="1"/>
  <c r="G333" i="6"/>
  <c r="F333" i="6"/>
  <c r="E333" i="6"/>
  <c r="G334" i="6"/>
  <c r="F334" i="6"/>
  <c r="E334" i="6"/>
  <c r="G298" i="6"/>
  <c r="F298" i="6"/>
  <c r="E298" i="6"/>
  <c r="G299" i="6"/>
  <c r="F299" i="6"/>
  <c r="E299" i="6"/>
  <c r="G263" i="6"/>
  <c r="F263" i="6"/>
  <c r="E263" i="6"/>
  <c r="G264" i="6"/>
  <c r="F264" i="6"/>
  <c r="E264" i="6"/>
  <c r="G228" i="6"/>
  <c r="F228" i="6"/>
  <c r="E228" i="6"/>
  <c r="G229" i="6"/>
  <c r="F229" i="6"/>
  <c r="E229" i="6"/>
  <c r="G193" i="6"/>
  <c r="F193" i="6"/>
  <c r="E193" i="6"/>
  <c r="G194" i="6"/>
  <c r="F194" i="6"/>
  <c r="E194" i="6"/>
  <c r="G158" i="6"/>
  <c r="F158" i="6"/>
  <c r="E158" i="6"/>
  <c r="G159" i="6"/>
  <c r="F159" i="6"/>
  <c r="E159" i="6"/>
  <c r="BC18" i="6"/>
  <c r="BB18" i="6"/>
  <c r="BA18" i="6"/>
  <c r="BC19" i="6"/>
  <c r="BB19" i="6"/>
  <c r="BA19" i="6"/>
  <c r="W10" i="6"/>
  <c r="V10" i="6"/>
  <c r="U10" i="6"/>
  <c r="Q12" i="6"/>
  <c r="S11" i="6"/>
  <c r="T11" i="6" s="1"/>
  <c r="G46" i="6" l="1"/>
  <c r="F46" i="6"/>
  <c r="E46" i="6"/>
  <c r="A48" i="6"/>
  <c r="C47" i="6"/>
  <c r="D47" i="6" s="1"/>
  <c r="G81" i="6"/>
  <c r="F81" i="6"/>
  <c r="E81" i="6"/>
  <c r="A83" i="6"/>
  <c r="C82" i="6"/>
  <c r="D82" i="6" s="1"/>
  <c r="G116" i="6"/>
  <c r="F116" i="6"/>
  <c r="E116" i="6"/>
  <c r="A118" i="6"/>
  <c r="C117" i="6"/>
  <c r="D117" i="6" s="1"/>
  <c r="W11" i="6"/>
  <c r="V11" i="6"/>
  <c r="U11" i="6"/>
  <c r="Q13" i="6"/>
  <c r="S12" i="6"/>
  <c r="T12" i="6" s="1"/>
  <c r="G117" i="6" l="1"/>
  <c r="F117" i="6"/>
  <c r="E117" i="6"/>
  <c r="A119" i="6"/>
  <c r="C118" i="6"/>
  <c r="D118" i="6" s="1"/>
  <c r="G82" i="6"/>
  <c r="F82" i="6"/>
  <c r="E82" i="6"/>
  <c r="A84" i="6"/>
  <c r="C83" i="6"/>
  <c r="D83" i="6" s="1"/>
  <c r="G47" i="6"/>
  <c r="F47" i="6"/>
  <c r="E47" i="6"/>
  <c r="A49" i="6"/>
  <c r="C48" i="6"/>
  <c r="D48" i="6" s="1"/>
  <c r="W12" i="6"/>
  <c r="V12" i="6"/>
  <c r="U12" i="6"/>
  <c r="Q14" i="6"/>
  <c r="S13" i="6"/>
  <c r="T13" i="6" s="1"/>
  <c r="G48" i="6" l="1"/>
  <c r="F48" i="6"/>
  <c r="E48" i="6"/>
  <c r="A51" i="6"/>
  <c r="A50" i="6"/>
  <c r="C50" i="6" s="1"/>
  <c r="D50" i="6" s="1"/>
  <c r="C49" i="6"/>
  <c r="D49" i="6" s="1"/>
  <c r="G83" i="6"/>
  <c r="F83" i="6"/>
  <c r="E83" i="6"/>
  <c r="A86" i="6"/>
  <c r="A85" i="6"/>
  <c r="C85" i="6" s="1"/>
  <c r="D85" i="6" s="1"/>
  <c r="C84" i="6"/>
  <c r="D84" i="6" s="1"/>
  <c r="G118" i="6"/>
  <c r="F118" i="6"/>
  <c r="E118" i="6"/>
  <c r="A121" i="6"/>
  <c r="A120" i="6"/>
  <c r="C120" i="6" s="1"/>
  <c r="D120" i="6" s="1"/>
  <c r="C119" i="6"/>
  <c r="D119" i="6" s="1"/>
  <c r="W13" i="6"/>
  <c r="V13" i="6"/>
  <c r="U13" i="6"/>
  <c r="Q16" i="6"/>
  <c r="Q15" i="6"/>
  <c r="S15" i="6" s="1"/>
  <c r="T15" i="6" s="1"/>
  <c r="S14" i="6"/>
  <c r="T14" i="6" s="1"/>
  <c r="G119" i="6" l="1"/>
  <c r="F119" i="6"/>
  <c r="E119" i="6"/>
  <c r="G120" i="6"/>
  <c r="F120" i="6"/>
  <c r="E120" i="6"/>
  <c r="A122" i="6"/>
  <c r="C121" i="6"/>
  <c r="D121" i="6" s="1"/>
  <c r="G84" i="6"/>
  <c r="F84" i="6"/>
  <c r="E84" i="6"/>
  <c r="G85" i="6"/>
  <c r="F85" i="6"/>
  <c r="E85" i="6"/>
  <c r="A87" i="6"/>
  <c r="C86" i="6"/>
  <c r="D86" i="6" s="1"/>
  <c r="G49" i="6"/>
  <c r="F49" i="6"/>
  <c r="E49" i="6"/>
  <c r="G50" i="6"/>
  <c r="F50" i="6"/>
  <c r="E50" i="6"/>
  <c r="A52" i="6"/>
  <c r="C51" i="6"/>
  <c r="D51" i="6" s="1"/>
  <c r="W14" i="6"/>
  <c r="V14" i="6"/>
  <c r="U14" i="6"/>
  <c r="W15" i="6"/>
  <c r="V15" i="6"/>
  <c r="U15" i="6"/>
  <c r="Q17" i="6"/>
  <c r="S16" i="6"/>
  <c r="T16" i="6" s="1"/>
  <c r="G51" i="6" l="1"/>
  <c r="F51" i="6"/>
  <c r="E51" i="6"/>
  <c r="A53" i="6"/>
  <c r="C52" i="6"/>
  <c r="D52" i="6" s="1"/>
  <c r="G86" i="6"/>
  <c r="F86" i="6"/>
  <c r="E86" i="6"/>
  <c r="A88" i="6"/>
  <c r="C87" i="6"/>
  <c r="D87" i="6" s="1"/>
  <c r="G121" i="6"/>
  <c r="F121" i="6"/>
  <c r="E121" i="6"/>
  <c r="A123" i="6"/>
  <c r="C122" i="6"/>
  <c r="D122" i="6" s="1"/>
  <c r="W16" i="6"/>
  <c r="V16" i="6"/>
  <c r="U16" i="6"/>
  <c r="Q18" i="6"/>
  <c r="S17" i="6"/>
  <c r="T17" i="6" s="1"/>
  <c r="G122" i="6" l="1"/>
  <c r="F122" i="6"/>
  <c r="E122" i="6"/>
  <c r="A124" i="6"/>
  <c r="C124" i="6" s="1"/>
  <c r="D124" i="6" s="1"/>
  <c r="C123" i="6"/>
  <c r="D123" i="6" s="1"/>
  <c r="G87" i="6"/>
  <c r="F87" i="6"/>
  <c r="E87" i="6"/>
  <c r="A89" i="6"/>
  <c r="C89" i="6" s="1"/>
  <c r="D89" i="6" s="1"/>
  <c r="C88" i="6"/>
  <c r="D88" i="6" s="1"/>
  <c r="G52" i="6"/>
  <c r="F52" i="6"/>
  <c r="E52" i="6"/>
  <c r="A54" i="6"/>
  <c r="C54" i="6" s="1"/>
  <c r="D54" i="6" s="1"/>
  <c r="C53" i="6"/>
  <c r="D53" i="6" s="1"/>
  <c r="W17" i="6"/>
  <c r="V17" i="6"/>
  <c r="U17" i="6"/>
  <c r="Q19" i="6"/>
  <c r="S19" i="6" s="1"/>
  <c r="T19" i="6" s="1"/>
  <c r="S18" i="6"/>
  <c r="T18" i="6" s="1"/>
  <c r="G53" i="6" l="1"/>
  <c r="F53" i="6"/>
  <c r="E53" i="6"/>
  <c r="G54" i="6"/>
  <c r="F54" i="6"/>
  <c r="E54" i="6"/>
  <c r="G88" i="6"/>
  <c r="F88" i="6"/>
  <c r="E88" i="6"/>
  <c r="G89" i="6"/>
  <c r="F89" i="6"/>
  <c r="E89" i="6"/>
  <c r="G123" i="6"/>
  <c r="F123" i="6"/>
  <c r="E123" i="6"/>
  <c r="G124" i="6"/>
  <c r="F124" i="6"/>
  <c r="E124" i="6"/>
  <c r="W18" i="6"/>
  <c r="V18" i="6"/>
  <c r="U18" i="6"/>
  <c r="W19" i="6"/>
  <c r="V19" i="6"/>
  <c r="U19" i="6"/>
  <c r="D21" i="6"/>
  <c r="A20" i="6"/>
  <c r="C20" i="6" s="1"/>
  <c r="A21" i="6" l="1"/>
  <c r="C21" i="6" s="1"/>
  <c r="A22" i="6" l="1"/>
  <c r="C22" i="6" s="1"/>
  <c r="A23" i="6" l="1"/>
  <c r="C23" i="6" s="1"/>
  <c r="A8" i="6" l="1"/>
  <c r="A9" i="6" s="1"/>
  <c r="C8" i="6"/>
  <c r="D8" i="6" s="1"/>
  <c r="D35" i="6"/>
  <c r="K2" i="6"/>
  <c r="K3" i="6"/>
  <c r="K4" i="6"/>
  <c r="D32" i="6"/>
  <c r="D27" i="6"/>
  <c r="G27" i="6"/>
  <c r="E3" i="6"/>
  <c r="E2" i="6"/>
  <c r="E4" i="6"/>
  <c r="E5" i="6"/>
  <c r="G8" i="6" l="1"/>
  <c r="F8" i="6"/>
  <c r="E8" i="6"/>
  <c r="A10" i="6"/>
  <c r="C9" i="6"/>
  <c r="D9" i="6" l="1"/>
  <c r="A11" i="6"/>
  <c r="C10" i="6"/>
  <c r="E9" i="6" l="1"/>
  <c r="F9" i="6"/>
  <c r="G9" i="6"/>
  <c r="D10" i="6"/>
  <c r="A12" i="6"/>
  <c r="C11" i="6"/>
  <c r="E10" i="6" l="1"/>
  <c r="F10" i="6"/>
  <c r="G10" i="6"/>
  <c r="D11" i="6"/>
  <c r="A13" i="6"/>
  <c r="C12" i="6"/>
  <c r="E11" i="6" l="1"/>
  <c r="F11" i="6"/>
  <c r="G11" i="6"/>
  <c r="D12" i="6"/>
  <c r="A14" i="6"/>
  <c r="C13" i="6"/>
  <c r="E12" i="6" l="1"/>
  <c r="F12" i="6"/>
  <c r="G12" i="6"/>
  <c r="D13" i="6"/>
  <c r="A15" i="6"/>
  <c r="C15" i="6" s="1"/>
  <c r="A16" i="6"/>
  <c r="C14" i="6"/>
  <c r="E13" i="6" l="1"/>
  <c r="F13" i="6"/>
  <c r="G13" i="6"/>
  <c r="D14" i="6"/>
  <c r="A17" i="6"/>
  <c r="C16" i="6"/>
  <c r="D15" i="6"/>
  <c r="E15" i="6" l="1"/>
  <c r="F15" i="6"/>
  <c r="G15" i="6"/>
  <c r="E14" i="6"/>
  <c r="F14" i="6"/>
  <c r="G14" i="6"/>
  <c r="D16" i="6"/>
  <c r="A18" i="6"/>
  <c r="C17" i="6"/>
  <c r="E16" i="6" l="1"/>
  <c r="F16" i="6"/>
  <c r="G16" i="6"/>
  <c r="D17" i="6"/>
  <c r="A19" i="6"/>
  <c r="C19" i="6" s="1"/>
  <c r="C18" i="6"/>
  <c r="E17" i="6" l="1"/>
  <c r="F17" i="6"/>
  <c r="G17" i="6"/>
  <c r="D18" i="6"/>
  <c r="D19" i="6"/>
  <c r="A1200" i="10" l="1" a="1"/>
  <c r="A1200" i="10" s="1"/>
  <c r="A800" i="10" a="1"/>
  <c r="A800" i="10" s="1"/>
  <c r="A400" i="10" a="1"/>
  <c r="A400" i="10" s="1"/>
  <c r="A2" i="10" a="1"/>
  <c r="E19" i="6"/>
  <c r="F19" i="6"/>
  <c r="G19" i="6"/>
  <c r="E18" i="6"/>
  <c r="F18" i="6"/>
  <c r="G18" i="6"/>
  <c r="A2" i="10" l="1"/>
  <c r="P2" i="10" a="1"/>
  <c r="G10" i="9" l="1" a="1"/>
  <c r="E10" i="9" a="1"/>
  <c r="E10" i="9" s="1"/>
  <c r="F10" i="9" a="1"/>
  <c r="F10" i="9" s="1"/>
  <c r="C10" i="9" a="1"/>
  <c r="C10" i="9" s="1"/>
  <c r="D10" i="9" a="1"/>
  <c r="D10" i="9" s="1"/>
  <c r="P2" i="10"/>
  <c r="I10" i="9" s="1" a="1"/>
  <c r="I10" i="9" s="1"/>
  <c r="A10" i="9" a="1"/>
  <c r="A10" i="9" l="1"/>
  <c r="B10" i="9" s="1"/>
  <c r="B388" i="9"/>
  <c r="B389" i="9"/>
  <c r="B390" i="9"/>
  <c r="B391" i="9"/>
  <c r="B392" i="9"/>
  <c r="B393" i="9"/>
  <c r="B394" i="9"/>
  <c r="B395" i="9"/>
  <c r="B396" i="9"/>
  <c r="B397" i="9"/>
  <c r="B398" i="9"/>
  <c r="B399" i="9"/>
  <c r="B400" i="9"/>
  <c r="B401" i="9"/>
  <c r="B402" i="9"/>
  <c r="B403" i="9"/>
  <c r="B404" i="9"/>
  <c r="B405" i="9"/>
  <c r="B406" i="9"/>
  <c r="B407" i="9"/>
  <c r="B408" i="9"/>
  <c r="B409" i="9"/>
  <c r="B410" i="9"/>
  <c r="B411" i="9"/>
  <c r="B412" i="9"/>
  <c r="B413" i="9"/>
  <c r="B414" i="9"/>
  <c r="B415" i="9"/>
  <c r="B416" i="9"/>
  <c r="B417" i="9"/>
  <c r="B418" i="9"/>
  <c r="B419" i="9"/>
  <c r="B420" i="9"/>
  <c r="B421" i="9"/>
  <c r="B422" i="9"/>
  <c r="B423" i="9"/>
  <c r="B424" i="9"/>
  <c r="B425" i="9"/>
  <c r="B426" i="9"/>
  <c r="B427" i="9"/>
  <c r="B428" i="9"/>
  <c r="B429" i="9"/>
  <c r="B430" i="9"/>
  <c r="B431" i="9"/>
  <c r="B432" i="9"/>
  <c r="B433" i="9"/>
  <c r="B434" i="9"/>
  <c r="B435" i="9"/>
  <c r="B436" i="9"/>
  <c r="B437" i="9"/>
  <c r="B438" i="9"/>
  <c r="B439" i="9"/>
  <c r="B440" i="9"/>
  <c r="B441" i="9"/>
  <c r="B442" i="9"/>
  <c r="B443" i="9"/>
  <c r="B444" i="9"/>
  <c r="B445" i="9"/>
  <c r="B446" i="9"/>
  <c r="B447" i="9"/>
  <c r="B448" i="9"/>
  <c r="B449" i="9"/>
  <c r="B450" i="9"/>
  <c r="B451" i="9"/>
  <c r="B452" i="9"/>
  <c r="B453" i="9"/>
  <c r="B454" i="9"/>
  <c r="B455" i="9"/>
  <c r="B456" i="9"/>
  <c r="B457" i="9"/>
  <c r="B458" i="9"/>
  <c r="B459" i="9"/>
  <c r="B460" i="9"/>
  <c r="B461" i="9"/>
  <c r="B462" i="9"/>
  <c r="B463" i="9"/>
  <c r="B464" i="9"/>
  <c r="B465" i="9"/>
  <c r="B466" i="9"/>
  <c r="B467" i="9"/>
  <c r="B468" i="9"/>
  <c r="B469" i="9"/>
  <c r="B470" i="9"/>
  <c r="B471" i="9"/>
  <c r="B472" i="9"/>
  <c r="B473" i="9"/>
  <c r="B474" i="9"/>
  <c r="B475" i="9"/>
  <c r="B476" i="9"/>
  <c r="B477" i="9"/>
  <c r="B478" i="9"/>
  <c r="B479" i="9"/>
  <c r="B480" i="9"/>
  <c r="B481" i="9"/>
  <c r="B482" i="9"/>
  <c r="B483" i="9"/>
  <c r="B484" i="9"/>
  <c r="B485" i="9"/>
  <c r="B486" i="9"/>
  <c r="B487" i="9"/>
  <c r="B488" i="9"/>
  <c r="B489" i="9"/>
  <c r="B490" i="9"/>
  <c r="B491" i="9"/>
  <c r="B492" i="9"/>
  <c r="B493" i="9"/>
  <c r="B494" i="9"/>
  <c r="B495" i="9"/>
  <c r="B496" i="9"/>
  <c r="B497" i="9"/>
  <c r="B498" i="9"/>
  <c r="B499" i="9"/>
  <c r="B500" i="9"/>
  <c r="B501" i="9"/>
  <c r="B502" i="9"/>
  <c r="B503" i="9"/>
  <c r="B504" i="9"/>
  <c r="B505" i="9"/>
  <c r="B506" i="9"/>
  <c r="B507" i="9"/>
  <c r="B508" i="9"/>
  <c r="B509" i="9"/>
  <c r="B510" i="9"/>
  <c r="B511" i="9"/>
  <c r="B512" i="9"/>
  <c r="B513" i="9"/>
  <c r="B514" i="9"/>
  <c r="B515" i="9"/>
  <c r="B516" i="9"/>
  <c r="B517" i="9"/>
  <c r="B518" i="9"/>
  <c r="B519" i="9"/>
  <c r="B520" i="9"/>
  <c r="B521" i="9"/>
  <c r="B522" i="9"/>
  <c r="B523" i="9"/>
  <c r="B524" i="9"/>
  <c r="B525" i="9"/>
  <c r="B526" i="9"/>
  <c r="B527" i="9"/>
  <c r="B528" i="9"/>
  <c r="B529" i="9"/>
  <c r="B530" i="9"/>
  <c r="B531" i="9"/>
  <c r="B532" i="9"/>
  <c r="B533" i="9"/>
  <c r="B534" i="9"/>
  <c r="B535" i="9"/>
  <c r="B536" i="9"/>
  <c r="B537" i="9"/>
  <c r="B538" i="9"/>
  <c r="B539" i="9"/>
  <c r="B540" i="9"/>
  <c r="B541" i="9"/>
  <c r="B542" i="9"/>
  <c r="B543" i="9"/>
  <c r="B544" i="9"/>
  <c r="B545" i="9"/>
  <c r="B546" i="9"/>
  <c r="B547" i="9"/>
  <c r="B548" i="9"/>
  <c r="B549" i="9"/>
  <c r="B550" i="9"/>
  <c r="B551" i="9"/>
  <c r="B552" i="9"/>
  <c r="B553" i="9"/>
  <c r="B554" i="9"/>
  <c r="B555" i="9"/>
  <c r="B556" i="9"/>
  <c r="B557" i="9"/>
  <c r="B558" i="9"/>
  <c r="B559" i="9"/>
  <c r="B560" i="9"/>
  <c r="B561" i="9"/>
  <c r="B562" i="9"/>
  <c r="B563" i="9"/>
  <c r="B564" i="9"/>
  <c r="B565" i="9"/>
  <c r="B566" i="9"/>
  <c r="B567" i="9"/>
  <c r="B568" i="9"/>
  <c r="B569" i="9"/>
  <c r="B570" i="9"/>
  <c r="B571" i="9"/>
  <c r="B572" i="9"/>
  <c r="B573" i="9"/>
  <c r="B574" i="9"/>
  <c r="B575" i="9"/>
  <c r="B576" i="9"/>
  <c r="B577" i="9"/>
  <c r="B578" i="9"/>
  <c r="B579" i="9"/>
  <c r="B580" i="9"/>
  <c r="B581" i="9"/>
  <c r="B582" i="9"/>
  <c r="B583" i="9"/>
  <c r="B584" i="9"/>
  <c r="B585" i="9"/>
  <c r="B586" i="9"/>
  <c r="B587" i="9"/>
  <c r="B588" i="9"/>
  <c r="B589" i="9"/>
  <c r="B590" i="9"/>
  <c r="B591" i="9"/>
  <c r="B592" i="9"/>
  <c r="B593" i="9"/>
  <c r="B594" i="9"/>
  <c r="B595" i="9"/>
  <c r="B596" i="9"/>
  <c r="B597" i="9"/>
  <c r="B598" i="9"/>
  <c r="B599" i="9"/>
  <c r="B600" i="9"/>
  <c r="B601" i="9"/>
  <c r="B602" i="9"/>
  <c r="B603" i="9"/>
  <c r="B604" i="9"/>
  <c r="B605" i="9"/>
  <c r="B606" i="9"/>
  <c r="B607" i="9"/>
  <c r="B608" i="9"/>
  <c r="B609" i="9"/>
  <c r="B610" i="9"/>
  <c r="B611" i="9"/>
  <c r="B612" i="9"/>
  <c r="B613" i="9"/>
  <c r="B614" i="9"/>
  <c r="B615" i="9"/>
  <c r="B616" i="9"/>
  <c r="B617" i="9"/>
  <c r="B618" i="9"/>
  <c r="B619" i="9"/>
  <c r="B620" i="9"/>
  <c r="B621" i="9"/>
  <c r="B622" i="9"/>
  <c r="B623" i="9"/>
  <c r="B624" i="9"/>
  <c r="B625" i="9"/>
  <c r="B626" i="9"/>
  <c r="B627" i="9"/>
  <c r="B628" i="9"/>
  <c r="B629" i="9"/>
  <c r="B630" i="9"/>
  <c r="B631" i="9"/>
  <c r="B632" i="9"/>
  <c r="B633" i="9"/>
  <c r="B634" i="9"/>
  <c r="B635" i="9"/>
  <c r="B636" i="9"/>
  <c r="B637" i="9"/>
  <c r="B638" i="9"/>
  <c r="B639" i="9"/>
  <c r="B640" i="9"/>
  <c r="B641" i="9"/>
  <c r="B642" i="9"/>
  <c r="B643" i="9"/>
  <c r="B644" i="9"/>
  <c r="B645" i="9"/>
  <c r="B646" i="9"/>
  <c r="B647" i="9"/>
  <c r="B648" i="9"/>
  <c r="B649" i="9"/>
  <c r="B650" i="9"/>
  <c r="B651" i="9"/>
  <c r="B652" i="9"/>
  <c r="B653" i="9"/>
  <c r="B654" i="9"/>
  <c r="B655" i="9"/>
  <c r="B656" i="9"/>
  <c r="B657" i="9"/>
  <c r="B658" i="9"/>
  <c r="B659" i="9"/>
  <c r="B660" i="9"/>
  <c r="B661" i="9"/>
  <c r="B662" i="9"/>
  <c r="B663" i="9"/>
  <c r="B664" i="9"/>
  <c r="B665" i="9"/>
  <c r="B666" i="9"/>
  <c r="B667" i="9"/>
  <c r="B668" i="9"/>
  <c r="B669" i="9"/>
  <c r="B670" i="9"/>
  <c r="B671" i="9"/>
  <c r="B672" i="9"/>
  <c r="B673" i="9"/>
  <c r="B674" i="9"/>
  <c r="B675" i="9"/>
  <c r="B676" i="9"/>
  <c r="B677" i="9"/>
  <c r="B678" i="9"/>
  <c r="B679" i="9"/>
  <c r="B680" i="9"/>
  <c r="B681" i="9"/>
  <c r="B682" i="9"/>
  <c r="B683" i="9"/>
  <c r="B684" i="9"/>
  <c r="B685" i="9"/>
  <c r="B686" i="9"/>
  <c r="B687" i="9"/>
  <c r="B688" i="9"/>
  <c r="B689" i="9"/>
  <c r="B690" i="9"/>
  <c r="B691" i="9"/>
  <c r="B692" i="9"/>
  <c r="B693" i="9"/>
  <c r="B694" i="9"/>
  <c r="B695" i="9"/>
  <c r="B696" i="9"/>
  <c r="B697" i="9"/>
  <c r="B698" i="9"/>
  <c r="B699" i="9"/>
  <c r="B700" i="9"/>
  <c r="B701" i="9"/>
  <c r="B702" i="9"/>
  <c r="B11" i="9"/>
  <c r="B387" i="9"/>
  <c r="B386" i="9"/>
  <c r="B385" i="9"/>
  <c r="B384" i="9"/>
  <c r="B383" i="9"/>
  <c r="B382" i="9"/>
  <c r="B381" i="9"/>
  <c r="B380" i="9"/>
  <c r="B379" i="9"/>
  <c r="B378" i="9"/>
  <c r="B377" i="9"/>
  <c r="B376" i="9"/>
  <c r="B375" i="9"/>
  <c r="B374" i="9"/>
  <c r="B373" i="9"/>
  <c r="B372" i="9"/>
  <c r="B371" i="9"/>
  <c r="B370" i="9"/>
  <c r="B369" i="9"/>
  <c r="B368" i="9"/>
  <c r="B367" i="9"/>
  <c r="B366" i="9"/>
  <c r="B365" i="9"/>
  <c r="B364" i="9"/>
  <c r="B363" i="9"/>
  <c r="B362" i="9"/>
  <c r="B361" i="9"/>
  <c r="B360" i="9"/>
  <c r="B359" i="9"/>
  <c r="B358" i="9"/>
  <c r="B357" i="9"/>
  <c r="B356" i="9"/>
  <c r="B355" i="9"/>
  <c r="B354" i="9"/>
  <c r="B353" i="9"/>
  <c r="B352" i="9"/>
  <c r="B351" i="9"/>
  <c r="B350" i="9"/>
  <c r="B349" i="9"/>
  <c r="B348" i="9"/>
  <c r="B347" i="9"/>
  <c r="B346" i="9"/>
  <c r="B345" i="9"/>
  <c r="B344" i="9"/>
  <c r="B343" i="9"/>
  <c r="B342" i="9"/>
  <c r="B341" i="9"/>
  <c r="B340" i="9"/>
  <c r="B339" i="9"/>
  <c r="B338" i="9"/>
  <c r="B337" i="9"/>
  <c r="B336" i="9"/>
  <c r="B335" i="9"/>
  <c r="B334" i="9"/>
  <c r="B333" i="9"/>
  <c r="B332" i="9"/>
  <c r="B331" i="9"/>
  <c r="B330" i="9"/>
  <c r="B329" i="9"/>
  <c r="B328" i="9"/>
  <c r="B327" i="9"/>
  <c r="B326" i="9"/>
  <c r="B325" i="9"/>
  <c r="B324" i="9"/>
  <c r="B323" i="9"/>
  <c r="B322" i="9"/>
  <c r="B321" i="9"/>
  <c r="B320" i="9"/>
  <c r="B319" i="9"/>
  <c r="B318" i="9"/>
  <c r="B317" i="9"/>
  <c r="B316" i="9"/>
  <c r="B315" i="9"/>
  <c r="B314" i="9"/>
  <c r="B313" i="9"/>
  <c r="B312" i="9"/>
  <c r="B311" i="9"/>
  <c r="B310" i="9"/>
  <c r="B309" i="9"/>
  <c r="B308" i="9"/>
  <c r="B307" i="9"/>
  <c r="B306" i="9"/>
  <c r="B305" i="9"/>
  <c r="B304" i="9"/>
  <c r="B303" i="9"/>
  <c r="B302" i="9"/>
  <c r="B301" i="9"/>
  <c r="B300" i="9"/>
  <c r="B299" i="9"/>
  <c r="B298" i="9"/>
  <c r="B297" i="9"/>
  <c r="B296" i="9"/>
  <c r="B295" i="9"/>
  <c r="B294" i="9"/>
  <c r="B293" i="9"/>
  <c r="B292" i="9"/>
  <c r="B291" i="9"/>
  <c r="B290" i="9"/>
  <c r="B289" i="9"/>
  <c r="B288" i="9"/>
  <c r="B287" i="9"/>
  <c r="B286" i="9"/>
  <c r="B285" i="9"/>
  <c r="B284" i="9"/>
  <c r="B283" i="9"/>
  <c r="B282" i="9"/>
  <c r="B281" i="9"/>
  <c r="B280" i="9"/>
  <c r="B279" i="9"/>
  <c r="B278" i="9"/>
  <c r="B277" i="9"/>
  <c r="B276" i="9"/>
  <c r="B275" i="9"/>
  <c r="B274" i="9"/>
  <c r="B273" i="9"/>
  <c r="B272" i="9"/>
  <c r="B271" i="9"/>
  <c r="B270" i="9"/>
  <c r="B269" i="9"/>
  <c r="B268" i="9"/>
  <c r="B267" i="9"/>
  <c r="B266" i="9"/>
  <c r="B265" i="9"/>
  <c r="B264" i="9"/>
  <c r="B263" i="9"/>
  <c r="B262" i="9"/>
  <c r="B261" i="9"/>
  <c r="B260" i="9"/>
  <c r="B259" i="9"/>
  <c r="B258" i="9"/>
  <c r="B257" i="9"/>
  <c r="B256" i="9"/>
  <c r="B255" i="9"/>
  <c r="B254" i="9"/>
  <c r="B253" i="9"/>
  <c r="B252" i="9"/>
  <c r="B251" i="9"/>
  <c r="B250" i="9"/>
  <c r="B249" i="9"/>
  <c r="B248" i="9"/>
  <c r="B247" i="9"/>
  <c r="B246" i="9"/>
  <c r="B245" i="9"/>
  <c r="B244" i="9"/>
  <c r="B243" i="9"/>
  <c r="B242" i="9"/>
  <c r="B241" i="9"/>
  <c r="B240" i="9"/>
  <c r="B239" i="9"/>
  <c r="B238" i="9"/>
  <c r="B237" i="9"/>
  <c r="B236" i="9"/>
  <c r="B235" i="9"/>
  <c r="B234" i="9"/>
  <c r="B233" i="9"/>
  <c r="B232" i="9"/>
  <c r="B231" i="9"/>
  <c r="B230" i="9"/>
  <c r="B229" i="9"/>
  <c r="B228" i="9"/>
  <c r="B227" i="9"/>
  <c r="B226" i="9"/>
  <c r="B225" i="9"/>
  <c r="B224" i="9"/>
  <c r="B223" i="9"/>
  <c r="B222" i="9"/>
  <c r="B221" i="9"/>
  <c r="B220" i="9"/>
  <c r="B219" i="9"/>
  <c r="B218" i="9"/>
  <c r="B217" i="9"/>
  <c r="B216" i="9"/>
  <c r="B215" i="9"/>
  <c r="B214" i="9"/>
  <c r="B213" i="9"/>
  <c r="B212" i="9"/>
  <c r="B211" i="9"/>
  <c r="B210" i="9"/>
  <c r="B209" i="9"/>
  <c r="B208" i="9"/>
  <c r="B207" i="9"/>
  <c r="B206" i="9"/>
  <c r="B205" i="9"/>
  <c r="B204" i="9"/>
  <c r="B203" i="9"/>
  <c r="B202" i="9"/>
  <c r="B201" i="9"/>
  <c r="B200" i="9"/>
  <c r="B199" i="9"/>
  <c r="B198" i="9"/>
  <c r="B197" i="9"/>
  <c r="B196" i="9"/>
  <c r="B195" i="9"/>
  <c r="B194" i="9"/>
  <c r="B193" i="9"/>
  <c r="B192" i="9"/>
  <c r="B191" i="9"/>
  <c r="B190" i="9"/>
  <c r="B189" i="9"/>
  <c r="B188" i="9"/>
  <c r="B187" i="9"/>
  <c r="B186" i="9"/>
  <c r="B185" i="9"/>
  <c r="B184" i="9"/>
  <c r="B183" i="9"/>
  <c r="B182" i="9"/>
  <c r="B181" i="9"/>
  <c r="B180" i="9"/>
  <c r="B179" i="9"/>
  <c r="B178" i="9"/>
  <c r="B177" i="9"/>
  <c r="B176" i="9"/>
  <c r="B175" i="9"/>
  <c r="B174" i="9"/>
  <c r="B173" i="9"/>
  <c r="B172" i="9"/>
  <c r="B171" i="9"/>
  <c r="B170" i="9"/>
  <c r="B169" i="9"/>
  <c r="B168" i="9"/>
  <c r="B167" i="9"/>
  <c r="B166" i="9"/>
  <c r="B165" i="9"/>
  <c r="B164" i="9"/>
  <c r="B163" i="9"/>
  <c r="B162" i="9"/>
  <c r="B161" i="9"/>
  <c r="B160" i="9"/>
  <c r="B159" i="9"/>
  <c r="B158" i="9"/>
  <c r="B157" i="9"/>
  <c r="B156" i="9"/>
  <c r="B155" i="9"/>
  <c r="B154" i="9"/>
  <c r="B153" i="9"/>
  <c r="B152" i="9"/>
  <c r="B151" i="9"/>
  <c r="B150" i="9"/>
  <c r="B149" i="9"/>
  <c r="B148" i="9"/>
  <c r="B147" i="9"/>
  <c r="B146" i="9"/>
  <c r="B145" i="9"/>
  <c r="B144" i="9"/>
  <c r="B143" i="9"/>
  <c r="B142" i="9"/>
  <c r="B141" i="9"/>
  <c r="B140" i="9"/>
  <c r="B139" i="9"/>
  <c r="B138" i="9"/>
  <c r="B137" i="9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8" i="9"/>
  <c r="B17" i="9"/>
  <c r="B16" i="9"/>
  <c r="B15" i="9"/>
  <c r="B14" i="9"/>
  <c r="B13" i="9"/>
  <c r="B12" i="9"/>
  <c r="B19" i="9"/>
  <c r="G10" i="9"/>
  <c r="L388" i="9"/>
  <c r="L389" i="9"/>
  <c r="L390" i="9"/>
  <c r="L391" i="9"/>
  <c r="L392" i="9"/>
  <c r="L393" i="9"/>
  <c r="L394" i="9"/>
  <c r="L395" i="9"/>
  <c r="L396" i="9"/>
  <c r="L397" i="9"/>
  <c r="L398" i="9"/>
  <c r="L399" i="9"/>
  <c r="L400" i="9"/>
  <c r="L401" i="9"/>
  <c r="L402" i="9"/>
  <c r="L403" i="9"/>
  <c r="L404" i="9"/>
  <c r="L405" i="9"/>
  <c r="L406" i="9"/>
  <c r="L407" i="9"/>
  <c r="L408" i="9"/>
  <c r="L409" i="9"/>
  <c r="L410" i="9"/>
  <c r="L411" i="9"/>
  <c r="L412" i="9"/>
  <c r="L413" i="9"/>
  <c r="L414" i="9"/>
  <c r="L415" i="9"/>
  <c r="L416" i="9"/>
  <c r="L417" i="9"/>
  <c r="L418" i="9"/>
  <c r="L419" i="9"/>
  <c r="L420" i="9"/>
  <c r="L421" i="9"/>
  <c r="L422" i="9"/>
  <c r="L423" i="9"/>
  <c r="L424" i="9"/>
  <c r="L425" i="9"/>
  <c r="L426" i="9"/>
  <c r="L427" i="9"/>
  <c r="L428" i="9"/>
  <c r="L429" i="9"/>
  <c r="L430" i="9"/>
  <c r="L431" i="9"/>
  <c r="L432" i="9"/>
  <c r="L433" i="9"/>
  <c r="L434" i="9"/>
  <c r="L435" i="9"/>
  <c r="L436" i="9"/>
  <c r="L437" i="9"/>
  <c r="L438" i="9"/>
  <c r="L439" i="9"/>
  <c r="L440" i="9"/>
  <c r="L441" i="9"/>
  <c r="L442" i="9"/>
  <c r="L443" i="9"/>
  <c r="L444" i="9"/>
  <c r="L445" i="9"/>
  <c r="L446" i="9"/>
  <c r="L447" i="9"/>
  <c r="L448" i="9"/>
  <c r="L449" i="9"/>
  <c r="L450" i="9"/>
  <c r="L451" i="9"/>
  <c r="L452" i="9"/>
  <c r="L453" i="9"/>
  <c r="L454" i="9"/>
  <c r="L455" i="9"/>
  <c r="L456" i="9"/>
  <c r="L457" i="9"/>
  <c r="L458" i="9"/>
  <c r="L459" i="9"/>
  <c r="L460" i="9"/>
  <c r="L461" i="9"/>
  <c r="L462" i="9"/>
  <c r="L463" i="9"/>
  <c r="L464" i="9"/>
  <c r="L465" i="9"/>
  <c r="L466" i="9"/>
  <c r="L467" i="9"/>
  <c r="L468" i="9"/>
  <c r="L469" i="9"/>
  <c r="L470" i="9"/>
  <c r="L471" i="9"/>
  <c r="L472" i="9"/>
  <c r="L473" i="9"/>
  <c r="L474" i="9"/>
  <c r="L475" i="9"/>
  <c r="L476" i="9"/>
  <c r="L477" i="9"/>
  <c r="L478" i="9"/>
  <c r="L479" i="9"/>
  <c r="L480" i="9"/>
  <c r="L481" i="9"/>
  <c r="L482" i="9"/>
  <c r="L483" i="9"/>
  <c r="L484" i="9"/>
  <c r="L485" i="9"/>
  <c r="L486" i="9"/>
  <c r="L487" i="9"/>
  <c r="L488" i="9"/>
  <c r="L489" i="9"/>
  <c r="L490" i="9"/>
  <c r="L491" i="9"/>
  <c r="L492" i="9"/>
  <c r="L493" i="9"/>
  <c r="L494" i="9"/>
  <c r="L495" i="9"/>
  <c r="L496" i="9"/>
  <c r="L497" i="9"/>
  <c r="L498" i="9"/>
  <c r="L499" i="9"/>
  <c r="L500" i="9"/>
  <c r="L501" i="9"/>
  <c r="L502" i="9"/>
  <c r="L503" i="9"/>
  <c r="L504" i="9"/>
  <c r="L505" i="9"/>
  <c r="L506" i="9"/>
  <c r="L507" i="9"/>
  <c r="L508" i="9"/>
  <c r="L509" i="9"/>
  <c r="L510" i="9"/>
  <c r="L511" i="9"/>
  <c r="L512" i="9"/>
  <c r="L513" i="9"/>
  <c r="L514" i="9"/>
  <c r="L515" i="9"/>
  <c r="L516" i="9"/>
  <c r="L517" i="9"/>
  <c r="L518" i="9"/>
  <c r="L519" i="9"/>
  <c r="L520" i="9"/>
  <c r="L521" i="9"/>
  <c r="L522" i="9"/>
  <c r="L523" i="9"/>
  <c r="L524" i="9"/>
  <c r="L525" i="9"/>
  <c r="L526" i="9"/>
  <c r="L527" i="9"/>
  <c r="L528" i="9"/>
  <c r="L529" i="9"/>
  <c r="L530" i="9"/>
  <c r="L531" i="9"/>
  <c r="L532" i="9"/>
  <c r="L533" i="9"/>
  <c r="L534" i="9"/>
  <c r="L535" i="9"/>
  <c r="L536" i="9"/>
  <c r="L537" i="9"/>
  <c r="L538" i="9"/>
  <c r="L539" i="9"/>
  <c r="L540" i="9"/>
  <c r="L541" i="9"/>
  <c r="L542" i="9"/>
  <c r="L543" i="9"/>
  <c r="L544" i="9"/>
  <c r="L545" i="9"/>
  <c r="L546" i="9"/>
  <c r="L547" i="9"/>
  <c r="L548" i="9"/>
  <c r="L549" i="9"/>
  <c r="L550" i="9"/>
  <c r="L551" i="9"/>
  <c r="L552" i="9"/>
  <c r="L553" i="9"/>
  <c r="L554" i="9"/>
  <c r="L555" i="9"/>
  <c r="L556" i="9"/>
  <c r="L557" i="9"/>
  <c r="L558" i="9"/>
  <c r="L559" i="9"/>
  <c r="L560" i="9"/>
  <c r="L561" i="9"/>
  <c r="L562" i="9"/>
  <c r="L563" i="9"/>
  <c r="L564" i="9"/>
  <c r="L565" i="9"/>
  <c r="L566" i="9"/>
  <c r="L567" i="9"/>
  <c r="L568" i="9"/>
  <c r="L569" i="9"/>
  <c r="L570" i="9"/>
  <c r="L571" i="9"/>
  <c r="L572" i="9"/>
  <c r="L573" i="9"/>
  <c r="L574" i="9"/>
  <c r="L575" i="9"/>
  <c r="L576" i="9"/>
  <c r="L577" i="9"/>
  <c r="L578" i="9"/>
  <c r="L579" i="9"/>
  <c r="L580" i="9"/>
  <c r="L581" i="9"/>
  <c r="L582" i="9"/>
  <c r="L583" i="9"/>
  <c r="L584" i="9"/>
  <c r="L585" i="9"/>
  <c r="L586" i="9"/>
  <c r="L587" i="9"/>
  <c r="L588" i="9"/>
  <c r="L589" i="9"/>
  <c r="L590" i="9"/>
  <c r="L591" i="9"/>
  <c r="L592" i="9"/>
  <c r="L593" i="9"/>
  <c r="L594" i="9"/>
  <c r="L595" i="9"/>
  <c r="L596" i="9"/>
  <c r="L597" i="9"/>
  <c r="L598" i="9"/>
  <c r="L599" i="9"/>
  <c r="L600" i="9"/>
  <c r="L601" i="9"/>
  <c r="L602" i="9"/>
  <c r="L603" i="9"/>
  <c r="L604" i="9"/>
  <c r="L605" i="9"/>
  <c r="L606" i="9"/>
  <c r="L607" i="9"/>
  <c r="L608" i="9"/>
  <c r="L609" i="9"/>
  <c r="L610" i="9"/>
  <c r="L611" i="9"/>
  <c r="L612" i="9"/>
  <c r="L613" i="9"/>
  <c r="L614" i="9"/>
  <c r="L615" i="9"/>
  <c r="L616" i="9"/>
  <c r="L617" i="9"/>
  <c r="L618" i="9"/>
  <c r="L619" i="9"/>
  <c r="L620" i="9"/>
  <c r="L621" i="9"/>
  <c r="L622" i="9"/>
  <c r="L623" i="9"/>
  <c r="L624" i="9"/>
  <c r="L625" i="9"/>
  <c r="L626" i="9"/>
  <c r="L627" i="9"/>
  <c r="L628" i="9"/>
  <c r="L629" i="9"/>
  <c r="L630" i="9"/>
  <c r="L631" i="9"/>
  <c r="L632" i="9"/>
  <c r="L633" i="9"/>
  <c r="L634" i="9"/>
  <c r="L635" i="9"/>
  <c r="L636" i="9"/>
  <c r="L637" i="9"/>
  <c r="L638" i="9"/>
  <c r="L639" i="9"/>
  <c r="L640" i="9"/>
  <c r="L641" i="9"/>
  <c r="L642" i="9"/>
  <c r="L643" i="9"/>
  <c r="L644" i="9"/>
  <c r="L645" i="9"/>
  <c r="L646" i="9"/>
  <c r="L647" i="9"/>
  <c r="L648" i="9"/>
  <c r="L649" i="9"/>
  <c r="L650" i="9"/>
  <c r="L651" i="9"/>
  <c r="L652" i="9"/>
  <c r="L653" i="9"/>
  <c r="L654" i="9"/>
  <c r="L655" i="9"/>
  <c r="L656" i="9"/>
  <c r="L657" i="9"/>
  <c r="L658" i="9"/>
  <c r="L659" i="9"/>
  <c r="L660" i="9"/>
  <c r="L661" i="9"/>
  <c r="L662" i="9"/>
  <c r="L663" i="9"/>
  <c r="L664" i="9"/>
  <c r="L665" i="9"/>
  <c r="L666" i="9"/>
  <c r="L667" i="9"/>
  <c r="L668" i="9"/>
  <c r="L669" i="9"/>
  <c r="L670" i="9"/>
  <c r="L671" i="9"/>
  <c r="L672" i="9"/>
  <c r="L673" i="9"/>
  <c r="L674" i="9"/>
  <c r="L675" i="9"/>
  <c r="L676" i="9"/>
  <c r="L677" i="9"/>
  <c r="L678" i="9"/>
  <c r="L679" i="9"/>
  <c r="L680" i="9"/>
  <c r="L681" i="9"/>
  <c r="L682" i="9"/>
  <c r="L683" i="9"/>
  <c r="L684" i="9"/>
  <c r="L685" i="9"/>
  <c r="L686" i="9"/>
  <c r="L687" i="9"/>
  <c r="L688" i="9"/>
  <c r="L689" i="9"/>
  <c r="L690" i="9"/>
  <c r="L691" i="9"/>
  <c r="L692" i="9"/>
  <c r="L693" i="9"/>
  <c r="L694" i="9"/>
  <c r="L695" i="9"/>
  <c r="L696" i="9"/>
  <c r="L697" i="9"/>
  <c r="L698" i="9"/>
  <c r="L699" i="9"/>
  <c r="L700" i="9"/>
  <c r="L701" i="9"/>
  <c r="L702" i="9"/>
  <c r="J388" i="9"/>
  <c r="J389" i="9"/>
  <c r="J390" i="9"/>
  <c r="J391" i="9"/>
  <c r="J392" i="9"/>
  <c r="J393" i="9"/>
  <c r="J394" i="9"/>
  <c r="J395" i="9"/>
  <c r="J396" i="9"/>
  <c r="J397" i="9"/>
  <c r="J398" i="9"/>
  <c r="J399" i="9"/>
  <c r="J400" i="9"/>
  <c r="J401" i="9"/>
  <c r="J402" i="9"/>
  <c r="J403" i="9"/>
  <c r="J404" i="9"/>
  <c r="J405" i="9"/>
  <c r="J406" i="9"/>
  <c r="J407" i="9"/>
  <c r="J408" i="9"/>
  <c r="J409" i="9"/>
  <c r="J410" i="9"/>
  <c r="J411" i="9"/>
  <c r="J412" i="9"/>
  <c r="J413" i="9"/>
  <c r="J414" i="9"/>
  <c r="J415" i="9"/>
  <c r="J416" i="9"/>
  <c r="J417" i="9"/>
  <c r="J418" i="9"/>
  <c r="J419" i="9"/>
  <c r="J420" i="9"/>
  <c r="J421" i="9"/>
  <c r="J422" i="9"/>
  <c r="J423" i="9"/>
  <c r="J424" i="9"/>
  <c r="J425" i="9"/>
  <c r="J426" i="9"/>
  <c r="J427" i="9"/>
  <c r="J428" i="9"/>
  <c r="J429" i="9"/>
  <c r="J430" i="9"/>
  <c r="J431" i="9"/>
  <c r="J432" i="9"/>
  <c r="J433" i="9"/>
  <c r="J434" i="9"/>
  <c r="J435" i="9"/>
  <c r="J436" i="9"/>
  <c r="J437" i="9"/>
  <c r="J438" i="9"/>
  <c r="J439" i="9"/>
  <c r="J440" i="9"/>
  <c r="J441" i="9"/>
  <c r="J442" i="9"/>
  <c r="J443" i="9"/>
  <c r="J444" i="9"/>
  <c r="J445" i="9"/>
  <c r="J446" i="9"/>
  <c r="J447" i="9"/>
  <c r="J448" i="9"/>
  <c r="J449" i="9"/>
  <c r="J450" i="9"/>
  <c r="J451" i="9"/>
  <c r="J452" i="9"/>
  <c r="J453" i="9"/>
  <c r="J454" i="9"/>
  <c r="J455" i="9"/>
  <c r="J456" i="9"/>
  <c r="J457" i="9"/>
  <c r="J458" i="9"/>
  <c r="J459" i="9"/>
  <c r="J460" i="9"/>
  <c r="J461" i="9"/>
  <c r="J462" i="9"/>
  <c r="J463" i="9"/>
  <c r="J464" i="9"/>
  <c r="J465" i="9"/>
  <c r="J466" i="9"/>
  <c r="J467" i="9"/>
  <c r="J468" i="9"/>
  <c r="J469" i="9"/>
  <c r="J470" i="9"/>
  <c r="J471" i="9"/>
  <c r="J472" i="9"/>
  <c r="J473" i="9"/>
  <c r="J474" i="9"/>
  <c r="J475" i="9"/>
  <c r="J476" i="9"/>
  <c r="J477" i="9"/>
  <c r="J478" i="9"/>
  <c r="J479" i="9"/>
  <c r="J480" i="9"/>
  <c r="J481" i="9"/>
  <c r="J482" i="9"/>
  <c r="J483" i="9"/>
  <c r="J484" i="9"/>
  <c r="J485" i="9"/>
  <c r="J486" i="9"/>
  <c r="J487" i="9"/>
  <c r="J488" i="9"/>
  <c r="J489" i="9"/>
  <c r="J490" i="9"/>
  <c r="J491" i="9"/>
  <c r="J492" i="9"/>
  <c r="J493" i="9"/>
  <c r="J494" i="9"/>
  <c r="J495" i="9"/>
  <c r="J496" i="9"/>
  <c r="J497" i="9"/>
  <c r="J498" i="9"/>
  <c r="J499" i="9"/>
  <c r="J500" i="9"/>
  <c r="J501" i="9"/>
  <c r="J502" i="9"/>
  <c r="J503" i="9"/>
  <c r="J504" i="9"/>
  <c r="J505" i="9"/>
  <c r="J506" i="9"/>
  <c r="J507" i="9"/>
  <c r="J508" i="9"/>
  <c r="J509" i="9"/>
  <c r="J510" i="9"/>
  <c r="J511" i="9"/>
  <c r="J512" i="9"/>
  <c r="J513" i="9"/>
  <c r="J514" i="9"/>
  <c r="J515" i="9"/>
  <c r="J516" i="9"/>
  <c r="J517" i="9"/>
  <c r="J518" i="9"/>
  <c r="J519" i="9"/>
  <c r="J520" i="9"/>
  <c r="J521" i="9"/>
  <c r="J522" i="9"/>
  <c r="J523" i="9"/>
  <c r="J524" i="9"/>
  <c r="J525" i="9"/>
  <c r="J526" i="9"/>
  <c r="J527" i="9"/>
  <c r="J528" i="9"/>
  <c r="J529" i="9"/>
  <c r="J530" i="9"/>
  <c r="J531" i="9"/>
  <c r="J532" i="9"/>
  <c r="J533" i="9"/>
  <c r="J534" i="9"/>
  <c r="J535" i="9"/>
  <c r="J536" i="9"/>
  <c r="J537" i="9"/>
  <c r="J538" i="9"/>
  <c r="J539" i="9"/>
  <c r="J540" i="9"/>
  <c r="J541" i="9"/>
  <c r="J542" i="9"/>
  <c r="J543" i="9"/>
  <c r="J544" i="9"/>
  <c r="J545" i="9"/>
  <c r="J546" i="9"/>
  <c r="J547" i="9"/>
  <c r="J548" i="9"/>
  <c r="J549" i="9"/>
  <c r="J550" i="9"/>
  <c r="J551" i="9"/>
  <c r="J552" i="9"/>
  <c r="J553" i="9"/>
  <c r="J554" i="9"/>
  <c r="J555" i="9"/>
  <c r="J556" i="9"/>
  <c r="J557" i="9"/>
  <c r="J558" i="9"/>
  <c r="J559" i="9"/>
  <c r="J560" i="9"/>
  <c r="J561" i="9"/>
  <c r="J562" i="9"/>
  <c r="J563" i="9"/>
  <c r="J564" i="9"/>
  <c r="J565" i="9"/>
  <c r="J566" i="9"/>
  <c r="J567" i="9"/>
  <c r="J568" i="9"/>
  <c r="J569" i="9"/>
  <c r="J570" i="9"/>
  <c r="J571" i="9"/>
  <c r="J572" i="9"/>
  <c r="J573" i="9"/>
  <c r="J574" i="9"/>
  <c r="J575" i="9"/>
  <c r="J576" i="9"/>
  <c r="J577" i="9"/>
  <c r="J578" i="9"/>
  <c r="J579" i="9"/>
  <c r="J580" i="9"/>
  <c r="J581" i="9"/>
  <c r="J582" i="9"/>
  <c r="J583" i="9"/>
  <c r="J584" i="9"/>
  <c r="J585" i="9"/>
  <c r="J586" i="9"/>
  <c r="J587" i="9"/>
  <c r="J588" i="9"/>
  <c r="J589" i="9"/>
  <c r="J590" i="9"/>
  <c r="J591" i="9"/>
  <c r="J592" i="9"/>
  <c r="J593" i="9"/>
  <c r="J594" i="9"/>
  <c r="J595" i="9"/>
  <c r="J596" i="9"/>
  <c r="J597" i="9"/>
  <c r="J598" i="9"/>
  <c r="J599" i="9"/>
  <c r="J600" i="9"/>
  <c r="J601" i="9"/>
  <c r="J602" i="9"/>
  <c r="J603" i="9"/>
  <c r="J604" i="9"/>
  <c r="J605" i="9"/>
  <c r="J606" i="9"/>
  <c r="J607" i="9"/>
  <c r="J608" i="9"/>
  <c r="J609" i="9"/>
  <c r="J610" i="9"/>
  <c r="J611" i="9"/>
  <c r="J612" i="9"/>
  <c r="J613" i="9"/>
  <c r="J614" i="9"/>
  <c r="J615" i="9"/>
  <c r="J616" i="9"/>
  <c r="J617" i="9"/>
  <c r="J618" i="9"/>
  <c r="J619" i="9"/>
  <c r="J620" i="9"/>
  <c r="J621" i="9"/>
  <c r="J622" i="9"/>
  <c r="J623" i="9"/>
  <c r="J624" i="9"/>
  <c r="J625" i="9"/>
  <c r="J626" i="9"/>
  <c r="J627" i="9"/>
  <c r="J628" i="9"/>
  <c r="J629" i="9"/>
  <c r="J630" i="9"/>
  <c r="J631" i="9"/>
  <c r="J632" i="9"/>
  <c r="J633" i="9"/>
  <c r="J634" i="9"/>
  <c r="J635" i="9"/>
  <c r="J636" i="9"/>
  <c r="J637" i="9"/>
  <c r="J638" i="9"/>
  <c r="J639" i="9"/>
  <c r="J640" i="9"/>
  <c r="J641" i="9"/>
  <c r="J642" i="9"/>
  <c r="J643" i="9"/>
  <c r="J644" i="9"/>
  <c r="J645" i="9"/>
  <c r="J646" i="9"/>
  <c r="J647" i="9"/>
  <c r="J648" i="9"/>
  <c r="J649" i="9"/>
  <c r="J650" i="9"/>
  <c r="J651" i="9"/>
  <c r="J652" i="9"/>
  <c r="J653" i="9"/>
  <c r="J654" i="9"/>
  <c r="J655" i="9"/>
  <c r="J656" i="9"/>
  <c r="J657" i="9"/>
  <c r="J658" i="9"/>
  <c r="J659" i="9"/>
  <c r="J660" i="9"/>
  <c r="J661" i="9"/>
  <c r="J662" i="9"/>
  <c r="J663" i="9"/>
  <c r="J664" i="9"/>
  <c r="J665" i="9"/>
  <c r="J666" i="9"/>
  <c r="J667" i="9"/>
  <c r="J668" i="9"/>
  <c r="J669" i="9"/>
  <c r="J670" i="9"/>
  <c r="J671" i="9"/>
  <c r="J672" i="9"/>
  <c r="J673" i="9"/>
  <c r="J674" i="9"/>
  <c r="J675" i="9"/>
  <c r="J676" i="9"/>
  <c r="J677" i="9"/>
  <c r="J678" i="9"/>
  <c r="J679" i="9"/>
  <c r="J680" i="9"/>
  <c r="J681" i="9"/>
  <c r="J682" i="9"/>
  <c r="J683" i="9"/>
  <c r="J684" i="9"/>
  <c r="J685" i="9"/>
  <c r="J686" i="9"/>
  <c r="J687" i="9"/>
  <c r="J688" i="9"/>
  <c r="J689" i="9"/>
  <c r="J690" i="9"/>
  <c r="J691" i="9"/>
  <c r="J692" i="9"/>
  <c r="J693" i="9"/>
  <c r="J694" i="9"/>
  <c r="J695" i="9"/>
  <c r="J696" i="9"/>
  <c r="J697" i="9"/>
  <c r="J698" i="9"/>
  <c r="J699" i="9"/>
  <c r="J700" i="9"/>
  <c r="J701" i="9"/>
  <c r="J702" i="9"/>
  <c r="H388" i="9"/>
  <c r="P388" i="9" s="1"/>
  <c r="Q388" i="9" s="1"/>
  <c r="R388" i="9" s="1"/>
  <c r="H389" i="9"/>
  <c r="P389" i="9" s="1"/>
  <c r="Q389" i="9" s="1"/>
  <c r="R389" i="9" s="1"/>
  <c r="H390" i="9"/>
  <c r="P390" i="9" s="1"/>
  <c r="Q390" i="9" s="1"/>
  <c r="R390" i="9" s="1"/>
  <c r="H391" i="9"/>
  <c r="P391" i="9" s="1"/>
  <c r="Q391" i="9" s="1"/>
  <c r="R391" i="9" s="1"/>
  <c r="H392" i="9"/>
  <c r="P392" i="9" s="1"/>
  <c r="Q392" i="9" s="1"/>
  <c r="R392" i="9" s="1"/>
  <c r="H393" i="9"/>
  <c r="P393" i="9" s="1"/>
  <c r="Q393" i="9" s="1"/>
  <c r="R393" i="9" s="1"/>
  <c r="H394" i="9"/>
  <c r="P394" i="9" s="1"/>
  <c r="Q394" i="9" s="1"/>
  <c r="R394" i="9" s="1"/>
  <c r="H395" i="9"/>
  <c r="P395" i="9" s="1"/>
  <c r="Q395" i="9" s="1"/>
  <c r="R395" i="9" s="1"/>
  <c r="H396" i="9"/>
  <c r="P396" i="9" s="1"/>
  <c r="Q396" i="9" s="1"/>
  <c r="R396" i="9" s="1"/>
  <c r="H397" i="9"/>
  <c r="P397" i="9" s="1"/>
  <c r="Q397" i="9" s="1"/>
  <c r="R397" i="9" s="1"/>
  <c r="H398" i="9"/>
  <c r="P398" i="9" s="1"/>
  <c r="Q398" i="9" s="1"/>
  <c r="R398" i="9" s="1"/>
  <c r="H399" i="9"/>
  <c r="P399" i="9" s="1"/>
  <c r="Q399" i="9" s="1"/>
  <c r="R399" i="9" s="1"/>
  <c r="H400" i="9"/>
  <c r="P400" i="9" s="1"/>
  <c r="Q400" i="9" s="1"/>
  <c r="R400" i="9" s="1"/>
  <c r="H401" i="9"/>
  <c r="P401" i="9" s="1"/>
  <c r="Q401" i="9" s="1"/>
  <c r="R401" i="9" s="1"/>
  <c r="H402" i="9"/>
  <c r="P402" i="9" s="1"/>
  <c r="Q402" i="9" s="1"/>
  <c r="R402" i="9" s="1"/>
  <c r="H403" i="9"/>
  <c r="P403" i="9" s="1"/>
  <c r="Q403" i="9" s="1"/>
  <c r="R403" i="9" s="1"/>
  <c r="H404" i="9"/>
  <c r="P404" i="9" s="1"/>
  <c r="Q404" i="9" s="1"/>
  <c r="R404" i="9" s="1"/>
  <c r="H405" i="9"/>
  <c r="P405" i="9" s="1"/>
  <c r="Q405" i="9" s="1"/>
  <c r="R405" i="9" s="1"/>
  <c r="H406" i="9"/>
  <c r="P406" i="9" s="1"/>
  <c r="Q406" i="9" s="1"/>
  <c r="R406" i="9" s="1"/>
  <c r="H407" i="9"/>
  <c r="P407" i="9" s="1"/>
  <c r="Q407" i="9" s="1"/>
  <c r="R407" i="9" s="1"/>
  <c r="H408" i="9"/>
  <c r="P408" i="9" s="1"/>
  <c r="Q408" i="9" s="1"/>
  <c r="R408" i="9" s="1"/>
  <c r="H409" i="9"/>
  <c r="P409" i="9" s="1"/>
  <c r="Q409" i="9" s="1"/>
  <c r="R409" i="9" s="1"/>
  <c r="H410" i="9"/>
  <c r="P410" i="9" s="1"/>
  <c r="Q410" i="9" s="1"/>
  <c r="R410" i="9" s="1"/>
  <c r="H411" i="9"/>
  <c r="P411" i="9" s="1"/>
  <c r="Q411" i="9" s="1"/>
  <c r="R411" i="9" s="1"/>
  <c r="H412" i="9"/>
  <c r="P412" i="9" s="1"/>
  <c r="Q412" i="9" s="1"/>
  <c r="R412" i="9" s="1"/>
  <c r="H413" i="9"/>
  <c r="P413" i="9" s="1"/>
  <c r="Q413" i="9" s="1"/>
  <c r="R413" i="9" s="1"/>
  <c r="H414" i="9"/>
  <c r="P414" i="9" s="1"/>
  <c r="Q414" i="9" s="1"/>
  <c r="R414" i="9" s="1"/>
  <c r="H415" i="9"/>
  <c r="P415" i="9" s="1"/>
  <c r="Q415" i="9" s="1"/>
  <c r="R415" i="9" s="1"/>
  <c r="H416" i="9"/>
  <c r="P416" i="9" s="1"/>
  <c r="Q416" i="9" s="1"/>
  <c r="R416" i="9" s="1"/>
  <c r="H417" i="9"/>
  <c r="P417" i="9" s="1"/>
  <c r="Q417" i="9" s="1"/>
  <c r="R417" i="9" s="1"/>
  <c r="H418" i="9"/>
  <c r="P418" i="9" s="1"/>
  <c r="Q418" i="9" s="1"/>
  <c r="R418" i="9" s="1"/>
  <c r="H419" i="9"/>
  <c r="P419" i="9" s="1"/>
  <c r="Q419" i="9" s="1"/>
  <c r="R419" i="9" s="1"/>
  <c r="H420" i="9"/>
  <c r="P420" i="9" s="1"/>
  <c r="Q420" i="9" s="1"/>
  <c r="R420" i="9" s="1"/>
  <c r="H421" i="9"/>
  <c r="P421" i="9" s="1"/>
  <c r="Q421" i="9" s="1"/>
  <c r="R421" i="9" s="1"/>
  <c r="H422" i="9"/>
  <c r="P422" i="9" s="1"/>
  <c r="Q422" i="9" s="1"/>
  <c r="R422" i="9" s="1"/>
  <c r="H423" i="9"/>
  <c r="P423" i="9" s="1"/>
  <c r="Q423" i="9" s="1"/>
  <c r="R423" i="9" s="1"/>
  <c r="H424" i="9"/>
  <c r="P424" i="9" s="1"/>
  <c r="Q424" i="9" s="1"/>
  <c r="R424" i="9" s="1"/>
  <c r="H425" i="9"/>
  <c r="P425" i="9" s="1"/>
  <c r="Q425" i="9" s="1"/>
  <c r="R425" i="9" s="1"/>
  <c r="H426" i="9"/>
  <c r="P426" i="9" s="1"/>
  <c r="Q426" i="9" s="1"/>
  <c r="R426" i="9" s="1"/>
  <c r="H427" i="9"/>
  <c r="P427" i="9" s="1"/>
  <c r="Q427" i="9" s="1"/>
  <c r="R427" i="9" s="1"/>
  <c r="H428" i="9"/>
  <c r="P428" i="9" s="1"/>
  <c r="Q428" i="9" s="1"/>
  <c r="R428" i="9" s="1"/>
  <c r="H429" i="9"/>
  <c r="P429" i="9" s="1"/>
  <c r="Q429" i="9" s="1"/>
  <c r="R429" i="9" s="1"/>
  <c r="H430" i="9"/>
  <c r="P430" i="9" s="1"/>
  <c r="Q430" i="9" s="1"/>
  <c r="R430" i="9" s="1"/>
  <c r="H431" i="9"/>
  <c r="P431" i="9" s="1"/>
  <c r="Q431" i="9" s="1"/>
  <c r="R431" i="9" s="1"/>
  <c r="H432" i="9"/>
  <c r="P432" i="9" s="1"/>
  <c r="Q432" i="9" s="1"/>
  <c r="R432" i="9" s="1"/>
  <c r="H433" i="9"/>
  <c r="P433" i="9" s="1"/>
  <c r="Q433" i="9" s="1"/>
  <c r="R433" i="9" s="1"/>
  <c r="H434" i="9"/>
  <c r="P434" i="9" s="1"/>
  <c r="Q434" i="9" s="1"/>
  <c r="R434" i="9" s="1"/>
  <c r="H435" i="9"/>
  <c r="P435" i="9" s="1"/>
  <c r="Q435" i="9" s="1"/>
  <c r="R435" i="9" s="1"/>
  <c r="H436" i="9"/>
  <c r="P436" i="9" s="1"/>
  <c r="Q436" i="9" s="1"/>
  <c r="R436" i="9" s="1"/>
  <c r="H437" i="9"/>
  <c r="P437" i="9" s="1"/>
  <c r="Q437" i="9" s="1"/>
  <c r="R437" i="9" s="1"/>
  <c r="H438" i="9"/>
  <c r="P438" i="9" s="1"/>
  <c r="Q438" i="9" s="1"/>
  <c r="R438" i="9" s="1"/>
  <c r="H439" i="9"/>
  <c r="P439" i="9" s="1"/>
  <c r="Q439" i="9" s="1"/>
  <c r="R439" i="9" s="1"/>
  <c r="H440" i="9"/>
  <c r="P440" i="9" s="1"/>
  <c r="Q440" i="9" s="1"/>
  <c r="R440" i="9" s="1"/>
  <c r="H441" i="9"/>
  <c r="P441" i="9" s="1"/>
  <c r="Q441" i="9" s="1"/>
  <c r="R441" i="9" s="1"/>
  <c r="H442" i="9"/>
  <c r="P442" i="9" s="1"/>
  <c r="Q442" i="9" s="1"/>
  <c r="R442" i="9" s="1"/>
  <c r="H443" i="9"/>
  <c r="P443" i="9" s="1"/>
  <c r="Q443" i="9" s="1"/>
  <c r="R443" i="9" s="1"/>
  <c r="H444" i="9"/>
  <c r="P444" i="9" s="1"/>
  <c r="Q444" i="9" s="1"/>
  <c r="R444" i="9" s="1"/>
  <c r="H445" i="9"/>
  <c r="P445" i="9" s="1"/>
  <c r="Q445" i="9" s="1"/>
  <c r="R445" i="9" s="1"/>
  <c r="H446" i="9"/>
  <c r="P446" i="9" s="1"/>
  <c r="Q446" i="9" s="1"/>
  <c r="R446" i="9" s="1"/>
  <c r="H447" i="9"/>
  <c r="P447" i="9" s="1"/>
  <c r="Q447" i="9" s="1"/>
  <c r="R447" i="9" s="1"/>
  <c r="H448" i="9"/>
  <c r="P448" i="9" s="1"/>
  <c r="Q448" i="9" s="1"/>
  <c r="R448" i="9" s="1"/>
  <c r="H449" i="9"/>
  <c r="P449" i="9" s="1"/>
  <c r="Q449" i="9" s="1"/>
  <c r="R449" i="9" s="1"/>
  <c r="H450" i="9"/>
  <c r="P450" i="9" s="1"/>
  <c r="Q450" i="9" s="1"/>
  <c r="R450" i="9" s="1"/>
  <c r="H451" i="9"/>
  <c r="P451" i="9" s="1"/>
  <c r="Q451" i="9" s="1"/>
  <c r="R451" i="9" s="1"/>
  <c r="H452" i="9"/>
  <c r="P452" i="9" s="1"/>
  <c r="Q452" i="9" s="1"/>
  <c r="R452" i="9" s="1"/>
  <c r="H453" i="9"/>
  <c r="P453" i="9" s="1"/>
  <c r="Q453" i="9" s="1"/>
  <c r="R453" i="9" s="1"/>
  <c r="H454" i="9"/>
  <c r="P454" i="9" s="1"/>
  <c r="Q454" i="9" s="1"/>
  <c r="R454" i="9" s="1"/>
  <c r="H455" i="9"/>
  <c r="P455" i="9" s="1"/>
  <c r="Q455" i="9" s="1"/>
  <c r="R455" i="9" s="1"/>
  <c r="H456" i="9"/>
  <c r="P456" i="9" s="1"/>
  <c r="Q456" i="9" s="1"/>
  <c r="R456" i="9" s="1"/>
  <c r="H457" i="9"/>
  <c r="P457" i="9" s="1"/>
  <c r="Q457" i="9" s="1"/>
  <c r="R457" i="9" s="1"/>
  <c r="H458" i="9"/>
  <c r="P458" i="9" s="1"/>
  <c r="Q458" i="9" s="1"/>
  <c r="R458" i="9" s="1"/>
  <c r="H459" i="9"/>
  <c r="P459" i="9" s="1"/>
  <c r="Q459" i="9" s="1"/>
  <c r="R459" i="9" s="1"/>
  <c r="H460" i="9"/>
  <c r="P460" i="9" s="1"/>
  <c r="Q460" i="9" s="1"/>
  <c r="R460" i="9" s="1"/>
  <c r="H461" i="9"/>
  <c r="P461" i="9" s="1"/>
  <c r="Q461" i="9" s="1"/>
  <c r="R461" i="9" s="1"/>
  <c r="H462" i="9"/>
  <c r="P462" i="9" s="1"/>
  <c r="Q462" i="9" s="1"/>
  <c r="R462" i="9" s="1"/>
  <c r="H463" i="9"/>
  <c r="P463" i="9" s="1"/>
  <c r="Q463" i="9" s="1"/>
  <c r="R463" i="9" s="1"/>
  <c r="H464" i="9"/>
  <c r="P464" i="9" s="1"/>
  <c r="Q464" i="9" s="1"/>
  <c r="R464" i="9" s="1"/>
  <c r="H465" i="9"/>
  <c r="P465" i="9" s="1"/>
  <c r="Q465" i="9" s="1"/>
  <c r="R465" i="9" s="1"/>
  <c r="H466" i="9"/>
  <c r="P466" i="9" s="1"/>
  <c r="Q466" i="9" s="1"/>
  <c r="R466" i="9" s="1"/>
  <c r="H467" i="9"/>
  <c r="P467" i="9" s="1"/>
  <c r="Q467" i="9" s="1"/>
  <c r="R467" i="9" s="1"/>
  <c r="H468" i="9"/>
  <c r="P468" i="9" s="1"/>
  <c r="Q468" i="9" s="1"/>
  <c r="R468" i="9" s="1"/>
  <c r="H469" i="9"/>
  <c r="P469" i="9" s="1"/>
  <c r="Q469" i="9" s="1"/>
  <c r="R469" i="9" s="1"/>
  <c r="H470" i="9"/>
  <c r="P470" i="9" s="1"/>
  <c r="Q470" i="9" s="1"/>
  <c r="R470" i="9" s="1"/>
  <c r="H471" i="9"/>
  <c r="P471" i="9" s="1"/>
  <c r="Q471" i="9" s="1"/>
  <c r="R471" i="9" s="1"/>
  <c r="H472" i="9"/>
  <c r="P472" i="9" s="1"/>
  <c r="Q472" i="9" s="1"/>
  <c r="R472" i="9" s="1"/>
  <c r="H473" i="9"/>
  <c r="P473" i="9" s="1"/>
  <c r="Q473" i="9" s="1"/>
  <c r="R473" i="9" s="1"/>
  <c r="H474" i="9"/>
  <c r="P474" i="9" s="1"/>
  <c r="Q474" i="9" s="1"/>
  <c r="R474" i="9" s="1"/>
  <c r="H475" i="9"/>
  <c r="P475" i="9" s="1"/>
  <c r="Q475" i="9" s="1"/>
  <c r="R475" i="9" s="1"/>
  <c r="H476" i="9"/>
  <c r="P476" i="9" s="1"/>
  <c r="Q476" i="9" s="1"/>
  <c r="R476" i="9" s="1"/>
  <c r="H477" i="9"/>
  <c r="P477" i="9" s="1"/>
  <c r="Q477" i="9" s="1"/>
  <c r="R477" i="9" s="1"/>
  <c r="H478" i="9"/>
  <c r="P478" i="9" s="1"/>
  <c r="Q478" i="9" s="1"/>
  <c r="R478" i="9" s="1"/>
  <c r="H479" i="9"/>
  <c r="P479" i="9" s="1"/>
  <c r="Q479" i="9" s="1"/>
  <c r="R479" i="9" s="1"/>
  <c r="H480" i="9"/>
  <c r="P480" i="9" s="1"/>
  <c r="Q480" i="9" s="1"/>
  <c r="R480" i="9" s="1"/>
  <c r="H481" i="9"/>
  <c r="P481" i="9" s="1"/>
  <c r="Q481" i="9" s="1"/>
  <c r="R481" i="9" s="1"/>
  <c r="H482" i="9"/>
  <c r="P482" i="9" s="1"/>
  <c r="Q482" i="9" s="1"/>
  <c r="R482" i="9" s="1"/>
  <c r="H483" i="9"/>
  <c r="P483" i="9" s="1"/>
  <c r="Q483" i="9" s="1"/>
  <c r="R483" i="9" s="1"/>
  <c r="H484" i="9"/>
  <c r="P484" i="9" s="1"/>
  <c r="Q484" i="9" s="1"/>
  <c r="R484" i="9" s="1"/>
  <c r="H485" i="9"/>
  <c r="P485" i="9" s="1"/>
  <c r="Q485" i="9" s="1"/>
  <c r="R485" i="9" s="1"/>
  <c r="H486" i="9"/>
  <c r="P486" i="9" s="1"/>
  <c r="Q486" i="9" s="1"/>
  <c r="R486" i="9" s="1"/>
  <c r="H487" i="9"/>
  <c r="P487" i="9" s="1"/>
  <c r="Q487" i="9" s="1"/>
  <c r="R487" i="9" s="1"/>
  <c r="H488" i="9"/>
  <c r="P488" i="9" s="1"/>
  <c r="Q488" i="9" s="1"/>
  <c r="R488" i="9" s="1"/>
  <c r="H489" i="9"/>
  <c r="P489" i="9" s="1"/>
  <c r="Q489" i="9" s="1"/>
  <c r="R489" i="9" s="1"/>
  <c r="H490" i="9"/>
  <c r="P490" i="9" s="1"/>
  <c r="Q490" i="9" s="1"/>
  <c r="R490" i="9" s="1"/>
  <c r="H491" i="9"/>
  <c r="P491" i="9" s="1"/>
  <c r="Q491" i="9" s="1"/>
  <c r="R491" i="9" s="1"/>
  <c r="H492" i="9"/>
  <c r="P492" i="9" s="1"/>
  <c r="Q492" i="9" s="1"/>
  <c r="R492" i="9" s="1"/>
  <c r="H493" i="9"/>
  <c r="P493" i="9" s="1"/>
  <c r="Q493" i="9" s="1"/>
  <c r="R493" i="9" s="1"/>
  <c r="H494" i="9"/>
  <c r="P494" i="9" s="1"/>
  <c r="Q494" i="9" s="1"/>
  <c r="R494" i="9" s="1"/>
  <c r="H495" i="9"/>
  <c r="P495" i="9" s="1"/>
  <c r="Q495" i="9" s="1"/>
  <c r="R495" i="9" s="1"/>
  <c r="H496" i="9"/>
  <c r="P496" i="9" s="1"/>
  <c r="Q496" i="9" s="1"/>
  <c r="R496" i="9" s="1"/>
  <c r="H497" i="9"/>
  <c r="P497" i="9" s="1"/>
  <c r="Q497" i="9" s="1"/>
  <c r="R497" i="9" s="1"/>
  <c r="H498" i="9"/>
  <c r="P498" i="9" s="1"/>
  <c r="Q498" i="9" s="1"/>
  <c r="R498" i="9" s="1"/>
  <c r="H499" i="9"/>
  <c r="P499" i="9" s="1"/>
  <c r="Q499" i="9" s="1"/>
  <c r="R499" i="9" s="1"/>
  <c r="H500" i="9"/>
  <c r="P500" i="9" s="1"/>
  <c r="Q500" i="9" s="1"/>
  <c r="R500" i="9" s="1"/>
  <c r="H501" i="9"/>
  <c r="P501" i="9" s="1"/>
  <c r="Q501" i="9" s="1"/>
  <c r="R501" i="9" s="1"/>
  <c r="H502" i="9"/>
  <c r="P502" i="9" s="1"/>
  <c r="Q502" i="9" s="1"/>
  <c r="R502" i="9" s="1"/>
  <c r="H503" i="9"/>
  <c r="P503" i="9" s="1"/>
  <c r="Q503" i="9" s="1"/>
  <c r="R503" i="9" s="1"/>
  <c r="H504" i="9"/>
  <c r="P504" i="9" s="1"/>
  <c r="Q504" i="9" s="1"/>
  <c r="R504" i="9" s="1"/>
  <c r="H505" i="9"/>
  <c r="P505" i="9" s="1"/>
  <c r="Q505" i="9" s="1"/>
  <c r="R505" i="9" s="1"/>
  <c r="H506" i="9"/>
  <c r="P506" i="9" s="1"/>
  <c r="Q506" i="9" s="1"/>
  <c r="R506" i="9" s="1"/>
  <c r="H507" i="9"/>
  <c r="P507" i="9" s="1"/>
  <c r="Q507" i="9" s="1"/>
  <c r="R507" i="9" s="1"/>
  <c r="H508" i="9"/>
  <c r="P508" i="9" s="1"/>
  <c r="Q508" i="9" s="1"/>
  <c r="R508" i="9" s="1"/>
  <c r="H509" i="9"/>
  <c r="P509" i="9" s="1"/>
  <c r="Q509" i="9" s="1"/>
  <c r="R509" i="9" s="1"/>
  <c r="H510" i="9"/>
  <c r="P510" i="9" s="1"/>
  <c r="Q510" i="9" s="1"/>
  <c r="R510" i="9" s="1"/>
  <c r="H511" i="9"/>
  <c r="P511" i="9" s="1"/>
  <c r="Q511" i="9" s="1"/>
  <c r="R511" i="9" s="1"/>
  <c r="H512" i="9"/>
  <c r="P512" i="9" s="1"/>
  <c r="Q512" i="9" s="1"/>
  <c r="R512" i="9" s="1"/>
  <c r="H513" i="9"/>
  <c r="P513" i="9" s="1"/>
  <c r="Q513" i="9" s="1"/>
  <c r="R513" i="9" s="1"/>
  <c r="H514" i="9"/>
  <c r="P514" i="9" s="1"/>
  <c r="Q514" i="9" s="1"/>
  <c r="R514" i="9" s="1"/>
  <c r="H515" i="9"/>
  <c r="P515" i="9" s="1"/>
  <c r="Q515" i="9" s="1"/>
  <c r="R515" i="9" s="1"/>
  <c r="H516" i="9"/>
  <c r="P516" i="9" s="1"/>
  <c r="Q516" i="9" s="1"/>
  <c r="R516" i="9" s="1"/>
  <c r="H517" i="9"/>
  <c r="P517" i="9" s="1"/>
  <c r="Q517" i="9" s="1"/>
  <c r="R517" i="9" s="1"/>
  <c r="H518" i="9"/>
  <c r="P518" i="9" s="1"/>
  <c r="Q518" i="9" s="1"/>
  <c r="R518" i="9" s="1"/>
  <c r="H519" i="9"/>
  <c r="P519" i="9" s="1"/>
  <c r="Q519" i="9" s="1"/>
  <c r="R519" i="9" s="1"/>
  <c r="H520" i="9"/>
  <c r="P520" i="9" s="1"/>
  <c r="Q520" i="9" s="1"/>
  <c r="R520" i="9" s="1"/>
  <c r="H521" i="9"/>
  <c r="P521" i="9" s="1"/>
  <c r="Q521" i="9" s="1"/>
  <c r="R521" i="9" s="1"/>
  <c r="H522" i="9"/>
  <c r="P522" i="9" s="1"/>
  <c r="Q522" i="9" s="1"/>
  <c r="R522" i="9" s="1"/>
  <c r="H523" i="9"/>
  <c r="P523" i="9" s="1"/>
  <c r="Q523" i="9" s="1"/>
  <c r="R523" i="9" s="1"/>
  <c r="H524" i="9"/>
  <c r="P524" i="9" s="1"/>
  <c r="Q524" i="9" s="1"/>
  <c r="R524" i="9" s="1"/>
  <c r="H525" i="9"/>
  <c r="P525" i="9" s="1"/>
  <c r="Q525" i="9" s="1"/>
  <c r="R525" i="9" s="1"/>
  <c r="H526" i="9"/>
  <c r="P526" i="9" s="1"/>
  <c r="Q526" i="9" s="1"/>
  <c r="R526" i="9" s="1"/>
  <c r="H527" i="9"/>
  <c r="P527" i="9" s="1"/>
  <c r="Q527" i="9" s="1"/>
  <c r="R527" i="9" s="1"/>
  <c r="H528" i="9"/>
  <c r="P528" i="9" s="1"/>
  <c r="Q528" i="9" s="1"/>
  <c r="R528" i="9" s="1"/>
  <c r="H529" i="9"/>
  <c r="P529" i="9" s="1"/>
  <c r="Q529" i="9" s="1"/>
  <c r="R529" i="9" s="1"/>
  <c r="H530" i="9"/>
  <c r="P530" i="9" s="1"/>
  <c r="Q530" i="9" s="1"/>
  <c r="R530" i="9" s="1"/>
  <c r="H531" i="9"/>
  <c r="P531" i="9" s="1"/>
  <c r="Q531" i="9" s="1"/>
  <c r="R531" i="9" s="1"/>
  <c r="H532" i="9"/>
  <c r="P532" i="9" s="1"/>
  <c r="Q532" i="9" s="1"/>
  <c r="R532" i="9" s="1"/>
  <c r="H533" i="9"/>
  <c r="P533" i="9" s="1"/>
  <c r="Q533" i="9" s="1"/>
  <c r="R533" i="9" s="1"/>
  <c r="H534" i="9"/>
  <c r="P534" i="9" s="1"/>
  <c r="Q534" i="9" s="1"/>
  <c r="R534" i="9" s="1"/>
  <c r="H535" i="9"/>
  <c r="P535" i="9" s="1"/>
  <c r="Q535" i="9" s="1"/>
  <c r="R535" i="9" s="1"/>
  <c r="H536" i="9"/>
  <c r="P536" i="9" s="1"/>
  <c r="Q536" i="9" s="1"/>
  <c r="R536" i="9" s="1"/>
  <c r="H537" i="9"/>
  <c r="P537" i="9" s="1"/>
  <c r="Q537" i="9" s="1"/>
  <c r="R537" i="9" s="1"/>
  <c r="H538" i="9"/>
  <c r="P538" i="9" s="1"/>
  <c r="Q538" i="9" s="1"/>
  <c r="R538" i="9" s="1"/>
  <c r="H539" i="9"/>
  <c r="P539" i="9" s="1"/>
  <c r="Q539" i="9" s="1"/>
  <c r="R539" i="9" s="1"/>
  <c r="H540" i="9"/>
  <c r="P540" i="9" s="1"/>
  <c r="Q540" i="9" s="1"/>
  <c r="R540" i="9" s="1"/>
  <c r="H541" i="9"/>
  <c r="P541" i="9" s="1"/>
  <c r="Q541" i="9" s="1"/>
  <c r="R541" i="9" s="1"/>
  <c r="H542" i="9"/>
  <c r="P542" i="9" s="1"/>
  <c r="Q542" i="9" s="1"/>
  <c r="R542" i="9" s="1"/>
  <c r="H543" i="9"/>
  <c r="P543" i="9" s="1"/>
  <c r="Q543" i="9" s="1"/>
  <c r="R543" i="9" s="1"/>
  <c r="H544" i="9"/>
  <c r="P544" i="9" s="1"/>
  <c r="Q544" i="9" s="1"/>
  <c r="R544" i="9" s="1"/>
  <c r="H545" i="9"/>
  <c r="P545" i="9" s="1"/>
  <c r="Q545" i="9" s="1"/>
  <c r="R545" i="9" s="1"/>
  <c r="H546" i="9"/>
  <c r="P546" i="9" s="1"/>
  <c r="Q546" i="9" s="1"/>
  <c r="R546" i="9" s="1"/>
  <c r="H547" i="9"/>
  <c r="P547" i="9" s="1"/>
  <c r="Q547" i="9" s="1"/>
  <c r="R547" i="9" s="1"/>
  <c r="H548" i="9"/>
  <c r="P548" i="9" s="1"/>
  <c r="Q548" i="9" s="1"/>
  <c r="R548" i="9" s="1"/>
  <c r="H549" i="9"/>
  <c r="P549" i="9" s="1"/>
  <c r="Q549" i="9" s="1"/>
  <c r="R549" i="9" s="1"/>
  <c r="H550" i="9"/>
  <c r="P550" i="9" s="1"/>
  <c r="Q550" i="9" s="1"/>
  <c r="R550" i="9" s="1"/>
  <c r="H551" i="9"/>
  <c r="P551" i="9" s="1"/>
  <c r="Q551" i="9" s="1"/>
  <c r="R551" i="9" s="1"/>
  <c r="H552" i="9"/>
  <c r="P552" i="9" s="1"/>
  <c r="Q552" i="9" s="1"/>
  <c r="R552" i="9" s="1"/>
  <c r="H553" i="9"/>
  <c r="P553" i="9" s="1"/>
  <c r="Q553" i="9" s="1"/>
  <c r="R553" i="9" s="1"/>
  <c r="H554" i="9"/>
  <c r="P554" i="9" s="1"/>
  <c r="Q554" i="9" s="1"/>
  <c r="R554" i="9" s="1"/>
  <c r="H555" i="9"/>
  <c r="P555" i="9" s="1"/>
  <c r="Q555" i="9" s="1"/>
  <c r="R555" i="9" s="1"/>
  <c r="H556" i="9"/>
  <c r="P556" i="9" s="1"/>
  <c r="Q556" i="9" s="1"/>
  <c r="R556" i="9" s="1"/>
  <c r="H557" i="9"/>
  <c r="P557" i="9" s="1"/>
  <c r="Q557" i="9" s="1"/>
  <c r="R557" i="9" s="1"/>
  <c r="H558" i="9"/>
  <c r="P558" i="9" s="1"/>
  <c r="Q558" i="9" s="1"/>
  <c r="R558" i="9" s="1"/>
  <c r="H559" i="9"/>
  <c r="P559" i="9" s="1"/>
  <c r="Q559" i="9" s="1"/>
  <c r="R559" i="9" s="1"/>
  <c r="H560" i="9"/>
  <c r="P560" i="9" s="1"/>
  <c r="Q560" i="9" s="1"/>
  <c r="R560" i="9" s="1"/>
  <c r="H561" i="9"/>
  <c r="P561" i="9" s="1"/>
  <c r="Q561" i="9" s="1"/>
  <c r="R561" i="9" s="1"/>
  <c r="H562" i="9"/>
  <c r="P562" i="9" s="1"/>
  <c r="Q562" i="9" s="1"/>
  <c r="R562" i="9" s="1"/>
  <c r="H563" i="9"/>
  <c r="P563" i="9" s="1"/>
  <c r="Q563" i="9" s="1"/>
  <c r="R563" i="9" s="1"/>
  <c r="H564" i="9"/>
  <c r="P564" i="9" s="1"/>
  <c r="Q564" i="9" s="1"/>
  <c r="R564" i="9" s="1"/>
  <c r="H565" i="9"/>
  <c r="P565" i="9" s="1"/>
  <c r="Q565" i="9" s="1"/>
  <c r="R565" i="9" s="1"/>
  <c r="H566" i="9"/>
  <c r="P566" i="9" s="1"/>
  <c r="Q566" i="9" s="1"/>
  <c r="R566" i="9" s="1"/>
  <c r="H567" i="9"/>
  <c r="P567" i="9" s="1"/>
  <c r="Q567" i="9" s="1"/>
  <c r="R567" i="9" s="1"/>
  <c r="H568" i="9"/>
  <c r="P568" i="9" s="1"/>
  <c r="Q568" i="9" s="1"/>
  <c r="R568" i="9" s="1"/>
  <c r="H569" i="9"/>
  <c r="P569" i="9" s="1"/>
  <c r="Q569" i="9" s="1"/>
  <c r="R569" i="9" s="1"/>
  <c r="H570" i="9"/>
  <c r="P570" i="9" s="1"/>
  <c r="Q570" i="9" s="1"/>
  <c r="R570" i="9" s="1"/>
  <c r="H571" i="9"/>
  <c r="P571" i="9" s="1"/>
  <c r="Q571" i="9" s="1"/>
  <c r="R571" i="9" s="1"/>
  <c r="H572" i="9"/>
  <c r="P572" i="9" s="1"/>
  <c r="Q572" i="9" s="1"/>
  <c r="R572" i="9" s="1"/>
  <c r="H573" i="9"/>
  <c r="P573" i="9" s="1"/>
  <c r="Q573" i="9" s="1"/>
  <c r="R573" i="9" s="1"/>
  <c r="H574" i="9"/>
  <c r="P574" i="9" s="1"/>
  <c r="Q574" i="9" s="1"/>
  <c r="R574" i="9" s="1"/>
  <c r="H575" i="9"/>
  <c r="P575" i="9" s="1"/>
  <c r="Q575" i="9" s="1"/>
  <c r="R575" i="9" s="1"/>
  <c r="H576" i="9"/>
  <c r="P576" i="9" s="1"/>
  <c r="Q576" i="9" s="1"/>
  <c r="R576" i="9" s="1"/>
  <c r="H577" i="9"/>
  <c r="P577" i="9" s="1"/>
  <c r="Q577" i="9" s="1"/>
  <c r="R577" i="9" s="1"/>
  <c r="H578" i="9"/>
  <c r="P578" i="9" s="1"/>
  <c r="Q578" i="9" s="1"/>
  <c r="R578" i="9" s="1"/>
  <c r="H579" i="9"/>
  <c r="P579" i="9" s="1"/>
  <c r="Q579" i="9" s="1"/>
  <c r="R579" i="9" s="1"/>
  <c r="H580" i="9"/>
  <c r="P580" i="9" s="1"/>
  <c r="Q580" i="9" s="1"/>
  <c r="R580" i="9" s="1"/>
  <c r="H581" i="9"/>
  <c r="P581" i="9" s="1"/>
  <c r="Q581" i="9" s="1"/>
  <c r="R581" i="9" s="1"/>
  <c r="H582" i="9"/>
  <c r="P582" i="9" s="1"/>
  <c r="Q582" i="9" s="1"/>
  <c r="R582" i="9" s="1"/>
  <c r="H583" i="9"/>
  <c r="P583" i="9" s="1"/>
  <c r="Q583" i="9" s="1"/>
  <c r="R583" i="9" s="1"/>
  <c r="H584" i="9"/>
  <c r="P584" i="9" s="1"/>
  <c r="Q584" i="9" s="1"/>
  <c r="R584" i="9" s="1"/>
  <c r="H585" i="9"/>
  <c r="P585" i="9" s="1"/>
  <c r="Q585" i="9" s="1"/>
  <c r="R585" i="9" s="1"/>
  <c r="H586" i="9"/>
  <c r="P586" i="9" s="1"/>
  <c r="Q586" i="9" s="1"/>
  <c r="R586" i="9" s="1"/>
  <c r="H587" i="9"/>
  <c r="P587" i="9" s="1"/>
  <c r="Q587" i="9" s="1"/>
  <c r="R587" i="9" s="1"/>
  <c r="H588" i="9"/>
  <c r="P588" i="9" s="1"/>
  <c r="Q588" i="9" s="1"/>
  <c r="R588" i="9" s="1"/>
  <c r="H589" i="9"/>
  <c r="P589" i="9" s="1"/>
  <c r="Q589" i="9" s="1"/>
  <c r="R589" i="9" s="1"/>
  <c r="H590" i="9"/>
  <c r="P590" i="9" s="1"/>
  <c r="Q590" i="9" s="1"/>
  <c r="R590" i="9" s="1"/>
  <c r="H591" i="9"/>
  <c r="P591" i="9" s="1"/>
  <c r="Q591" i="9" s="1"/>
  <c r="R591" i="9" s="1"/>
  <c r="H592" i="9"/>
  <c r="P592" i="9" s="1"/>
  <c r="Q592" i="9" s="1"/>
  <c r="R592" i="9" s="1"/>
  <c r="H593" i="9"/>
  <c r="P593" i="9" s="1"/>
  <c r="Q593" i="9" s="1"/>
  <c r="R593" i="9" s="1"/>
  <c r="H594" i="9"/>
  <c r="P594" i="9" s="1"/>
  <c r="Q594" i="9" s="1"/>
  <c r="R594" i="9" s="1"/>
  <c r="H595" i="9"/>
  <c r="P595" i="9" s="1"/>
  <c r="Q595" i="9" s="1"/>
  <c r="R595" i="9" s="1"/>
  <c r="H596" i="9"/>
  <c r="P596" i="9" s="1"/>
  <c r="Q596" i="9" s="1"/>
  <c r="R596" i="9" s="1"/>
  <c r="H597" i="9"/>
  <c r="P597" i="9" s="1"/>
  <c r="Q597" i="9" s="1"/>
  <c r="R597" i="9" s="1"/>
  <c r="H598" i="9"/>
  <c r="P598" i="9" s="1"/>
  <c r="Q598" i="9" s="1"/>
  <c r="R598" i="9" s="1"/>
  <c r="H599" i="9"/>
  <c r="P599" i="9" s="1"/>
  <c r="Q599" i="9" s="1"/>
  <c r="R599" i="9" s="1"/>
  <c r="H600" i="9"/>
  <c r="P600" i="9" s="1"/>
  <c r="Q600" i="9" s="1"/>
  <c r="R600" i="9" s="1"/>
  <c r="H601" i="9"/>
  <c r="P601" i="9" s="1"/>
  <c r="Q601" i="9" s="1"/>
  <c r="R601" i="9" s="1"/>
  <c r="H602" i="9"/>
  <c r="P602" i="9" s="1"/>
  <c r="Q602" i="9" s="1"/>
  <c r="R602" i="9" s="1"/>
  <c r="H603" i="9"/>
  <c r="P603" i="9" s="1"/>
  <c r="Q603" i="9" s="1"/>
  <c r="R603" i="9" s="1"/>
  <c r="H604" i="9"/>
  <c r="P604" i="9" s="1"/>
  <c r="Q604" i="9" s="1"/>
  <c r="R604" i="9" s="1"/>
  <c r="H605" i="9"/>
  <c r="P605" i="9" s="1"/>
  <c r="Q605" i="9" s="1"/>
  <c r="R605" i="9" s="1"/>
  <c r="H606" i="9"/>
  <c r="P606" i="9" s="1"/>
  <c r="Q606" i="9" s="1"/>
  <c r="R606" i="9" s="1"/>
  <c r="H607" i="9"/>
  <c r="P607" i="9" s="1"/>
  <c r="Q607" i="9" s="1"/>
  <c r="R607" i="9" s="1"/>
  <c r="H608" i="9"/>
  <c r="P608" i="9" s="1"/>
  <c r="Q608" i="9" s="1"/>
  <c r="R608" i="9" s="1"/>
  <c r="H609" i="9"/>
  <c r="P609" i="9" s="1"/>
  <c r="Q609" i="9" s="1"/>
  <c r="R609" i="9" s="1"/>
  <c r="H610" i="9"/>
  <c r="P610" i="9" s="1"/>
  <c r="Q610" i="9" s="1"/>
  <c r="R610" i="9" s="1"/>
  <c r="H611" i="9"/>
  <c r="P611" i="9" s="1"/>
  <c r="Q611" i="9" s="1"/>
  <c r="R611" i="9" s="1"/>
  <c r="H612" i="9"/>
  <c r="P612" i="9" s="1"/>
  <c r="Q612" i="9" s="1"/>
  <c r="R612" i="9" s="1"/>
  <c r="H613" i="9"/>
  <c r="P613" i="9" s="1"/>
  <c r="Q613" i="9" s="1"/>
  <c r="R613" i="9" s="1"/>
  <c r="H614" i="9"/>
  <c r="P614" i="9" s="1"/>
  <c r="Q614" i="9" s="1"/>
  <c r="R614" i="9" s="1"/>
  <c r="H615" i="9"/>
  <c r="P615" i="9" s="1"/>
  <c r="Q615" i="9" s="1"/>
  <c r="R615" i="9" s="1"/>
  <c r="H616" i="9"/>
  <c r="P616" i="9" s="1"/>
  <c r="Q616" i="9" s="1"/>
  <c r="R616" i="9" s="1"/>
  <c r="H617" i="9"/>
  <c r="P617" i="9" s="1"/>
  <c r="Q617" i="9" s="1"/>
  <c r="R617" i="9" s="1"/>
  <c r="H618" i="9"/>
  <c r="P618" i="9" s="1"/>
  <c r="Q618" i="9" s="1"/>
  <c r="R618" i="9" s="1"/>
  <c r="H619" i="9"/>
  <c r="P619" i="9" s="1"/>
  <c r="Q619" i="9" s="1"/>
  <c r="R619" i="9" s="1"/>
  <c r="H620" i="9"/>
  <c r="P620" i="9" s="1"/>
  <c r="Q620" i="9" s="1"/>
  <c r="R620" i="9" s="1"/>
  <c r="H621" i="9"/>
  <c r="P621" i="9" s="1"/>
  <c r="Q621" i="9" s="1"/>
  <c r="R621" i="9" s="1"/>
  <c r="H622" i="9"/>
  <c r="P622" i="9" s="1"/>
  <c r="Q622" i="9" s="1"/>
  <c r="R622" i="9" s="1"/>
  <c r="H623" i="9"/>
  <c r="P623" i="9" s="1"/>
  <c r="Q623" i="9" s="1"/>
  <c r="R623" i="9" s="1"/>
  <c r="H624" i="9"/>
  <c r="P624" i="9" s="1"/>
  <c r="Q624" i="9" s="1"/>
  <c r="R624" i="9" s="1"/>
  <c r="H625" i="9"/>
  <c r="P625" i="9" s="1"/>
  <c r="Q625" i="9" s="1"/>
  <c r="R625" i="9" s="1"/>
  <c r="H626" i="9"/>
  <c r="P626" i="9" s="1"/>
  <c r="Q626" i="9" s="1"/>
  <c r="R626" i="9" s="1"/>
  <c r="H627" i="9"/>
  <c r="P627" i="9" s="1"/>
  <c r="Q627" i="9" s="1"/>
  <c r="R627" i="9" s="1"/>
  <c r="H628" i="9"/>
  <c r="P628" i="9" s="1"/>
  <c r="Q628" i="9" s="1"/>
  <c r="R628" i="9" s="1"/>
  <c r="H629" i="9"/>
  <c r="P629" i="9" s="1"/>
  <c r="Q629" i="9" s="1"/>
  <c r="R629" i="9" s="1"/>
  <c r="H630" i="9"/>
  <c r="P630" i="9" s="1"/>
  <c r="Q630" i="9" s="1"/>
  <c r="R630" i="9" s="1"/>
  <c r="H631" i="9"/>
  <c r="P631" i="9" s="1"/>
  <c r="Q631" i="9" s="1"/>
  <c r="R631" i="9" s="1"/>
  <c r="H632" i="9"/>
  <c r="P632" i="9" s="1"/>
  <c r="Q632" i="9" s="1"/>
  <c r="R632" i="9" s="1"/>
  <c r="H633" i="9"/>
  <c r="P633" i="9" s="1"/>
  <c r="Q633" i="9" s="1"/>
  <c r="R633" i="9" s="1"/>
  <c r="H634" i="9"/>
  <c r="P634" i="9" s="1"/>
  <c r="Q634" i="9" s="1"/>
  <c r="R634" i="9" s="1"/>
  <c r="H635" i="9"/>
  <c r="P635" i="9" s="1"/>
  <c r="Q635" i="9" s="1"/>
  <c r="R635" i="9" s="1"/>
  <c r="H636" i="9"/>
  <c r="P636" i="9" s="1"/>
  <c r="Q636" i="9" s="1"/>
  <c r="R636" i="9" s="1"/>
  <c r="H637" i="9"/>
  <c r="P637" i="9" s="1"/>
  <c r="Q637" i="9" s="1"/>
  <c r="R637" i="9" s="1"/>
  <c r="H638" i="9"/>
  <c r="P638" i="9" s="1"/>
  <c r="Q638" i="9" s="1"/>
  <c r="R638" i="9" s="1"/>
  <c r="H639" i="9"/>
  <c r="P639" i="9" s="1"/>
  <c r="Q639" i="9" s="1"/>
  <c r="R639" i="9" s="1"/>
  <c r="H640" i="9"/>
  <c r="P640" i="9" s="1"/>
  <c r="Q640" i="9" s="1"/>
  <c r="R640" i="9" s="1"/>
  <c r="H641" i="9"/>
  <c r="P641" i="9" s="1"/>
  <c r="Q641" i="9" s="1"/>
  <c r="R641" i="9" s="1"/>
  <c r="H642" i="9"/>
  <c r="P642" i="9" s="1"/>
  <c r="Q642" i="9" s="1"/>
  <c r="R642" i="9" s="1"/>
  <c r="H643" i="9"/>
  <c r="P643" i="9" s="1"/>
  <c r="Q643" i="9" s="1"/>
  <c r="R643" i="9" s="1"/>
  <c r="H644" i="9"/>
  <c r="P644" i="9" s="1"/>
  <c r="Q644" i="9" s="1"/>
  <c r="R644" i="9" s="1"/>
  <c r="H645" i="9"/>
  <c r="P645" i="9" s="1"/>
  <c r="Q645" i="9" s="1"/>
  <c r="R645" i="9" s="1"/>
  <c r="H646" i="9"/>
  <c r="P646" i="9" s="1"/>
  <c r="Q646" i="9" s="1"/>
  <c r="R646" i="9" s="1"/>
  <c r="H647" i="9"/>
  <c r="P647" i="9" s="1"/>
  <c r="Q647" i="9" s="1"/>
  <c r="R647" i="9" s="1"/>
  <c r="H648" i="9"/>
  <c r="P648" i="9" s="1"/>
  <c r="Q648" i="9" s="1"/>
  <c r="R648" i="9" s="1"/>
  <c r="H649" i="9"/>
  <c r="P649" i="9" s="1"/>
  <c r="Q649" i="9" s="1"/>
  <c r="R649" i="9" s="1"/>
  <c r="H650" i="9"/>
  <c r="P650" i="9" s="1"/>
  <c r="Q650" i="9" s="1"/>
  <c r="R650" i="9" s="1"/>
  <c r="H651" i="9"/>
  <c r="P651" i="9" s="1"/>
  <c r="Q651" i="9" s="1"/>
  <c r="R651" i="9" s="1"/>
  <c r="H652" i="9"/>
  <c r="P652" i="9" s="1"/>
  <c r="Q652" i="9" s="1"/>
  <c r="R652" i="9" s="1"/>
  <c r="H653" i="9"/>
  <c r="P653" i="9" s="1"/>
  <c r="Q653" i="9" s="1"/>
  <c r="R653" i="9" s="1"/>
  <c r="H654" i="9"/>
  <c r="P654" i="9" s="1"/>
  <c r="Q654" i="9" s="1"/>
  <c r="R654" i="9" s="1"/>
  <c r="H655" i="9"/>
  <c r="P655" i="9" s="1"/>
  <c r="Q655" i="9" s="1"/>
  <c r="R655" i="9" s="1"/>
  <c r="H656" i="9"/>
  <c r="P656" i="9" s="1"/>
  <c r="Q656" i="9" s="1"/>
  <c r="R656" i="9" s="1"/>
  <c r="H657" i="9"/>
  <c r="P657" i="9" s="1"/>
  <c r="Q657" i="9" s="1"/>
  <c r="R657" i="9" s="1"/>
  <c r="H658" i="9"/>
  <c r="P658" i="9" s="1"/>
  <c r="Q658" i="9" s="1"/>
  <c r="R658" i="9" s="1"/>
  <c r="H659" i="9"/>
  <c r="P659" i="9" s="1"/>
  <c r="Q659" i="9" s="1"/>
  <c r="R659" i="9" s="1"/>
  <c r="H660" i="9"/>
  <c r="P660" i="9" s="1"/>
  <c r="Q660" i="9" s="1"/>
  <c r="R660" i="9" s="1"/>
  <c r="H661" i="9"/>
  <c r="P661" i="9" s="1"/>
  <c r="Q661" i="9" s="1"/>
  <c r="R661" i="9" s="1"/>
  <c r="H662" i="9"/>
  <c r="P662" i="9" s="1"/>
  <c r="Q662" i="9" s="1"/>
  <c r="R662" i="9" s="1"/>
  <c r="H663" i="9"/>
  <c r="P663" i="9" s="1"/>
  <c r="Q663" i="9" s="1"/>
  <c r="R663" i="9" s="1"/>
  <c r="H664" i="9"/>
  <c r="P664" i="9" s="1"/>
  <c r="Q664" i="9" s="1"/>
  <c r="R664" i="9" s="1"/>
  <c r="H665" i="9"/>
  <c r="P665" i="9" s="1"/>
  <c r="Q665" i="9" s="1"/>
  <c r="R665" i="9" s="1"/>
  <c r="H666" i="9"/>
  <c r="P666" i="9" s="1"/>
  <c r="Q666" i="9" s="1"/>
  <c r="R666" i="9" s="1"/>
  <c r="H667" i="9"/>
  <c r="P667" i="9" s="1"/>
  <c r="Q667" i="9" s="1"/>
  <c r="R667" i="9" s="1"/>
  <c r="H668" i="9"/>
  <c r="P668" i="9" s="1"/>
  <c r="Q668" i="9" s="1"/>
  <c r="R668" i="9" s="1"/>
  <c r="H669" i="9"/>
  <c r="P669" i="9" s="1"/>
  <c r="Q669" i="9" s="1"/>
  <c r="R669" i="9" s="1"/>
  <c r="H670" i="9"/>
  <c r="P670" i="9" s="1"/>
  <c r="Q670" i="9" s="1"/>
  <c r="R670" i="9" s="1"/>
  <c r="H671" i="9"/>
  <c r="P671" i="9" s="1"/>
  <c r="Q671" i="9" s="1"/>
  <c r="R671" i="9" s="1"/>
  <c r="H672" i="9"/>
  <c r="P672" i="9" s="1"/>
  <c r="Q672" i="9" s="1"/>
  <c r="R672" i="9" s="1"/>
  <c r="H673" i="9"/>
  <c r="P673" i="9" s="1"/>
  <c r="Q673" i="9" s="1"/>
  <c r="R673" i="9" s="1"/>
  <c r="H674" i="9"/>
  <c r="P674" i="9" s="1"/>
  <c r="Q674" i="9" s="1"/>
  <c r="R674" i="9" s="1"/>
  <c r="H675" i="9"/>
  <c r="P675" i="9" s="1"/>
  <c r="Q675" i="9" s="1"/>
  <c r="R675" i="9" s="1"/>
  <c r="H676" i="9"/>
  <c r="P676" i="9" s="1"/>
  <c r="Q676" i="9" s="1"/>
  <c r="R676" i="9" s="1"/>
  <c r="H677" i="9"/>
  <c r="P677" i="9" s="1"/>
  <c r="Q677" i="9" s="1"/>
  <c r="R677" i="9" s="1"/>
  <c r="H678" i="9"/>
  <c r="P678" i="9" s="1"/>
  <c r="Q678" i="9" s="1"/>
  <c r="R678" i="9" s="1"/>
  <c r="H679" i="9"/>
  <c r="P679" i="9" s="1"/>
  <c r="Q679" i="9" s="1"/>
  <c r="R679" i="9" s="1"/>
  <c r="H680" i="9"/>
  <c r="P680" i="9" s="1"/>
  <c r="Q680" i="9" s="1"/>
  <c r="R680" i="9" s="1"/>
  <c r="H681" i="9"/>
  <c r="P681" i="9" s="1"/>
  <c r="Q681" i="9" s="1"/>
  <c r="R681" i="9" s="1"/>
  <c r="H682" i="9"/>
  <c r="P682" i="9" s="1"/>
  <c r="Q682" i="9" s="1"/>
  <c r="R682" i="9" s="1"/>
  <c r="H683" i="9"/>
  <c r="P683" i="9" s="1"/>
  <c r="Q683" i="9" s="1"/>
  <c r="R683" i="9" s="1"/>
  <c r="H684" i="9"/>
  <c r="P684" i="9" s="1"/>
  <c r="Q684" i="9" s="1"/>
  <c r="R684" i="9" s="1"/>
  <c r="H685" i="9"/>
  <c r="P685" i="9" s="1"/>
  <c r="Q685" i="9" s="1"/>
  <c r="R685" i="9" s="1"/>
  <c r="H686" i="9"/>
  <c r="P686" i="9" s="1"/>
  <c r="Q686" i="9" s="1"/>
  <c r="R686" i="9" s="1"/>
  <c r="H687" i="9"/>
  <c r="P687" i="9" s="1"/>
  <c r="Q687" i="9" s="1"/>
  <c r="R687" i="9" s="1"/>
  <c r="H688" i="9"/>
  <c r="P688" i="9" s="1"/>
  <c r="Q688" i="9" s="1"/>
  <c r="R688" i="9" s="1"/>
  <c r="H689" i="9"/>
  <c r="P689" i="9" s="1"/>
  <c r="Q689" i="9" s="1"/>
  <c r="R689" i="9" s="1"/>
  <c r="H690" i="9"/>
  <c r="P690" i="9" s="1"/>
  <c r="Q690" i="9" s="1"/>
  <c r="R690" i="9" s="1"/>
  <c r="H691" i="9"/>
  <c r="P691" i="9" s="1"/>
  <c r="Q691" i="9" s="1"/>
  <c r="R691" i="9" s="1"/>
  <c r="H692" i="9"/>
  <c r="P692" i="9" s="1"/>
  <c r="Q692" i="9" s="1"/>
  <c r="R692" i="9" s="1"/>
  <c r="H693" i="9"/>
  <c r="P693" i="9" s="1"/>
  <c r="Q693" i="9" s="1"/>
  <c r="R693" i="9" s="1"/>
  <c r="H694" i="9"/>
  <c r="P694" i="9" s="1"/>
  <c r="Q694" i="9" s="1"/>
  <c r="R694" i="9" s="1"/>
  <c r="H695" i="9"/>
  <c r="P695" i="9" s="1"/>
  <c r="Q695" i="9" s="1"/>
  <c r="R695" i="9" s="1"/>
  <c r="H696" i="9"/>
  <c r="P696" i="9" s="1"/>
  <c r="Q696" i="9" s="1"/>
  <c r="R696" i="9" s="1"/>
  <c r="H697" i="9"/>
  <c r="P697" i="9" s="1"/>
  <c r="Q697" i="9" s="1"/>
  <c r="R697" i="9" s="1"/>
  <c r="H698" i="9"/>
  <c r="P698" i="9" s="1"/>
  <c r="Q698" i="9" s="1"/>
  <c r="R698" i="9" s="1"/>
  <c r="H699" i="9"/>
  <c r="P699" i="9" s="1"/>
  <c r="Q699" i="9" s="1"/>
  <c r="R699" i="9" s="1"/>
  <c r="H700" i="9"/>
  <c r="P700" i="9" s="1"/>
  <c r="Q700" i="9" s="1"/>
  <c r="R700" i="9" s="1"/>
  <c r="H701" i="9"/>
  <c r="P701" i="9" s="1"/>
  <c r="Q701" i="9" s="1"/>
  <c r="R701" i="9" s="1"/>
  <c r="H702" i="9"/>
  <c r="P702" i="9" s="1"/>
  <c r="Q702" i="9" s="1"/>
  <c r="R702" i="9" s="1"/>
  <c r="H11" i="9"/>
  <c r="P11" i="9" s="1"/>
  <c r="Q11" i="9" s="1"/>
  <c r="R11" i="9" s="1"/>
  <c r="J11" i="9"/>
  <c r="L11" i="9"/>
  <c r="J387" i="9"/>
  <c r="J386" i="9"/>
  <c r="J385" i="9"/>
  <c r="J384" i="9"/>
  <c r="J383" i="9"/>
  <c r="J382" i="9"/>
  <c r="J381" i="9"/>
  <c r="J380" i="9"/>
  <c r="J379" i="9"/>
  <c r="J378" i="9"/>
  <c r="J377" i="9"/>
  <c r="J376" i="9"/>
  <c r="J375" i="9"/>
  <c r="J374" i="9"/>
  <c r="J373" i="9"/>
  <c r="J372" i="9"/>
  <c r="J371" i="9"/>
  <c r="J370" i="9"/>
  <c r="J369" i="9"/>
  <c r="J368" i="9"/>
  <c r="J367" i="9"/>
  <c r="J366" i="9"/>
  <c r="J365" i="9"/>
  <c r="J364" i="9"/>
  <c r="J363" i="9"/>
  <c r="J362" i="9"/>
  <c r="J361" i="9"/>
  <c r="J360" i="9"/>
  <c r="J359" i="9"/>
  <c r="J358" i="9"/>
  <c r="J357" i="9"/>
  <c r="J356" i="9"/>
  <c r="J355" i="9"/>
  <c r="J354" i="9"/>
  <c r="J353" i="9"/>
  <c r="J352" i="9"/>
  <c r="J351" i="9"/>
  <c r="J350" i="9"/>
  <c r="J349" i="9"/>
  <c r="J348" i="9"/>
  <c r="J347" i="9"/>
  <c r="J346" i="9"/>
  <c r="J345" i="9"/>
  <c r="J344" i="9"/>
  <c r="J343" i="9"/>
  <c r="J342" i="9"/>
  <c r="J341" i="9"/>
  <c r="J340" i="9"/>
  <c r="J339" i="9"/>
  <c r="J338" i="9"/>
  <c r="J337" i="9"/>
  <c r="J336" i="9"/>
  <c r="J335" i="9"/>
  <c r="J334" i="9"/>
  <c r="J333" i="9"/>
  <c r="J332" i="9"/>
  <c r="J331" i="9"/>
  <c r="J330" i="9"/>
  <c r="J329" i="9"/>
  <c r="J328" i="9"/>
  <c r="J327" i="9"/>
  <c r="J326" i="9"/>
  <c r="J325" i="9"/>
  <c r="J324" i="9"/>
  <c r="J323" i="9"/>
  <c r="J322" i="9"/>
  <c r="J321" i="9"/>
  <c r="J320" i="9"/>
  <c r="J319" i="9"/>
  <c r="J318" i="9"/>
  <c r="J317" i="9"/>
  <c r="J316" i="9"/>
  <c r="J315" i="9"/>
  <c r="J314" i="9"/>
  <c r="J313" i="9"/>
  <c r="J312" i="9"/>
  <c r="J311" i="9"/>
  <c r="J310" i="9"/>
  <c r="J309" i="9"/>
  <c r="J308" i="9"/>
  <c r="J307" i="9"/>
  <c r="J306" i="9"/>
  <c r="J305" i="9"/>
  <c r="J304" i="9"/>
  <c r="J303" i="9"/>
  <c r="J302" i="9"/>
  <c r="J301" i="9"/>
  <c r="J300" i="9"/>
  <c r="J299" i="9"/>
  <c r="J298" i="9"/>
  <c r="J297" i="9"/>
  <c r="J296" i="9"/>
  <c r="J295" i="9"/>
  <c r="J294" i="9"/>
  <c r="J293" i="9"/>
  <c r="J292" i="9"/>
  <c r="J291" i="9"/>
  <c r="J290" i="9"/>
  <c r="J289" i="9"/>
  <c r="J288" i="9"/>
  <c r="J287" i="9"/>
  <c r="J286" i="9"/>
  <c r="J285" i="9"/>
  <c r="J284" i="9"/>
  <c r="J283" i="9"/>
  <c r="J282" i="9"/>
  <c r="J281" i="9"/>
  <c r="J280" i="9"/>
  <c r="J279" i="9"/>
  <c r="J278" i="9"/>
  <c r="J277" i="9"/>
  <c r="J276" i="9"/>
  <c r="J275" i="9"/>
  <c r="J274" i="9"/>
  <c r="J273" i="9"/>
  <c r="J272" i="9"/>
  <c r="J271" i="9"/>
  <c r="J270" i="9"/>
  <c r="J269" i="9"/>
  <c r="J268" i="9"/>
  <c r="J267" i="9"/>
  <c r="J266" i="9"/>
  <c r="J265" i="9"/>
  <c r="J264" i="9"/>
  <c r="J263" i="9"/>
  <c r="J262" i="9"/>
  <c r="J261" i="9"/>
  <c r="J260" i="9"/>
  <c r="J259" i="9"/>
  <c r="J258" i="9"/>
  <c r="J257" i="9"/>
  <c r="J256" i="9"/>
  <c r="J255" i="9"/>
  <c r="J254" i="9"/>
  <c r="J253" i="9"/>
  <c r="J252" i="9"/>
  <c r="J251" i="9"/>
  <c r="J250" i="9"/>
  <c r="J249" i="9"/>
  <c r="J248" i="9"/>
  <c r="J247" i="9"/>
  <c r="J246" i="9"/>
  <c r="J245" i="9"/>
  <c r="J244" i="9"/>
  <c r="J243" i="9"/>
  <c r="J242" i="9"/>
  <c r="J241" i="9"/>
  <c r="J240" i="9"/>
  <c r="J239" i="9"/>
  <c r="J238" i="9"/>
  <c r="J237" i="9"/>
  <c r="J236" i="9"/>
  <c r="J235" i="9"/>
  <c r="J234" i="9"/>
  <c r="J233" i="9"/>
  <c r="J232" i="9"/>
  <c r="J231" i="9"/>
  <c r="J230" i="9"/>
  <c r="J229" i="9"/>
  <c r="J228" i="9"/>
  <c r="J227" i="9"/>
  <c r="J226" i="9"/>
  <c r="J225" i="9"/>
  <c r="J224" i="9"/>
  <c r="J223" i="9"/>
  <c r="J222" i="9"/>
  <c r="J221" i="9"/>
  <c r="J220" i="9"/>
  <c r="J219" i="9"/>
  <c r="J218" i="9"/>
  <c r="J217" i="9"/>
  <c r="J216" i="9"/>
  <c r="J215" i="9"/>
  <c r="J214" i="9"/>
  <c r="J213" i="9"/>
  <c r="J212" i="9"/>
  <c r="J211" i="9"/>
  <c r="J210" i="9"/>
  <c r="J209" i="9"/>
  <c r="J208" i="9"/>
  <c r="J207" i="9"/>
  <c r="J206" i="9"/>
  <c r="J205" i="9"/>
  <c r="J204" i="9"/>
  <c r="J203" i="9"/>
  <c r="J202" i="9"/>
  <c r="J201" i="9"/>
  <c r="J200" i="9"/>
  <c r="J199" i="9"/>
  <c r="J198" i="9"/>
  <c r="J197" i="9"/>
  <c r="J196" i="9"/>
  <c r="J195" i="9"/>
  <c r="J194" i="9"/>
  <c r="J193" i="9"/>
  <c r="J192" i="9"/>
  <c r="J191" i="9"/>
  <c r="J190" i="9"/>
  <c r="J189" i="9"/>
  <c r="J188" i="9"/>
  <c r="J187" i="9"/>
  <c r="J186" i="9"/>
  <c r="J185" i="9"/>
  <c r="J184" i="9"/>
  <c r="J183" i="9"/>
  <c r="J182" i="9"/>
  <c r="J181" i="9"/>
  <c r="J180" i="9"/>
  <c r="J179" i="9"/>
  <c r="J178" i="9"/>
  <c r="J177" i="9"/>
  <c r="J176" i="9"/>
  <c r="J175" i="9"/>
  <c r="J174" i="9"/>
  <c r="J173" i="9"/>
  <c r="J172" i="9"/>
  <c r="J171" i="9"/>
  <c r="J170" i="9"/>
  <c r="J169" i="9"/>
  <c r="J168" i="9"/>
  <c r="J167" i="9"/>
  <c r="J166" i="9"/>
  <c r="J165" i="9"/>
  <c r="J164" i="9"/>
  <c r="J163" i="9"/>
  <c r="J162" i="9"/>
  <c r="J161" i="9"/>
  <c r="J160" i="9"/>
  <c r="J159" i="9"/>
  <c r="J158" i="9"/>
  <c r="J157" i="9"/>
  <c r="J156" i="9"/>
  <c r="J155" i="9"/>
  <c r="J154" i="9"/>
  <c r="J153" i="9"/>
  <c r="J152" i="9"/>
  <c r="J151" i="9"/>
  <c r="J150" i="9"/>
  <c r="J149" i="9"/>
  <c r="J148" i="9"/>
  <c r="J147" i="9"/>
  <c r="J146" i="9"/>
  <c r="J145" i="9"/>
  <c r="J144" i="9"/>
  <c r="J143" i="9"/>
  <c r="J142" i="9"/>
  <c r="J141" i="9"/>
  <c r="J140" i="9"/>
  <c r="J139" i="9"/>
  <c r="J138" i="9"/>
  <c r="J137" i="9"/>
  <c r="J136" i="9"/>
  <c r="J135" i="9"/>
  <c r="J134" i="9"/>
  <c r="J133" i="9"/>
  <c r="J132" i="9"/>
  <c r="J131" i="9"/>
  <c r="J130" i="9"/>
  <c r="J129" i="9"/>
  <c r="J128" i="9"/>
  <c r="J127" i="9"/>
  <c r="J126" i="9"/>
  <c r="J125" i="9"/>
  <c r="J124" i="9"/>
  <c r="J123" i="9"/>
  <c r="J122" i="9"/>
  <c r="J121" i="9"/>
  <c r="J120" i="9"/>
  <c r="J119" i="9"/>
  <c r="J118" i="9"/>
  <c r="J117" i="9"/>
  <c r="J116" i="9"/>
  <c r="J115" i="9"/>
  <c r="J114" i="9"/>
  <c r="J113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4" i="9"/>
  <c r="J83" i="9"/>
  <c r="J82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8" i="9"/>
  <c r="J17" i="9"/>
  <c r="J16" i="9"/>
  <c r="J15" i="9"/>
  <c r="J14" i="9"/>
  <c r="J13" i="9"/>
  <c r="J12" i="9"/>
  <c r="L387" i="9"/>
  <c r="H387" i="9"/>
  <c r="P387" i="9" s="1"/>
  <c r="Q387" i="9" s="1"/>
  <c r="R387" i="9" s="1"/>
  <c r="L386" i="9"/>
  <c r="H386" i="9"/>
  <c r="P386" i="9" s="1"/>
  <c r="Q386" i="9" s="1"/>
  <c r="R386" i="9" s="1"/>
  <c r="L385" i="9"/>
  <c r="H385" i="9"/>
  <c r="P385" i="9" s="1"/>
  <c r="Q385" i="9" s="1"/>
  <c r="R385" i="9" s="1"/>
  <c r="L384" i="9"/>
  <c r="H384" i="9"/>
  <c r="P384" i="9" s="1"/>
  <c r="Q384" i="9" s="1"/>
  <c r="R384" i="9" s="1"/>
  <c r="L383" i="9"/>
  <c r="H383" i="9"/>
  <c r="P383" i="9" s="1"/>
  <c r="Q383" i="9" s="1"/>
  <c r="R383" i="9" s="1"/>
  <c r="L382" i="9"/>
  <c r="H382" i="9"/>
  <c r="P382" i="9" s="1"/>
  <c r="Q382" i="9" s="1"/>
  <c r="R382" i="9" s="1"/>
  <c r="L381" i="9"/>
  <c r="H381" i="9"/>
  <c r="P381" i="9" s="1"/>
  <c r="Q381" i="9" s="1"/>
  <c r="R381" i="9" s="1"/>
  <c r="L380" i="9"/>
  <c r="H380" i="9"/>
  <c r="P380" i="9" s="1"/>
  <c r="Q380" i="9" s="1"/>
  <c r="R380" i="9" s="1"/>
  <c r="L379" i="9"/>
  <c r="H379" i="9"/>
  <c r="P379" i="9" s="1"/>
  <c r="Q379" i="9" s="1"/>
  <c r="R379" i="9" s="1"/>
  <c r="L378" i="9"/>
  <c r="H378" i="9"/>
  <c r="P378" i="9" s="1"/>
  <c r="Q378" i="9" s="1"/>
  <c r="R378" i="9" s="1"/>
  <c r="L377" i="9"/>
  <c r="H377" i="9"/>
  <c r="P377" i="9" s="1"/>
  <c r="Q377" i="9" s="1"/>
  <c r="R377" i="9" s="1"/>
  <c r="L376" i="9"/>
  <c r="H376" i="9"/>
  <c r="P376" i="9" s="1"/>
  <c r="Q376" i="9" s="1"/>
  <c r="R376" i="9" s="1"/>
  <c r="L375" i="9"/>
  <c r="H375" i="9"/>
  <c r="P375" i="9" s="1"/>
  <c r="Q375" i="9" s="1"/>
  <c r="R375" i="9" s="1"/>
  <c r="L374" i="9"/>
  <c r="H374" i="9"/>
  <c r="P374" i="9" s="1"/>
  <c r="Q374" i="9" s="1"/>
  <c r="R374" i="9" s="1"/>
  <c r="L373" i="9"/>
  <c r="H373" i="9"/>
  <c r="P373" i="9" s="1"/>
  <c r="Q373" i="9" s="1"/>
  <c r="R373" i="9" s="1"/>
  <c r="L372" i="9"/>
  <c r="H372" i="9"/>
  <c r="P372" i="9" s="1"/>
  <c r="Q372" i="9" s="1"/>
  <c r="R372" i="9" s="1"/>
  <c r="L371" i="9"/>
  <c r="H371" i="9"/>
  <c r="P371" i="9" s="1"/>
  <c r="Q371" i="9" s="1"/>
  <c r="R371" i="9" s="1"/>
  <c r="L370" i="9"/>
  <c r="H370" i="9"/>
  <c r="P370" i="9" s="1"/>
  <c r="Q370" i="9" s="1"/>
  <c r="R370" i="9" s="1"/>
  <c r="L369" i="9"/>
  <c r="H369" i="9"/>
  <c r="P369" i="9" s="1"/>
  <c r="Q369" i="9" s="1"/>
  <c r="R369" i="9" s="1"/>
  <c r="L368" i="9"/>
  <c r="H368" i="9"/>
  <c r="P368" i="9" s="1"/>
  <c r="Q368" i="9" s="1"/>
  <c r="R368" i="9" s="1"/>
  <c r="L367" i="9"/>
  <c r="H367" i="9"/>
  <c r="P367" i="9" s="1"/>
  <c r="Q367" i="9" s="1"/>
  <c r="R367" i="9" s="1"/>
  <c r="L366" i="9"/>
  <c r="H366" i="9"/>
  <c r="P366" i="9" s="1"/>
  <c r="Q366" i="9" s="1"/>
  <c r="R366" i="9" s="1"/>
  <c r="L365" i="9"/>
  <c r="H365" i="9"/>
  <c r="P365" i="9" s="1"/>
  <c r="Q365" i="9" s="1"/>
  <c r="R365" i="9" s="1"/>
  <c r="L364" i="9"/>
  <c r="H364" i="9"/>
  <c r="P364" i="9" s="1"/>
  <c r="Q364" i="9" s="1"/>
  <c r="R364" i="9" s="1"/>
  <c r="L363" i="9"/>
  <c r="H363" i="9"/>
  <c r="P363" i="9" s="1"/>
  <c r="Q363" i="9" s="1"/>
  <c r="R363" i="9" s="1"/>
  <c r="L362" i="9"/>
  <c r="H362" i="9"/>
  <c r="P362" i="9" s="1"/>
  <c r="Q362" i="9" s="1"/>
  <c r="R362" i="9" s="1"/>
  <c r="L361" i="9"/>
  <c r="H361" i="9"/>
  <c r="P361" i="9" s="1"/>
  <c r="Q361" i="9" s="1"/>
  <c r="R361" i="9" s="1"/>
  <c r="L360" i="9"/>
  <c r="H360" i="9"/>
  <c r="P360" i="9" s="1"/>
  <c r="Q360" i="9" s="1"/>
  <c r="R360" i="9" s="1"/>
  <c r="L359" i="9"/>
  <c r="H359" i="9"/>
  <c r="P359" i="9" s="1"/>
  <c r="Q359" i="9" s="1"/>
  <c r="R359" i="9" s="1"/>
  <c r="L358" i="9"/>
  <c r="H358" i="9"/>
  <c r="P358" i="9" s="1"/>
  <c r="Q358" i="9" s="1"/>
  <c r="R358" i="9" s="1"/>
  <c r="L357" i="9"/>
  <c r="H357" i="9"/>
  <c r="P357" i="9" s="1"/>
  <c r="Q357" i="9" s="1"/>
  <c r="R357" i="9" s="1"/>
  <c r="L356" i="9"/>
  <c r="H356" i="9"/>
  <c r="P356" i="9" s="1"/>
  <c r="Q356" i="9" s="1"/>
  <c r="R356" i="9" s="1"/>
  <c r="L355" i="9"/>
  <c r="H355" i="9"/>
  <c r="P355" i="9" s="1"/>
  <c r="Q355" i="9" s="1"/>
  <c r="R355" i="9" s="1"/>
  <c r="L354" i="9"/>
  <c r="H354" i="9"/>
  <c r="P354" i="9" s="1"/>
  <c r="Q354" i="9" s="1"/>
  <c r="R354" i="9" s="1"/>
  <c r="L353" i="9"/>
  <c r="H353" i="9"/>
  <c r="P353" i="9" s="1"/>
  <c r="Q353" i="9" s="1"/>
  <c r="R353" i="9" s="1"/>
  <c r="L352" i="9"/>
  <c r="H352" i="9"/>
  <c r="P352" i="9" s="1"/>
  <c r="Q352" i="9" s="1"/>
  <c r="R352" i="9" s="1"/>
  <c r="L351" i="9"/>
  <c r="H351" i="9"/>
  <c r="P351" i="9" s="1"/>
  <c r="Q351" i="9" s="1"/>
  <c r="R351" i="9" s="1"/>
  <c r="L350" i="9"/>
  <c r="H350" i="9"/>
  <c r="P350" i="9" s="1"/>
  <c r="Q350" i="9" s="1"/>
  <c r="R350" i="9" s="1"/>
  <c r="L349" i="9"/>
  <c r="H349" i="9"/>
  <c r="P349" i="9" s="1"/>
  <c r="Q349" i="9" s="1"/>
  <c r="R349" i="9" s="1"/>
  <c r="L348" i="9"/>
  <c r="H348" i="9"/>
  <c r="P348" i="9" s="1"/>
  <c r="Q348" i="9" s="1"/>
  <c r="R348" i="9" s="1"/>
  <c r="L347" i="9"/>
  <c r="H347" i="9"/>
  <c r="P347" i="9" s="1"/>
  <c r="Q347" i="9" s="1"/>
  <c r="R347" i="9" s="1"/>
  <c r="L346" i="9"/>
  <c r="H346" i="9"/>
  <c r="P346" i="9" s="1"/>
  <c r="Q346" i="9" s="1"/>
  <c r="R346" i="9" s="1"/>
  <c r="L345" i="9"/>
  <c r="H345" i="9"/>
  <c r="P345" i="9" s="1"/>
  <c r="Q345" i="9" s="1"/>
  <c r="R345" i="9" s="1"/>
  <c r="L344" i="9"/>
  <c r="H344" i="9"/>
  <c r="P344" i="9" s="1"/>
  <c r="Q344" i="9" s="1"/>
  <c r="R344" i="9" s="1"/>
  <c r="L343" i="9"/>
  <c r="H343" i="9"/>
  <c r="P343" i="9" s="1"/>
  <c r="Q343" i="9" s="1"/>
  <c r="R343" i="9" s="1"/>
  <c r="L342" i="9"/>
  <c r="H342" i="9"/>
  <c r="P342" i="9" s="1"/>
  <c r="Q342" i="9" s="1"/>
  <c r="R342" i="9" s="1"/>
  <c r="L341" i="9"/>
  <c r="H341" i="9"/>
  <c r="P341" i="9" s="1"/>
  <c r="Q341" i="9" s="1"/>
  <c r="R341" i="9" s="1"/>
  <c r="L340" i="9"/>
  <c r="H340" i="9"/>
  <c r="P340" i="9" s="1"/>
  <c r="Q340" i="9" s="1"/>
  <c r="R340" i="9" s="1"/>
  <c r="L339" i="9"/>
  <c r="H339" i="9"/>
  <c r="P339" i="9" s="1"/>
  <c r="Q339" i="9" s="1"/>
  <c r="R339" i="9" s="1"/>
  <c r="L338" i="9"/>
  <c r="H338" i="9"/>
  <c r="P338" i="9" s="1"/>
  <c r="Q338" i="9" s="1"/>
  <c r="R338" i="9" s="1"/>
  <c r="L337" i="9"/>
  <c r="H337" i="9"/>
  <c r="P337" i="9" s="1"/>
  <c r="Q337" i="9" s="1"/>
  <c r="R337" i="9" s="1"/>
  <c r="L336" i="9"/>
  <c r="H336" i="9"/>
  <c r="P336" i="9" s="1"/>
  <c r="Q336" i="9" s="1"/>
  <c r="R336" i="9" s="1"/>
  <c r="L335" i="9"/>
  <c r="H335" i="9"/>
  <c r="P335" i="9" s="1"/>
  <c r="Q335" i="9" s="1"/>
  <c r="R335" i="9" s="1"/>
  <c r="L334" i="9"/>
  <c r="H334" i="9"/>
  <c r="P334" i="9" s="1"/>
  <c r="Q334" i="9" s="1"/>
  <c r="R334" i="9" s="1"/>
  <c r="L333" i="9"/>
  <c r="H333" i="9"/>
  <c r="P333" i="9" s="1"/>
  <c r="Q333" i="9" s="1"/>
  <c r="R333" i="9" s="1"/>
  <c r="L332" i="9"/>
  <c r="H332" i="9"/>
  <c r="P332" i="9" s="1"/>
  <c r="Q332" i="9" s="1"/>
  <c r="R332" i="9" s="1"/>
  <c r="L331" i="9"/>
  <c r="H331" i="9"/>
  <c r="P331" i="9" s="1"/>
  <c r="Q331" i="9" s="1"/>
  <c r="R331" i="9" s="1"/>
  <c r="L330" i="9"/>
  <c r="H330" i="9"/>
  <c r="P330" i="9" s="1"/>
  <c r="Q330" i="9" s="1"/>
  <c r="R330" i="9" s="1"/>
  <c r="L329" i="9"/>
  <c r="H329" i="9"/>
  <c r="P329" i="9" s="1"/>
  <c r="Q329" i="9" s="1"/>
  <c r="R329" i="9" s="1"/>
  <c r="L328" i="9"/>
  <c r="H328" i="9"/>
  <c r="P328" i="9" s="1"/>
  <c r="Q328" i="9" s="1"/>
  <c r="R328" i="9" s="1"/>
  <c r="L327" i="9"/>
  <c r="H327" i="9"/>
  <c r="P327" i="9" s="1"/>
  <c r="Q327" i="9" s="1"/>
  <c r="R327" i="9" s="1"/>
  <c r="L326" i="9"/>
  <c r="H326" i="9"/>
  <c r="P326" i="9" s="1"/>
  <c r="Q326" i="9" s="1"/>
  <c r="R326" i="9" s="1"/>
  <c r="L325" i="9"/>
  <c r="H325" i="9"/>
  <c r="P325" i="9" s="1"/>
  <c r="Q325" i="9" s="1"/>
  <c r="R325" i="9" s="1"/>
  <c r="L324" i="9"/>
  <c r="H324" i="9"/>
  <c r="P324" i="9" s="1"/>
  <c r="Q324" i="9" s="1"/>
  <c r="R324" i="9" s="1"/>
  <c r="L323" i="9"/>
  <c r="H323" i="9"/>
  <c r="P323" i="9" s="1"/>
  <c r="Q323" i="9" s="1"/>
  <c r="R323" i="9" s="1"/>
  <c r="L322" i="9"/>
  <c r="H322" i="9"/>
  <c r="P322" i="9" s="1"/>
  <c r="Q322" i="9" s="1"/>
  <c r="R322" i="9" s="1"/>
  <c r="L321" i="9"/>
  <c r="H321" i="9"/>
  <c r="P321" i="9" s="1"/>
  <c r="Q321" i="9" s="1"/>
  <c r="R321" i="9" s="1"/>
  <c r="L320" i="9"/>
  <c r="H320" i="9"/>
  <c r="P320" i="9" s="1"/>
  <c r="Q320" i="9" s="1"/>
  <c r="R320" i="9" s="1"/>
  <c r="L319" i="9"/>
  <c r="H319" i="9"/>
  <c r="P319" i="9" s="1"/>
  <c r="Q319" i="9" s="1"/>
  <c r="R319" i="9" s="1"/>
  <c r="L318" i="9"/>
  <c r="H318" i="9"/>
  <c r="P318" i="9" s="1"/>
  <c r="Q318" i="9" s="1"/>
  <c r="R318" i="9" s="1"/>
  <c r="L317" i="9"/>
  <c r="H317" i="9"/>
  <c r="P317" i="9" s="1"/>
  <c r="Q317" i="9" s="1"/>
  <c r="R317" i="9" s="1"/>
  <c r="L316" i="9"/>
  <c r="H316" i="9"/>
  <c r="P316" i="9" s="1"/>
  <c r="Q316" i="9" s="1"/>
  <c r="R316" i="9" s="1"/>
  <c r="L315" i="9"/>
  <c r="H315" i="9"/>
  <c r="P315" i="9" s="1"/>
  <c r="Q315" i="9" s="1"/>
  <c r="R315" i="9" s="1"/>
  <c r="L314" i="9"/>
  <c r="H314" i="9"/>
  <c r="P314" i="9" s="1"/>
  <c r="Q314" i="9" s="1"/>
  <c r="R314" i="9" s="1"/>
  <c r="L313" i="9"/>
  <c r="H313" i="9"/>
  <c r="P313" i="9" s="1"/>
  <c r="Q313" i="9" s="1"/>
  <c r="R313" i="9" s="1"/>
  <c r="L312" i="9"/>
  <c r="H312" i="9"/>
  <c r="P312" i="9" s="1"/>
  <c r="Q312" i="9" s="1"/>
  <c r="R312" i="9" s="1"/>
  <c r="L311" i="9"/>
  <c r="H311" i="9"/>
  <c r="P311" i="9" s="1"/>
  <c r="Q311" i="9" s="1"/>
  <c r="R311" i="9" s="1"/>
  <c r="L310" i="9"/>
  <c r="H310" i="9"/>
  <c r="P310" i="9" s="1"/>
  <c r="Q310" i="9" s="1"/>
  <c r="R310" i="9" s="1"/>
  <c r="L309" i="9"/>
  <c r="H309" i="9"/>
  <c r="P309" i="9" s="1"/>
  <c r="Q309" i="9" s="1"/>
  <c r="R309" i="9" s="1"/>
  <c r="L308" i="9"/>
  <c r="H308" i="9"/>
  <c r="P308" i="9" s="1"/>
  <c r="Q308" i="9" s="1"/>
  <c r="R308" i="9" s="1"/>
  <c r="L307" i="9"/>
  <c r="H307" i="9"/>
  <c r="P307" i="9" s="1"/>
  <c r="Q307" i="9" s="1"/>
  <c r="R307" i="9" s="1"/>
  <c r="L306" i="9"/>
  <c r="H306" i="9"/>
  <c r="P306" i="9" s="1"/>
  <c r="Q306" i="9" s="1"/>
  <c r="R306" i="9" s="1"/>
  <c r="L305" i="9"/>
  <c r="H305" i="9"/>
  <c r="P305" i="9" s="1"/>
  <c r="Q305" i="9" s="1"/>
  <c r="R305" i="9" s="1"/>
  <c r="L304" i="9"/>
  <c r="H304" i="9"/>
  <c r="P304" i="9" s="1"/>
  <c r="Q304" i="9" s="1"/>
  <c r="R304" i="9" s="1"/>
  <c r="L303" i="9"/>
  <c r="H303" i="9"/>
  <c r="P303" i="9" s="1"/>
  <c r="Q303" i="9" s="1"/>
  <c r="R303" i="9" s="1"/>
  <c r="L302" i="9"/>
  <c r="H302" i="9"/>
  <c r="P302" i="9" s="1"/>
  <c r="Q302" i="9" s="1"/>
  <c r="R302" i="9" s="1"/>
  <c r="L301" i="9"/>
  <c r="H301" i="9"/>
  <c r="P301" i="9" s="1"/>
  <c r="Q301" i="9" s="1"/>
  <c r="R301" i="9" s="1"/>
  <c r="L300" i="9"/>
  <c r="H300" i="9"/>
  <c r="P300" i="9" s="1"/>
  <c r="Q300" i="9" s="1"/>
  <c r="R300" i="9" s="1"/>
  <c r="L299" i="9"/>
  <c r="H299" i="9"/>
  <c r="P299" i="9" s="1"/>
  <c r="Q299" i="9" s="1"/>
  <c r="R299" i="9" s="1"/>
  <c r="L298" i="9"/>
  <c r="H298" i="9"/>
  <c r="P298" i="9" s="1"/>
  <c r="Q298" i="9" s="1"/>
  <c r="R298" i="9" s="1"/>
  <c r="L297" i="9"/>
  <c r="H297" i="9"/>
  <c r="P297" i="9" s="1"/>
  <c r="Q297" i="9" s="1"/>
  <c r="R297" i="9" s="1"/>
  <c r="L296" i="9"/>
  <c r="H296" i="9"/>
  <c r="P296" i="9" s="1"/>
  <c r="Q296" i="9" s="1"/>
  <c r="R296" i="9" s="1"/>
  <c r="L295" i="9"/>
  <c r="H295" i="9"/>
  <c r="P295" i="9" s="1"/>
  <c r="Q295" i="9" s="1"/>
  <c r="R295" i="9" s="1"/>
  <c r="L294" i="9"/>
  <c r="H294" i="9"/>
  <c r="P294" i="9" s="1"/>
  <c r="Q294" i="9" s="1"/>
  <c r="R294" i="9" s="1"/>
  <c r="L293" i="9"/>
  <c r="H293" i="9"/>
  <c r="P293" i="9" s="1"/>
  <c r="Q293" i="9" s="1"/>
  <c r="R293" i="9" s="1"/>
  <c r="L292" i="9"/>
  <c r="H292" i="9"/>
  <c r="P292" i="9" s="1"/>
  <c r="Q292" i="9" s="1"/>
  <c r="R292" i="9" s="1"/>
  <c r="L291" i="9"/>
  <c r="H291" i="9"/>
  <c r="P291" i="9" s="1"/>
  <c r="Q291" i="9" s="1"/>
  <c r="R291" i="9" s="1"/>
  <c r="L290" i="9"/>
  <c r="H290" i="9"/>
  <c r="P290" i="9" s="1"/>
  <c r="Q290" i="9" s="1"/>
  <c r="R290" i="9" s="1"/>
  <c r="L289" i="9"/>
  <c r="H289" i="9"/>
  <c r="P289" i="9" s="1"/>
  <c r="Q289" i="9" s="1"/>
  <c r="R289" i="9" s="1"/>
  <c r="L288" i="9"/>
  <c r="H288" i="9"/>
  <c r="P288" i="9" s="1"/>
  <c r="Q288" i="9" s="1"/>
  <c r="R288" i="9" s="1"/>
  <c r="L287" i="9"/>
  <c r="H287" i="9"/>
  <c r="P287" i="9" s="1"/>
  <c r="Q287" i="9" s="1"/>
  <c r="R287" i="9" s="1"/>
  <c r="L286" i="9"/>
  <c r="H286" i="9"/>
  <c r="P286" i="9" s="1"/>
  <c r="Q286" i="9" s="1"/>
  <c r="R286" i="9" s="1"/>
  <c r="L285" i="9"/>
  <c r="H285" i="9"/>
  <c r="P285" i="9" s="1"/>
  <c r="Q285" i="9" s="1"/>
  <c r="R285" i="9" s="1"/>
  <c r="L284" i="9"/>
  <c r="H284" i="9"/>
  <c r="P284" i="9" s="1"/>
  <c r="Q284" i="9" s="1"/>
  <c r="R284" i="9" s="1"/>
  <c r="L283" i="9"/>
  <c r="H283" i="9"/>
  <c r="P283" i="9" s="1"/>
  <c r="Q283" i="9" s="1"/>
  <c r="R283" i="9" s="1"/>
  <c r="L282" i="9"/>
  <c r="H282" i="9"/>
  <c r="P282" i="9" s="1"/>
  <c r="Q282" i="9" s="1"/>
  <c r="R282" i="9" s="1"/>
  <c r="L281" i="9"/>
  <c r="H281" i="9"/>
  <c r="P281" i="9" s="1"/>
  <c r="Q281" i="9" s="1"/>
  <c r="R281" i="9" s="1"/>
  <c r="L280" i="9"/>
  <c r="H280" i="9"/>
  <c r="P280" i="9" s="1"/>
  <c r="Q280" i="9" s="1"/>
  <c r="R280" i="9" s="1"/>
  <c r="L279" i="9"/>
  <c r="H279" i="9"/>
  <c r="P279" i="9" s="1"/>
  <c r="Q279" i="9" s="1"/>
  <c r="R279" i="9" s="1"/>
  <c r="L278" i="9"/>
  <c r="H278" i="9"/>
  <c r="P278" i="9" s="1"/>
  <c r="Q278" i="9" s="1"/>
  <c r="R278" i="9" s="1"/>
  <c r="L277" i="9"/>
  <c r="H277" i="9"/>
  <c r="P277" i="9" s="1"/>
  <c r="Q277" i="9" s="1"/>
  <c r="R277" i="9" s="1"/>
  <c r="L276" i="9"/>
  <c r="H276" i="9"/>
  <c r="P276" i="9" s="1"/>
  <c r="Q276" i="9" s="1"/>
  <c r="R276" i="9" s="1"/>
  <c r="L275" i="9"/>
  <c r="H275" i="9"/>
  <c r="P275" i="9" s="1"/>
  <c r="Q275" i="9" s="1"/>
  <c r="R275" i="9" s="1"/>
  <c r="L274" i="9"/>
  <c r="H274" i="9"/>
  <c r="P274" i="9" s="1"/>
  <c r="Q274" i="9" s="1"/>
  <c r="R274" i="9" s="1"/>
  <c r="L273" i="9"/>
  <c r="H273" i="9"/>
  <c r="P273" i="9" s="1"/>
  <c r="Q273" i="9" s="1"/>
  <c r="R273" i="9" s="1"/>
  <c r="L272" i="9"/>
  <c r="H272" i="9"/>
  <c r="P272" i="9" s="1"/>
  <c r="Q272" i="9" s="1"/>
  <c r="R272" i="9" s="1"/>
  <c r="L271" i="9"/>
  <c r="H271" i="9"/>
  <c r="P271" i="9" s="1"/>
  <c r="Q271" i="9" s="1"/>
  <c r="R271" i="9" s="1"/>
  <c r="L270" i="9"/>
  <c r="H270" i="9"/>
  <c r="P270" i="9" s="1"/>
  <c r="Q270" i="9" s="1"/>
  <c r="R270" i="9" s="1"/>
  <c r="L269" i="9"/>
  <c r="H269" i="9"/>
  <c r="P269" i="9" s="1"/>
  <c r="Q269" i="9" s="1"/>
  <c r="R269" i="9" s="1"/>
  <c r="L268" i="9"/>
  <c r="H268" i="9"/>
  <c r="P268" i="9" s="1"/>
  <c r="Q268" i="9" s="1"/>
  <c r="R268" i="9" s="1"/>
  <c r="L267" i="9"/>
  <c r="H267" i="9"/>
  <c r="P267" i="9" s="1"/>
  <c r="Q267" i="9" s="1"/>
  <c r="R267" i="9" s="1"/>
  <c r="L266" i="9"/>
  <c r="H266" i="9"/>
  <c r="P266" i="9" s="1"/>
  <c r="Q266" i="9" s="1"/>
  <c r="R266" i="9" s="1"/>
  <c r="L265" i="9"/>
  <c r="H265" i="9"/>
  <c r="P265" i="9" s="1"/>
  <c r="Q265" i="9" s="1"/>
  <c r="R265" i="9" s="1"/>
  <c r="L264" i="9"/>
  <c r="H264" i="9"/>
  <c r="P264" i="9" s="1"/>
  <c r="Q264" i="9" s="1"/>
  <c r="R264" i="9" s="1"/>
  <c r="L263" i="9"/>
  <c r="H263" i="9"/>
  <c r="P263" i="9" s="1"/>
  <c r="Q263" i="9" s="1"/>
  <c r="R263" i="9" s="1"/>
  <c r="L262" i="9"/>
  <c r="H262" i="9"/>
  <c r="P262" i="9" s="1"/>
  <c r="Q262" i="9" s="1"/>
  <c r="R262" i="9" s="1"/>
  <c r="L261" i="9"/>
  <c r="H261" i="9"/>
  <c r="P261" i="9" s="1"/>
  <c r="Q261" i="9" s="1"/>
  <c r="R261" i="9" s="1"/>
  <c r="L260" i="9"/>
  <c r="H260" i="9"/>
  <c r="P260" i="9" s="1"/>
  <c r="Q260" i="9" s="1"/>
  <c r="R260" i="9" s="1"/>
  <c r="L259" i="9"/>
  <c r="H259" i="9"/>
  <c r="P259" i="9" s="1"/>
  <c r="Q259" i="9" s="1"/>
  <c r="R259" i="9" s="1"/>
  <c r="L258" i="9"/>
  <c r="H258" i="9"/>
  <c r="P258" i="9" s="1"/>
  <c r="Q258" i="9" s="1"/>
  <c r="R258" i="9" s="1"/>
  <c r="L257" i="9"/>
  <c r="H257" i="9"/>
  <c r="P257" i="9" s="1"/>
  <c r="Q257" i="9" s="1"/>
  <c r="R257" i="9" s="1"/>
  <c r="L256" i="9"/>
  <c r="H256" i="9"/>
  <c r="P256" i="9" s="1"/>
  <c r="Q256" i="9" s="1"/>
  <c r="R256" i="9" s="1"/>
  <c r="L255" i="9"/>
  <c r="H255" i="9"/>
  <c r="P255" i="9" s="1"/>
  <c r="Q255" i="9" s="1"/>
  <c r="R255" i="9" s="1"/>
  <c r="L254" i="9"/>
  <c r="H254" i="9"/>
  <c r="P254" i="9" s="1"/>
  <c r="Q254" i="9" s="1"/>
  <c r="R254" i="9" s="1"/>
  <c r="L253" i="9"/>
  <c r="H253" i="9"/>
  <c r="P253" i="9" s="1"/>
  <c r="Q253" i="9" s="1"/>
  <c r="R253" i="9" s="1"/>
  <c r="L252" i="9"/>
  <c r="H252" i="9"/>
  <c r="P252" i="9" s="1"/>
  <c r="Q252" i="9" s="1"/>
  <c r="R252" i="9" s="1"/>
  <c r="L251" i="9"/>
  <c r="H251" i="9"/>
  <c r="P251" i="9" s="1"/>
  <c r="Q251" i="9" s="1"/>
  <c r="R251" i="9" s="1"/>
  <c r="L250" i="9"/>
  <c r="H250" i="9"/>
  <c r="P250" i="9" s="1"/>
  <c r="Q250" i="9" s="1"/>
  <c r="R250" i="9" s="1"/>
  <c r="L249" i="9"/>
  <c r="H249" i="9"/>
  <c r="P249" i="9" s="1"/>
  <c r="Q249" i="9" s="1"/>
  <c r="R249" i="9" s="1"/>
  <c r="L248" i="9"/>
  <c r="H248" i="9"/>
  <c r="P248" i="9" s="1"/>
  <c r="Q248" i="9" s="1"/>
  <c r="R248" i="9" s="1"/>
  <c r="L247" i="9"/>
  <c r="H247" i="9"/>
  <c r="P247" i="9" s="1"/>
  <c r="Q247" i="9" s="1"/>
  <c r="R247" i="9" s="1"/>
  <c r="L246" i="9"/>
  <c r="H246" i="9"/>
  <c r="P246" i="9" s="1"/>
  <c r="Q246" i="9" s="1"/>
  <c r="R246" i="9" s="1"/>
  <c r="L245" i="9"/>
  <c r="H245" i="9"/>
  <c r="P245" i="9" s="1"/>
  <c r="Q245" i="9" s="1"/>
  <c r="R245" i="9" s="1"/>
  <c r="L244" i="9"/>
  <c r="H244" i="9"/>
  <c r="P244" i="9" s="1"/>
  <c r="Q244" i="9" s="1"/>
  <c r="R244" i="9" s="1"/>
  <c r="L243" i="9"/>
  <c r="H243" i="9"/>
  <c r="P243" i="9" s="1"/>
  <c r="Q243" i="9" s="1"/>
  <c r="R243" i="9" s="1"/>
  <c r="L242" i="9"/>
  <c r="H242" i="9"/>
  <c r="P242" i="9" s="1"/>
  <c r="Q242" i="9" s="1"/>
  <c r="R242" i="9" s="1"/>
  <c r="L241" i="9"/>
  <c r="H241" i="9"/>
  <c r="P241" i="9" s="1"/>
  <c r="Q241" i="9" s="1"/>
  <c r="R241" i="9" s="1"/>
  <c r="L240" i="9"/>
  <c r="H240" i="9"/>
  <c r="P240" i="9" s="1"/>
  <c r="Q240" i="9" s="1"/>
  <c r="R240" i="9" s="1"/>
  <c r="L239" i="9"/>
  <c r="H239" i="9"/>
  <c r="P239" i="9" s="1"/>
  <c r="Q239" i="9" s="1"/>
  <c r="R239" i="9" s="1"/>
  <c r="L238" i="9"/>
  <c r="H238" i="9"/>
  <c r="P238" i="9" s="1"/>
  <c r="Q238" i="9" s="1"/>
  <c r="R238" i="9" s="1"/>
  <c r="L237" i="9"/>
  <c r="H237" i="9"/>
  <c r="P237" i="9" s="1"/>
  <c r="Q237" i="9" s="1"/>
  <c r="R237" i="9" s="1"/>
  <c r="L236" i="9"/>
  <c r="H236" i="9"/>
  <c r="P236" i="9" s="1"/>
  <c r="Q236" i="9" s="1"/>
  <c r="R236" i="9" s="1"/>
  <c r="L235" i="9"/>
  <c r="H235" i="9"/>
  <c r="P235" i="9" s="1"/>
  <c r="Q235" i="9" s="1"/>
  <c r="R235" i="9" s="1"/>
  <c r="L234" i="9"/>
  <c r="H234" i="9"/>
  <c r="P234" i="9" s="1"/>
  <c r="Q234" i="9" s="1"/>
  <c r="R234" i="9" s="1"/>
  <c r="L233" i="9"/>
  <c r="H233" i="9"/>
  <c r="P233" i="9" s="1"/>
  <c r="Q233" i="9" s="1"/>
  <c r="R233" i="9" s="1"/>
  <c r="L232" i="9"/>
  <c r="H232" i="9"/>
  <c r="P232" i="9" s="1"/>
  <c r="Q232" i="9" s="1"/>
  <c r="R232" i="9" s="1"/>
  <c r="L231" i="9"/>
  <c r="H231" i="9"/>
  <c r="P231" i="9" s="1"/>
  <c r="Q231" i="9" s="1"/>
  <c r="R231" i="9" s="1"/>
  <c r="L230" i="9"/>
  <c r="H230" i="9"/>
  <c r="P230" i="9" s="1"/>
  <c r="Q230" i="9" s="1"/>
  <c r="R230" i="9" s="1"/>
  <c r="L229" i="9"/>
  <c r="H229" i="9"/>
  <c r="P229" i="9" s="1"/>
  <c r="Q229" i="9" s="1"/>
  <c r="R229" i="9" s="1"/>
  <c r="L228" i="9"/>
  <c r="H228" i="9"/>
  <c r="P228" i="9" s="1"/>
  <c r="Q228" i="9" s="1"/>
  <c r="R228" i="9" s="1"/>
  <c r="L227" i="9"/>
  <c r="H227" i="9"/>
  <c r="P227" i="9" s="1"/>
  <c r="Q227" i="9" s="1"/>
  <c r="R227" i="9" s="1"/>
  <c r="L226" i="9"/>
  <c r="H226" i="9"/>
  <c r="P226" i="9" s="1"/>
  <c r="Q226" i="9" s="1"/>
  <c r="R226" i="9" s="1"/>
  <c r="L225" i="9"/>
  <c r="H225" i="9"/>
  <c r="P225" i="9" s="1"/>
  <c r="Q225" i="9" s="1"/>
  <c r="R225" i="9" s="1"/>
  <c r="L224" i="9"/>
  <c r="H224" i="9"/>
  <c r="P224" i="9" s="1"/>
  <c r="Q224" i="9" s="1"/>
  <c r="R224" i="9" s="1"/>
  <c r="L223" i="9"/>
  <c r="H223" i="9"/>
  <c r="P223" i="9" s="1"/>
  <c r="Q223" i="9" s="1"/>
  <c r="R223" i="9" s="1"/>
  <c r="L222" i="9"/>
  <c r="H222" i="9"/>
  <c r="P222" i="9" s="1"/>
  <c r="Q222" i="9" s="1"/>
  <c r="R222" i="9" s="1"/>
  <c r="L221" i="9"/>
  <c r="H221" i="9"/>
  <c r="P221" i="9" s="1"/>
  <c r="Q221" i="9" s="1"/>
  <c r="R221" i="9" s="1"/>
  <c r="L220" i="9"/>
  <c r="H220" i="9"/>
  <c r="P220" i="9" s="1"/>
  <c r="Q220" i="9" s="1"/>
  <c r="R220" i="9" s="1"/>
  <c r="L219" i="9"/>
  <c r="H219" i="9"/>
  <c r="P219" i="9" s="1"/>
  <c r="Q219" i="9" s="1"/>
  <c r="R219" i="9" s="1"/>
  <c r="L218" i="9"/>
  <c r="H218" i="9"/>
  <c r="P218" i="9" s="1"/>
  <c r="Q218" i="9" s="1"/>
  <c r="R218" i="9" s="1"/>
  <c r="L217" i="9"/>
  <c r="H217" i="9"/>
  <c r="P217" i="9" s="1"/>
  <c r="Q217" i="9" s="1"/>
  <c r="R217" i="9" s="1"/>
  <c r="L216" i="9"/>
  <c r="H216" i="9"/>
  <c r="P216" i="9" s="1"/>
  <c r="Q216" i="9" s="1"/>
  <c r="R216" i="9" s="1"/>
  <c r="L215" i="9"/>
  <c r="H215" i="9"/>
  <c r="P215" i="9" s="1"/>
  <c r="Q215" i="9" s="1"/>
  <c r="R215" i="9" s="1"/>
  <c r="L214" i="9"/>
  <c r="H214" i="9"/>
  <c r="P214" i="9" s="1"/>
  <c r="Q214" i="9" s="1"/>
  <c r="R214" i="9" s="1"/>
  <c r="L213" i="9"/>
  <c r="H213" i="9"/>
  <c r="P213" i="9" s="1"/>
  <c r="Q213" i="9" s="1"/>
  <c r="R213" i="9" s="1"/>
  <c r="L212" i="9"/>
  <c r="H212" i="9"/>
  <c r="P212" i="9" s="1"/>
  <c r="Q212" i="9" s="1"/>
  <c r="R212" i="9" s="1"/>
  <c r="L211" i="9"/>
  <c r="H211" i="9"/>
  <c r="P211" i="9" s="1"/>
  <c r="Q211" i="9" s="1"/>
  <c r="R211" i="9" s="1"/>
  <c r="L210" i="9"/>
  <c r="H210" i="9"/>
  <c r="P210" i="9" s="1"/>
  <c r="Q210" i="9" s="1"/>
  <c r="R210" i="9" s="1"/>
  <c r="L209" i="9"/>
  <c r="H209" i="9"/>
  <c r="P209" i="9" s="1"/>
  <c r="Q209" i="9" s="1"/>
  <c r="R209" i="9" s="1"/>
  <c r="L208" i="9"/>
  <c r="H208" i="9"/>
  <c r="P208" i="9" s="1"/>
  <c r="Q208" i="9" s="1"/>
  <c r="R208" i="9" s="1"/>
  <c r="L207" i="9"/>
  <c r="H207" i="9"/>
  <c r="P207" i="9" s="1"/>
  <c r="Q207" i="9" s="1"/>
  <c r="R207" i="9" s="1"/>
  <c r="L206" i="9"/>
  <c r="H206" i="9"/>
  <c r="P206" i="9" s="1"/>
  <c r="Q206" i="9" s="1"/>
  <c r="R206" i="9" s="1"/>
  <c r="L205" i="9"/>
  <c r="H205" i="9"/>
  <c r="P205" i="9" s="1"/>
  <c r="Q205" i="9" s="1"/>
  <c r="R205" i="9" s="1"/>
  <c r="L204" i="9"/>
  <c r="H204" i="9"/>
  <c r="P204" i="9" s="1"/>
  <c r="Q204" i="9" s="1"/>
  <c r="R204" i="9" s="1"/>
  <c r="L203" i="9"/>
  <c r="H203" i="9"/>
  <c r="P203" i="9" s="1"/>
  <c r="Q203" i="9" s="1"/>
  <c r="R203" i="9" s="1"/>
  <c r="L202" i="9"/>
  <c r="H202" i="9"/>
  <c r="P202" i="9" s="1"/>
  <c r="Q202" i="9" s="1"/>
  <c r="R202" i="9" s="1"/>
  <c r="L201" i="9"/>
  <c r="H201" i="9"/>
  <c r="P201" i="9" s="1"/>
  <c r="Q201" i="9" s="1"/>
  <c r="R201" i="9" s="1"/>
  <c r="L200" i="9"/>
  <c r="H200" i="9"/>
  <c r="P200" i="9" s="1"/>
  <c r="Q200" i="9" s="1"/>
  <c r="R200" i="9" s="1"/>
  <c r="L199" i="9"/>
  <c r="H199" i="9"/>
  <c r="P199" i="9" s="1"/>
  <c r="Q199" i="9" s="1"/>
  <c r="R199" i="9" s="1"/>
  <c r="L198" i="9"/>
  <c r="H198" i="9"/>
  <c r="P198" i="9" s="1"/>
  <c r="Q198" i="9" s="1"/>
  <c r="R198" i="9" s="1"/>
  <c r="L197" i="9"/>
  <c r="H197" i="9"/>
  <c r="P197" i="9" s="1"/>
  <c r="Q197" i="9" s="1"/>
  <c r="R197" i="9" s="1"/>
  <c r="L196" i="9"/>
  <c r="H196" i="9"/>
  <c r="P196" i="9" s="1"/>
  <c r="Q196" i="9" s="1"/>
  <c r="R196" i="9" s="1"/>
  <c r="L195" i="9"/>
  <c r="H195" i="9"/>
  <c r="P195" i="9" s="1"/>
  <c r="Q195" i="9" s="1"/>
  <c r="R195" i="9" s="1"/>
  <c r="L194" i="9"/>
  <c r="H194" i="9"/>
  <c r="P194" i="9" s="1"/>
  <c r="Q194" i="9" s="1"/>
  <c r="R194" i="9" s="1"/>
  <c r="L193" i="9"/>
  <c r="H193" i="9"/>
  <c r="P193" i="9" s="1"/>
  <c r="Q193" i="9" s="1"/>
  <c r="R193" i="9" s="1"/>
  <c r="L192" i="9"/>
  <c r="H192" i="9"/>
  <c r="P192" i="9" s="1"/>
  <c r="Q192" i="9" s="1"/>
  <c r="R192" i="9" s="1"/>
  <c r="L191" i="9"/>
  <c r="H191" i="9"/>
  <c r="P191" i="9" s="1"/>
  <c r="Q191" i="9" s="1"/>
  <c r="R191" i="9" s="1"/>
  <c r="L190" i="9"/>
  <c r="H190" i="9"/>
  <c r="P190" i="9" s="1"/>
  <c r="Q190" i="9" s="1"/>
  <c r="R190" i="9" s="1"/>
  <c r="L189" i="9"/>
  <c r="H189" i="9"/>
  <c r="P189" i="9" s="1"/>
  <c r="Q189" i="9" s="1"/>
  <c r="R189" i="9" s="1"/>
  <c r="L188" i="9"/>
  <c r="H188" i="9"/>
  <c r="P188" i="9" s="1"/>
  <c r="Q188" i="9" s="1"/>
  <c r="R188" i="9" s="1"/>
  <c r="L187" i="9"/>
  <c r="H187" i="9"/>
  <c r="P187" i="9" s="1"/>
  <c r="Q187" i="9" s="1"/>
  <c r="R187" i="9" s="1"/>
  <c r="L186" i="9"/>
  <c r="H186" i="9"/>
  <c r="P186" i="9" s="1"/>
  <c r="Q186" i="9" s="1"/>
  <c r="R186" i="9" s="1"/>
  <c r="L185" i="9"/>
  <c r="H185" i="9"/>
  <c r="P185" i="9" s="1"/>
  <c r="Q185" i="9" s="1"/>
  <c r="R185" i="9" s="1"/>
  <c r="L184" i="9"/>
  <c r="H184" i="9"/>
  <c r="P184" i="9" s="1"/>
  <c r="Q184" i="9" s="1"/>
  <c r="R184" i="9" s="1"/>
  <c r="L183" i="9"/>
  <c r="H183" i="9"/>
  <c r="P183" i="9" s="1"/>
  <c r="Q183" i="9" s="1"/>
  <c r="R183" i="9" s="1"/>
  <c r="L182" i="9"/>
  <c r="H182" i="9"/>
  <c r="P182" i="9" s="1"/>
  <c r="Q182" i="9" s="1"/>
  <c r="R182" i="9" s="1"/>
  <c r="L181" i="9"/>
  <c r="H181" i="9"/>
  <c r="P181" i="9" s="1"/>
  <c r="Q181" i="9" s="1"/>
  <c r="R181" i="9" s="1"/>
  <c r="L180" i="9"/>
  <c r="H180" i="9"/>
  <c r="P180" i="9" s="1"/>
  <c r="Q180" i="9" s="1"/>
  <c r="R180" i="9" s="1"/>
  <c r="L179" i="9"/>
  <c r="H179" i="9"/>
  <c r="P179" i="9" s="1"/>
  <c r="Q179" i="9" s="1"/>
  <c r="R179" i="9" s="1"/>
  <c r="L178" i="9"/>
  <c r="H178" i="9"/>
  <c r="P178" i="9" s="1"/>
  <c r="Q178" i="9" s="1"/>
  <c r="R178" i="9" s="1"/>
  <c r="L177" i="9"/>
  <c r="H177" i="9"/>
  <c r="P177" i="9" s="1"/>
  <c r="Q177" i="9" s="1"/>
  <c r="R177" i="9" s="1"/>
  <c r="L176" i="9"/>
  <c r="H176" i="9"/>
  <c r="P176" i="9" s="1"/>
  <c r="Q176" i="9" s="1"/>
  <c r="R176" i="9" s="1"/>
  <c r="L175" i="9"/>
  <c r="H175" i="9"/>
  <c r="P175" i="9" s="1"/>
  <c r="Q175" i="9" s="1"/>
  <c r="R175" i="9" s="1"/>
  <c r="L174" i="9"/>
  <c r="H174" i="9"/>
  <c r="P174" i="9" s="1"/>
  <c r="Q174" i="9" s="1"/>
  <c r="R174" i="9" s="1"/>
  <c r="L173" i="9"/>
  <c r="H173" i="9"/>
  <c r="P173" i="9" s="1"/>
  <c r="Q173" i="9" s="1"/>
  <c r="R173" i="9" s="1"/>
  <c r="L172" i="9"/>
  <c r="H172" i="9"/>
  <c r="P172" i="9" s="1"/>
  <c r="Q172" i="9" s="1"/>
  <c r="R172" i="9" s="1"/>
  <c r="L171" i="9"/>
  <c r="H171" i="9"/>
  <c r="P171" i="9" s="1"/>
  <c r="Q171" i="9" s="1"/>
  <c r="R171" i="9" s="1"/>
  <c r="L170" i="9"/>
  <c r="H170" i="9"/>
  <c r="P170" i="9" s="1"/>
  <c r="Q170" i="9" s="1"/>
  <c r="R170" i="9" s="1"/>
  <c r="L169" i="9"/>
  <c r="H169" i="9"/>
  <c r="P169" i="9" s="1"/>
  <c r="Q169" i="9" s="1"/>
  <c r="R169" i="9" s="1"/>
  <c r="L168" i="9"/>
  <c r="H168" i="9"/>
  <c r="P168" i="9" s="1"/>
  <c r="Q168" i="9" s="1"/>
  <c r="R168" i="9" s="1"/>
  <c r="L167" i="9"/>
  <c r="H167" i="9"/>
  <c r="P167" i="9" s="1"/>
  <c r="Q167" i="9" s="1"/>
  <c r="R167" i="9" s="1"/>
  <c r="L166" i="9"/>
  <c r="H166" i="9"/>
  <c r="P166" i="9" s="1"/>
  <c r="Q166" i="9" s="1"/>
  <c r="R166" i="9" s="1"/>
  <c r="L165" i="9"/>
  <c r="H165" i="9"/>
  <c r="P165" i="9" s="1"/>
  <c r="Q165" i="9" s="1"/>
  <c r="R165" i="9" s="1"/>
  <c r="L164" i="9"/>
  <c r="H164" i="9"/>
  <c r="P164" i="9" s="1"/>
  <c r="Q164" i="9" s="1"/>
  <c r="R164" i="9" s="1"/>
  <c r="L163" i="9"/>
  <c r="H163" i="9"/>
  <c r="P163" i="9" s="1"/>
  <c r="Q163" i="9" s="1"/>
  <c r="R163" i="9" s="1"/>
  <c r="L162" i="9"/>
  <c r="H162" i="9"/>
  <c r="P162" i="9" s="1"/>
  <c r="Q162" i="9" s="1"/>
  <c r="R162" i="9" s="1"/>
  <c r="L161" i="9"/>
  <c r="H161" i="9"/>
  <c r="P161" i="9" s="1"/>
  <c r="Q161" i="9" s="1"/>
  <c r="R161" i="9" s="1"/>
  <c r="L160" i="9"/>
  <c r="H160" i="9"/>
  <c r="P160" i="9" s="1"/>
  <c r="Q160" i="9" s="1"/>
  <c r="R160" i="9" s="1"/>
  <c r="L159" i="9"/>
  <c r="H159" i="9"/>
  <c r="P159" i="9" s="1"/>
  <c r="Q159" i="9" s="1"/>
  <c r="R159" i="9" s="1"/>
  <c r="L158" i="9"/>
  <c r="H158" i="9"/>
  <c r="P158" i="9" s="1"/>
  <c r="Q158" i="9" s="1"/>
  <c r="R158" i="9" s="1"/>
  <c r="L157" i="9"/>
  <c r="H157" i="9"/>
  <c r="P157" i="9" s="1"/>
  <c r="Q157" i="9" s="1"/>
  <c r="R157" i="9" s="1"/>
  <c r="L156" i="9"/>
  <c r="H156" i="9"/>
  <c r="P156" i="9" s="1"/>
  <c r="Q156" i="9" s="1"/>
  <c r="R156" i="9" s="1"/>
  <c r="L155" i="9"/>
  <c r="H155" i="9"/>
  <c r="P155" i="9" s="1"/>
  <c r="Q155" i="9" s="1"/>
  <c r="R155" i="9" s="1"/>
  <c r="L154" i="9"/>
  <c r="H154" i="9"/>
  <c r="P154" i="9" s="1"/>
  <c r="Q154" i="9" s="1"/>
  <c r="R154" i="9" s="1"/>
  <c r="L153" i="9"/>
  <c r="H153" i="9"/>
  <c r="P153" i="9" s="1"/>
  <c r="Q153" i="9" s="1"/>
  <c r="R153" i="9" s="1"/>
  <c r="L152" i="9"/>
  <c r="H152" i="9"/>
  <c r="P152" i="9" s="1"/>
  <c r="Q152" i="9" s="1"/>
  <c r="R152" i="9" s="1"/>
  <c r="L151" i="9"/>
  <c r="H151" i="9"/>
  <c r="P151" i="9" s="1"/>
  <c r="Q151" i="9" s="1"/>
  <c r="R151" i="9" s="1"/>
  <c r="L150" i="9"/>
  <c r="H150" i="9"/>
  <c r="P150" i="9" s="1"/>
  <c r="Q150" i="9" s="1"/>
  <c r="R150" i="9" s="1"/>
  <c r="L149" i="9"/>
  <c r="H149" i="9"/>
  <c r="P149" i="9" s="1"/>
  <c r="Q149" i="9" s="1"/>
  <c r="R149" i="9" s="1"/>
  <c r="L148" i="9"/>
  <c r="H148" i="9"/>
  <c r="P148" i="9" s="1"/>
  <c r="Q148" i="9" s="1"/>
  <c r="R148" i="9" s="1"/>
  <c r="L147" i="9"/>
  <c r="H147" i="9"/>
  <c r="P147" i="9" s="1"/>
  <c r="Q147" i="9" s="1"/>
  <c r="R147" i="9" s="1"/>
  <c r="L146" i="9"/>
  <c r="H146" i="9"/>
  <c r="P146" i="9" s="1"/>
  <c r="Q146" i="9" s="1"/>
  <c r="R146" i="9" s="1"/>
  <c r="L145" i="9"/>
  <c r="H145" i="9"/>
  <c r="P145" i="9" s="1"/>
  <c r="Q145" i="9" s="1"/>
  <c r="R145" i="9" s="1"/>
  <c r="L144" i="9"/>
  <c r="H144" i="9"/>
  <c r="P144" i="9" s="1"/>
  <c r="Q144" i="9" s="1"/>
  <c r="R144" i="9" s="1"/>
  <c r="L143" i="9"/>
  <c r="H143" i="9"/>
  <c r="P143" i="9" s="1"/>
  <c r="Q143" i="9" s="1"/>
  <c r="R143" i="9" s="1"/>
  <c r="L142" i="9"/>
  <c r="H142" i="9"/>
  <c r="P142" i="9" s="1"/>
  <c r="Q142" i="9" s="1"/>
  <c r="R142" i="9" s="1"/>
  <c r="L141" i="9"/>
  <c r="H141" i="9"/>
  <c r="P141" i="9" s="1"/>
  <c r="Q141" i="9" s="1"/>
  <c r="R141" i="9" s="1"/>
  <c r="L140" i="9"/>
  <c r="H140" i="9"/>
  <c r="P140" i="9" s="1"/>
  <c r="Q140" i="9" s="1"/>
  <c r="R140" i="9" s="1"/>
  <c r="L139" i="9"/>
  <c r="H139" i="9"/>
  <c r="P139" i="9" s="1"/>
  <c r="Q139" i="9" s="1"/>
  <c r="R139" i="9" s="1"/>
  <c r="L138" i="9"/>
  <c r="H138" i="9"/>
  <c r="P138" i="9" s="1"/>
  <c r="Q138" i="9" s="1"/>
  <c r="R138" i="9" s="1"/>
  <c r="L137" i="9"/>
  <c r="H137" i="9"/>
  <c r="P137" i="9" s="1"/>
  <c r="Q137" i="9" s="1"/>
  <c r="R137" i="9" s="1"/>
  <c r="L136" i="9"/>
  <c r="H136" i="9"/>
  <c r="P136" i="9" s="1"/>
  <c r="Q136" i="9" s="1"/>
  <c r="R136" i="9" s="1"/>
  <c r="L135" i="9"/>
  <c r="H135" i="9"/>
  <c r="P135" i="9" s="1"/>
  <c r="Q135" i="9" s="1"/>
  <c r="R135" i="9" s="1"/>
  <c r="L134" i="9"/>
  <c r="H134" i="9"/>
  <c r="P134" i="9" s="1"/>
  <c r="Q134" i="9" s="1"/>
  <c r="R134" i="9" s="1"/>
  <c r="L133" i="9"/>
  <c r="H133" i="9"/>
  <c r="P133" i="9" s="1"/>
  <c r="Q133" i="9" s="1"/>
  <c r="R133" i="9" s="1"/>
  <c r="L132" i="9"/>
  <c r="H132" i="9"/>
  <c r="P132" i="9" s="1"/>
  <c r="Q132" i="9" s="1"/>
  <c r="R132" i="9" s="1"/>
  <c r="L131" i="9"/>
  <c r="H131" i="9"/>
  <c r="P131" i="9" s="1"/>
  <c r="Q131" i="9" s="1"/>
  <c r="R131" i="9" s="1"/>
  <c r="L130" i="9"/>
  <c r="H130" i="9"/>
  <c r="P130" i="9" s="1"/>
  <c r="Q130" i="9" s="1"/>
  <c r="R130" i="9" s="1"/>
  <c r="L129" i="9"/>
  <c r="H129" i="9"/>
  <c r="P129" i="9" s="1"/>
  <c r="Q129" i="9" s="1"/>
  <c r="R129" i="9" s="1"/>
  <c r="L128" i="9"/>
  <c r="H128" i="9"/>
  <c r="P128" i="9" s="1"/>
  <c r="Q128" i="9" s="1"/>
  <c r="R128" i="9" s="1"/>
  <c r="L127" i="9"/>
  <c r="H127" i="9"/>
  <c r="P127" i="9" s="1"/>
  <c r="Q127" i="9" s="1"/>
  <c r="R127" i="9" s="1"/>
  <c r="L126" i="9"/>
  <c r="H126" i="9"/>
  <c r="P126" i="9" s="1"/>
  <c r="Q126" i="9" s="1"/>
  <c r="R126" i="9" s="1"/>
  <c r="L125" i="9"/>
  <c r="H125" i="9"/>
  <c r="P125" i="9" s="1"/>
  <c r="Q125" i="9" s="1"/>
  <c r="R125" i="9" s="1"/>
  <c r="L124" i="9"/>
  <c r="H124" i="9"/>
  <c r="P124" i="9" s="1"/>
  <c r="Q124" i="9" s="1"/>
  <c r="R124" i="9" s="1"/>
  <c r="L123" i="9"/>
  <c r="H123" i="9"/>
  <c r="P123" i="9" s="1"/>
  <c r="Q123" i="9" s="1"/>
  <c r="R123" i="9" s="1"/>
  <c r="L122" i="9"/>
  <c r="H122" i="9"/>
  <c r="P122" i="9" s="1"/>
  <c r="Q122" i="9" s="1"/>
  <c r="R122" i="9" s="1"/>
  <c r="L121" i="9"/>
  <c r="H121" i="9"/>
  <c r="P121" i="9" s="1"/>
  <c r="Q121" i="9" s="1"/>
  <c r="R121" i="9" s="1"/>
  <c r="L120" i="9"/>
  <c r="H120" i="9"/>
  <c r="P120" i="9" s="1"/>
  <c r="Q120" i="9" s="1"/>
  <c r="R120" i="9" s="1"/>
  <c r="L119" i="9"/>
  <c r="H119" i="9"/>
  <c r="P119" i="9" s="1"/>
  <c r="Q119" i="9" s="1"/>
  <c r="R119" i="9" s="1"/>
  <c r="L118" i="9"/>
  <c r="H118" i="9"/>
  <c r="P118" i="9" s="1"/>
  <c r="Q118" i="9" s="1"/>
  <c r="R118" i="9" s="1"/>
  <c r="L117" i="9"/>
  <c r="H117" i="9"/>
  <c r="P117" i="9" s="1"/>
  <c r="Q117" i="9" s="1"/>
  <c r="R117" i="9" s="1"/>
  <c r="L116" i="9"/>
  <c r="H116" i="9"/>
  <c r="P116" i="9" s="1"/>
  <c r="Q116" i="9" s="1"/>
  <c r="R116" i="9" s="1"/>
  <c r="L115" i="9"/>
  <c r="H115" i="9"/>
  <c r="P115" i="9" s="1"/>
  <c r="Q115" i="9" s="1"/>
  <c r="R115" i="9" s="1"/>
  <c r="L114" i="9"/>
  <c r="H114" i="9"/>
  <c r="P114" i="9" s="1"/>
  <c r="Q114" i="9" s="1"/>
  <c r="R114" i="9" s="1"/>
  <c r="L113" i="9"/>
  <c r="H113" i="9"/>
  <c r="P113" i="9" s="1"/>
  <c r="Q113" i="9" s="1"/>
  <c r="R113" i="9" s="1"/>
  <c r="L112" i="9"/>
  <c r="H112" i="9"/>
  <c r="P112" i="9" s="1"/>
  <c r="Q112" i="9" s="1"/>
  <c r="R112" i="9" s="1"/>
  <c r="L111" i="9"/>
  <c r="H111" i="9"/>
  <c r="P111" i="9" s="1"/>
  <c r="Q111" i="9" s="1"/>
  <c r="R111" i="9" s="1"/>
  <c r="L110" i="9"/>
  <c r="H110" i="9"/>
  <c r="P110" i="9" s="1"/>
  <c r="Q110" i="9" s="1"/>
  <c r="R110" i="9" s="1"/>
  <c r="L109" i="9"/>
  <c r="H109" i="9"/>
  <c r="P109" i="9" s="1"/>
  <c r="Q109" i="9" s="1"/>
  <c r="R109" i="9" s="1"/>
  <c r="L108" i="9"/>
  <c r="H108" i="9"/>
  <c r="P108" i="9" s="1"/>
  <c r="Q108" i="9" s="1"/>
  <c r="R108" i="9" s="1"/>
  <c r="L107" i="9"/>
  <c r="H107" i="9"/>
  <c r="P107" i="9" s="1"/>
  <c r="Q107" i="9" s="1"/>
  <c r="R107" i="9" s="1"/>
  <c r="L106" i="9"/>
  <c r="H106" i="9"/>
  <c r="P106" i="9" s="1"/>
  <c r="Q106" i="9" s="1"/>
  <c r="R106" i="9" s="1"/>
  <c r="L105" i="9"/>
  <c r="H105" i="9"/>
  <c r="P105" i="9" s="1"/>
  <c r="Q105" i="9" s="1"/>
  <c r="R105" i="9" s="1"/>
  <c r="L104" i="9"/>
  <c r="H104" i="9"/>
  <c r="P104" i="9" s="1"/>
  <c r="Q104" i="9" s="1"/>
  <c r="R104" i="9" s="1"/>
  <c r="L103" i="9"/>
  <c r="H103" i="9"/>
  <c r="P103" i="9" s="1"/>
  <c r="Q103" i="9" s="1"/>
  <c r="R103" i="9" s="1"/>
  <c r="L102" i="9"/>
  <c r="H102" i="9"/>
  <c r="P102" i="9" s="1"/>
  <c r="Q102" i="9" s="1"/>
  <c r="R102" i="9" s="1"/>
  <c r="L101" i="9"/>
  <c r="H101" i="9"/>
  <c r="P101" i="9" s="1"/>
  <c r="Q101" i="9" s="1"/>
  <c r="R101" i="9" s="1"/>
  <c r="L100" i="9"/>
  <c r="H100" i="9"/>
  <c r="P100" i="9" s="1"/>
  <c r="Q100" i="9" s="1"/>
  <c r="R100" i="9" s="1"/>
  <c r="L99" i="9"/>
  <c r="H99" i="9"/>
  <c r="P99" i="9" s="1"/>
  <c r="Q99" i="9" s="1"/>
  <c r="R99" i="9" s="1"/>
  <c r="L98" i="9"/>
  <c r="H98" i="9"/>
  <c r="P98" i="9" s="1"/>
  <c r="Q98" i="9" s="1"/>
  <c r="R98" i="9" s="1"/>
  <c r="L97" i="9"/>
  <c r="H97" i="9"/>
  <c r="P97" i="9" s="1"/>
  <c r="Q97" i="9" s="1"/>
  <c r="R97" i="9" s="1"/>
  <c r="L96" i="9"/>
  <c r="H96" i="9"/>
  <c r="P96" i="9" s="1"/>
  <c r="Q96" i="9" s="1"/>
  <c r="R96" i="9" s="1"/>
  <c r="L95" i="9"/>
  <c r="H95" i="9"/>
  <c r="P95" i="9" s="1"/>
  <c r="Q95" i="9" s="1"/>
  <c r="R95" i="9" s="1"/>
  <c r="L94" i="9"/>
  <c r="H94" i="9"/>
  <c r="P94" i="9" s="1"/>
  <c r="Q94" i="9" s="1"/>
  <c r="R94" i="9" s="1"/>
  <c r="L93" i="9"/>
  <c r="H93" i="9"/>
  <c r="P93" i="9" s="1"/>
  <c r="Q93" i="9" s="1"/>
  <c r="R93" i="9" s="1"/>
  <c r="L92" i="9"/>
  <c r="H92" i="9"/>
  <c r="P92" i="9" s="1"/>
  <c r="Q92" i="9" s="1"/>
  <c r="R92" i="9" s="1"/>
  <c r="L91" i="9"/>
  <c r="H91" i="9"/>
  <c r="P91" i="9" s="1"/>
  <c r="Q91" i="9" s="1"/>
  <c r="R91" i="9" s="1"/>
  <c r="L90" i="9"/>
  <c r="H90" i="9"/>
  <c r="P90" i="9" s="1"/>
  <c r="Q90" i="9" s="1"/>
  <c r="R90" i="9" s="1"/>
  <c r="L89" i="9"/>
  <c r="H89" i="9"/>
  <c r="P89" i="9" s="1"/>
  <c r="Q89" i="9" s="1"/>
  <c r="R89" i="9" s="1"/>
  <c r="L88" i="9"/>
  <c r="H88" i="9"/>
  <c r="P88" i="9" s="1"/>
  <c r="Q88" i="9" s="1"/>
  <c r="R88" i="9" s="1"/>
  <c r="L87" i="9"/>
  <c r="H87" i="9"/>
  <c r="P87" i="9" s="1"/>
  <c r="Q87" i="9" s="1"/>
  <c r="R87" i="9" s="1"/>
  <c r="L86" i="9"/>
  <c r="H86" i="9"/>
  <c r="P86" i="9" s="1"/>
  <c r="Q86" i="9" s="1"/>
  <c r="R86" i="9" s="1"/>
  <c r="L85" i="9"/>
  <c r="H85" i="9"/>
  <c r="P85" i="9" s="1"/>
  <c r="Q85" i="9" s="1"/>
  <c r="R85" i="9" s="1"/>
  <c r="L84" i="9"/>
  <c r="H84" i="9"/>
  <c r="P84" i="9" s="1"/>
  <c r="Q84" i="9" s="1"/>
  <c r="R84" i="9" s="1"/>
  <c r="L83" i="9"/>
  <c r="H83" i="9"/>
  <c r="P83" i="9" s="1"/>
  <c r="Q83" i="9" s="1"/>
  <c r="R83" i="9" s="1"/>
  <c r="L82" i="9"/>
  <c r="H82" i="9"/>
  <c r="P82" i="9" s="1"/>
  <c r="Q82" i="9" s="1"/>
  <c r="R82" i="9" s="1"/>
  <c r="L81" i="9"/>
  <c r="H81" i="9"/>
  <c r="P81" i="9" s="1"/>
  <c r="Q81" i="9" s="1"/>
  <c r="R81" i="9" s="1"/>
  <c r="L80" i="9"/>
  <c r="H80" i="9"/>
  <c r="P80" i="9" s="1"/>
  <c r="Q80" i="9" s="1"/>
  <c r="R80" i="9" s="1"/>
  <c r="L79" i="9"/>
  <c r="H79" i="9"/>
  <c r="P79" i="9" s="1"/>
  <c r="Q79" i="9" s="1"/>
  <c r="R79" i="9" s="1"/>
  <c r="L78" i="9"/>
  <c r="H78" i="9"/>
  <c r="P78" i="9" s="1"/>
  <c r="Q78" i="9" s="1"/>
  <c r="R78" i="9" s="1"/>
  <c r="L77" i="9"/>
  <c r="H77" i="9"/>
  <c r="P77" i="9" s="1"/>
  <c r="Q77" i="9" s="1"/>
  <c r="R77" i="9" s="1"/>
  <c r="L76" i="9"/>
  <c r="H76" i="9"/>
  <c r="P76" i="9" s="1"/>
  <c r="Q76" i="9" s="1"/>
  <c r="R76" i="9" s="1"/>
  <c r="L75" i="9"/>
  <c r="H75" i="9"/>
  <c r="P75" i="9" s="1"/>
  <c r="Q75" i="9" s="1"/>
  <c r="R75" i="9" s="1"/>
  <c r="L74" i="9"/>
  <c r="H74" i="9"/>
  <c r="P74" i="9" s="1"/>
  <c r="Q74" i="9" s="1"/>
  <c r="R74" i="9" s="1"/>
  <c r="L73" i="9"/>
  <c r="H73" i="9"/>
  <c r="P73" i="9" s="1"/>
  <c r="Q73" i="9" s="1"/>
  <c r="R73" i="9" s="1"/>
  <c r="L72" i="9"/>
  <c r="H72" i="9"/>
  <c r="P72" i="9" s="1"/>
  <c r="Q72" i="9" s="1"/>
  <c r="R72" i="9" s="1"/>
  <c r="L71" i="9"/>
  <c r="H71" i="9"/>
  <c r="P71" i="9" s="1"/>
  <c r="Q71" i="9" s="1"/>
  <c r="R71" i="9" s="1"/>
  <c r="L70" i="9"/>
  <c r="H70" i="9"/>
  <c r="P70" i="9" s="1"/>
  <c r="Q70" i="9" s="1"/>
  <c r="R70" i="9" s="1"/>
  <c r="L69" i="9"/>
  <c r="H69" i="9"/>
  <c r="P69" i="9" s="1"/>
  <c r="Q69" i="9" s="1"/>
  <c r="R69" i="9" s="1"/>
  <c r="L68" i="9"/>
  <c r="H68" i="9"/>
  <c r="P68" i="9" s="1"/>
  <c r="Q68" i="9" s="1"/>
  <c r="R68" i="9" s="1"/>
  <c r="L67" i="9"/>
  <c r="H67" i="9"/>
  <c r="P67" i="9" s="1"/>
  <c r="Q67" i="9" s="1"/>
  <c r="R67" i="9" s="1"/>
  <c r="L66" i="9"/>
  <c r="H66" i="9"/>
  <c r="P66" i="9" s="1"/>
  <c r="Q66" i="9" s="1"/>
  <c r="R66" i="9" s="1"/>
  <c r="L65" i="9"/>
  <c r="H65" i="9"/>
  <c r="P65" i="9" s="1"/>
  <c r="Q65" i="9" s="1"/>
  <c r="R65" i="9" s="1"/>
  <c r="L64" i="9"/>
  <c r="H64" i="9"/>
  <c r="P64" i="9" s="1"/>
  <c r="Q64" i="9" s="1"/>
  <c r="R64" i="9" s="1"/>
  <c r="L63" i="9"/>
  <c r="H63" i="9"/>
  <c r="P63" i="9" s="1"/>
  <c r="Q63" i="9" s="1"/>
  <c r="R63" i="9" s="1"/>
  <c r="L62" i="9"/>
  <c r="H62" i="9"/>
  <c r="P62" i="9" s="1"/>
  <c r="Q62" i="9" s="1"/>
  <c r="R62" i="9" s="1"/>
  <c r="L61" i="9"/>
  <c r="H61" i="9"/>
  <c r="P61" i="9" s="1"/>
  <c r="Q61" i="9" s="1"/>
  <c r="R61" i="9" s="1"/>
  <c r="L60" i="9"/>
  <c r="H60" i="9"/>
  <c r="P60" i="9" s="1"/>
  <c r="Q60" i="9" s="1"/>
  <c r="R60" i="9" s="1"/>
  <c r="L59" i="9"/>
  <c r="H59" i="9"/>
  <c r="P59" i="9" s="1"/>
  <c r="Q59" i="9" s="1"/>
  <c r="R59" i="9" s="1"/>
  <c r="L58" i="9"/>
  <c r="H58" i="9"/>
  <c r="P58" i="9" s="1"/>
  <c r="Q58" i="9" s="1"/>
  <c r="R58" i="9" s="1"/>
  <c r="L57" i="9"/>
  <c r="H57" i="9"/>
  <c r="P57" i="9" s="1"/>
  <c r="Q57" i="9" s="1"/>
  <c r="R57" i="9" s="1"/>
  <c r="L56" i="9"/>
  <c r="H56" i="9"/>
  <c r="P56" i="9" s="1"/>
  <c r="Q56" i="9" s="1"/>
  <c r="R56" i="9" s="1"/>
  <c r="L55" i="9"/>
  <c r="H55" i="9"/>
  <c r="P55" i="9" s="1"/>
  <c r="Q55" i="9" s="1"/>
  <c r="R55" i="9" s="1"/>
  <c r="L54" i="9"/>
  <c r="H54" i="9"/>
  <c r="P54" i="9" s="1"/>
  <c r="Q54" i="9" s="1"/>
  <c r="R54" i="9" s="1"/>
  <c r="L53" i="9"/>
  <c r="H53" i="9"/>
  <c r="P53" i="9" s="1"/>
  <c r="Q53" i="9" s="1"/>
  <c r="R53" i="9" s="1"/>
  <c r="L52" i="9"/>
  <c r="H52" i="9"/>
  <c r="P52" i="9" s="1"/>
  <c r="Q52" i="9" s="1"/>
  <c r="R52" i="9" s="1"/>
  <c r="L51" i="9"/>
  <c r="H51" i="9"/>
  <c r="P51" i="9" s="1"/>
  <c r="Q51" i="9" s="1"/>
  <c r="R51" i="9" s="1"/>
  <c r="L50" i="9"/>
  <c r="H50" i="9"/>
  <c r="P50" i="9" s="1"/>
  <c r="Q50" i="9" s="1"/>
  <c r="R50" i="9" s="1"/>
  <c r="L49" i="9"/>
  <c r="H49" i="9"/>
  <c r="P49" i="9" s="1"/>
  <c r="Q49" i="9" s="1"/>
  <c r="R49" i="9" s="1"/>
  <c r="L48" i="9"/>
  <c r="H48" i="9"/>
  <c r="P48" i="9" s="1"/>
  <c r="Q48" i="9" s="1"/>
  <c r="R48" i="9" s="1"/>
  <c r="L47" i="9"/>
  <c r="H47" i="9"/>
  <c r="P47" i="9" s="1"/>
  <c r="Q47" i="9" s="1"/>
  <c r="R47" i="9" s="1"/>
  <c r="L46" i="9"/>
  <c r="H46" i="9"/>
  <c r="P46" i="9" s="1"/>
  <c r="Q46" i="9" s="1"/>
  <c r="R46" i="9" s="1"/>
  <c r="L45" i="9"/>
  <c r="H45" i="9"/>
  <c r="P45" i="9" s="1"/>
  <c r="Q45" i="9" s="1"/>
  <c r="R45" i="9" s="1"/>
  <c r="L44" i="9"/>
  <c r="H44" i="9"/>
  <c r="P44" i="9" s="1"/>
  <c r="Q44" i="9" s="1"/>
  <c r="R44" i="9" s="1"/>
  <c r="L43" i="9"/>
  <c r="H43" i="9"/>
  <c r="P43" i="9" s="1"/>
  <c r="Q43" i="9" s="1"/>
  <c r="R43" i="9" s="1"/>
  <c r="L42" i="9"/>
  <c r="H42" i="9"/>
  <c r="P42" i="9" s="1"/>
  <c r="Q42" i="9" s="1"/>
  <c r="R42" i="9" s="1"/>
  <c r="L41" i="9"/>
  <c r="H41" i="9"/>
  <c r="P41" i="9" s="1"/>
  <c r="Q41" i="9" s="1"/>
  <c r="R41" i="9" s="1"/>
  <c r="L40" i="9"/>
  <c r="H40" i="9"/>
  <c r="P40" i="9" s="1"/>
  <c r="Q40" i="9" s="1"/>
  <c r="R40" i="9" s="1"/>
  <c r="L39" i="9"/>
  <c r="H39" i="9"/>
  <c r="P39" i="9" s="1"/>
  <c r="Q39" i="9" s="1"/>
  <c r="R39" i="9" s="1"/>
  <c r="L38" i="9"/>
  <c r="H38" i="9"/>
  <c r="P38" i="9" s="1"/>
  <c r="Q38" i="9" s="1"/>
  <c r="R38" i="9" s="1"/>
  <c r="L37" i="9"/>
  <c r="H37" i="9"/>
  <c r="P37" i="9" s="1"/>
  <c r="Q37" i="9" s="1"/>
  <c r="R37" i="9" s="1"/>
  <c r="L36" i="9"/>
  <c r="H36" i="9"/>
  <c r="P36" i="9" s="1"/>
  <c r="Q36" i="9" s="1"/>
  <c r="R36" i="9" s="1"/>
  <c r="L35" i="9"/>
  <c r="H35" i="9"/>
  <c r="P35" i="9" s="1"/>
  <c r="Q35" i="9" s="1"/>
  <c r="R35" i="9" s="1"/>
  <c r="L34" i="9"/>
  <c r="H34" i="9"/>
  <c r="P34" i="9" s="1"/>
  <c r="Q34" i="9" s="1"/>
  <c r="R34" i="9" s="1"/>
  <c r="L33" i="9"/>
  <c r="H33" i="9"/>
  <c r="P33" i="9" s="1"/>
  <c r="Q33" i="9" s="1"/>
  <c r="R33" i="9" s="1"/>
  <c r="L32" i="9"/>
  <c r="H32" i="9"/>
  <c r="P32" i="9" s="1"/>
  <c r="Q32" i="9" s="1"/>
  <c r="R32" i="9" s="1"/>
  <c r="L31" i="9"/>
  <c r="H31" i="9"/>
  <c r="P31" i="9" s="1"/>
  <c r="Q31" i="9" s="1"/>
  <c r="R31" i="9" s="1"/>
  <c r="L30" i="9"/>
  <c r="H30" i="9"/>
  <c r="P30" i="9" s="1"/>
  <c r="Q30" i="9" s="1"/>
  <c r="R30" i="9" s="1"/>
  <c r="L29" i="9"/>
  <c r="H29" i="9"/>
  <c r="P29" i="9" s="1"/>
  <c r="Q29" i="9" s="1"/>
  <c r="R29" i="9" s="1"/>
  <c r="L28" i="9"/>
  <c r="H28" i="9"/>
  <c r="P28" i="9" s="1"/>
  <c r="Q28" i="9" s="1"/>
  <c r="R28" i="9" s="1"/>
  <c r="L27" i="9"/>
  <c r="H27" i="9"/>
  <c r="P27" i="9" s="1"/>
  <c r="Q27" i="9" s="1"/>
  <c r="R27" i="9" s="1"/>
  <c r="L26" i="9"/>
  <c r="H26" i="9"/>
  <c r="P26" i="9" s="1"/>
  <c r="Q26" i="9" s="1"/>
  <c r="R26" i="9" s="1"/>
  <c r="L25" i="9"/>
  <c r="H25" i="9"/>
  <c r="P25" i="9" s="1"/>
  <c r="Q25" i="9" s="1"/>
  <c r="R25" i="9" s="1"/>
  <c r="L24" i="9"/>
  <c r="H24" i="9"/>
  <c r="P24" i="9" s="1"/>
  <c r="Q24" i="9" s="1"/>
  <c r="R24" i="9" s="1"/>
  <c r="L23" i="9"/>
  <c r="H23" i="9"/>
  <c r="P23" i="9" s="1"/>
  <c r="Q23" i="9" s="1"/>
  <c r="R23" i="9" s="1"/>
  <c r="L22" i="9"/>
  <c r="H22" i="9"/>
  <c r="P22" i="9" s="1"/>
  <c r="Q22" i="9" s="1"/>
  <c r="R22" i="9" s="1"/>
  <c r="L21" i="9"/>
  <c r="H21" i="9"/>
  <c r="P21" i="9" s="1"/>
  <c r="Q21" i="9" s="1"/>
  <c r="R21" i="9" s="1"/>
  <c r="L20" i="9"/>
  <c r="H20" i="9"/>
  <c r="P20" i="9" s="1"/>
  <c r="Q20" i="9" s="1"/>
  <c r="R20" i="9" s="1"/>
  <c r="L18" i="9"/>
  <c r="H18" i="9"/>
  <c r="P18" i="9" s="1"/>
  <c r="Q18" i="9" s="1"/>
  <c r="R18" i="9" s="1"/>
  <c r="L17" i="9"/>
  <c r="H17" i="9"/>
  <c r="P17" i="9" s="1"/>
  <c r="Q17" i="9" s="1"/>
  <c r="R17" i="9" s="1"/>
  <c r="L16" i="9"/>
  <c r="H16" i="9"/>
  <c r="P16" i="9" s="1"/>
  <c r="Q16" i="9" s="1"/>
  <c r="R16" i="9" s="1"/>
  <c r="L15" i="9"/>
  <c r="H15" i="9"/>
  <c r="P15" i="9" s="1"/>
  <c r="Q15" i="9" s="1"/>
  <c r="R15" i="9" s="1"/>
  <c r="L14" i="9"/>
  <c r="H14" i="9"/>
  <c r="P14" i="9" s="1"/>
  <c r="Q14" i="9" s="1"/>
  <c r="R14" i="9" s="1"/>
  <c r="L13" i="9"/>
  <c r="H13" i="9"/>
  <c r="P13" i="9" s="1"/>
  <c r="Q13" i="9" s="1"/>
  <c r="R13" i="9" s="1"/>
  <c r="L12" i="9"/>
  <c r="H12" i="9"/>
  <c r="P12" i="9" s="1"/>
  <c r="Q12" i="9" s="1"/>
  <c r="R12" i="9" s="1"/>
  <c r="L19" i="9"/>
  <c r="J19" i="9"/>
  <c r="H19" i="9"/>
  <c r="P19" i="9" s="1"/>
  <c r="Q19" i="9" s="1"/>
  <c r="R19" i="9" s="1"/>
  <c r="J10" i="9" l="1"/>
  <c r="L10" i="9"/>
  <c r="H10" i="9"/>
  <c r="P10" i="9" s="1"/>
  <c r="Q10" i="9" s="1"/>
  <c r="R10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<sst xmlns="http://schemas.openxmlformats.org/spreadsheetml/2006/main" count="1380" uniqueCount="209">
  <si>
    <t>Type kabel/leiding</t>
  </si>
  <si>
    <t>Project:</t>
  </si>
  <si>
    <t>Proefsleuf-nummer</t>
  </si>
  <si>
    <t>onbekend</t>
  </si>
  <si>
    <t>Netbeheerder</t>
  </si>
  <si>
    <t>KPN B.V.</t>
  </si>
  <si>
    <t>Ziggo B.V.</t>
  </si>
  <si>
    <t>Gasunie</t>
  </si>
  <si>
    <t>Gemeente Gouda</t>
  </si>
  <si>
    <t>Reggefiber</t>
  </si>
  <si>
    <t>Blauw Glas West</t>
  </si>
  <si>
    <t>BT Nederland N.V.</t>
  </si>
  <si>
    <t>overig</t>
  </si>
  <si>
    <t>In te vullen door Opdrachtgever</t>
  </si>
  <si>
    <t>xxx</t>
  </si>
  <si>
    <t>Contactgegevens</t>
  </si>
  <si>
    <t>Proefsleufnummer</t>
  </si>
  <si>
    <t>Vaststellen grondslag</t>
  </si>
  <si>
    <t>Grondwaterstand bepalen</t>
  </si>
  <si>
    <t>Opmerkingen</t>
  </si>
  <si>
    <t>ID</t>
  </si>
  <si>
    <t>Onverwachte kabels en leidingen</t>
  </si>
  <si>
    <t>Materiaal</t>
  </si>
  <si>
    <t>Kleur</t>
  </si>
  <si>
    <t>Te verwachten kabels en leidingen</t>
  </si>
  <si>
    <t>Naam</t>
  </si>
  <si>
    <t>Telefoon</t>
  </si>
  <si>
    <t>Email</t>
  </si>
  <si>
    <t>Directievoerder</t>
  </si>
  <si>
    <t>Projectleider</t>
  </si>
  <si>
    <t xml:space="preserve">Toezichthouder </t>
  </si>
  <si>
    <t>Ophoging / dekking bepalen</t>
  </si>
  <si>
    <t>Aanwezigheid toezichthouder benodigd</t>
  </si>
  <si>
    <t>Aanwezigheid (ass) projectleider benodigd</t>
  </si>
  <si>
    <t>Eis voorzorgsmaatregel:</t>
  </si>
  <si>
    <t>Ja</t>
  </si>
  <si>
    <t>Bijlagen</t>
  </si>
  <si>
    <t>Nee</t>
  </si>
  <si>
    <t>Lengte [m]:</t>
  </si>
  <si>
    <t>Breedte [m]:</t>
  </si>
  <si>
    <t>[m]</t>
  </si>
  <si>
    <t>Contactgegevens gemeente Gouda [Naam | Telefoon]</t>
  </si>
  <si>
    <t>Stedin B.V.</t>
  </si>
  <si>
    <t>Gem. Gouda</t>
  </si>
  <si>
    <t>Eurofiber</t>
  </si>
  <si>
    <t>Verizon B.V.</t>
  </si>
  <si>
    <t>Oasen N.V.</t>
  </si>
  <si>
    <t>Deltafiber Ned B.V.</t>
  </si>
  <si>
    <t>Eis Voorzorg</t>
  </si>
  <si>
    <t>Wordt automatisch berekend</t>
  </si>
  <si>
    <t>Onderzijde K&amp;L</t>
  </si>
  <si>
    <t>Maaiveld hoogte</t>
  </si>
  <si>
    <t>Onderzijde riool conform ontwerp</t>
  </si>
  <si>
    <t>Diameter buitenkant riool/duiker conform ontwerp</t>
  </si>
  <si>
    <t>Bovenzijde riool/duiker conform ontwerp</t>
  </si>
  <si>
    <t>Plaats kabel/leiding t.o.v. nieuw riool/duiker</t>
  </si>
  <si>
    <t>Onderlinge verticale afstand (D-I)</t>
  </si>
  <si>
    <t>Knelpunt</t>
  </si>
  <si>
    <t>Kruising met:</t>
  </si>
  <si>
    <t>Opmerking</t>
  </si>
  <si>
    <t>Maatregel</t>
  </si>
  <si>
    <t>Werkzaamheden door:</t>
  </si>
  <si>
    <t>[m t.o.v. NAP]</t>
  </si>
  <si>
    <t>[ja als afstand &lt; 0,20 m]</t>
  </si>
  <si>
    <t>[naam netbeheerder]</t>
  </si>
  <si>
    <t>DWA-stelsel</t>
  </si>
  <si>
    <t>ophalen</t>
  </si>
  <si>
    <t>HWA-stelsel</t>
  </si>
  <si>
    <t>zinkeren</t>
  </si>
  <si>
    <t>Drainstelsel</t>
  </si>
  <si>
    <t>verleggen</t>
  </si>
  <si>
    <t>Duiker</t>
  </si>
  <si>
    <t>verwijderen</t>
  </si>
  <si>
    <t>niet nodig</t>
  </si>
  <si>
    <t>Proefsleuf 2 op 12-05-2025</t>
  </si>
  <si>
    <t>Geen opmerkingen</t>
  </si>
  <si>
    <t>Gevonden [Ja/Nee]</t>
  </si>
  <si>
    <t>Grondslag bepalen</t>
  </si>
  <si>
    <t>Nutsbedrijf</t>
  </si>
  <si>
    <t>Toekomstig maaiveld hoogte</t>
  </si>
  <si>
    <t>Dekking</t>
  </si>
  <si>
    <t>Bovenkant K&amp;L</t>
  </si>
  <si>
    <t>Toekomstige Dekking</t>
  </si>
  <si>
    <t>Stap 4 - Knelpuntenanalyse</t>
  </si>
  <si>
    <t>Aanvraag</t>
  </si>
  <si>
    <t>Uitvoering</t>
  </si>
  <si>
    <t>Diepte t.o.v. MV [in m]</t>
  </si>
  <si>
    <t>Kabel gevonden in proefsleuf</t>
  </si>
  <si>
    <t>Datum 4. Analyse</t>
  </si>
  <si>
    <t xml:space="preserve">Datum 3. Start Uitvoering </t>
  </si>
  <si>
    <t>Datum 2. Bureaustudie</t>
  </si>
  <si>
    <t>Datum 1. Deelopdracht</t>
  </si>
  <si>
    <t>Opdrachtnemer</t>
  </si>
  <si>
    <t>06-00000001</t>
  </si>
  <si>
    <t>06-00000002</t>
  </si>
  <si>
    <t>06-00000003</t>
  </si>
  <si>
    <t>06-00000004</t>
  </si>
  <si>
    <t>Persoon 1</t>
  </si>
  <si>
    <t>Persoon1@gouda.nl</t>
  </si>
  <si>
    <t>Persoon2@gouda.nl</t>
  </si>
  <si>
    <t>Persoon3@gouda.nl</t>
  </si>
  <si>
    <t>Persoon4@gouda.nl</t>
  </si>
  <si>
    <t>Persoon 2</t>
  </si>
  <si>
    <t>Persoon 3</t>
  </si>
  <si>
    <t>Persoon 4</t>
  </si>
  <si>
    <t>Burgemeester Goudalaan</t>
  </si>
  <si>
    <t>Datum</t>
  </si>
  <si>
    <t>Eisen Proefsleuf</t>
  </si>
  <si>
    <t>Doel Proefsleuf</t>
  </si>
  <si>
    <t>Aanleg riolering</t>
  </si>
  <si>
    <t>Bijlage_1.pdf</t>
  </si>
  <si>
    <t>Bijlage_2.pdf</t>
  </si>
  <si>
    <t>Bijlage_3.pdf</t>
  </si>
  <si>
    <t>…</t>
  </si>
  <si>
    <t>Aantal proefsleuven</t>
  </si>
  <si>
    <t>Kenmerk/Zaaknummer</t>
  </si>
  <si>
    <t>Laagspanning</t>
  </si>
  <si>
    <t>Middenspanning</t>
  </si>
  <si>
    <t>Hoogspanning</t>
  </si>
  <si>
    <t>Gas lagedruk</t>
  </si>
  <si>
    <t>Gas hoge druk</t>
  </si>
  <si>
    <t>Waterleiding</t>
  </si>
  <si>
    <t>Riool vrijverval</t>
  </si>
  <si>
    <t>Riool over-/onderdruk</t>
  </si>
  <si>
    <t>Overig</t>
  </si>
  <si>
    <t>Onbekend</t>
  </si>
  <si>
    <t>DFN</t>
  </si>
  <si>
    <t>EUnetworks</t>
  </si>
  <si>
    <t>Hoogheemraadschap van Rijnland</t>
  </si>
  <si>
    <t>NKM Network Services</t>
  </si>
  <si>
    <t>Odido Netherlands</t>
  </si>
  <si>
    <t>Omgevingsdienst Midden-Holland</t>
  </si>
  <si>
    <t>ProRail</t>
  </si>
  <si>
    <t>Provincie Zuid-Holland</t>
  </si>
  <si>
    <t>Rijkswaterstaat</t>
  </si>
  <si>
    <t>Tennet Tso</t>
  </si>
  <si>
    <t>T-Mobile Netherlands</t>
  </si>
  <si>
    <t>Uniscape</t>
  </si>
  <si>
    <t>Meldnummer KLIC-melding</t>
  </si>
  <si>
    <t>Datum Inventarisatie</t>
  </si>
  <si>
    <t>Opdrachtgever</t>
  </si>
  <si>
    <t>Versie</t>
  </si>
  <si>
    <t>Projectnr.</t>
  </si>
  <si>
    <t>Project</t>
  </si>
  <si>
    <t>Datatransport</t>
  </si>
  <si>
    <t>Glasvezel</t>
  </si>
  <si>
    <t>Hoogte bovenkant t.o.v. N.A.P. [in m]</t>
  </si>
  <si>
    <t>Afstand vanuit meetpunt 
[in m]</t>
  </si>
  <si>
    <t>Diameter of hoogte 
[in m]</t>
  </si>
  <si>
    <t>Grondwaterstand in m t.o.v. N.A.P</t>
  </si>
  <si>
    <t>Eisen proefsleuf</t>
  </si>
  <si>
    <t>Doel proefsleuf</t>
  </si>
  <si>
    <t>Opmerkingen vanuit kantoor</t>
  </si>
  <si>
    <t>Grondsoort/
materiaal</t>
  </si>
  <si>
    <t>Diepte</t>
  </si>
  <si>
    <t>Stap</t>
  </si>
  <si>
    <t>Doel</t>
  </si>
  <si>
    <t>Wat invullen</t>
  </si>
  <si>
    <t>Stap 1 – Aanvraag Deelopdracht</t>
  </si>
  <si>
    <t>Stap 2 – Bureaustudie</t>
  </si>
  <si>
    <t>Stap 3 – Uitvoering</t>
  </si>
  <si>
    <t>Stap 4 – Knelpuntenanalyse</t>
  </si>
  <si>
    <t>Projectgegevens</t>
  </si>
  <si>
    <t>Versienummer</t>
  </si>
  <si>
    <t>…..</t>
  </si>
  <si>
    <t>Werkblad - In te vullen door Opdrachtgever</t>
  </si>
  <si>
    <t>Werkblad - In te vullen door Opdrachtnemer</t>
  </si>
  <si>
    <t>Cellen - In te vullen door documenten</t>
  </si>
  <si>
    <t>Cellen - Niet invullen, automatisch gegenereerd.</t>
  </si>
  <si>
    <t>Wie invullen</t>
  </si>
  <si>
    <t>Vooronderzoek uitgevoerd op basis van KLIC-melding.</t>
  </si>
  <si>
    <t>Het onderzoek omvat informatie uit de KLIC-melding, een inschatting van de risico’s en een verwachting van de in het veld aan te treffen objecten</t>
  </si>
  <si>
    <t>Actie</t>
  </si>
  <si>
    <t>Voorblad Rapportage Proefsleuvenformulier</t>
  </si>
  <si>
    <t>Formulier t.b.v. het uitvragen van de deelopdracht aan de Opdrachtnemer.</t>
  </si>
  <si>
    <t>Het formulier bevat de projectgegevens, hoeveelheid proefsleuven, aandachtspunten per proefsleuf, aanvullende gegevens als bijlagen en contactgegevens.</t>
  </si>
  <si>
    <t>Het genereren van een proefsleuvenformulier t.b.v. de uitvoering, waarna voor invullen van de veldgegevens na uitvoering van de proefsleuf.</t>
  </si>
  <si>
    <t>Na de uitvoering worden de werkelijke sleufafmetingen, gegevens van aangetroffen kabels en leidingen, de aangetroffen grondsoort, grondwaterstanden en overige relevante waarnemingen vastgelegd.</t>
  </si>
  <si>
    <t>Op basis van de aangetroffen situatie wordt een analyse uitgevoerd van de bijbehorende knelpunten, risico’s, en benodigde aanpassingen vastgelegd.</t>
  </si>
  <si>
    <t>Invulling van de diepte van het toekomstige ontwerp en de benodigde beheersmaatregelen voor de knelpunten.</t>
  </si>
  <si>
    <t>Opdrachtenformulier Proefsleuven</t>
  </si>
  <si>
    <t>Bemalingsplan benodigd</t>
  </si>
  <si>
    <t>n.t.b.</t>
  </si>
  <si>
    <t>Opties</t>
  </si>
  <si>
    <t>Verontreiniging geconstateerd</t>
  </si>
  <si>
    <t>Bewonersbrieven verzenden</t>
  </si>
  <si>
    <t>Stap 1 - Aanvraagformulier Deelopdracht Proefsleuven</t>
  </si>
  <si>
    <t>Stap 2: Bureaustudie inventarisatie KLIC-melding</t>
  </si>
  <si>
    <t>Aanduiding - 1</t>
  </si>
  <si>
    <t>Aanduiding - 2</t>
  </si>
  <si>
    <t>x</t>
  </si>
  <si>
    <t xml:space="preserve">Proefsleuven formulier* </t>
  </si>
  <si>
    <t>Nicha Zwarenstein Tutunji</t>
  </si>
  <si>
    <t>nicha.zwarensteintutunji@gouda.nl</t>
  </si>
  <si>
    <t>auteur</t>
  </si>
  <si>
    <t>Versie 0.2</t>
  </si>
  <si>
    <t>Ontgravingsdiepte tot maximaal [m]:</t>
  </si>
  <si>
    <t>Opmerkingen in het veld</t>
  </si>
  <si>
    <t>Junior projectleider</t>
  </si>
  <si>
    <t>Toezichthouder</t>
  </si>
  <si>
    <t>Jun-projectleider</t>
  </si>
  <si>
    <t>Wachtwoord beveiliging =</t>
  </si>
  <si>
    <t>gouda</t>
  </si>
  <si>
    <t>Maaiveld</t>
  </si>
  <si>
    <t>Diameter of hoogte buitenkant kabel/leiding</t>
  </si>
  <si>
    <t>Projectnr</t>
  </si>
  <si>
    <t>Datum knelpuntanalyse</t>
  </si>
  <si>
    <t>0.2</t>
  </si>
  <si>
    <t>Indien gasleiding niet aangetroffen, overleg met (jun) Projectleider.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</si>
</sst>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\ mmmm\ yyyy;@"/>
    <numFmt numFmtId="165" formatCode="0.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color theme="0"/>
      <name val="Calibri"/>
      <family val="2"/>
      <scheme val="minor"/>
    </font>
    <font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5"/>
      <color rgb="FFFF0000"/>
      <name val="Calibri"/>
      <family val="2"/>
      <scheme val="minor"/>
    </font>
    <font>
      <b/>
      <sz val="4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16">
    <xf numFmtId="0" fontId="0" fillId="0" borderId="0" xfId="0"/>
    <xf numFmtId="0" fontId="0" fillId="0" borderId="0" xfId="0" applyProtection="1">
      <protection locked="0"/>
    </xf>
    <xf numFmtId="0" fontId="0" fillId="0" borderId="1" xfId="0" applyBorder="1"/>
    <xf numFmtId="0" fontId="1" fillId="0" borderId="0" xfId="0" applyFont="1"/>
    <xf numFmtId="2" fontId="0" fillId="0" borderId="0" xfId="0" applyNumberFormat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1" fillId="0" borderId="30" xfId="0" applyFont="1" applyBorder="1"/>
    <xf numFmtId="0" fontId="1" fillId="0" borderId="31" xfId="0" applyFont="1" applyBorder="1"/>
    <xf numFmtId="2" fontId="1" fillId="0" borderId="17" xfId="0" applyNumberFormat="1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4" xfId="0" applyFont="1" applyBorder="1"/>
    <xf numFmtId="0" fontId="12" fillId="0" borderId="0" xfId="0" applyFont="1"/>
    <xf numFmtId="0" fontId="11" fillId="0" borderId="0" xfId="0" applyFont="1"/>
    <xf numFmtId="2" fontId="11" fillId="0" borderId="0" xfId="0" applyNumberFormat="1" applyFont="1"/>
    <xf numFmtId="0" fontId="0" fillId="8" borderId="24" xfId="0" applyFill="1" applyBorder="1"/>
    <xf numFmtId="0" fontId="0" fillId="8" borderId="1" xfId="0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8" borderId="21" xfId="0" applyFill="1" applyBorder="1"/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4" xfId="0" applyFont="1" applyBorder="1"/>
    <xf numFmtId="2" fontId="1" fillId="0" borderId="45" xfId="0" applyNumberFormat="1" applyFont="1" applyBorder="1"/>
    <xf numFmtId="0" fontId="1" fillId="0" borderId="7" xfId="0" applyFont="1" applyBorder="1"/>
    <xf numFmtId="0" fontId="1" fillId="0" borderId="46" xfId="0" applyFont="1" applyBorder="1"/>
    <xf numFmtId="2" fontId="0" fillId="0" borderId="28" xfId="0" applyNumberFormat="1" applyBorder="1"/>
    <xf numFmtId="2" fontId="0" fillId="0" borderId="47" xfId="0" applyNumberFormat="1" applyBorder="1"/>
    <xf numFmtId="2" fontId="0" fillId="0" borderId="29" xfId="0" applyNumberFormat="1" applyBorder="1"/>
    <xf numFmtId="0" fontId="0" fillId="6" borderId="1" xfId="0" applyFill="1" applyBorder="1" applyAlignment="1">
      <alignment horizontal="left"/>
    </xf>
    <xf numFmtId="0" fontId="0" fillId="8" borderId="24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2" fontId="0" fillId="0" borderId="37" xfId="0" applyNumberFormat="1" applyBorder="1"/>
    <xf numFmtId="0" fontId="0" fillId="0" borderId="37" xfId="0" applyBorder="1"/>
    <xf numFmtId="0" fontId="0" fillId="0" borderId="36" xfId="0" applyBorder="1"/>
    <xf numFmtId="0" fontId="0" fillId="0" borderId="37" xfId="0" applyBorder="1" applyProtection="1">
      <protection locked="0"/>
    </xf>
    <xf numFmtId="0" fontId="1" fillId="2" borderId="2" xfId="0" applyFont="1" applyFill="1" applyBorder="1"/>
    <xf numFmtId="0" fontId="1" fillId="2" borderId="48" xfId="0" applyFont="1" applyFill="1" applyBorder="1" applyProtection="1">
      <protection locked="0"/>
    </xf>
    <xf numFmtId="0" fontId="1" fillId="2" borderId="48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3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1" fillId="9" borderId="1" xfId="0" applyFont="1" applyFill="1" applyBorder="1" applyAlignment="1">
      <alignment wrapText="1"/>
    </xf>
    <xf numFmtId="0" fontId="1" fillId="9" borderId="1" xfId="0" applyFont="1" applyFill="1" applyBorder="1" applyAlignment="1">
      <alignment vertical="center" wrapText="1"/>
    </xf>
    <xf numFmtId="0" fontId="0" fillId="10" borderId="1" xfId="0" applyFill="1" applyBorder="1"/>
    <xf numFmtId="0" fontId="1" fillId="2" borderId="34" xfId="0" applyFont="1" applyFill="1" applyBorder="1"/>
    <xf numFmtId="0" fontId="0" fillId="0" borderId="34" xfId="0" applyBorder="1"/>
    <xf numFmtId="0" fontId="17" fillId="0" borderId="26" xfId="0" applyFont="1" applyBorder="1"/>
    <xf numFmtId="0" fontId="17" fillId="0" borderId="27" xfId="0" applyFont="1" applyBorder="1" applyAlignment="1">
      <alignment horizontal="left" wrapText="1"/>
    </xf>
    <xf numFmtId="0" fontId="17" fillId="0" borderId="27" xfId="0" applyFont="1" applyBorder="1" applyAlignment="1">
      <alignment wrapText="1"/>
    </xf>
    <xf numFmtId="0" fontId="0" fillId="8" borderId="0" xfId="0" applyFill="1" applyAlignment="1">
      <alignment horizontal="left"/>
    </xf>
    <xf numFmtId="0" fontId="1" fillId="8" borderId="0" xfId="0" applyFont="1" applyFill="1" applyAlignment="1">
      <alignment horizontal="center"/>
    </xf>
    <xf numFmtId="0" fontId="0" fillId="8" borderId="0" xfId="0" applyFill="1"/>
    <xf numFmtId="0" fontId="0" fillId="8" borderId="12" xfId="0" applyFill="1" applyBorder="1"/>
    <xf numFmtId="0" fontId="0" fillId="8" borderId="16" xfId="0" applyFill="1" applyBorder="1"/>
    <xf numFmtId="0" fontId="1" fillId="0" borderId="48" xfId="0" applyFont="1" applyBorder="1"/>
    <xf numFmtId="0" fontId="0" fillId="6" borderId="23" xfId="0" applyFill="1" applyBorder="1" applyAlignment="1" applyProtection="1">
      <alignment horizontal="center"/>
      <protection locked="0"/>
    </xf>
    <xf numFmtId="2" fontId="0" fillId="6" borderId="25" xfId="0" applyNumberFormat="1" applyFill="1" applyBorder="1" applyProtection="1">
      <protection locked="0"/>
    </xf>
    <xf numFmtId="0" fontId="0" fillId="6" borderId="18" xfId="0" applyFill="1" applyBorder="1" applyAlignment="1" applyProtection="1">
      <alignment horizontal="center"/>
      <protection locked="0"/>
    </xf>
    <xf numFmtId="2" fontId="0" fillId="6" borderId="19" xfId="0" applyNumberFormat="1" applyFill="1" applyBorder="1" applyProtection="1">
      <protection locked="0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1" fillId="9" borderId="0" xfId="0" applyFont="1" applyFill="1" applyAlignment="1">
      <alignment vertical="center" wrapText="1"/>
    </xf>
    <xf numFmtId="0" fontId="16" fillId="0" borderId="0" xfId="1"/>
    <xf numFmtId="0" fontId="0" fillId="0" borderId="19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9" xfId="0" applyBorder="1"/>
    <xf numFmtId="0" fontId="0" fillId="0" borderId="13" xfId="0" applyBorder="1"/>
    <xf numFmtId="0" fontId="0" fillId="0" borderId="10" xfId="0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9" fillId="0" borderId="11" xfId="0" applyFont="1" applyBorder="1"/>
    <xf numFmtId="0" fontId="18" fillId="0" borderId="0" xfId="0" applyFont="1"/>
    <xf numFmtId="0" fontId="0" fillId="0" borderId="15" xfId="0" applyBorder="1"/>
    <xf numFmtId="0" fontId="15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0" fillId="6" borderId="6" xfId="0" applyFill="1" applyBorder="1" applyAlignment="1" applyProtection="1">
      <alignment horizontal="left"/>
      <protection locked="0"/>
    </xf>
    <xf numFmtId="0" fontId="0" fillId="6" borderId="1" xfId="0" quotePrefix="1" applyFill="1" applyBorder="1" applyAlignment="1" applyProtection="1">
      <alignment horizontal="left"/>
      <protection locked="0"/>
    </xf>
    <xf numFmtId="2" fontId="0" fillId="6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6" borderId="1" xfId="0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6" borderId="1" xfId="0" applyFont="1" applyFill="1" applyBorder="1" applyAlignment="1" applyProtection="1">
      <alignment vertical="top" wrapText="1"/>
      <protection locked="0"/>
    </xf>
    <xf numFmtId="0" fontId="0" fillId="0" borderId="35" xfId="0" applyBorder="1" applyAlignment="1">
      <alignment horizontal="center" vertical="center"/>
    </xf>
    <xf numFmtId="0" fontId="9" fillId="6" borderId="35" xfId="0" applyFont="1" applyFill="1" applyBorder="1" applyAlignment="1" applyProtection="1">
      <alignment vertical="top" wrapText="1"/>
      <protection locked="0"/>
    </xf>
    <xf numFmtId="0" fontId="1" fillId="5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6" borderId="44" xfId="0" quotePrefix="1" applyFill="1" applyBorder="1" applyAlignment="1" applyProtection="1">
      <alignment horizontal="left"/>
      <protection locked="0"/>
    </xf>
    <xf numFmtId="0" fontId="1" fillId="5" borderId="48" xfId="0" applyFont="1" applyFill="1" applyBorder="1" applyAlignment="1">
      <alignment horizontal="left"/>
    </xf>
    <xf numFmtId="0" fontId="0" fillId="0" borderId="44" xfId="0" applyBorder="1"/>
    <xf numFmtId="0" fontId="1" fillId="2" borderId="44" xfId="0" applyFont="1" applyFill="1" applyBorder="1"/>
    <xf numFmtId="0" fontId="5" fillId="2" borderId="4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/>
    </xf>
    <xf numFmtId="164" fontId="0" fillId="6" borderId="28" xfId="0" quotePrefix="1" applyNumberFormat="1" applyFill="1" applyBorder="1" applyAlignment="1" applyProtection="1">
      <alignment horizontal="left"/>
      <protection locked="0"/>
    </xf>
    <xf numFmtId="0" fontId="0" fillId="6" borderId="29" xfId="0" quotePrefix="1" applyFill="1" applyBorder="1" applyAlignment="1" applyProtection="1">
      <alignment horizontal="left"/>
      <protection locked="0"/>
    </xf>
    <xf numFmtId="0" fontId="0" fillId="6" borderId="24" xfId="0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1" fillId="0" borderId="23" xfId="0" applyFont="1" applyBorder="1"/>
    <xf numFmtId="0" fontId="1" fillId="0" borderId="18" xfId="0" applyFont="1" applyBorder="1"/>
    <xf numFmtId="0" fontId="0" fillId="0" borderId="32" xfId="0" applyBorder="1" applyAlignment="1">
      <alignment horizontal="left"/>
    </xf>
    <xf numFmtId="164" fontId="0" fillId="0" borderId="0" xfId="0" quotePrefix="1" applyNumberFormat="1" applyAlignment="1">
      <alignment horizontal="left"/>
    </xf>
    <xf numFmtId="0" fontId="1" fillId="6" borderId="28" xfId="0" applyFont="1" applyFill="1" applyBorder="1" applyAlignment="1" applyProtection="1">
      <alignment horizontal="right"/>
      <protection locked="0"/>
    </xf>
    <xf numFmtId="0" fontId="1" fillId="6" borderId="47" xfId="0" applyFont="1" applyFill="1" applyBorder="1" applyAlignment="1" applyProtection="1">
      <alignment horizontal="right"/>
      <protection locked="0"/>
    </xf>
    <xf numFmtId="0" fontId="1" fillId="6" borderId="29" xfId="0" applyFont="1" applyFill="1" applyBorder="1" applyAlignment="1" applyProtection="1">
      <alignment horizontal="right"/>
      <protection locked="0"/>
    </xf>
    <xf numFmtId="0" fontId="0" fillId="6" borderId="38" xfId="0" applyFill="1" applyBorder="1" applyAlignment="1" applyProtection="1">
      <alignment horizontal="right"/>
      <protection locked="0"/>
    </xf>
    <xf numFmtId="0" fontId="0" fillId="6" borderId="39" xfId="0" applyFill="1" applyBorder="1" applyProtection="1">
      <protection locked="0"/>
    </xf>
    <xf numFmtId="0" fontId="0" fillId="6" borderId="40" xfId="0" applyFill="1" applyBorder="1" applyAlignment="1" applyProtection="1">
      <alignment horizontal="right"/>
      <protection locked="0"/>
    </xf>
    <xf numFmtId="0" fontId="0" fillId="6" borderId="41" xfId="0" applyFill="1" applyBorder="1" applyProtection="1">
      <protection locked="0"/>
    </xf>
    <xf numFmtId="0" fontId="0" fillId="6" borderId="42" xfId="0" applyFill="1" applyBorder="1" applyAlignment="1" applyProtection="1">
      <alignment horizontal="right"/>
      <protection locked="0"/>
    </xf>
    <xf numFmtId="0" fontId="0" fillId="6" borderId="43" xfId="0" applyFill="1" applyBorder="1" applyProtection="1">
      <protection locked="0"/>
    </xf>
    <xf numFmtId="0" fontId="0" fillId="6" borderId="24" xfId="0" applyFill="1" applyBorder="1" applyAlignment="1" applyProtection="1">
      <alignment horizontal="left"/>
      <protection locked="0"/>
    </xf>
    <xf numFmtId="0" fontId="0" fillId="6" borderId="25" xfId="0" applyFill="1" applyBorder="1" applyAlignment="1" applyProtection="1">
      <alignment horizontal="left"/>
      <protection locked="0"/>
    </xf>
    <xf numFmtId="0" fontId="0" fillId="6" borderId="1" xfId="0" applyFill="1" applyBorder="1" applyAlignment="1" applyProtection="1">
      <alignment horizontal="left"/>
      <protection locked="0"/>
    </xf>
    <xf numFmtId="0" fontId="0" fillId="6" borderId="19" xfId="0" applyFill="1" applyBorder="1" applyAlignment="1" applyProtection="1">
      <alignment horizontal="left"/>
      <protection locked="0"/>
    </xf>
    <xf numFmtId="0" fontId="0" fillId="6" borderId="21" xfId="0" applyFill="1" applyBorder="1" applyProtection="1">
      <protection locked="0"/>
    </xf>
    <xf numFmtId="0" fontId="0" fillId="6" borderId="25" xfId="0" applyFill="1" applyBorder="1" applyProtection="1">
      <protection locked="0"/>
    </xf>
    <xf numFmtId="0" fontId="0" fillId="6" borderId="19" xfId="0" applyFill="1" applyBorder="1" applyProtection="1">
      <protection locked="0"/>
    </xf>
    <xf numFmtId="0" fontId="0" fillId="6" borderId="22" xfId="0" applyFill="1" applyBorder="1" applyProtection="1">
      <protection locked="0"/>
    </xf>
    <xf numFmtId="0" fontId="1" fillId="5" borderId="13" xfId="0" applyFont="1" applyFill="1" applyBorder="1" applyAlignment="1">
      <alignment horizontal="center"/>
    </xf>
    <xf numFmtId="14" fontId="0" fillId="6" borderId="1" xfId="0" applyNumberFormat="1" applyFill="1" applyBorder="1" applyAlignment="1" applyProtection="1">
      <alignment horizontal="center"/>
      <protection locked="0"/>
    </xf>
    <xf numFmtId="0" fontId="0" fillId="8" borderId="21" xfId="0" applyFill="1" applyBorder="1" applyAlignment="1">
      <alignment horizontal="left"/>
    </xf>
    <xf numFmtId="0" fontId="0" fillId="6" borderId="21" xfId="0" applyFill="1" applyBorder="1" applyAlignment="1" applyProtection="1">
      <alignment horizontal="left"/>
      <protection locked="0"/>
    </xf>
    <xf numFmtId="0" fontId="0" fillId="6" borderId="22" xfId="0" applyFill="1" applyBorder="1" applyAlignment="1" applyProtection="1">
      <alignment horizontal="left"/>
      <protection locked="0"/>
    </xf>
    <xf numFmtId="0" fontId="17" fillId="0" borderId="52" xfId="0" applyFont="1" applyBorder="1" applyAlignment="1">
      <alignment wrapText="1"/>
    </xf>
    <xf numFmtId="0" fontId="1" fillId="8" borderId="0" xfId="0" applyFont="1" applyFill="1" applyAlignment="1">
      <alignment wrapText="1"/>
    </xf>
    <xf numFmtId="0" fontId="19" fillId="0" borderId="23" xfId="0" applyFont="1" applyBorder="1"/>
    <xf numFmtId="0" fontId="19" fillId="0" borderId="18" xfId="0" applyFont="1" applyBorder="1"/>
    <xf numFmtId="0" fontId="19" fillId="0" borderId="20" xfId="0" applyFont="1" applyBorder="1" applyAlignment="1">
      <alignment wrapText="1"/>
    </xf>
    <xf numFmtId="0" fontId="0" fillId="8" borderId="33" xfId="0" applyFill="1" applyBorder="1" applyAlignment="1">
      <alignment horizontal="left"/>
    </xf>
    <xf numFmtId="0" fontId="0" fillId="8" borderId="8" xfId="0" applyFill="1" applyBorder="1" applyAlignment="1">
      <alignment horizontal="left"/>
    </xf>
    <xf numFmtId="0" fontId="0" fillId="8" borderId="53" xfId="0" applyFill="1" applyBorder="1" applyAlignment="1">
      <alignment horizontal="left"/>
    </xf>
    <xf numFmtId="0" fontId="0" fillId="6" borderId="33" xfId="0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0" fillId="6" borderId="53" xfId="0" applyFill="1" applyBorder="1" applyProtection="1">
      <protection locked="0"/>
    </xf>
    <xf numFmtId="2" fontId="1" fillId="0" borderId="28" xfId="0" applyNumberFormat="1" applyFont="1" applyBorder="1" applyAlignment="1">
      <alignment horizontal="left"/>
    </xf>
    <xf numFmtId="2" fontId="1" fillId="0" borderId="47" xfId="0" applyNumberFormat="1" applyFont="1" applyBorder="1" applyAlignment="1">
      <alignment horizontal="left"/>
    </xf>
    <xf numFmtId="2" fontId="1" fillId="0" borderId="29" xfId="0" applyNumberFormat="1" applyFont="1" applyBorder="1" applyAlignment="1">
      <alignment horizontal="left"/>
    </xf>
    <xf numFmtId="0" fontId="1" fillId="5" borderId="48" xfId="0" applyFont="1" applyFill="1" applyBorder="1"/>
    <xf numFmtId="2" fontId="1" fillId="0" borderId="28" xfId="0" applyNumberFormat="1" applyFont="1" applyBorder="1"/>
    <xf numFmtId="2" fontId="1" fillId="0" borderId="47" xfId="0" applyNumberFormat="1" applyFont="1" applyBorder="1"/>
    <xf numFmtId="2" fontId="1" fillId="0" borderId="29" xfId="0" applyNumberFormat="1" applyFont="1" applyBorder="1"/>
    <xf numFmtId="0" fontId="0" fillId="9" borderId="0" xfId="0" applyFill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3" xfId="0" applyFont="1" applyBorder="1"/>
    <xf numFmtId="1" fontId="0" fillId="0" borderId="9" xfId="0" applyNumberFormat="1" applyBorder="1" applyAlignment="1">
      <alignment horizontal="left"/>
    </xf>
    <xf numFmtId="0" fontId="13" fillId="0" borderId="0" xfId="0" applyFont="1"/>
    <xf numFmtId="0" fontId="0" fillId="10" borderId="28" xfId="0" applyFill="1" applyBorder="1" applyAlignment="1">
      <alignment horizontal="center" vertical="center" wrapText="1"/>
    </xf>
    <xf numFmtId="0" fontId="1" fillId="0" borderId="15" xfId="0" applyFont="1" applyBorder="1"/>
    <xf numFmtId="0" fontId="0" fillId="3" borderId="29" xfId="0" applyFill="1" applyBorder="1" applyAlignment="1">
      <alignment horizontal="center" vertical="center" wrapText="1"/>
    </xf>
    <xf numFmtId="1" fontId="0" fillId="0" borderId="0" xfId="0" quotePrefix="1" applyNumberFormat="1" applyAlignment="1">
      <alignment horizontal="left"/>
    </xf>
    <xf numFmtId="0" fontId="2" fillId="1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0" fillId="0" borderId="24" xfId="0" applyBorder="1"/>
    <xf numFmtId="2" fontId="0" fillId="0" borderId="24" xfId="0" applyNumberFormat="1" applyBorder="1"/>
    <xf numFmtId="2" fontId="0" fillId="0" borderId="24" xfId="0" applyNumberFormat="1" applyBorder="1" applyAlignment="1">
      <alignment horizontal="center"/>
    </xf>
    <xf numFmtId="14" fontId="0" fillId="6" borderId="24" xfId="0" applyNumberFormat="1" applyFill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165" fontId="0" fillId="0" borderId="1" xfId="0" applyNumberFormat="1" applyBorder="1" applyAlignment="1">
      <alignment horizontal="center"/>
    </xf>
    <xf numFmtId="1" fontId="0" fillId="0" borderId="0" xfId="0" applyNumberFormat="1"/>
    <xf numFmtId="14" fontId="0" fillId="6" borderId="24" xfId="0" applyNumberFormat="1" applyFill="1" applyBorder="1" applyAlignment="1" applyProtection="1">
      <alignment horizontal="center"/>
      <protection locked="0"/>
    </xf>
    <xf numFmtId="14" fontId="0" fillId="6" borderId="25" xfId="0" applyNumberFormat="1" applyFill="1" applyBorder="1" applyAlignment="1" applyProtection="1">
      <alignment horizontal="center"/>
      <protection locked="0"/>
    </xf>
    <xf numFmtId="14" fontId="0" fillId="6" borderId="19" xfId="0" applyNumberFormat="1" applyFill="1" applyBorder="1" applyAlignment="1" applyProtection="1">
      <alignment horizontal="center"/>
      <protection locked="0"/>
    </xf>
    <xf numFmtId="0" fontId="0" fillId="8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6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4" fontId="0" fillId="8" borderId="6" xfId="0" applyNumberFormat="1" applyFill="1" applyBorder="1" applyAlignment="1">
      <alignment horizontal="center"/>
    </xf>
    <xf numFmtId="14" fontId="0" fillId="8" borderId="7" xfId="0" applyNumberFormat="1" applyFill="1" applyBorder="1" applyAlignment="1">
      <alignment horizontal="center"/>
    </xf>
    <xf numFmtId="14" fontId="0" fillId="8" borderId="8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6" borderId="49" xfId="0" applyFill="1" applyBorder="1" applyAlignment="1" applyProtection="1">
      <alignment horizontal="left"/>
      <protection locked="0"/>
    </xf>
    <xf numFmtId="0" fontId="0" fillId="6" borderId="51" xfId="0" applyFill="1" applyBorder="1" applyAlignment="1" applyProtection="1">
      <alignment horizontal="left"/>
      <protection locked="0"/>
    </xf>
    <xf numFmtId="0" fontId="0" fillId="6" borderId="6" xfId="0" applyFill="1" applyBorder="1" applyAlignment="1" applyProtection="1">
      <alignment horizontal="left"/>
      <protection locked="0"/>
    </xf>
    <xf numFmtId="0" fontId="0" fillId="6" borderId="8" xfId="0" applyFill="1" applyBorder="1" applyAlignment="1" applyProtection="1">
      <alignment horizontal="left"/>
      <protection locked="0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0" fillId="6" borderId="44" xfId="0" applyFill="1" applyBorder="1" applyAlignment="1" applyProtection="1">
      <alignment horizontal="center"/>
      <protection locked="0"/>
    </xf>
    <xf numFmtId="0" fontId="0" fillId="6" borderId="35" xfId="0" applyFill="1" applyBorder="1" applyAlignment="1" applyProtection="1">
      <alignment horizontal="center"/>
      <protection locked="0"/>
    </xf>
    <xf numFmtId="14" fontId="0" fillId="6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6" fillId="6" borderId="6" xfId="1" applyFill="1" applyBorder="1" applyAlignment="1" applyProtection="1">
      <alignment horizontal="center"/>
      <protection locked="0"/>
    </xf>
    <xf numFmtId="0" fontId="16" fillId="6" borderId="7" xfId="1" applyFill="1" applyBorder="1" applyAlignment="1" applyProtection="1">
      <alignment horizontal="center"/>
      <protection locked="0"/>
    </xf>
    <xf numFmtId="0" fontId="16" fillId="6" borderId="8" xfId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6" fillId="6" borderId="49" xfId="1" applyFill="1" applyBorder="1" applyAlignment="1" applyProtection="1">
      <alignment horizontal="center"/>
      <protection locked="0"/>
    </xf>
    <xf numFmtId="0" fontId="16" fillId="6" borderId="50" xfId="1" applyFill="1" applyBorder="1" applyAlignment="1" applyProtection="1">
      <alignment horizontal="center"/>
      <protection locked="0"/>
    </xf>
    <xf numFmtId="0" fontId="16" fillId="6" borderId="51" xfId="1" applyFill="1" applyBorder="1" applyAlignment="1" applyProtection="1">
      <alignment horizontal="center"/>
      <protection locked="0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2" fontId="0" fillId="6" borderId="9" xfId="0" applyNumberFormat="1" applyFill="1" applyBorder="1" applyAlignment="1" applyProtection="1">
      <alignment horizontal="center"/>
      <protection locked="0"/>
    </xf>
    <xf numFmtId="2" fontId="0" fillId="6" borderId="13" xfId="0" applyNumberFormat="1" applyFill="1" applyBorder="1" applyAlignment="1" applyProtection="1">
      <alignment horizontal="center"/>
      <protection locked="0"/>
    </xf>
    <xf numFmtId="2" fontId="0" fillId="6" borderId="10" xfId="0" applyNumberFormat="1" applyFill="1" applyBorder="1" applyAlignment="1" applyProtection="1">
      <alignment horizontal="center"/>
      <protection locked="0"/>
    </xf>
    <xf numFmtId="2" fontId="0" fillId="6" borderId="11" xfId="0" applyNumberFormat="1" applyFill="1" applyBorder="1" applyAlignment="1" applyProtection="1">
      <alignment horizontal="center"/>
      <protection locked="0"/>
    </xf>
    <xf numFmtId="2" fontId="0" fillId="6" borderId="0" xfId="0" applyNumberFormat="1" applyFill="1" applyAlignment="1" applyProtection="1">
      <alignment horizontal="center"/>
      <protection locked="0"/>
    </xf>
    <xf numFmtId="2" fontId="0" fillId="6" borderId="12" xfId="0" applyNumberFormat="1" applyFill="1" applyBorder="1" applyAlignment="1" applyProtection="1">
      <alignment horizontal="center"/>
      <protection locked="0"/>
    </xf>
    <xf numFmtId="2" fontId="1" fillId="4" borderId="2" xfId="0" applyNumberFormat="1" applyFont="1" applyFill="1" applyBorder="1" applyAlignment="1">
      <alignment horizontal="center"/>
    </xf>
    <xf numFmtId="2" fontId="1" fillId="4" borderId="3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2" fontId="1" fillId="4" borderId="14" xfId="0" applyNumberFormat="1" applyFont="1" applyFill="1" applyBorder="1" applyAlignment="1">
      <alignment horizontal="center"/>
    </xf>
    <xf numFmtId="2" fontId="1" fillId="4" borderId="15" xfId="0" applyNumberFormat="1" applyFont="1" applyFill="1" applyBorder="1" applyAlignment="1">
      <alignment horizontal="center"/>
    </xf>
    <xf numFmtId="2" fontId="1" fillId="4" borderId="16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4" borderId="9" xfId="0" applyNumberFormat="1" applyFont="1" applyFill="1" applyBorder="1" applyAlignment="1">
      <alignment horizontal="center"/>
    </xf>
    <xf numFmtId="2" fontId="1" fillId="4" borderId="13" xfId="0" applyNumberFormat="1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14" fontId="1" fillId="6" borderId="18" xfId="0" applyNumberFormat="1" applyFont="1" applyFill="1" applyBorder="1" applyAlignment="1" applyProtection="1">
      <alignment horizontal="left"/>
      <protection locked="0"/>
    </xf>
    <xf numFmtId="0" fontId="1" fillId="6" borderId="19" xfId="0" applyFont="1" applyFill="1" applyBorder="1" applyAlignment="1" applyProtection="1">
      <alignment horizontal="left"/>
      <protection locked="0"/>
    </xf>
    <xf numFmtId="2" fontId="1" fillId="6" borderId="20" xfId="0" applyNumberFormat="1" applyFont="1" applyFill="1" applyBorder="1" applyAlignment="1" applyProtection="1">
      <alignment horizontal="left"/>
      <protection locked="0"/>
    </xf>
    <xf numFmtId="2" fontId="1" fillId="6" borderId="22" xfId="0" applyNumberFormat="1" applyFont="1" applyFill="1" applyBorder="1" applyAlignment="1" applyProtection="1">
      <alignment horizontal="left"/>
      <protection locked="0"/>
    </xf>
    <xf numFmtId="0" fontId="1" fillId="8" borderId="34" xfId="0" applyFont="1" applyFill="1" applyBorder="1" applyAlignment="1">
      <alignment horizontal="center" wrapText="1"/>
    </xf>
    <xf numFmtId="0" fontId="1" fillId="8" borderId="37" xfId="0" applyFont="1" applyFill="1" applyBorder="1" applyAlignment="1">
      <alignment horizontal="center" wrapText="1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6" xfId="0" applyFont="1" applyFill="1" applyBorder="1" applyAlignment="1">
      <alignment horizontal="center" vertical="center" wrapText="1"/>
    </xf>
    <xf numFmtId="0" fontId="0" fillId="6" borderId="37" xfId="0" applyFill="1" applyBorder="1" applyAlignment="1" applyProtection="1">
      <alignment horizontal="center" vertical="center"/>
      <protection locked="0"/>
    </xf>
    <xf numFmtId="0" fontId="0" fillId="6" borderId="36" xfId="0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1" fontId="0" fillId="0" borderId="9" xfId="0" applyNumberFormat="1" applyBorder="1" applyAlignment="1">
      <alignment horizontal="left"/>
    </xf>
    <xf numFmtId="1" fontId="0" fillId="0" borderId="10" xfId="0" applyNumberFormat="1" applyBorder="1" applyAlignment="1">
      <alignment horizontal="left"/>
    </xf>
    <xf numFmtId="1" fontId="0" fillId="0" borderId="11" xfId="0" applyNumberFormat="1" applyBorder="1" applyAlignment="1">
      <alignment horizontal="left"/>
    </xf>
    <xf numFmtId="1" fontId="0" fillId="0" borderId="12" xfId="0" applyNumberFormat="1" applyBorder="1" applyAlignment="1">
      <alignment horizontal="left"/>
    </xf>
    <xf numFmtId="14" fontId="0" fillId="6" borderId="2" xfId="0" applyNumberFormat="1" applyFill="1" applyBorder="1" applyAlignment="1" applyProtection="1">
      <alignment horizontal="left"/>
      <protection locked="0"/>
    </xf>
    <xf numFmtId="14" fontId="0" fillId="6" borderId="4" xfId="0" applyNumberFormat="1" applyFill="1" applyBorder="1" applyAlignment="1" applyProtection="1">
      <alignment horizontal="left"/>
      <protection locked="0"/>
    </xf>
    <xf numFmtId="0" fontId="0" fillId="0" borderId="0" xfId="0" applyBorder="1"/>
    <xf numFmtId="0" fontId="0" fillId="8" borderId="0" xfId="0" applyFill="1" applyBorder="1"/>
    <xf numFmtId="0" fontId="0" fillId="8" borderId="0" xfId="0" applyFill="1" applyAlignment="1">
      <alignment horizontal="center"/>
    </xf>
    <xf numFmtId="0" fontId="0" fillId="0" borderId="3" xfId="0" applyBorder="1"/>
    <xf numFmtId="0" fontId="10" fillId="6" borderId="24" xfId="0" applyFont="1" applyFill="1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right"/>
    </xf>
    <xf numFmtId="0" fontId="0" fillId="6" borderId="24" xfId="0" applyFill="1" applyBorder="1" applyAlignment="1" applyProtection="1">
      <alignment horizontal="center"/>
      <protection locked="0"/>
    </xf>
    <xf numFmtId="0" fontId="0" fillId="6" borderId="25" xfId="0" applyFill="1" applyBorder="1" applyAlignment="1" applyProtection="1">
      <alignment horizontal="center"/>
      <protection locked="0"/>
    </xf>
    <xf numFmtId="0" fontId="0" fillId="6" borderId="19" xfId="0" applyFill="1" applyBorder="1" applyAlignment="1" applyProtection="1">
      <alignment horizontal="center"/>
      <protection locked="0"/>
    </xf>
    <xf numFmtId="0" fontId="15" fillId="0" borderId="0" xfId="0" applyFont="1" applyBorder="1"/>
    <xf numFmtId="0" fontId="1" fillId="0" borderId="20" xfId="0" applyFont="1" applyBorder="1"/>
    <xf numFmtId="14" fontId="0" fillId="6" borderId="21" xfId="0" applyNumberFormat="1" applyFill="1" applyBorder="1" applyAlignment="1" applyProtection="1">
      <alignment horizontal="center"/>
      <protection locked="0"/>
    </xf>
    <xf numFmtId="0" fontId="1" fillId="6" borderId="21" xfId="0" applyFont="1" applyFill="1" applyBorder="1" applyAlignment="1" applyProtection="1">
      <alignment horizontal="center"/>
      <protection locked="0"/>
    </xf>
    <xf numFmtId="0" fontId="0" fillId="6" borderId="21" xfId="0" applyFill="1" applyBorder="1" applyAlignment="1" applyProtection="1">
      <alignment horizontal="center"/>
      <protection locked="0"/>
    </xf>
    <xf numFmtId="0" fontId="0" fillId="6" borderId="22" xfId="0" applyFill="1" applyBorder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83"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FA9BD"/>
      <color rgb="FFFFBDBD"/>
      <color rgb="FFFFBDFF"/>
      <color rgb="FFFFC7BD"/>
      <color rgb="FFFFBDA9"/>
      <color rgb="FFFF99CC"/>
      <color rgb="FFFFCCFF"/>
      <color rgb="FFFF99FF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5</xdr:row>
      <xdr:rowOff>188595</xdr:rowOff>
    </xdr:from>
    <xdr:to>
      <xdr:col>6</xdr:col>
      <xdr:colOff>262615</xdr:colOff>
      <xdr:row>11</xdr:row>
      <xdr:rowOff>36195</xdr:rowOff>
    </xdr:to>
    <xdr:pic>
      <xdr:nvPicPr>
        <xdr:cNvPr id="2" name="Afbeelding 1" descr="Afbeelding met Lettertype, tekst, Graphics, typografie&#10;&#10;Automatisch gegenereerde beschrijving">
          <a:extLst>
            <a:ext uri="{FF2B5EF4-FFF2-40B4-BE49-F238E27FC236}">
              <a16:creationId xmlns:a16="http://schemas.microsoft.com/office/drawing/2014/main" id="{D1024185-5BC3-A668-CB14-1599DF3CBB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28" t="21079"/>
        <a:stretch/>
      </xdr:blipFill>
      <xdr:spPr>
        <a:xfrm>
          <a:off x="1476375" y="1141095"/>
          <a:ext cx="2862941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601867</xdr:colOff>
      <xdr:row>0</xdr:row>
      <xdr:rowOff>108329</xdr:rowOff>
    </xdr:from>
    <xdr:to>
      <xdr:col>5</xdr:col>
      <xdr:colOff>110031</xdr:colOff>
      <xdr:row>3</xdr:row>
      <xdr:rowOff>186915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093CD72-2F21-1FB4-0EC8-E127E6B7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5367" y="108329"/>
          <a:ext cx="1706534" cy="611986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cha.zwarensteintutunji@gouda.n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Persoon2@gouda.nl" TargetMode="External"/><Relationship Id="rId2" Type="http://schemas.openxmlformats.org/officeDocument/2006/relationships/hyperlink" Target="mailto:Persoon3@gouda.nl" TargetMode="External"/><Relationship Id="rId1" Type="http://schemas.openxmlformats.org/officeDocument/2006/relationships/hyperlink" Target="mailto:Persoon4@gouda.nl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Persoon1@gouda.n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655B-5B86-4DB0-B5B9-5DDDF60DEEF9}">
  <sheetPr codeName="Blad1">
    <tabColor theme="5" tint="0.39997558519241921"/>
  </sheetPr>
  <dimension ref="A1:K51"/>
  <sheetViews>
    <sheetView zoomScale="85" zoomScaleNormal="85" zoomScaleSheetLayoutView="100" workbookViewId="0">
      <selection activeCell="D39" sqref="D39:G39"/>
    </sheetView>
  </sheetViews>
  <sheetFormatPr defaultColWidth="0" defaultRowHeight="14.4" zeroHeight="1" x14ac:dyDescent="0.3"/>
  <cols>
    <col min="1" max="1" width="7.6640625" customWidth="1"/>
    <col min="2" max="2" width="12.109375" customWidth="1"/>
    <col min="3" max="3" width="12.6640625" customWidth="1"/>
    <col min="4" max="7" width="9.6640625" customWidth="1"/>
    <col min="8" max="8" width="16.109375" customWidth="1"/>
    <col min="9" max="9" width="17.5546875" hidden="1" customWidth="1"/>
    <col min="10" max="11" width="9.6640625" hidden="1" customWidth="1"/>
    <col min="12" max="16384" width="9.109375" hidden="1"/>
  </cols>
  <sheetData>
    <row r="1" spans="1:9" x14ac:dyDescent="0.3">
      <c r="A1" s="73"/>
      <c r="B1" s="74"/>
      <c r="C1" s="74"/>
      <c r="D1" s="74"/>
      <c r="E1" s="74"/>
      <c r="F1" s="74"/>
      <c r="G1" s="74"/>
      <c r="H1" s="75"/>
    </row>
    <row r="2" spans="1:9" x14ac:dyDescent="0.3">
      <c r="A2" s="5"/>
      <c r="H2" s="6"/>
    </row>
    <row r="3" spans="1:9" x14ac:dyDescent="0.3">
      <c r="A3" s="5"/>
      <c r="H3" s="6"/>
    </row>
    <row r="4" spans="1:9" x14ac:dyDescent="0.3">
      <c r="A4" s="5"/>
      <c r="H4" s="6"/>
    </row>
    <row r="5" spans="1:9" x14ac:dyDescent="0.3">
      <c r="A5" s="5"/>
      <c r="H5" s="6"/>
    </row>
    <row r="6" spans="1:9" x14ac:dyDescent="0.3">
      <c r="A6" s="5"/>
      <c r="H6" s="6"/>
    </row>
    <row r="7" spans="1:9" x14ac:dyDescent="0.3">
      <c r="A7" s="5"/>
      <c r="H7" s="6"/>
    </row>
    <row r="8" spans="1:9" x14ac:dyDescent="0.3">
      <c r="A8" s="5"/>
      <c r="H8" s="6"/>
      <c r="I8" s="76"/>
    </row>
    <row r="9" spans="1:9" x14ac:dyDescent="0.3">
      <c r="A9" s="5"/>
      <c r="H9" s="6"/>
      <c r="I9" s="76"/>
    </row>
    <row r="10" spans="1:9" ht="15" customHeight="1" x14ac:dyDescent="0.3">
      <c r="A10" s="5"/>
      <c r="H10" s="6"/>
    </row>
    <row r="11" spans="1:9" ht="15" customHeight="1" x14ac:dyDescent="0.3">
      <c r="A11" s="5"/>
      <c r="H11" s="6"/>
    </row>
    <row r="12" spans="1:9" x14ac:dyDescent="0.3">
      <c r="A12" s="5"/>
      <c r="H12" s="6"/>
    </row>
    <row r="13" spans="1:9" x14ac:dyDescent="0.3">
      <c r="A13" s="5"/>
      <c r="H13" s="6"/>
    </row>
    <row r="14" spans="1:9" ht="15" customHeight="1" x14ac:dyDescent="0.3">
      <c r="A14" s="196" t="s">
        <v>191</v>
      </c>
      <c r="B14" s="197"/>
      <c r="C14" s="197"/>
      <c r="D14" s="197"/>
      <c r="E14" s="197"/>
      <c r="F14" s="197"/>
      <c r="G14" s="197"/>
      <c r="H14" s="198"/>
    </row>
    <row r="15" spans="1:9" ht="15" customHeight="1" x14ac:dyDescent="0.3">
      <c r="A15" s="196"/>
      <c r="B15" s="197"/>
      <c r="C15" s="197"/>
      <c r="D15" s="197"/>
      <c r="E15" s="197"/>
      <c r="F15" s="197"/>
      <c r="G15" s="197"/>
      <c r="H15" s="198"/>
    </row>
    <row r="16" spans="1:9" ht="15" customHeight="1" x14ac:dyDescent="0.3">
      <c r="A16" s="5"/>
      <c r="D16" s="77"/>
      <c r="E16" s="77"/>
      <c r="F16" s="77"/>
      <c r="G16" s="77"/>
      <c r="H16" s="78"/>
    </row>
    <row r="17" spans="1:8" ht="15" customHeight="1" x14ac:dyDescent="0.3">
      <c r="A17" s="199" t="str">
        <f>D37 &amp; " - "&amp;'Stap 1 - Aanvraag Deelopdracht '!B2 &amp; " "&amp; "Proefsleuven"</f>
        <v>Burgemeester Goudalaan - 15 Proefsleuven</v>
      </c>
      <c r="B17" s="200"/>
      <c r="C17" s="200"/>
      <c r="D17" s="200"/>
      <c r="E17" s="200"/>
      <c r="F17" s="200"/>
      <c r="G17" s="200"/>
      <c r="H17" s="201"/>
    </row>
    <row r="18" spans="1:8" x14ac:dyDescent="0.3">
      <c r="A18" s="199"/>
      <c r="B18" s="200"/>
      <c r="C18" s="200"/>
      <c r="D18" s="200"/>
      <c r="E18" s="200"/>
      <c r="F18" s="200"/>
      <c r="G18" s="200"/>
      <c r="H18" s="201"/>
    </row>
    <row r="19" spans="1:8" x14ac:dyDescent="0.3">
      <c r="A19" s="5"/>
      <c r="H19" s="6"/>
    </row>
    <row r="20" spans="1:8" x14ac:dyDescent="0.3">
      <c r="A20" s="5"/>
      <c r="H20" s="6"/>
    </row>
    <row r="21" spans="1:8" x14ac:dyDescent="0.3">
      <c r="A21" s="5"/>
      <c r="H21" s="6"/>
    </row>
    <row r="22" spans="1:8" x14ac:dyDescent="0.3">
      <c r="A22" s="5"/>
      <c r="H22" s="6"/>
    </row>
    <row r="23" spans="1:8" x14ac:dyDescent="0.3">
      <c r="A23" s="5"/>
      <c r="H23" s="6"/>
    </row>
    <row r="24" spans="1:8" x14ac:dyDescent="0.3">
      <c r="A24" s="5"/>
      <c r="H24" s="6"/>
    </row>
    <row r="25" spans="1:8" x14ac:dyDescent="0.3">
      <c r="A25" s="5"/>
      <c r="H25" s="6"/>
    </row>
    <row r="26" spans="1:8" x14ac:dyDescent="0.3">
      <c r="A26" s="5"/>
      <c r="H26" s="6"/>
    </row>
    <row r="27" spans="1:8" x14ac:dyDescent="0.3">
      <c r="A27" s="5"/>
      <c r="H27" s="6"/>
    </row>
    <row r="28" spans="1:8" x14ac:dyDescent="0.3">
      <c r="A28" s="5"/>
      <c r="H28" s="6"/>
    </row>
    <row r="29" spans="1:8" x14ac:dyDescent="0.3">
      <c r="A29" s="5"/>
      <c r="H29" s="6"/>
    </row>
    <row r="30" spans="1:8" x14ac:dyDescent="0.3">
      <c r="A30" s="5"/>
      <c r="H30" s="6"/>
    </row>
    <row r="31" spans="1:8" x14ac:dyDescent="0.3">
      <c r="A31" s="5"/>
      <c r="D31" s="79"/>
      <c r="H31" s="6"/>
    </row>
    <row r="32" spans="1:8" x14ac:dyDescent="0.3">
      <c r="A32" s="5"/>
      <c r="H32" s="6"/>
    </row>
    <row r="33" spans="1:8" x14ac:dyDescent="0.3">
      <c r="A33" s="5"/>
      <c r="H33" s="6"/>
    </row>
    <row r="34" spans="1:8" x14ac:dyDescent="0.3">
      <c r="A34" s="5"/>
      <c r="H34" s="6"/>
    </row>
    <row r="35" spans="1:8" x14ac:dyDescent="0.3">
      <c r="A35" s="5"/>
      <c r="H35" s="6"/>
    </row>
    <row r="36" spans="1:8" x14ac:dyDescent="0.3">
      <c r="A36" s="5"/>
      <c r="B36" s="190" t="s">
        <v>142</v>
      </c>
      <c r="C36" s="191"/>
      <c r="D36" s="192">
        <f>'Stap 1 - Aanvraag Deelopdracht '!F2</f>
        <v>101887</v>
      </c>
      <c r="E36" s="193"/>
      <c r="F36" s="193"/>
      <c r="G36" s="194"/>
      <c r="H36" s="6"/>
    </row>
    <row r="37" spans="1:8" x14ac:dyDescent="0.3">
      <c r="A37" s="5"/>
      <c r="B37" s="190" t="s">
        <v>143</v>
      </c>
      <c r="C37" s="191"/>
      <c r="D37" s="189" t="str">
        <f>'Stap 1 - Aanvraag Deelopdracht '!F3</f>
        <v>Burgemeester Goudalaan</v>
      </c>
      <c r="E37" s="189"/>
      <c r="F37" s="189"/>
      <c r="G37" s="189"/>
      <c r="H37" s="6"/>
    </row>
    <row r="38" spans="1:8" x14ac:dyDescent="0.3">
      <c r="A38" s="5"/>
      <c r="B38" s="80" t="s">
        <v>115</v>
      </c>
      <c r="C38" s="81"/>
      <c r="D38" s="207">
        <f>'Stap 1 - Aanvraag Deelopdracht '!B3</f>
        <v>1011273</v>
      </c>
      <c r="E38" s="208"/>
      <c r="F38" s="208"/>
      <c r="G38" s="209"/>
      <c r="H38" s="6"/>
    </row>
    <row r="39" spans="1:8" x14ac:dyDescent="0.3">
      <c r="A39" s="5"/>
      <c r="B39" s="190" t="s">
        <v>141</v>
      </c>
      <c r="C39" s="191"/>
      <c r="D39" s="202" t="s">
        <v>207</v>
      </c>
      <c r="E39" s="202"/>
      <c r="F39" s="202"/>
      <c r="G39" s="202"/>
      <c r="H39" s="6"/>
    </row>
    <row r="40" spans="1:8" x14ac:dyDescent="0.3">
      <c r="A40" s="5"/>
      <c r="H40" s="6"/>
    </row>
    <row r="41" spans="1:8" x14ac:dyDescent="0.3">
      <c r="A41" s="5"/>
      <c r="B41" s="190" t="s">
        <v>91</v>
      </c>
      <c r="C41" s="191"/>
      <c r="D41" s="195">
        <f>'Stap 1 - Aanvraag Deelopdracht '!B4</f>
        <v>45658</v>
      </c>
      <c r="E41" s="189"/>
      <c r="F41" s="189"/>
      <c r="G41" s="189"/>
      <c r="H41" s="6"/>
    </row>
    <row r="42" spans="1:8" x14ac:dyDescent="0.3">
      <c r="A42" s="5"/>
      <c r="B42" s="190" t="s">
        <v>90</v>
      </c>
      <c r="C42" s="191"/>
      <c r="D42" s="204">
        <f>'Stap 2 - Bureaustudie'!C5</f>
        <v>45689</v>
      </c>
      <c r="E42" s="205"/>
      <c r="F42" s="205"/>
      <c r="G42" s="206"/>
      <c r="H42" s="6"/>
    </row>
    <row r="43" spans="1:8" x14ac:dyDescent="0.3">
      <c r="A43" s="5"/>
      <c r="B43" s="190" t="s">
        <v>89</v>
      </c>
      <c r="C43" s="191"/>
      <c r="D43" s="204">
        <f>'Stap 3 - Uitvoering'!F4</f>
        <v>45717</v>
      </c>
      <c r="E43" s="205"/>
      <c r="F43" s="205"/>
      <c r="G43" s="206"/>
      <c r="H43" s="6"/>
    </row>
    <row r="44" spans="1:8" x14ac:dyDescent="0.3">
      <c r="A44" s="5"/>
      <c r="B44" s="190" t="s">
        <v>88</v>
      </c>
      <c r="C44" s="191"/>
      <c r="D44" s="204">
        <f>'Stap 4 - Knelpuntenanalyse'!C6</f>
        <v>45748</v>
      </c>
      <c r="E44" s="205"/>
      <c r="F44" s="205"/>
      <c r="G44" s="206"/>
      <c r="H44" s="6"/>
    </row>
    <row r="45" spans="1:8" x14ac:dyDescent="0.3"/>
    <row r="46" spans="1:8" x14ac:dyDescent="0.3">
      <c r="A46" s="5"/>
      <c r="B46" s="190" t="s">
        <v>140</v>
      </c>
      <c r="C46" s="191"/>
      <c r="D46" s="203" t="s">
        <v>8</v>
      </c>
      <c r="E46" s="203"/>
      <c r="F46" s="203"/>
      <c r="G46" s="203"/>
      <c r="H46" s="6"/>
    </row>
    <row r="47" spans="1:8" x14ac:dyDescent="0.3">
      <c r="A47" s="5"/>
      <c r="B47" s="190" t="s">
        <v>29</v>
      </c>
      <c r="C47" s="191"/>
      <c r="D47" s="189" t="str">
        <f>'Stap 1 - Aanvraag Deelopdracht '!B31</f>
        <v>Persoon 1</v>
      </c>
      <c r="E47" s="189"/>
      <c r="F47" s="189"/>
      <c r="G47" s="189"/>
      <c r="H47" s="6"/>
    </row>
    <row r="48" spans="1:8" x14ac:dyDescent="0.3">
      <c r="A48" s="5"/>
      <c r="B48" s="190" t="s">
        <v>92</v>
      </c>
      <c r="C48" s="191"/>
      <c r="D48" s="189" t="s">
        <v>14</v>
      </c>
      <c r="E48" s="189"/>
      <c r="F48" s="189"/>
      <c r="G48" s="189"/>
      <c r="H48" s="6"/>
    </row>
    <row r="49" spans="1:8" x14ac:dyDescent="0.3">
      <c r="A49" s="5"/>
      <c r="H49" s="6"/>
    </row>
    <row r="50" spans="1:8" x14ac:dyDescent="0.3">
      <c r="A50" s="82" t="s">
        <v>195</v>
      </c>
      <c r="B50" s="83"/>
      <c r="H50" s="6"/>
    </row>
    <row r="51" spans="1:8" ht="0.75" hidden="1" customHeight="1" thickBot="1" x14ac:dyDescent="0.35">
      <c r="A51" s="7"/>
      <c r="B51" s="84"/>
      <c r="C51" s="84"/>
      <c r="D51" s="84"/>
      <c r="E51" s="84"/>
      <c r="F51" s="84"/>
      <c r="G51" s="84"/>
      <c r="H51" s="8"/>
    </row>
  </sheetData>
  <sheetProtection algorithmName="SHA-512" hashValue="2x2ZjVfLWG+E1uUQPOca2/DZp2eVgqFlFGUVPD2Gb84bYSRc06tLYaSKNKvmTHBzhLGTN/1wUSEhEs7RARR37Q==" saltValue="bB7NY0hBp/SPRqhc2X246Q==" spinCount="100000" sheet="1" objects="1" scenarios="1" selectLockedCells="1"/>
  <mergeCells count="23">
    <mergeCell ref="A14:H15"/>
    <mergeCell ref="A17:H18"/>
    <mergeCell ref="D39:G39"/>
    <mergeCell ref="D46:G46"/>
    <mergeCell ref="D47:G47"/>
    <mergeCell ref="D44:G44"/>
    <mergeCell ref="D43:G43"/>
    <mergeCell ref="D42:G42"/>
    <mergeCell ref="D38:G38"/>
    <mergeCell ref="D48:G48"/>
    <mergeCell ref="B36:C36"/>
    <mergeCell ref="B37:C37"/>
    <mergeCell ref="B41:C41"/>
    <mergeCell ref="B39:C39"/>
    <mergeCell ref="B46:C46"/>
    <mergeCell ref="B47:C47"/>
    <mergeCell ref="B48:C48"/>
    <mergeCell ref="D36:G36"/>
    <mergeCell ref="D37:G37"/>
    <mergeCell ref="D41:G41"/>
    <mergeCell ref="B44:C44"/>
    <mergeCell ref="B43:C43"/>
    <mergeCell ref="B42:C4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6CB5C-B28F-4727-8D66-B0E8AE24EE47}">
  <sheetPr codeName="Blad2">
    <tabColor rgb="FFFFC000"/>
  </sheetPr>
  <dimension ref="A1:D16"/>
  <sheetViews>
    <sheetView zoomScaleNormal="100" zoomScaleSheetLayoutView="85" workbookViewId="0">
      <selection activeCell="C11" sqref="C11"/>
    </sheetView>
  </sheetViews>
  <sheetFormatPr defaultColWidth="0" defaultRowHeight="14.4" zeroHeight="1" x14ac:dyDescent="0.3"/>
  <cols>
    <col min="1" max="1" width="26.88671875" customWidth="1"/>
    <col min="2" max="2" width="31.88671875" customWidth="1"/>
    <col min="3" max="3" width="35" customWidth="1"/>
    <col min="4" max="4" width="30" customWidth="1"/>
    <col min="5" max="16384" width="9.109375" hidden="1"/>
  </cols>
  <sheetData>
    <row r="1" spans="1:4" x14ac:dyDescent="0.3">
      <c r="A1" s="47" t="s">
        <v>172</v>
      </c>
      <c r="B1" s="47" t="s">
        <v>188</v>
      </c>
      <c r="C1" s="47" t="s">
        <v>189</v>
      </c>
      <c r="D1" s="47"/>
    </row>
    <row r="2" spans="1:4" ht="28.8" x14ac:dyDescent="0.3">
      <c r="A2" s="49" t="s">
        <v>168</v>
      </c>
      <c r="B2" s="2"/>
      <c r="C2" s="51"/>
      <c r="D2" s="68" t="s">
        <v>190</v>
      </c>
    </row>
    <row r="3" spans="1:4" ht="28.8" x14ac:dyDescent="0.3">
      <c r="A3" s="50" t="s">
        <v>167</v>
      </c>
      <c r="B3" s="33"/>
      <c r="C3" s="67" t="s">
        <v>190</v>
      </c>
      <c r="D3" s="67" t="s">
        <v>190</v>
      </c>
    </row>
    <row r="4" spans="1:4" ht="28.8" x14ac:dyDescent="0.3">
      <c r="A4" s="50" t="s">
        <v>166</v>
      </c>
      <c r="B4" s="46"/>
      <c r="C4" s="67" t="s">
        <v>190</v>
      </c>
      <c r="D4" s="67" t="s">
        <v>190</v>
      </c>
    </row>
    <row r="5" spans="1:4" ht="28.8" x14ac:dyDescent="0.3">
      <c r="A5" s="50" t="s">
        <v>165</v>
      </c>
      <c r="B5" s="45"/>
      <c r="C5" s="67" t="s">
        <v>190</v>
      </c>
      <c r="D5" s="67" t="s">
        <v>190</v>
      </c>
    </row>
    <row r="6" spans="1:4" x14ac:dyDescent="0.3">
      <c r="A6" s="47" t="s">
        <v>155</v>
      </c>
      <c r="B6" s="47" t="s">
        <v>156</v>
      </c>
      <c r="C6" s="47" t="s">
        <v>157</v>
      </c>
      <c r="D6" s="47" t="s">
        <v>169</v>
      </c>
    </row>
    <row r="7" spans="1:4" ht="28.8" x14ac:dyDescent="0.3">
      <c r="A7" s="50" t="s">
        <v>162</v>
      </c>
      <c r="B7" s="48" t="s">
        <v>173</v>
      </c>
      <c r="C7" s="48" t="s">
        <v>163</v>
      </c>
      <c r="D7" s="45" t="s">
        <v>140</v>
      </c>
    </row>
    <row r="8" spans="1:4" ht="72" x14ac:dyDescent="0.3">
      <c r="A8" s="50" t="s">
        <v>158</v>
      </c>
      <c r="B8" s="48" t="s">
        <v>174</v>
      </c>
      <c r="C8" s="48" t="s">
        <v>175</v>
      </c>
      <c r="D8" s="45" t="s">
        <v>140</v>
      </c>
    </row>
    <row r="9" spans="1:4" ht="57.6" x14ac:dyDescent="0.3">
      <c r="A9" s="50" t="s">
        <v>159</v>
      </c>
      <c r="B9" s="48" t="s">
        <v>170</v>
      </c>
      <c r="C9" s="48" t="s">
        <v>171</v>
      </c>
      <c r="D9" s="46" t="s">
        <v>92</v>
      </c>
    </row>
    <row r="10" spans="1:4" ht="86.4" x14ac:dyDescent="0.3">
      <c r="A10" s="50" t="s">
        <v>160</v>
      </c>
      <c r="B10" s="48" t="s">
        <v>176</v>
      </c>
      <c r="C10" s="48" t="s">
        <v>177</v>
      </c>
      <c r="D10" s="46" t="s">
        <v>92</v>
      </c>
    </row>
    <row r="11" spans="1:4" ht="70.2" customHeight="1" x14ac:dyDescent="0.3">
      <c r="A11" s="50" t="s">
        <v>161</v>
      </c>
      <c r="B11" s="48" t="s">
        <v>178</v>
      </c>
      <c r="C11" s="48" t="s">
        <v>179</v>
      </c>
      <c r="D11" s="45" t="s">
        <v>140</v>
      </c>
    </row>
    <row r="12" spans="1:4" x14ac:dyDescent="0.3"/>
    <row r="13" spans="1:4" x14ac:dyDescent="0.3">
      <c r="B13" s="155" t="s">
        <v>201</v>
      </c>
      <c r="C13" s="69" t="s">
        <v>202</v>
      </c>
    </row>
    <row r="14" spans="1:4" x14ac:dyDescent="0.3">
      <c r="A14" s="69" t="str">
        <f>Projectgegevens!A50</f>
        <v>Versie 0.2</v>
      </c>
    </row>
    <row r="15" spans="1:4" x14ac:dyDescent="0.3">
      <c r="A15" s="69" t="s">
        <v>194</v>
      </c>
      <c r="B15" t="s">
        <v>192</v>
      </c>
      <c r="C15" s="70" t="s">
        <v>193</v>
      </c>
    </row>
    <row r="16" spans="1:4" x14ac:dyDescent="0.3"/>
  </sheetData>
  <sheetProtection algorithmName="SHA-512" hashValue="w2Jis8xRQjfYO2BpkYI+9vE7DhID7ZnZ6FQEmgdB5iNYKVyZajwK2nyovEdkwc4B3GWCeHKYDRQoU+pQ8uysJw==" saltValue="E1ucSCEi+esN9t7js2UCSw==" spinCount="100000" sheet="1" objects="1" scenarios="1" selectLockedCells="1"/>
  <hyperlinks>
    <hyperlink ref="C15" r:id="rId1" xr:uid="{E569DF4F-5B32-439B-BFB4-C954B7B2D0B3}"/>
  </hyperlinks>
  <pageMargins left="0.7" right="0.7" top="0.75" bottom="0.75" header="0.3" footer="0.3"/>
  <pageSetup paperSize="9" scale="7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58F3-F98F-4EEB-A301-7666F3B82587}">
  <sheetPr codeName="Blad3">
    <tabColor theme="5" tint="0.59999389629810485"/>
  </sheetPr>
  <dimension ref="A1:AS34"/>
  <sheetViews>
    <sheetView tabSelected="1" zoomScaleNormal="100" workbookViewId="0">
      <selection activeCell="B3" sqref="B3:C3"/>
    </sheetView>
  </sheetViews>
  <sheetFormatPr defaultColWidth="0" defaultRowHeight="14.4" zeroHeight="1" x14ac:dyDescent="0.3"/>
  <cols>
    <col min="1" max="1" width="43" bestFit="1" customWidth="1"/>
    <col min="2" max="4" width="15.88671875" customWidth="1"/>
    <col min="5" max="7" width="15.88671875" style="97" customWidth="1"/>
    <col min="8" max="41" width="15.88671875" style="59" customWidth="1"/>
    <col min="42" max="45" width="0" style="59" hidden="1" customWidth="1"/>
    <col min="46" max="16384" width="9.109375" style="59" hidden="1"/>
  </cols>
  <sheetData>
    <row r="1" spans="1:41" customFormat="1" ht="16.95" customHeight="1" thickBot="1" x14ac:dyDescent="0.4">
      <c r="A1" s="210" t="s">
        <v>186</v>
      </c>
      <c r="B1" s="211"/>
      <c r="C1" s="211"/>
      <c r="D1" s="211"/>
      <c r="E1" s="211"/>
      <c r="F1" s="211"/>
      <c r="G1" s="21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</row>
    <row r="2" spans="1:41" customFormat="1" ht="17.399999999999999" x14ac:dyDescent="0.35">
      <c r="A2" s="111" t="s">
        <v>114</v>
      </c>
      <c r="B2" s="305">
        <v>15</v>
      </c>
      <c r="C2" s="305"/>
      <c r="D2" s="305"/>
      <c r="E2" s="306" t="str">
        <f>Projectgegevens!B36</f>
        <v>Projectnr.</v>
      </c>
      <c r="F2" s="307">
        <v>101887</v>
      </c>
      <c r="G2" s="308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</row>
    <row r="3" spans="1:41" customFormat="1" x14ac:dyDescent="0.3">
      <c r="A3" s="112" t="str">
        <f>Projectgegevens!B38</f>
        <v>Kenmerk/Zaaknummer</v>
      </c>
      <c r="B3" s="202">
        <v>1011273</v>
      </c>
      <c r="C3" s="202"/>
      <c r="D3" s="223" t="str">
        <f>Projectgegevens!B37</f>
        <v>Project</v>
      </c>
      <c r="E3" s="223"/>
      <c r="F3" s="202" t="s">
        <v>105</v>
      </c>
      <c r="G3" s="309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02"/>
    </row>
    <row r="4" spans="1:41" customFormat="1" x14ac:dyDescent="0.3">
      <c r="A4" s="112" t="s">
        <v>106</v>
      </c>
      <c r="B4" s="221">
        <v>45658</v>
      </c>
      <c r="C4" s="221"/>
      <c r="D4" s="223" t="str">
        <f>Projectgegevens!B48</f>
        <v>Opdrachtnemer</v>
      </c>
      <c r="E4" s="223"/>
      <c r="F4" s="202" t="s">
        <v>14</v>
      </c>
      <c r="G4" s="309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</row>
    <row r="5" spans="1:41" customFormat="1" ht="5.4" customHeight="1" x14ac:dyDescent="0.3">
      <c r="A5" s="5"/>
      <c r="B5" s="301"/>
      <c r="C5" s="301"/>
      <c r="D5" s="301"/>
      <c r="E5" s="301"/>
      <c r="F5" s="310"/>
      <c r="G5" s="6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</row>
    <row r="6" spans="1:41" customFormat="1" x14ac:dyDescent="0.3">
      <c r="A6" s="112" t="s">
        <v>185</v>
      </c>
      <c r="B6" s="221" t="s">
        <v>35</v>
      </c>
      <c r="C6" s="221"/>
      <c r="D6" s="222" t="s">
        <v>181</v>
      </c>
      <c r="E6" s="222"/>
      <c r="F6" s="202" t="s">
        <v>3</v>
      </c>
      <c r="G6" s="309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</row>
    <row r="7" spans="1:41" customFormat="1" ht="15" thickBot="1" x14ac:dyDescent="0.35">
      <c r="A7" s="311" t="s">
        <v>184</v>
      </c>
      <c r="B7" s="312" t="s">
        <v>3</v>
      </c>
      <c r="C7" s="312"/>
      <c r="D7" s="313" t="s">
        <v>164</v>
      </c>
      <c r="E7" s="313"/>
      <c r="F7" s="314" t="s">
        <v>182</v>
      </c>
      <c r="G7" s="315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</row>
    <row r="8" spans="1:41" customFormat="1" ht="7.35" customHeight="1" thickBot="1" x14ac:dyDescent="0.35">
      <c r="F8" s="85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  <c r="AA8" s="302"/>
      <c r="AB8" s="302"/>
      <c r="AC8" s="302"/>
      <c r="AD8" s="302"/>
      <c r="AE8" s="302"/>
      <c r="AF8" s="302"/>
      <c r="AG8" s="302"/>
      <c r="AH8" s="302"/>
      <c r="AI8" s="302"/>
      <c r="AJ8" s="302"/>
      <c r="AK8" s="302"/>
      <c r="AL8" s="302"/>
      <c r="AM8" s="302"/>
      <c r="AN8" s="302"/>
      <c r="AO8" s="302"/>
    </row>
    <row r="9" spans="1:41" s="304" customFormat="1" ht="15" thickBot="1" x14ac:dyDescent="0.35">
      <c r="A9" s="96" t="s">
        <v>180</v>
      </c>
      <c r="B9" s="103">
        <v>1</v>
      </c>
      <c r="C9" s="103">
        <v>2</v>
      </c>
      <c r="D9" s="103">
        <v>3</v>
      </c>
      <c r="E9" s="103">
        <v>4</v>
      </c>
      <c r="F9" s="103">
        <v>5</v>
      </c>
      <c r="G9" s="103">
        <v>6</v>
      </c>
      <c r="H9" s="103">
        <v>7</v>
      </c>
      <c r="I9" s="103">
        <v>8</v>
      </c>
      <c r="J9" s="103">
        <v>9</v>
      </c>
      <c r="K9" s="103">
        <v>10</v>
      </c>
      <c r="L9" s="103">
        <v>11</v>
      </c>
      <c r="M9" s="103">
        <v>12</v>
      </c>
      <c r="N9" s="103">
        <v>13</v>
      </c>
      <c r="O9" s="103">
        <v>14</v>
      </c>
      <c r="P9" s="103">
        <v>15</v>
      </c>
      <c r="Q9" s="103">
        <v>16</v>
      </c>
      <c r="R9" s="103">
        <v>17</v>
      </c>
      <c r="S9" s="103">
        <v>18</v>
      </c>
      <c r="T9" s="103">
        <v>19</v>
      </c>
      <c r="U9" s="103">
        <v>20</v>
      </c>
      <c r="V9" s="103">
        <v>21</v>
      </c>
      <c r="W9" s="103">
        <v>22</v>
      </c>
      <c r="X9" s="103">
        <v>23</v>
      </c>
      <c r="Y9" s="103">
        <v>24</v>
      </c>
      <c r="Z9" s="103">
        <v>25</v>
      </c>
      <c r="AA9" s="103">
        <v>26</v>
      </c>
      <c r="AB9" s="103">
        <v>27</v>
      </c>
      <c r="AC9" s="103">
        <v>28</v>
      </c>
      <c r="AD9" s="103">
        <v>29</v>
      </c>
      <c r="AE9" s="103">
        <v>30</v>
      </c>
      <c r="AF9" s="103">
        <v>31</v>
      </c>
      <c r="AG9" s="103">
        <v>32</v>
      </c>
      <c r="AH9" s="103">
        <v>33</v>
      </c>
      <c r="AI9" s="103">
        <v>34</v>
      </c>
      <c r="AJ9" s="103">
        <v>35</v>
      </c>
      <c r="AK9" s="103">
        <v>36</v>
      </c>
      <c r="AL9" s="103">
        <v>37</v>
      </c>
      <c r="AM9" s="103">
        <v>38</v>
      </c>
      <c r="AN9" s="103">
        <v>39</v>
      </c>
      <c r="AO9" s="104">
        <v>40</v>
      </c>
    </row>
    <row r="10" spans="1:41" customFormat="1" ht="18" x14ac:dyDescent="0.3">
      <c r="A10" s="101" t="s">
        <v>16</v>
      </c>
      <c r="B10" s="102">
        <f>IF(B9&lt;=$B$2,B9,"")</f>
        <v>1</v>
      </c>
      <c r="C10" s="102">
        <f>IF(C9&lt;=$B$2,C9,"")</f>
        <v>2</v>
      </c>
      <c r="D10" s="102">
        <f>IF(D9&lt;=$B$2,D9,"")</f>
        <v>3</v>
      </c>
      <c r="E10" s="102">
        <f>IF(E9&lt;=$B$2,E9,"")</f>
        <v>4</v>
      </c>
      <c r="F10" s="102">
        <f t="shared" ref="F10:AJ10" si="0">IF(F9&lt;=$B$2,F9,"")</f>
        <v>5</v>
      </c>
      <c r="G10" s="102">
        <f t="shared" si="0"/>
        <v>6</v>
      </c>
      <c r="H10" s="102">
        <f t="shared" si="0"/>
        <v>7</v>
      </c>
      <c r="I10" s="102">
        <f t="shared" si="0"/>
        <v>8</v>
      </c>
      <c r="J10" s="102">
        <f t="shared" si="0"/>
        <v>9</v>
      </c>
      <c r="K10" s="102">
        <f t="shared" si="0"/>
        <v>10</v>
      </c>
      <c r="L10" s="102">
        <f t="shared" si="0"/>
        <v>11</v>
      </c>
      <c r="M10" s="102">
        <f t="shared" si="0"/>
        <v>12</v>
      </c>
      <c r="N10" s="102">
        <f t="shared" si="0"/>
        <v>13</v>
      </c>
      <c r="O10" s="102">
        <f t="shared" si="0"/>
        <v>14</v>
      </c>
      <c r="P10" s="102">
        <f t="shared" si="0"/>
        <v>15</v>
      </c>
      <c r="Q10" s="102" t="str">
        <f t="shared" si="0"/>
        <v/>
      </c>
      <c r="R10" s="102" t="str">
        <f t="shared" si="0"/>
        <v/>
      </c>
      <c r="S10" s="102" t="str">
        <f t="shared" si="0"/>
        <v/>
      </c>
      <c r="T10" s="102" t="str">
        <f t="shared" si="0"/>
        <v/>
      </c>
      <c r="U10" s="102" t="str">
        <f t="shared" si="0"/>
        <v/>
      </c>
      <c r="V10" s="102" t="str">
        <f t="shared" si="0"/>
        <v/>
      </c>
      <c r="W10" s="102" t="str">
        <f t="shared" si="0"/>
        <v/>
      </c>
      <c r="X10" s="102" t="str">
        <f t="shared" si="0"/>
        <v/>
      </c>
      <c r="Y10" s="102" t="str">
        <f t="shared" si="0"/>
        <v/>
      </c>
      <c r="Z10" s="102" t="str">
        <f t="shared" si="0"/>
        <v/>
      </c>
      <c r="AA10" s="102" t="str">
        <f t="shared" si="0"/>
        <v/>
      </c>
      <c r="AB10" s="102" t="str">
        <f t="shared" si="0"/>
        <v/>
      </c>
      <c r="AC10" s="102" t="str">
        <f t="shared" si="0"/>
        <v/>
      </c>
      <c r="AD10" s="102" t="str">
        <f t="shared" si="0"/>
        <v/>
      </c>
      <c r="AE10" s="102" t="str">
        <f t="shared" si="0"/>
        <v/>
      </c>
      <c r="AF10" s="102" t="str">
        <f t="shared" si="0"/>
        <v/>
      </c>
      <c r="AG10" s="102" t="str">
        <f t="shared" si="0"/>
        <v/>
      </c>
      <c r="AH10" s="102" t="str">
        <f t="shared" si="0"/>
        <v/>
      </c>
      <c r="AI10" s="102" t="str">
        <f t="shared" si="0"/>
        <v/>
      </c>
      <c r="AJ10" s="102" t="str">
        <f t="shared" si="0"/>
        <v/>
      </c>
      <c r="AK10" s="102" t="str">
        <f>IF(AK9&lt;=$B$2,AK9,"")</f>
        <v/>
      </c>
      <c r="AL10" s="102" t="str">
        <f>IF(AL9&lt;=$B$2,AL9,"")</f>
        <v/>
      </c>
      <c r="AM10" s="102" t="str">
        <f>IF(AM9&lt;=$B$2,AM9,"")</f>
        <v/>
      </c>
      <c r="AN10" s="102" t="str">
        <f>IF(AN9&lt;=$B$2,AN9,"")</f>
        <v/>
      </c>
      <c r="AO10" s="102" t="str">
        <f>IF(AO9&lt;=$B$2,AO9,"")</f>
        <v/>
      </c>
    </row>
    <row r="11" spans="1:41" customFormat="1" x14ac:dyDescent="0.3">
      <c r="A11" s="2" t="s">
        <v>196</v>
      </c>
      <c r="B11" s="90">
        <v>1.25</v>
      </c>
      <c r="C11" s="90">
        <v>1</v>
      </c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 spans="1:41" customFormat="1" x14ac:dyDescent="0.3">
      <c r="A12" s="2" t="s">
        <v>38</v>
      </c>
      <c r="B12" s="90">
        <v>3</v>
      </c>
      <c r="C12" s="90">
        <v>2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 spans="1:41" customFormat="1" x14ac:dyDescent="0.3">
      <c r="A13" s="2" t="s">
        <v>39</v>
      </c>
      <c r="B13" s="90">
        <v>0.6</v>
      </c>
      <c r="C13" s="90">
        <v>0.6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 spans="1:41" customFormat="1" x14ac:dyDescent="0.3">
      <c r="A14" s="86" t="s">
        <v>107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</row>
    <row r="15" spans="1:41" customFormat="1" x14ac:dyDescent="0.3">
      <c r="A15" s="2" t="s">
        <v>17</v>
      </c>
      <c r="B15" s="92" t="b">
        <v>1</v>
      </c>
      <c r="C15" s="92" t="b">
        <v>1</v>
      </c>
      <c r="D15" s="92" t="b">
        <v>0</v>
      </c>
      <c r="E15" s="92" t="b">
        <v>0</v>
      </c>
      <c r="F15" s="92" t="b">
        <v>0</v>
      </c>
      <c r="G15" s="92" t="b">
        <v>0</v>
      </c>
      <c r="H15" s="92" t="b">
        <v>0</v>
      </c>
      <c r="I15" s="92" t="b">
        <v>0</v>
      </c>
      <c r="J15" s="92" t="b">
        <v>0</v>
      </c>
      <c r="K15" s="92" t="b">
        <v>0</v>
      </c>
      <c r="L15" s="92" t="b">
        <v>0</v>
      </c>
      <c r="M15" s="92" t="b">
        <v>0</v>
      </c>
      <c r="N15" s="92" t="b">
        <v>0</v>
      </c>
      <c r="O15" s="92" t="b">
        <v>0</v>
      </c>
      <c r="P15" s="92" t="b">
        <v>0</v>
      </c>
      <c r="Q15" s="92" t="b">
        <v>0</v>
      </c>
      <c r="R15" s="92" t="b">
        <v>0</v>
      </c>
      <c r="S15" s="92" t="b">
        <v>0</v>
      </c>
      <c r="T15" s="92" t="b">
        <v>0</v>
      </c>
      <c r="U15" s="92" t="b">
        <v>0</v>
      </c>
      <c r="V15" s="92" t="b">
        <v>0</v>
      </c>
      <c r="W15" s="92" t="b">
        <v>0</v>
      </c>
      <c r="X15" s="92" t="b">
        <v>0</v>
      </c>
      <c r="Y15" s="92" t="b">
        <v>0</v>
      </c>
      <c r="Z15" s="92" t="b">
        <v>0</v>
      </c>
      <c r="AA15" s="92" t="b">
        <v>0</v>
      </c>
      <c r="AB15" s="92" t="b">
        <v>0</v>
      </c>
      <c r="AC15" s="92" t="b">
        <v>0</v>
      </c>
      <c r="AD15" s="92" t="b">
        <v>0</v>
      </c>
      <c r="AE15" s="92" t="b">
        <v>0</v>
      </c>
      <c r="AF15" s="92" t="b">
        <v>0</v>
      </c>
      <c r="AG15" s="92" t="b">
        <v>0</v>
      </c>
      <c r="AH15" s="92" t="b">
        <v>0</v>
      </c>
      <c r="AI15" s="92" t="b">
        <v>0</v>
      </c>
      <c r="AJ15" s="92" t="b">
        <v>0</v>
      </c>
      <c r="AK15" s="92" t="b">
        <v>0</v>
      </c>
      <c r="AL15" s="92" t="b">
        <v>0</v>
      </c>
      <c r="AM15" s="92" t="b">
        <v>0</v>
      </c>
      <c r="AN15" s="92" t="b">
        <v>0</v>
      </c>
      <c r="AO15" s="92" t="b">
        <v>0</v>
      </c>
    </row>
    <row r="16" spans="1:41" customFormat="1" x14ac:dyDescent="0.3">
      <c r="A16" s="2" t="s">
        <v>18</v>
      </c>
      <c r="B16" s="92" t="b">
        <v>1</v>
      </c>
      <c r="C16" s="92" t="b">
        <v>0</v>
      </c>
      <c r="D16" s="92" t="b">
        <v>0</v>
      </c>
      <c r="E16" s="92" t="b">
        <v>0</v>
      </c>
      <c r="F16" s="92" t="b">
        <v>0</v>
      </c>
      <c r="G16" s="92" t="b">
        <v>0</v>
      </c>
      <c r="H16" s="92" t="b">
        <v>0</v>
      </c>
      <c r="I16" s="92" t="b">
        <v>0</v>
      </c>
      <c r="J16" s="92" t="b">
        <v>0</v>
      </c>
      <c r="K16" s="92" t="b">
        <v>0</v>
      </c>
      <c r="L16" s="92" t="b">
        <v>0</v>
      </c>
      <c r="M16" s="92" t="b">
        <v>0</v>
      </c>
      <c r="N16" s="92" t="b">
        <v>0</v>
      </c>
      <c r="O16" s="92" t="b">
        <v>0</v>
      </c>
      <c r="P16" s="92" t="b">
        <v>0</v>
      </c>
      <c r="Q16" s="92" t="b">
        <v>0</v>
      </c>
      <c r="R16" s="92" t="b">
        <v>0</v>
      </c>
      <c r="S16" s="92" t="b">
        <v>0</v>
      </c>
      <c r="T16" s="92" t="b">
        <v>0</v>
      </c>
      <c r="U16" s="92" t="b">
        <v>0</v>
      </c>
      <c r="V16" s="92" t="b">
        <v>0</v>
      </c>
      <c r="W16" s="92" t="b">
        <v>0</v>
      </c>
      <c r="X16" s="92" t="b">
        <v>0</v>
      </c>
      <c r="Y16" s="92" t="b">
        <v>0</v>
      </c>
      <c r="Z16" s="92" t="b">
        <v>0</v>
      </c>
      <c r="AA16" s="92" t="b">
        <v>0</v>
      </c>
      <c r="AB16" s="92" t="b">
        <v>0</v>
      </c>
      <c r="AC16" s="92" t="b">
        <v>0</v>
      </c>
      <c r="AD16" s="92" t="b">
        <v>0</v>
      </c>
      <c r="AE16" s="92" t="b">
        <v>0</v>
      </c>
      <c r="AF16" s="92" t="b">
        <v>0</v>
      </c>
      <c r="AG16" s="92" t="b">
        <v>0</v>
      </c>
      <c r="AH16" s="92" t="b">
        <v>0</v>
      </c>
      <c r="AI16" s="92" t="b">
        <v>0</v>
      </c>
      <c r="AJ16" s="92" t="b">
        <v>0</v>
      </c>
      <c r="AK16" s="92" t="b">
        <v>0</v>
      </c>
      <c r="AL16" s="92" t="b">
        <v>0</v>
      </c>
      <c r="AM16" s="92" t="b">
        <v>0</v>
      </c>
      <c r="AN16" s="92" t="b">
        <v>0</v>
      </c>
      <c r="AO16" s="92" t="b">
        <v>0</v>
      </c>
    </row>
    <row r="17" spans="1:41" customFormat="1" x14ac:dyDescent="0.3">
      <c r="A17" s="2" t="s">
        <v>32</v>
      </c>
      <c r="B17" s="92" t="b">
        <v>1</v>
      </c>
      <c r="C17" s="92" t="b">
        <v>0</v>
      </c>
      <c r="D17" s="92" t="b">
        <v>0</v>
      </c>
      <c r="E17" s="92" t="b">
        <v>0</v>
      </c>
      <c r="F17" s="92" t="b">
        <v>0</v>
      </c>
      <c r="G17" s="92" t="b">
        <v>0</v>
      </c>
      <c r="H17" s="92" t="b">
        <v>0</v>
      </c>
      <c r="I17" s="92" t="b">
        <v>0</v>
      </c>
      <c r="J17" s="92" t="b">
        <v>0</v>
      </c>
      <c r="K17" s="92" t="b">
        <v>0</v>
      </c>
      <c r="L17" s="92" t="b">
        <v>0</v>
      </c>
      <c r="M17" s="92" t="b">
        <v>0</v>
      </c>
      <c r="N17" s="92" t="b">
        <v>0</v>
      </c>
      <c r="O17" s="92" t="b">
        <v>0</v>
      </c>
      <c r="P17" s="92" t="b">
        <v>0</v>
      </c>
      <c r="Q17" s="92" t="b">
        <v>0</v>
      </c>
      <c r="R17" s="92" t="b">
        <v>0</v>
      </c>
      <c r="S17" s="92" t="b">
        <v>0</v>
      </c>
      <c r="T17" s="92" t="b">
        <v>0</v>
      </c>
      <c r="U17" s="92" t="b">
        <v>0</v>
      </c>
      <c r="V17" s="92" t="b">
        <v>0</v>
      </c>
      <c r="W17" s="92" t="b">
        <v>0</v>
      </c>
      <c r="X17" s="92" t="b">
        <v>0</v>
      </c>
      <c r="Y17" s="92" t="b">
        <v>0</v>
      </c>
      <c r="Z17" s="92" t="b">
        <v>0</v>
      </c>
      <c r="AA17" s="92" t="b">
        <v>0</v>
      </c>
      <c r="AB17" s="92" t="b">
        <v>0</v>
      </c>
      <c r="AC17" s="92" t="b">
        <v>0</v>
      </c>
      <c r="AD17" s="92" t="b">
        <v>0</v>
      </c>
      <c r="AE17" s="92" t="b">
        <v>0</v>
      </c>
      <c r="AF17" s="92" t="b">
        <v>0</v>
      </c>
      <c r="AG17" s="92" t="b">
        <v>0</v>
      </c>
      <c r="AH17" s="92" t="b">
        <v>0</v>
      </c>
      <c r="AI17" s="92" t="b">
        <v>0</v>
      </c>
      <c r="AJ17" s="92" t="b">
        <v>0</v>
      </c>
      <c r="AK17" s="92" t="b">
        <v>0</v>
      </c>
      <c r="AL17" s="92" t="b">
        <v>0</v>
      </c>
      <c r="AM17" s="92" t="b">
        <v>0</v>
      </c>
      <c r="AN17" s="92" t="b">
        <v>0</v>
      </c>
      <c r="AO17" s="92" t="b">
        <v>0</v>
      </c>
    </row>
    <row r="18" spans="1:41" customFormat="1" x14ac:dyDescent="0.3">
      <c r="A18" s="2" t="s">
        <v>33</v>
      </c>
      <c r="B18" s="92" t="b">
        <v>1</v>
      </c>
      <c r="C18" s="92" t="b">
        <v>0</v>
      </c>
      <c r="D18" s="92" t="b">
        <v>0</v>
      </c>
      <c r="E18" s="92" t="b">
        <v>0</v>
      </c>
      <c r="F18" s="92" t="b">
        <v>0</v>
      </c>
      <c r="G18" s="92" t="b">
        <v>0</v>
      </c>
      <c r="H18" s="92" t="b">
        <v>0</v>
      </c>
      <c r="I18" s="92" t="b">
        <v>0</v>
      </c>
      <c r="J18" s="92" t="b">
        <v>0</v>
      </c>
      <c r="K18" s="92" t="b">
        <v>0</v>
      </c>
      <c r="L18" s="92" t="b">
        <v>0</v>
      </c>
      <c r="M18" s="92" t="b">
        <v>0</v>
      </c>
      <c r="N18" s="92" t="b">
        <v>0</v>
      </c>
      <c r="O18" s="92" t="b">
        <v>0</v>
      </c>
      <c r="P18" s="92" t="b">
        <v>0</v>
      </c>
      <c r="Q18" s="92" t="b">
        <v>0</v>
      </c>
      <c r="R18" s="92" t="b">
        <v>0</v>
      </c>
      <c r="S18" s="92" t="b">
        <v>0</v>
      </c>
      <c r="T18" s="92" t="b">
        <v>0</v>
      </c>
      <c r="U18" s="92" t="b">
        <v>0</v>
      </c>
      <c r="V18" s="92" t="b">
        <v>0</v>
      </c>
      <c r="W18" s="92" t="b">
        <v>0</v>
      </c>
      <c r="X18" s="92" t="b">
        <v>0</v>
      </c>
      <c r="Y18" s="92" t="b">
        <v>0</v>
      </c>
      <c r="Z18" s="92" t="b">
        <v>0</v>
      </c>
      <c r="AA18" s="92" t="b">
        <v>0</v>
      </c>
      <c r="AB18" s="92" t="b">
        <v>0</v>
      </c>
      <c r="AC18" s="92" t="b">
        <v>0</v>
      </c>
      <c r="AD18" s="92" t="b">
        <v>0</v>
      </c>
      <c r="AE18" s="92" t="b">
        <v>0</v>
      </c>
      <c r="AF18" s="92" t="b">
        <v>0</v>
      </c>
      <c r="AG18" s="92" t="b">
        <v>0</v>
      </c>
      <c r="AH18" s="92" t="b">
        <v>0</v>
      </c>
      <c r="AI18" s="92" t="b">
        <v>0</v>
      </c>
      <c r="AJ18" s="92" t="b">
        <v>0</v>
      </c>
      <c r="AK18" s="92" t="b">
        <v>0</v>
      </c>
      <c r="AL18" s="92" t="b">
        <v>0</v>
      </c>
      <c r="AM18" s="92" t="b">
        <v>0</v>
      </c>
      <c r="AN18" s="92" t="b">
        <v>0</v>
      </c>
      <c r="AO18" s="92" t="b">
        <v>0</v>
      </c>
    </row>
    <row r="19" spans="1:41" customFormat="1" x14ac:dyDescent="0.3">
      <c r="A19" s="86" t="s">
        <v>108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spans="1:41" customFormat="1" x14ac:dyDescent="0.3">
      <c r="A20" s="2" t="s">
        <v>109</v>
      </c>
      <c r="B20" s="92" t="b">
        <v>1</v>
      </c>
      <c r="C20" s="92" t="b">
        <v>1</v>
      </c>
      <c r="D20" s="92" t="b">
        <v>0</v>
      </c>
      <c r="E20" s="92" t="b">
        <v>0</v>
      </c>
      <c r="F20" s="92" t="b">
        <v>0</v>
      </c>
      <c r="G20" s="92" t="b">
        <v>0</v>
      </c>
      <c r="H20" s="92" t="b">
        <v>0</v>
      </c>
      <c r="I20" s="92" t="b">
        <v>0</v>
      </c>
      <c r="J20" s="92" t="b">
        <v>0</v>
      </c>
      <c r="K20" s="92" t="b">
        <v>0</v>
      </c>
      <c r="L20" s="92" t="b">
        <v>0</v>
      </c>
      <c r="M20" s="92" t="b">
        <v>0</v>
      </c>
      <c r="N20" s="92" t="b">
        <v>0</v>
      </c>
      <c r="O20" s="92" t="b">
        <v>0</v>
      </c>
      <c r="P20" s="92" t="b">
        <v>0</v>
      </c>
      <c r="Q20" s="92" t="b">
        <v>0</v>
      </c>
      <c r="R20" s="92" t="b">
        <v>0</v>
      </c>
      <c r="S20" s="92" t="b">
        <v>0</v>
      </c>
      <c r="T20" s="92" t="b">
        <v>0</v>
      </c>
      <c r="U20" s="92" t="b">
        <v>0</v>
      </c>
      <c r="V20" s="92" t="b">
        <v>0</v>
      </c>
      <c r="W20" s="92" t="b">
        <v>0</v>
      </c>
      <c r="X20" s="92" t="b">
        <v>0</v>
      </c>
      <c r="Y20" s="92" t="b">
        <v>0</v>
      </c>
      <c r="Z20" s="92" t="b">
        <v>0</v>
      </c>
      <c r="AA20" s="92" t="b">
        <v>0</v>
      </c>
      <c r="AB20" s="92" t="b">
        <v>0</v>
      </c>
      <c r="AC20" s="92" t="b">
        <v>0</v>
      </c>
      <c r="AD20" s="92" t="b">
        <v>0</v>
      </c>
      <c r="AE20" s="92" t="b">
        <v>0</v>
      </c>
      <c r="AF20" s="92" t="b">
        <v>0</v>
      </c>
      <c r="AG20" s="92" t="b">
        <v>0</v>
      </c>
      <c r="AH20" s="92" t="b">
        <v>0</v>
      </c>
      <c r="AI20" s="92" t="b">
        <v>0</v>
      </c>
      <c r="AJ20" s="92" t="b">
        <v>0</v>
      </c>
      <c r="AK20" s="92" t="b">
        <v>0</v>
      </c>
      <c r="AL20" s="92" t="b">
        <v>0</v>
      </c>
      <c r="AM20" s="92" t="b">
        <v>0</v>
      </c>
      <c r="AN20" s="92" t="b">
        <v>0</v>
      </c>
      <c r="AO20" s="92" t="b">
        <v>0</v>
      </c>
    </row>
    <row r="21" spans="1:41" customFormat="1" x14ac:dyDescent="0.3">
      <c r="A21" s="2" t="s">
        <v>31</v>
      </c>
      <c r="B21" s="92" t="b">
        <v>1</v>
      </c>
      <c r="C21" s="92" t="b">
        <v>0</v>
      </c>
      <c r="D21" s="92" t="b">
        <v>0</v>
      </c>
      <c r="E21" s="92" t="b">
        <v>0</v>
      </c>
      <c r="F21" s="92" t="b">
        <v>0</v>
      </c>
      <c r="G21" s="92" t="b">
        <v>0</v>
      </c>
      <c r="H21" s="92" t="b">
        <v>0</v>
      </c>
      <c r="I21" s="92" t="b">
        <v>0</v>
      </c>
      <c r="J21" s="92" t="b">
        <v>0</v>
      </c>
      <c r="K21" s="92" t="b">
        <v>0</v>
      </c>
      <c r="L21" s="92" t="b">
        <v>0</v>
      </c>
      <c r="M21" s="92" t="b">
        <v>0</v>
      </c>
      <c r="N21" s="92" t="b">
        <v>0</v>
      </c>
      <c r="O21" s="92" t="b">
        <v>0</v>
      </c>
      <c r="P21" s="92" t="b">
        <v>0</v>
      </c>
      <c r="Q21" s="92" t="b">
        <v>0</v>
      </c>
      <c r="R21" s="92" t="b">
        <v>0</v>
      </c>
      <c r="S21" s="92" t="b">
        <v>0</v>
      </c>
      <c r="T21" s="92" t="b">
        <v>0</v>
      </c>
      <c r="U21" s="92" t="b">
        <v>0</v>
      </c>
      <c r="V21" s="92" t="b">
        <v>0</v>
      </c>
      <c r="W21" s="92" t="b">
        <v>0</v>
      </c>
      <c r="X21" s="92" t="b">
        <v>0</v>
      </c>
      <c r="Y21" s="92" t="b">
        <v>0</v>
      </c>
      <c r="Z21" s="92" t="b">
        <v>0</v>
      </c>
      <c r="AA21" s="92" t="b">
        <v>0</v>
      </c>
      <c r="AB21" s="92" t="b">
        <v>0</v>
      </c>
      <c r="AC21" s="92" t="b">
        <v>0</v>
      </c>
      <c r="AD21" s="92" t="b">
        <v>0</v>
      </c>
      <c r="AE21" s="92" t="b">
        <v>0</v>
      </c>
      <c r="AF21" s="92" t="b">
        <v>0</v>
      </c>
      <c r="AG21" s="92" t="b">
        <v>0</v>
      </c>
      <c r="AH21" s="92" t="b">
        <v>0</v>
      </c>
      <c r="AI21" s="92" t="b">
        <v>0</v>
      </c>
      <c r="AJ21" s="92" t="b">
        <v>0</v>
      </c>
      <c r="AK21" s="92" t="b">
        <v>0</v>
      </c>
      <c r="AL21" s="92" t="b">
        <v>0</v>
      </c>
      <c r="AM21" s="92" t="b">
        <v>0</v>
      </c>
      <c r="AN21" s="92" t="b">
        <v>0</v>
      </c>
      <c r="AO21" s="92" t="b">
        <v>0</v>
      </c>
    </row>
    <row r="22" spans="1:41" customFormat="1" x14ac:dyDescent="0.3">
      <c r="A22" s="88" t="s">
        <v>164</v>
      </c>
      <c r="B22" s="92" t="b">
        <v>0</v>
      </c>
      <c r="C22" s="92" t="b">
        <v>0</v>
      </c>
      <c r="D22" s="92" t="b">
        <v>0</v>
      </c>
      <c r="E22" s="92" t="b">
        <v>0</v>
      </c>
      <c r="F22" s="92" t="b">
        <v>0</v>
      </c>
      <c r="G22" s="92" t="b">
        <v>0</v>
      </c>
      <c r="H22" s="92" t="b">
        <v>0</v>
      </c>
      <c r="I22" s="92" t="b">
        <v>0</v>
      </c>
      <c r="J22" s="92" t="b">
        <v>0</v>
      </c>
      <c r="K22" s="92" t="b">
        <v>0</v>
      </c>
      <c r="L22" s="92" t="b">
        <v>0</v>
      </c>
      <c r="M22" s="92" t="b">
        <v>0</v>
      </c>
      <c r="N22" s="92" t="b">
        <v>0</v>
      </c>
      <c r="O22" s="92" t="b">
        <v>0</v>
      </c>
      <c r="P22" s="92" t="b">
        <v>0</v>
      </c>
      <c r="Q22" s="92" t="b">
        <v>0</v>
      </c>
      <c r="R22" s="92" t="b">
        <v>0</v>
      </c>
      <c r="S22" s="92" t="b">
        <v>0</v>
      </c>
      <c r="T22" s="92" t="b">
        <v>0</v>
      </c>
      <c r="U22" s="92" t="b">
        <v>0</v>
      </c>
      <c r="V22" s="92" t="b">
        <v>0</v>
      </c>
      <c r="W22" s="92" t="b">
        <v>0</v>
      </c>
      <c r="X22" s="92" t="b">
        <v>0</v>
      </c>
      <c r="Y22" s="92" t="b">
        <v>0</v>
      </c>
      <c r="Z22" s="92" t="b">
        <v>0</v>
      </c>
      <c r="AA22" s="92" t="b">
        <v>0</v>
      </c>
      <c r="AB22" s="92" t="b">
        <v>0</v>
      </c>
      <c r="AC22" s="92" t="b">
        <v>0</v>
      </c>
      <c r="AD22" s="92" t="b">
        <v>0</v>
      </c>
      <c r="AE22" s="92" t="b">
        <v>0</v>
      </c>
      <c r="AF22" s="92" t="b">
        <v>0</v>
      </c>
      <c r="AG22" s="92" t="b">
        <v>0</v>
      </c>
      <c r="AH22" s="92" t="b">
        <v>0</v>
      </c>
      <c r="AI22" s="92" t="b">
        <v>0</v>
      </c>
      <c r="AJ22" s="92" t="b">
        <v>0</v>
      </c>
      <c r="AK22" s="92" t="b">
        <v>0</v>
      </c>
      <c r="AL22" s="92" t="b">
        <v>0</v>
      </c>
      <c r="AM22" s="92" t="b">
        <v>0</v>
      </c>
      <c r="AN22" s="92" t="b">
        <v>0</v>
      </c>
      <c r="AO22" s="92" t="b">
        <v>0</v>
      </c>
    </row>
    <row r="23" spans="1:41" customFormat="1" x14ac:dyDescent="0.3">
      <c r="A23" s="88" t="s">
        <v>164</v>
      </c>
      <c r="B23" s="92" t="b">
        <v>0</v>
      </c>
      <c r="C23" s="92" t="b">
        <v>0</v>
      </c>
      <c r="D23" s="92" t="b">
        <v>0</v>
      </c>
      <c r="E23" s="92" t="b">
        <v>0</v>
      </c>
      <c r="F23" s="92" t="b">
        <v>0</v>
      </c>
      <c r="G23" s="92" t="b">
        <v>0</v>
      </c>
      <c r="H23" s="92" t="b">
        <v>0</v>
      </c>
      <c r="I23" s="92" t="b">
        <v>0</v>
      </c>
      <c r="J23" s="92" t="b">
        <v>0</v>
      </c>
      <c r="K23" s="92" t="b">
        <v>0</v>
      </c>
      <c r="L23" s="92" t="b">
        <v>0</v>
      </c>
      <c r="M23" s="92" t="b">
        <v>0</v>
      </c>
      <c r="N23" s="92" t="b">
        <v>0</v>
      </c>
      <c r="O23" s="92" t="b">
        <v>0</v>
      </c>
      <c r="P23" s="92" t="b">
        <v>0</v>
      </c>
      <c r="Q23" s="92" t="b">
        <v>0</v>
      </c>
      <c r="R23" s="92" t="b">
        <v>0</v>
      </c>
      <c r="S23" s="92" t="b">
        <v>0</v>
      </c>
      <c r="T23" s="92" t="b">
        <v>0</v>
      </c>
      <c r="U23" s="92" t="b">
        <v>0</v>
      </c>
      <c r="V23" s="92" t="b">
        <v>0</v>
      </c>
      <c r="W23" s="92" t="b">
        <v>0</v>
      </c>
      <c r="X23" s="92" t="b">
        <v>0</v>
      </c>
      <c r="Y23" s="92" t="b">
        <v>0</v>
      </c>
      <c r="Z23" s="92" t="b">
        <v>0</v>
      </c>
      <c r="AA23" s="92" t="b">
        <v>0</v>
      </c>
      <c r="AB23" s="92" t="b">
        <v>0</v>
      </c>
      <c r="AC23" s="92" t="b">
        <v>0</v>
      </c>
      <c r="AD23" s="92" t="b">
        <v>0</v>
      </c>
      <c r="AE23" s="92" t="b">
        <v>0</v>
      </c>
      <c r="AF23" s="92" t="b">
        <v>0</v>
      </c>
      <c r="AG23" s="92" t="b">
        <v>0</v>
      </c>
      <c r="AH23" s="92" t="b">
        <v>0</v>
      </c>
      <c r="AI23" s="92" t="b">
        <v>0</v>
      </c>
      <c r="AJ23" s="92" t="b">
        <v>0</v>
      </c>
      <c r="AK23" s="92" t="b">
        <v>0</v>
      </c>
      <c r="AL23" s="92" t="b">
        <v>0</v>
      </c>
      <c r="AM23" s="92" t="b">
        <v>0</v>
      </c>
      <c r="AN23" s="92" t="b">
        <v>0</v>
      </c>
      <c r="AO23" s="92" t="b">
        <v>0</v>
      </c>
    </row>
    <row r="24" spans="1:41" customFormat="1" x14ac:dyDescent="0.3">
      <c r="A24" s="88" t="s">
        <v>164</v>
      </c>
      <c r="B24" s="92" t="b">
        <v>0</v>
      </c>
      <c r="C24" s="92" t="b">
        <v>0</v>
      </c>
      <c r="D24" s="92" t="b">
        <v>0</v>
      </c>
      <c r="E24" s="92" t="b">
        <v>0</v>
      </c>
      <c r="F24" s="92" t="b">
        <v>0</v>
      </c>
      <c r="G24" s="92" t="b">
        <v>0</v>
      </c>
      <c r="H24" s="92" t="b">
        <v>0</v>
      </c>
      <c r="I24" s="92" t="b">
        <v>0</v>
      </c>
      <c r="J24" s="92" t="b">
        <v>0</v>
      </c>
      <c r="K24" s="92" t="b">
        <v>0</v>
      </c>
      <c r="L24" s="92" t="b">
        <v>0</v>
      </c>
      <c r="M24" s="92" t="b">
        <v>0</v>
      </c>
      <c r="N24" s="92" t="b">
        <v>0</v>
      </c>
      <c r="O24" s="92" t="b">
        <v>0</v>
      </c>
      <c r="P24" s="92" t="b">
        <v>0</v>
      </c>
      <c r="Q24" s="92" t="b">
        <v>0</v>
      </c>
      <c r="R24" s="92" t="b">
        <v>0</v>
      </c>
      <c r="S24" s="92" t="b">
        <v>0</v>
      </c>
      <c r="T24" s="92" t="b">
        <v>0</v>
      </c>
      <c r="U24" s="92" t="b">
        <v>0</v>
      </c>
      <c r="V24" s="92" t="b">
        <v>0</v>
      </c>
      <c r="W24" s="92" t="b">
        <v>0</v>
      </c>
      <c r="X24" s="92" t="b">
        <v>0</v>
      </c>
      <c r="Y24" s="92" t="b">
        <v>0</v>
      </c>
      <c r="Z24" s="92" t="b">
        <v>0</v>
      </c>
      <c r="AA24" s="92" t="b">
        <v>0</v>
      </c>
      <c r="AB24" s="92" t="b">
        <v>0</v>
      </c>
      <c r="AC24" s="92" t="b">
        <v>0</v>
      </c>
      <c r="AD24" s="92" t="b">
        <v>0</v>
      </c>
      <c r="AE24" s="92" t="b">
        <v>0</v>
      </c>
      <c r="AF24" s="92" t="b">
        <v>0</v>
      </c>
      <c r="AG24" s="92" t="b">
        <v>0</v>
      </c>
      <c r="AH24" s="92" t="b">
        <v>0</v>
      </c>
      <c r="AI24" s="92" t="b">
        <v>0</v>
      </c>
      <c r="AJ24" s="92" t="b">
        <v>0</v>
      </c>
      <c r="AK24" s="92" t="b">
        <v>0</v>
      </c>
      <c r="AL24" s="92" t="b">
        <v>0</v>
      </c>
      <c r="AM24" s="92" t="b">
        <v>0</v>
      </c>
      <c r="AN24" s="92" t="b">
        <v>0</v>
      </c>
      <c r="AO24" s="92" t="b">
        <v>0</v>
      </c>
    </row>
    <row r="25" spans="1:41" customFormat="1" ht="65.400000000000006" customHeight="1" thickBot="1" x14ac:dyDescent="0.35">
      <c r="A25" s="94" t="s">
        <v>19</v>
      </c>
      <c r="B25" s="95" t="s">
        <v>208</v>
      </c>
      <c r="C25" s="95" t="s">
        <v>74</v>
      </c>
      <c r="D25" s="95" t="s">
        <v>75</v>
      </c>
      <c r="E25" s="95" t="s">
        <v>75</v>
      </c>
      <c r="F25" s="95" t="s">
        <v>75</v>
      </c>
      <c r="G25" s="95" t="s">
        <v>75</v>
      </c>
      <c r="H25" s="93" t="s">
        <v>75</v>
      </c>
      <c r="I25" s="93" t="s">
        <v>75</v>
      </c>
      <c r="J25" s="93" t="s">
        <v>75</v>
      </c>
      <c r="K25" s="93" t="s">
        <v>75</v>
      </c>
      <c r="L25" s="93" t="s">
        <v>75</v>
      </c>
      <c r="M25" s="93" t="s">
        <v>75</v>
      </c>
      <c r="N25" s="93" t="s">
        <v>75</v>
      </c>
      <c r="O25" s="93" t="s">
        <v>75</v>
      </c>
      <c r="P25" s="93" t="s">
        <v>75</v>
      </c>
      <c r="Q25" s="93" t="s">
        <v>75</v>
      </c>
      <c r="R25" s="93" t="s">
        <v>75</v>
      </c>
      <c r="S25" s="93" t="s">
        <v>75</v>
      </c>
      <c r="T25" s="93" t="s">
        <v>75</v>
      </c>
      <c r="U25" s="93" t="s">
        <v>75</v>
      </c>
      <c r="V25" s="93" t="s">
        <v>75</v>
      </c>
      <c r="W25" s="93" t="s">
        <v>75</v>
      </c>
      <c r="X25" s="93" t="s">
        <v>75</v>
      </c>
      <c r="Y25" s="93" t="s">
        <v>75</v>
      </c>
      <c r="Z25" s="93" t="s">
        <v>75</v>
      </c>
      <c r="AA25" s="93" t="s">
        <v>75</v>
      </c>
      <c r="AB25" s="93" t="s">
        <v>75</v>
      </c>
      <c r="AC25" s="93" t="s">
        <v>75</v>
      </c>
      <c r="AD25" s="93" t="s">
        <v>75</v>
      </c>
      <c r="AE25" s="93" t="s">
        <v>75</v>
      </c>
      <c r="AF25" s="93" t="s">
        <v>75</v>
      </c>
      <c r="AG25" s="93" t="s">
        <v>75</v>
      </c>
      <c r="AH25" s="93" t="s">
        <v>75</v>
      </c>
      <c r="AI25" s="93" t="s">
        <v>75</v>
      </c>
      <c r="AJ25" s="93" t="s">
        <v>75</v>
      </c>
      <c r="AK25" s="93" t="s">
        <v>75</v>
      </c>
      <c r="AL25" s="93" t="s">
        <v>75</v>
      </c>
      <c r="AM25" s="93" t="s">
        <v>75</v>
      </c>
      <c r="AN25" s="93" t="s">
        <v>75</v>
      </c>
      <c r="AO25" s="93" t="s">
        <v>75</v>
      </c>
    </row>
    <row r="26" spans="1:41" ht="15" thickBot="1" x14ac:dyDescent="0.35">
      <c r="A26" s="227" t="s">
        <v>36</v>
      </c>
      <c r="B26" s="228"/>
      <c r="C26" s="228"/>
      <c r="D26" s="228"/>
      <c r="E26" s="228"/>
      <c r="F26" s="228"/>
      <c r="G26" s="229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</row>
    <row r="27" spans="1:41" x14ac:dyDescent="0.3">
      <c r="A27" s="219" t="s">
        <v>110</v>
      </c>
      <c r="B27" s="219"/>
      <c r="C27" s="219"/>
      <c r="D27" s="219" t="s">
        <v>111</v>
      </c>
      <c r="E27" s="219"/>
      <c r="F27" s="219"/>
      <c r="G27" s="219"/>
    </row>
    <row r="28" spans="1:41" x14ac:dyDescent="0.3">
      <c r="A28" s="202" t="s">
        <v>112</v>
      </c>
      <c r="B28" s="202"/>
      <c r="C28" s="202"/>
      <c r="D28" s="202" t="s">
        <v>113</v>
      </c>
      <c r="E28" s="202"/>
      <c r="F28" s="202"/>
      <c r="G28" s="202"/>
    </row>
    <row r="29" spans="1:41" ht="15" thickBot="1" x14ac:dyDescent="0.35">
      <c r="A29" s="220" t="s">
        <v>113</v>
      </c>
      <c r="B29" s="220"/>
      <c r="C29" s="220"/>
      <c r="D29" s="220" t="s">
        <v>113</v>
      </c>
      <c r="E29" s="220"/>
      <c r="F29" s="220"/>
      <c r="G29" s="220"/>
    </row>
    <row r="30" spans="1:41" ht="15" thickBot="1" x14ac:dyDescent="0.35">
      <c r="A30" s="99" t="s">
        <v>15</v>
      </c>
      <c r="B30" s="217" t="s">
        <v>25</v>
      </c>
      <c r="C30" s="218"/>
      <c r="D30" s="99" t="s">
        <v>26</v>
      </c>
      <c r="E30" s="227" t="s">
        <v>27</v>
      </c>
      <c r="F30" s="228"/>
      <c r="G30" s="229"/>
    </row>
    <row r="31" spans="1:41" x14ac:dyDescent="0.3">
      <c r="A31" s="100" t="s">
        <v>29</v>
      </c>
      <c r="B31" s="213" t="s">
        <v>97</v>
      </c>
      <c r="C31" s="214"/>
      <c r="D31" s="98" t="s">
        <v>93</v>
      </c>
      <c r="E31" s="230" t="s">
        <v>98</v>
      </c>
      <c r="F31" s="231"/>
      <c r="G31" s="232"/>
    </row>
    <row r="32" spans="1:41" x14ac:dyDescent="0.3">
      <c r="A32" s="2" t="s">
        <v>198</v>
      </c>
      <c r="B32" s="215" t="s">
        <v>102</v>
      </c>
      <c r="C32" s="216"/>
      <c r="D32" s="89" t="s">
        <v>94</v>
      </c>
      <c r="E32" s="224" t="s">
        <v>99</v>
      </c>
      <c r="F32" s="225"/>
      <c r="G32" s="226"/>
    </row>
    <row r="33" spans="1:7" x14ac:dyDescent="0.3">
      <c r="A33" s="2" t="s">
        <v>30</v>
      </c>
      <c r="B33" s="215" t="s">
        <v>103</v>
      </c>
      <c r="C33" s="216"/>
      <c r="D33" s="89" t="s">
        <v>95</v>
      </c>
      <c r="E33" s="224" t="s">
        <v>100</v>
      </c>
      <c r="F33" s="225"/>
      <c r="G33" s="226"/>
    </row>
    <row r="34" spans="1:7" x14ac:dyDescent="0.3">
      <c r="A34" s="2" t="s">
        <v>28</v>
      </c>
      <c r="B34" s="215" t="s">
        <v>104</v>
      </c>
      <c r="C34" s="216"/>
      <c r="D34" s="89" t="s">
        <v>96</v>
      </c>
      <c r="E34" s="224" t="s">
        <v>101</v>
      </c>
      <c r="F34" s="225"/>
      <c r="G34" s="226"/>
    </row>
  </sheetData>
  <sheetProtection algorithmName="SHA-512" hashValue="veNL3HG+0vdXjJIQTxOJfIRNextU/Wc1BVGbnQl2cc2+bafSwFVGNkTBRWWDyHZ0V4mBYnjt+QCEUkeEmJqX1A==" saltValue="YEAVfCOjWZdBMHv4AcIfOA==" spinCount="100000" sheet="1" objects="1" scenarios="1" selectLockedCells="1"/>
  <mergeCells count="32">
    <mergeCell ref="E33:G33"/>
    <mergeCell ref="E34:G34"/>
    <mergeCell ref="A26:G26"/>
    <mergeCell ref="D28:G28"/>
    <mergeCell ref="D29:G29"/>
    <mergeCell ref="E30:G30"/>
    <mergeCell ref="E31:G31"/>
    <mergeCell ref="E32:G32"/>
    <mergeCell ref="D27:G27"/>
    <mergeCell ref="F6:G6"/>
    <mergeCell ref="F7:G7"/>
    <mergeCell ref="B4:C4"/>
    <mergeCell ref="B3:C3"/>
    <mergeCell ref="B2:D2"/>
    <mergeCell ref="D4:E4"/>
    <mergeCell ref="D3:E3"/>
    <mergeCell ref="A1:G1"/>
    <mergeCell ref="B31:C31"/>
    <mergeCell ref="B32:C32"/>
    <mergeCell ref="B33:C33"/>
    <mergeCell ref="B34:C34"/>
    <mergeCell ref="B30:C30"/>
    <mergeCell ref="A27:C27"/>
    <mergeCell ref="A28:C28"/>
    <mergeCell ref="A29:C29"/>
    <mergeCell ref="B6:C6"/>
    <mergeCell ref="D6:E6"/>
    <mergeCell ref="B7:C7"/>
    <mergeCell ref="D7:E7"/>
    <mergeCell ref="F2:G2"/>
    <mergeCell ref="F3:G3"/>
    <mergeCell ref="F4:G4"/>
  </mergeCells>
  <phoneticPr fontId="3" type="noConversion"/>
  <conditionalFormatting sqref="C9:AO25">
    <cfRule type="expression" dxfId="82" priority="41">
      <formula>$C$10&lt;&gt;2</formula>
    </cfRule>
  </conditionalFormatting>
  <conditionalFormatting sqref="D9:AO25">
    <cfRule type="expression" dxfId="81" priority="40">
      <formula>$D$10&lt;&gt;3</formula>
    </cfRule>
  </conditionalFormatting>
  <conditionalFormatting sqref="E9:AO25">
    <cfRule type="expression" dxfId="80" priority="39">
      <formula>$E$10&lt;&gt;4</formula>
    </cfRule>
  </conditionalFormatting>
  <conditionalFormatting sqref="F9:AO25">
    <cfRule type="expression" dxfId="79" priority="38">
      <formula>$F$10&lt;&gt;5</formula>
    </cfRule>
  </conditionalFormatting>
  <conditionalFormatting sqref="G9:AO25">
    <cfRule type="expression" dxfId="78" priority="37">
      <formula>$G$10&lt;&gt;6</formula>
    </cfRule>
  </conditionalFormatting>
  <conditionalFormatting sqref="H9:AO25">
    <cfRule type="expression" dxfId="77" priority="36">
      <formula>$H$10&lt;&gt;7</formula>
    </cfRule>
  </conditionalFormatting>
  <conditionalFormatting sqref="I9:AO25">
    <cfRule type="expression" dxfId="76" priority="35">
      <formula>$I$10&lt;&gt;8</formula>
    </cfRule>
  </conditionalFormatting>
  <conditionalFormatting sqref="J9:AO25">
    <cfRule type="expression" dxfId="75" priority="34">
      <formula>$J$10&lt;&gt;9</formula>
    </cfRule>
  </conditionalFormatting>
  <conditionalFormatting sqref="K9:AO25">
    <cfRule type="expression" dxfId="74" priority="33">
      <formula>$K$10&lt;&gt;10</formula>
    </cfRule>
  </conditionalFormatting>
  <conditionalFormatting sqref="L9:AO25">
    <cfRule type="expression" dxfId="73" priority="32">
      <formula>$L$10&lt;&gt;11</formula>
    </cfRule>
  </conditionalFormatting>
  <conditionalFormatting sqref="M9:AO25">
    <cfRule type="expression" dxfId="72" priority="31">
      <formula>$M$10&lt;&gt;12</formula>
    </cfRule>
  </conditionalFormatting>
  <conditionalFormatting sqref="N9:AO25">
    <cfRule type="expression" dxfId="71" priority="30">
      <formula>$N$10&lt;&gt;13</formula>
    </cfRule>
  </conditionalFormatting>
  <conditionalFormatting sqref="O9:AO25">
    <cfRule type="expression" dxfId="70" priority="29">
      <formula>$O$10&lt;&gt;14</formula>
    </cfRule>
  </conditionalFormatting>
  <conditionalFormatting sqref="P9:AO25">
    <cfRule type="expression" dxfId="69" priority="28">
      <formula>$P$10&lt;&gt;15</formula>
    </cfRule>
  </conditionalFormatting>
  <conditionalFormatting sqref="Q9:AO25">
    <cfRule type="expression" dxfId="68" priority="27">
      <formula>$Q$10&lt;&gt;16</formula>
    </cfRule>
  </conditionalFormatting>
  <conditionalFormatting sqref="R9:AO25">
    <cfRule type="expression" dxfId="67" priority="26">
      <formula>$R$10&lt;&gt;17</formula>
    </cfRule>
  </conditionalFormatting>
  <conditionalFormatting sqref="S9:AO25">
    <cfRule type="expression" dxfId="66" priority="25">
      <formula>$S$10&lt;&gt;18</formula>
    </cfRule>
  </conditionalFormatting>
  <conditionalFormatting sqref="T9:AO25">
    <cfRule type="expression" dxfId="65" priority="24">
      <formula>$T$10&lt;&gt;19</formula>
    </cfRule>
  </conditionalFormatting>
  <conditionalFormatting sqref="U9:AO25">
    <cfRule type="expression" dxfId="64" priority="23">
      <formula>$U$10&lt;&gt;20</formula>
    </cfRule>
  </conditionalFormatting>
  <conditionalFormatting sqref="V9:AO25">
    <cfRule type="expression" dxfId="63" priority="22">
      <formula>$V$10&lt;&gt;21</formula>
    </cfRule>
  </conditionalFormatting>
  <conditionalFormatting sqref="W9:AO25">
    <cfRule type="expression" dxfId="62" priority="21">
      <formula>$W$10&lt;&gt;22</formula>
    </cfRule>
  </conditionalFormatting>
  <conditionalFormatting sqref="X9:AO25">
    <cfRule type="expression" dxfId="61" priority="20">
      <formula>$X$10&lt;&gt;23</formula>
    </cfRule>
  </conditionalFormatting>
  <conditionalFormatting sqref="Y9:AO25">
    <cfRule type="expression" dxfId="60" priority="19">
      <formula>$Y$10&lt;&gt;24</formula>
    </cfRule>
  </conditionalFormatting>
  <conditionalFormatting sqref="Z9:AO25">
    <cfRule type="expression" dxfId="59" priority="18">
      <formula>$Z$10&lt;&gt;25</formula>
    </cfRule>
  </conditionalFormatting>
  <conditionalFormatting sqref="AA9:AO25">
    <cfRule type="expression" dxfId="58" priority="17">
      <formula>$AA$10&lt;&gt;26</formula>
    </cfRule>
  </conditionalFormatting>
  <conditionalFormatting sqref="AB9:AO25">
    <cfRule type="expression" dxfId="57" priority="16">
      <formula>$AB$10&lt;&gt;27</formula>
    </cfRule>
  </conditionalFormatting>
  <conditionalFormatting sqref="AC9:AO25">
    <cfRule type="expression" dxfId="56" priority="15">
      <formula>$AC$10&lt;&gt;28</formula>
    </cfRule>
  </conditionalFormatting>
  <conditionalFormatting sqref="AD9:AO25">
    <cfRule type="expression" dxfId="55" priority="14">
      <formula>$AD$10&lt;&gt;29</formula>
    </cfRule>
  </conditionalFormatting>
  <conditionalFormatting sqref="AE9:AO25">
    <cfRule type="expression" dxfId="54" priority="13">
      <formula>$AE$10&lt;&gt;30</formula>
    </cfRule>
  </conditionalFormatting>
  <conditionalFormatting sqref="AF9:AO25">
    <cfRule type="expression" dxfId="53" priority="12">
      <formula>$AF$10&lt;&gt;31</formula>
    </cfRule>
  </conditionalFormatting>
  <conditionalFormatting sqref="AG9:AO25">
    <cfRule type="expression" dxfId="52" priority="11">
      <formula>$AG$10&lt;&gt;32</formula>
    </cfRule>
  </conditionalFormatting>
  <conditionalFormatting sqref="AH9:AO25">
    <cfRule type="expression" dxfId="51" priority="10">
      <formula>$AH$10&lt;&gt;33</formula>
    </cfRule>
  </conditionalFormatting>
  <conditionalFormatting sqref="AI9:AO25">
    <cfRule type="expression" dxfId="50" priority="9">
      <formula>$AI$10&lt;&gt;34</formula>
    </cfRule>
  </conditionalFormatting>
  <conditionalFormatting sqref="AJ9:AO25">
    <cfRule type="expression" dxfId="49" priority="8">
      <formula>$AJ$10&lt;&gt;35</formula>
    </cfRule>
  </conditionalFormatting>
  <conditionalFormatting sqref="AK9:AO25">
    <cfRule type="expression" dxfId="48" priority="7">
      <formula>$AK$10&lt;&gt;36</formula>
    </cfRule>
  </conditionalFormatting>
  <conditionalFormatting sqref="AL9:AO25">
    <cfRule type="expression" dxfId="47" priority="6">
      <formula>$AL$10&lt;&gt;37</formula>
    </cfRule>
  </conditionalFormatting>
  <conditionalFormatting sqref="AM9:AO25">
    <cfRule type="expression" dxfId="46" priority="5">
      <formula>$AM$10&lt;&gt;38</formula>
    </cfRule>
  </conditionalFormatting>
  <conditionalFormatting sqref="AN9:AO25">
    <cfRule type="expression" dxfId="45" priority="2">
      <formula>$AN$10&lt;&gt;39</formula>
    </cfRule>
  </conditionalFormatting>
  <conditionalFormatting sqref="AO9:AO25">
    <cfRule type="expression" dxfId="44" priority="1">
      <formula>$AO$10&lt;&gt;40</formula>
    </cfRule>
  </conditionalFormatting>
  <dataValidations count="1">
    <dataValidation type="whole" allowBlank="1" showInputMessage="1" showErrorMessage="1" sqref="B2:D2" xr:uid="{C2D90813-3F48-4ABC-9A81-A2FC4AB2D381}">
      <formula1>1</formula1>
      <formula2>40</formula2>
    </dataValidation>
  </dataValidations>
  <hyperlinks>
    <hyperlink ref="E34" r:id="rId1" xr:uid="{D44DBC21-4622-445C-93B3-58B254F587D8}"/>
    <hyperlink ref="E33" r:id="rId2" xr:uid="{B028D5E9-0E34-4695-9F1D-499849EE17FD}"/>
    <hyperlink ref="E32" r:id="rId3" xr:uid="{3862ECAC-81FA-4837-A089-2B9184EB3F27}"/>
    <hyperlink ref="E31" r:id="rId4" xr:uid="{95B92E45-A36C-4688-9ED4-B40D2F415007}"/>
  </hyperlinks>
  <pageMargins left="0.7" right="0.7" top="0.75" bottom="0.75" header="0.3" footer="0.3"/>
  <pageSetup paperSize="9" scale="85" orientation="landscape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55CB7A7-CEEB-4B0D-A1E7-CA07D4B5FD99}">
          <x14:formula1>
            <xm:f>Opties!$C$3:$C$12</xm:f>
          </x14:formula1>
          <xm:sqref>B11:AO11</xm:sqref>
        </x14:dataValidation>
        <x14:dataValidation type="list" allowBlank="1" showInputMessage="1" showErrorMessage="1" xr:uid="{0145E1BE-DA85-451F-815C-16B72161F4EF}">
          <x14:formula1>
            <xm:f>Opties!$G$3:$G$8</xm:f>
          </x14:formula1>
          <xm:sqref>B6:C7 F6:F7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>
    <tabColor theme="3" tint="0.59999389629810485"/>
    <pageSetUpPr fitToPage="1"/>
  </sheetPr>
  <dimension ref="A1:G300"/>
  <sheetViews>
    <sheetView showGridLines="0" topLeftCell="B1" zoomScale="85" zoomScaleNormal="85" zoomScaleSheetLayoutView="90" workbookViewId="0">
      <selection activeCell="D19" sqref="D19"/>
    </sheetView>
  </sheetViews>
  <sheetFormatPr defaultColWidth="0" defaultRowHeight="14.4" zeroHeight="1" x14ac:dyDescent="0.3"/>
  <cols>
    <col min="1" max="1" width="0" style="1" hidden="1" customWidth="1"/>
    <col min="2" max="2" width="37.88671875" style="1" bestFit="1" customWidth="1"/>
    <col min="3" max="3" width="28.44140625" style="1" bestFit="1" customWidth="1"/>
    <col min="4" max="4" width="29.44140625" style="1" bestFit="1" customWidth="1"/>
    <col min="5" max="5" width="26.33203125" style="1" customWidth="1"/>
    <col min="6" max="7" width="0" style="1" hidden="1" customWidth="1"/>
    <col min="8" max="16384" width="9.109375" style="1" hidden="1"/>
  </cols>
  <sheetData>
    <row r="1" spans="1:7" ht="18.600000000000001" thickBot="1" x14ac:dyDescent="0.4">
      <c r="B1" s="233" t="s">
        <v>187</v>
      </c>
      <c r="C1" s="234"/>
      <c r="D1" s="234"/>
      <c r="E1" s="235"/>
    </row>
    <row r="2" spans="1:7" x14ac:dyDescent="0.3">
      <c r="B2" s="111" t="str">
        <f>'Stap 1 - Aanvraag Deelopdracht '!D3</f>
        <v>Project</v>
      </c>
      <c r="C2" s="72" t="str">
        <f>Projectgegevens!D37</f>
        <v>Burgemeester Goudalaan</v>
      </c>
      <c r="D2"/>
      <c r="E2"/>
    </row>
    <row r="3" spans="1:7" x14ac:dyDescent="0.3">
      <c r="B3" s="112" t="str">
        <f>'Stap 1 - Aanvraag Deelopdracht '!E2</f>
        <v>Projectnr.</v>
      </c>
      <c r="C3" s="71">
        <f>Projectgegevens!D36</f>
        <v>101887</v>
      </c>
      <c r="D3"/>
      <c r="E3"/>
    </row>
    <row r="4" spans="1:7" ht="15" thickBot="1" x14ac:dyDescent="0.35">
      <c r="B4" s="112" t="s">
        <v>114</v>
      </c>
      <c r="C4" s="113">
        <f>'Stap 1 - Aanvraag Deelopdracht '!B2</f>
        <v>15</v>
      </c>
      <c r="D4"/>
      <c r="E4"/>
    </row>
    <row r="5" spans="1:7" x14ac:dyDescent="0.3">
      <c r="B5" s="9" t="s">
        <v>139</v>
      </c>
      <c r="C5" s="107">
        <v>45689</v>
      </c>
      <c r="D5"/>
      <c r="E5"/>
    </row>
    <row r="6" spans="1:7" ht="15" thickBot="1" x14ac:dyDescent="0.35">
      <c r="B6" s="10" t="s">
        <v>138</v>
      </c>
      <c r="C6" s="108">
        <v>12342</v>
      </c>
      <c r="D6"/>
      <c r="E6"/>
    </row>
    <row r="7" spans="1:7" ht="15" thickBot="1" x14ac:dyDescent="0.35">
      <c r="B7" s="3"/>
      <c r="C7" s="114"/>
      <c r="D7"/>
      <c r="E7"/>
    </row>
    <row r="8" spans="1:7" ht="60" customHeight="1" thickBot="1" x14ac:dyDescent="0.35">
      <c r="A8"/>
      <c r="B8" s="105" t="s">
        <v>16</v>
      </c>
      <c r="C8" s="105" t="s">
        <v>0</v>
      </c>
      <c r="D8" s="106" t="s">
        <v>4</v>
      </c>
      <c r="E8" s="106" t="s">
        <v>34</v>
      </c>
    </row>
    <row r="9" spans="1:7" x14ac:dyDescent="0.3">
      <c r="A9">
        <f>B9 + COUNTIF($B$9:B9,B9)/100</f>
        <v>1.01</v>
      </c>
      <c r="B9" s="63">
        <v>1</v>
      </c>
      <c r="C9" s="109" t="s">
        <v>144</v>
      </c>
      <c r="D9" s="109" t="s">
        <v>42</v>
      </c>
      <c r="E9" s="64" t="s">
        <v>37</v>
      </c>
    </row>
    <row r="10" spans="1:7" x14ac:dyDescent="0.3">
      <c r="A10">
        <f>B10 + COUNTIF($B$9:B10,B10)/100</f>
        <v>1.02</v>
      </c>
      <c r="B10" s="65">
        <v>1</v>
      </c>
      <c r="C10" s="110" t="s">
        <v>144</v>
      </c>
      <c r="D10" s="110" t="s">
        <v>43</v>
      </c>
      <c r="E10" s="66" t="s">
        <v>37</v>
      </c>
    </row>
    <row r="11" spans="1:7" x14ac:dyDescent="0.3">
      <c r="A11">
        <f>B11 + COUNTIF($B$9:B11,B11)/100</f>
        <v>2.0099999999999998</v>
      </c>
      <c r="B11" s="65">
        <v>2</v>
      </c>
      <c r="C11" s="110" t="s">
        <v>144</v>
      </c>
      <c r="D11" s="110" t="s">
        <v>47</v>
      </c>
      <c r="E11" s="66" t="s">
        <v>37</v>
      </c>
      <c r="G11"/>
    </row>
    <row r="12" spans="1:7" x14ac:dyDescent="0.3">
      <c r="A12">
        <f>B12 + COUNTIF($B$9:B12,B12)/100</f>
        <v>0</v>
      </c>
      <c r="B12" s="65"/>
      <c r="C12" s="110"/>
      <c r="D12" s="110"/>
      <c r="E12" s="66"/>
      <c r="G12"/>
    </row>
    <row r="13" spans="1:7" x14ac:dyDescent="0.3">
      <c r="A13">
        <f>B13 + COUNTIF($B$9:B13,B13)/100</f>
        <v>0</v>
      </c>
      <c r="B13" s="65"/>
      <c r="C13" s="110"/>
      <c r="D13" s="110"/>
      <c r="E13" s="66"/>
      <c r="G13"/>
    </row>
    <row r="14" spans="1:7" x14ac:dyDescent="0.3">
      <c r="A14">
        <f>B14 + COUNTIF($B$9:B14,B14)/100</f>
        <v>0</v>
      </c>
      <c r="B14" s="65"/>
      <c r="C14" s="110"/>
      <c r="D14" s="110"/>
      <c r="E14" s="66"/>
      <c r="G14"/>
    </row>
    <row r="15" spans="1:7" x14ac:dyDescent="0.3">
      <c r="A15">
        <f>B15 + COUNTIF($B$9:B15,B15)/100</f>
        <v>0</v>
      </c>
      <c r="B15" s="65"/>
      <c r="C15" s="110"/>
      <c r="D15" s="110"/>
      <c r="E15" s="66"/>
    </row>
    <row r="16" spans="1:7" x14ac:dyDescent="0.3">
      <c r="A16">
        <f>B16 + COUNTIF($B$9:B16,B16)/100</f>
        <v>0</v>
      </c>
      <c r="B16" s="65"/>
      <c r="C16" s="110"/>
      <c r="D16" s="110"/>
      <c r="E16" s="66"/>
    </row>
    <row r="17" spans="1:5" x14ac:dyDescent="0.3">
      <c r="A17">
        <f>B17 + COUNTIF($B$9:B17,B17)/100</f>
        <v>0</v>
      </c>
      <c r="B17" s="65"/>
      <c r="C17" s="110"/>
      <c r="D17" s="110"/>
      <c r="E17" s="66"/>
    </row>
    <row r="18" spans="1:5" x14ac:dyDescent="0.3">
      <c r="A18">
        <f>B18 + COUNTIF($B$9:B18,B18)/100</f>
        <v>0</v>
      </c>
      <c r="B18" s="65"/>
      <c r="C18" s="110"/>
      <c r="D18" s="110"/>
      <c r="E18" s="66"/>
    </row>
    <row r="19" spans="1:5" x14ac:dyDescent="0.3">
      <c r="A19">
        <f>B19 + COUNTIF($B$9:B19,B19)/100</f>
        <v>0</v>
      </c>
      <c r="B19" s="65"/>
      <c r="C19" s="110"/>
      <c r="D19" s="110"/>
      <c r="E19" s="66"/>
    </row>
    <row r="20" spans="1:5" x14ac:dyDescent="0.3">
      <c r="A20">
        <f>B20 + COUNTIF($B$9:B20,B20)/100</f>
        <v>0</v>
      </c>
      <c r="B20" s="65"/>
      <c r="C20" s="110"/>
      <c r="D20" s="110"/>
      <c r="E20" s="66"/>
    </row>
    <row r="21" spans="1:5" x14ac:dyDescent="0.3">
      <c r="A21">
        <f>B21 + COUNTIF($B$9:B21,B21)/100</f>
        <v>0</v>
      </c>
      <c r="B21" s="65"/>
      <c r="C21" s="110"/>
      <c r="D21" s="110"/>
      <c r="E21" s="66"/>
    </row>
    <row r="22" spans="1:5" x14ac:dyDescent="0.3">
      <c r="A22">
        <f>B22 + COUNTIF($B$9:B22,B22)/100</f>
        <v>0</v>
      </c>
      <c r="B22" s="65"/>
      <c r="C22" s="110"/>
      <c r="D22" s="110"/>
      <c r="E22" s="66"/>
    </row>
    <row r="23" spans="1:5" x14ac:dyDescent="0.3">
      <c r="A23">
        <f>B23 + COUNTIF($B$9:B23,B23)/100</f>
        <v>0</v>
      </c>
      <c r="B23" s="65"/>
      <c r="C23" s="110"/>
      <c r="D23" s="110"/>
      <c r="E23" s="66"/>
    </row>
    <row r="24" spans="1:5" x14ac:dyDescent="0.3">
      <c r="A24">
        <f>B24 + COUNTIF($B$9:B24,B24)/100</f>
        <v>0</v>
      </c>
      <c r="B24" s="65"/>
      <c r="C24" s="110"/>
      <c r="D24" s="110"/>
      <c r="E24" s="66"/>
    </row>
    <row r="25" spans="1:5" x14ac:dyDescent="0.3">
      <c r="A25">
        <f>B25 + COUNTIF($B$9:B25,B25)/100</f>
        <v>0</v>
      </c>
      <c r="B25" s="65"/>
      <c r="C25" s="110"/>
      <c r="D25" s="110"/>
      <c r="E25" s="66"/>
    </row>
    <row r="26" spans="1:5" x14ac:dyDescent="0.3">
      <c r="A26">
        <f>B26 + COUNTIF($B$9:B26,B26)/100</f>
        <v>0</v>
      </c>
      <c r="B26" s="65"/>
      <c r="C26" s="110"/>
      <c r="D26" s="110"/>
      <c r="E26" s="66"/>
    </row>
    <row r="27" spans="1:5" x14ac:dyDescent="0.3">
      <c r="A27">
        <f>B27 + COUNTIF($B$9:B27,B27)/100</f>
        <v>0</v>
      </c>
      <c r="B27" s="65"/>
      <c r="C27" s="110"/>
      <c r="D27" s="110"/>
      <c r="E27" s="66"/>
    </row>
    <row r="28" spans="1:5" x14ac:dyDescent="0.3">
      <c r="A28">
        <f>B28 + COUNTIF($B$9:B28,B28)/100</f>
        <v>0</v>
      </c>
      <c r="B28" s="65"/>
      <c r="C28" s="110"/>
      <c r="D28" s="110"/>
      <c r="E28" s="66"/>
    </row>
    <row r="29" spans="1:5" x14ac:dyDescent="0.3">
      <c r="A29">
        <f>B29 + COUNTIF($B$9:B29,B29)/100</f>
        <v>0</v>
      </c>
      <c r="B29" s="65"/>
      <c r="C29" s="110"/>
      <c r="D29" s="110"/>
      <c r="E29" s="66"/>
    </row>
    <row r="30" spans="1:5" x14ac:dyDescent="0.3">
      <c r="A30">
        <f>B30 + COUNTIF($B$9:B30,B30)/100</f>
        <v>0</v>
      </c>
      <c r="B30" s="65"/>
      <c r="C30" s="110"/>
      <c r="D30" s="110"/>
      <c r="E30" s="66"/>
    </row>
    <row r="31" spans="1:5" x14ac:dyDescent="0.3">
      <c r="A31">
        <f>B31 + COUNTIF($B$9:B31,B31)/100</f>
        <v>0</v>
      </c>
      <c r="B31" s="65"/>
      <c r="C31" s="110"/>
      <c r="D31" s="110"/>
      <c r="E31" s="66"/>
    </row>
    <row r="32" spans="1:5" x14ac:dyDescent="0.3">
      <c r="A32">
        <f>B32 + COUNTIF($B$9:B32,B32)/100</f>
        <v>0</v>
      </c>
      <c r="B32" s="65"/>
      <c r="C32" s="110"/>
      <c r="D32" s="110"/>
      <c r="E32" s="66"/>
    </row>
    <row r="33" spans="1:5" x14ac:dyDescent="0.3">
      <c r="A33">
        <f>B33 + COUNTIF($B$9:B33,B33)/100</f>
        <v>0</v>
      </c>
      <c r="B33" s="65"/>
      <c r="C33" s="110"/>
      <c r="D33" s="110"/>
      <c r="E33" s="66"/>
    </row>
    <row r="34" spans="1:5" x14ac:dyDescent="0.3">
      <c r="A34">
        <f>B34 + COUNTIF($B$9:B34,B34)/100</f>
        <v>0</v>
      </c>
      <c r="B34" s="65"/>
      <c r="C34" s="110"/>
      <c r="D34" s="110"/>
      <c r="E34" s="66"/>
    </row>
    <row r="35" spans="1:5" x14ac:dyDescent="0.3">
      <c r="A35">
        <f>B35 + COUNTIF($B$9:B35,B35)/100</f>
        <v>0</v>
      </c>
      <c r="B35" s="65"/>
      <c r="C35" s="110"/>
      <c r="D35" s="110"/>
      <c r="E35" s="66"/>
    </row>
    <row r="36" spans="1:5" x14ac:dyDescent="0.3">
      <c r="A36">
        <f>B36 + COUNTIF($B$9:B36,B36)/100</f>
        <v>0</v>
      </c>
      <c r="B36" s="65"/>
      <c r="C36" s="110"/>
      <c r="D36" s="110"/>
      <c r="E36" s="66"/>
    </row>
    <row r="37" spans="1:5" x14ac:dyDescent="0.3">
      <c r="A37">
        <f>B37 + COUNTIF($B$9:B37,B37)/100</f>
        <v>0</v>
      </c>
      <c r="B37" s="65"/>
      <c r="C37" s="110"/>
      <c r="D37" s="110"/>
      <c r="E37" s="66"/>
    </row>
    <row r="38" spans="1:5" x14ac:dyDescent="0.3">
      <c r="A38">
        <f>B38 + COUNTIF($B$9:B38,B38)/100</f>
        <v>0</v>
      </c>
      <c r="B38" s="65"/>
      <c r="C38" s="110"/>
      <c r="D38" s="110"/>
      <c r="E38" s="66"/>
    </row>
    <row r="39" spans="1:5" x14ac:dyDescent="0.3">
      <c r="A39">
        <f>B39 + COUNTIF($B$9:B39,B39)/100</f>
        <v>0</v>
      </c>
      <c r="B39" s="65"/>
      <c r="C39" s="110"/>
      <c r="D39" s="110"/>
      <c r="E39" s="66"/>
    </row>
    <row r="40" spans="1:5" x14ac:dyDescent="0.3">
      <c r="A40">
        <f>B40 + COUNTIF($B$9:B40,B40)/100</f>
        <v>0</v>
      </c>
      <c r="B40" s="65"/>
      <c r="C40" s="110"/>
      <c r="D40" s="110"/>
      <c r="E40" s="66"/>
    </row>
    <row r="41" spans="1:5" x14ac:dyDescent="0.3">
      <c r="A41">
        <f>B41 + COUNTIF($B$9:B41,B41)/100</f>
        <v>0</v>
      </c>
      <c r="B41" s="65"/>
      <c r="C41" s="110"/>
      <c r="D41" s="110"/>
      <c r="E41" s="66"/>
    </row>
    <row r="42" spans="1:5" x14ac:dyDescent="0.3">
      <c r="A42">
        <f>B42 + COUNTIF($B$9:B42,B42)/100</f>
        <v>0</v>
      </c>
      <c r="B42" s="65"/>
      <c r="C42" s="110"/>
      <c r="D42" s="110"/>
      <c r="E42" s="66"/>
    </row>
    <row r="43" spans="1:5" x14ac:dyDescent="0.3">
      <c r="A43">
        <f>B43 + COUNTIF($B$9:B43,B43)/100</f>
        <v>0</v>
      </c>
      <c r="B43" s="65"/>
      <c r="C43" s="110"/>
      <c r="D43" s="110"/>
      <c r="E43" s="66"/>
    </row>
    <row r="44" spans="1:5" x14ac:dyDescent="0.3">
      <c r="B44" s="65"/>
      <c r="C44" s="110"/>
      <c r="D44" s="110"/>
      <c r="E44" s="66"/>
    </row>
    <row r="45" spans="1:5" x14ac:dyDescent="0.3">
      <c r="B45" s="65"/>
      <c r="C45" s="110"/>
      <c r="D45" s="110"/>
      <c r="E45" s="66"/>
    </row>
    <row r="46" spans="1:5" x14ac:dyDescent="0.3">
      <c r="B46" s="65"/>
      <c r="C46" s="110"/>
      <c r="D46" s="110"/>
      <c r="E46" s="66"/>
    </row>
    <row r="47" spans="1:5" x14ac:dyDescent="0.3">
      <c r="B47" s="65"/>
      <c r="C47" s="110"/>
      <c r="D47" s="110"/>
      <c r="E47" s="66"/>
    </row>
    <row r="48" spans="1:5" x14ac:dyDescent="0.3">
      <c r="B48" s="65"/>
      <c r="C48" s="110"/>
      <c r="D48" s="110"/>
      <c r="E48" s="66"/>
    </row>
    <row r="49" spans="2:5" x14ac:dyDescent="0.3">
      <c r="B49" s="65"/>
      <c r="C49" s="110"/>
      <c r="D49" s="110"/>
      <c r="E49" s="66"/>
    </row>
    <row r="50" spans="2:5" x14ac:dyDescent="0.3">
      <c r="B50" s="65"/>
      <c r="C50" s="110"/>
      <c r="D50" s="110"/>
      <c r="E50" s="66"/>
    </row>
    <row r="51" spans="2:5" x14ac:dyDescent="0.3">
      <c r="B51" s="65"/>
      <c r="C51" s="110"/>
      <c r="D51" s="110"/>
      <c r="E51" s="66"/>
    </row>
    <row r="52" spans="2:5" x14ac:dyDescent="0.3">
      <c r="B52" s="65"/>
      <c r="C52" s="110"/>
      <c r="D52" s="110"/>
      <c r="E52" s="66"/>
    </row>
    <row r="53" spans="2:5" x14ac:dyDescent="0.3">
      <c r="B53" s="65"/>
      <c r="C53" s="110"/>
      <c r="D53" s="110"/>
      <c r="E53" s="66"/>
    </row>
    <row r="54" spans="2:5" x14ac:dyDescent="0.3">
      <c r="B54" s="65"/>
      <c r="C54" s="110"/>
      <c r="D54" s="110"/>
      <c r="E54" s="66"/>
    </row>
    <row r="55" spans="2:5" x14ac:dyDescent="0.3">
      <c r="B55" s="65"/>
      <c r="C55" s="110"/>
      <c r="D55" s="110"/>
      <c r="E55" s="66"/>
    </row>
    <row r="56" spans="2:5" x14ac:dyDescent="0.3">
      <c r="B56" s="65"/>
      <c r="C56" s="110"/>
      <c r="D56" s="110"/>
      <c r="E56" s="66"/>
    </row>
    <row r="57" spans="2:5" x14ac:dyDescent="0.3">
      <c r="B57" s="65"/>
      <c r="C57" s="110"/>
      <c r="D57" s="110"/>
      <c r="E57" s="66"/>
    </row>
    <row r="58" spans="2:5" x14ac:dyDescent="0.3">
      <c r="B58" s="65"/>
      <c r="C58" s="110"/>
      <c r="D58" s="110"/>
      <c r="E58" s="66"/>
    </row>
    <row r="59" spans="2:5" x14ac:dyDescent="0.3">
      <c r="B59" s="65"/>
      <c r="C59" s="110"/>
      <c r="D59" s="110"/>
      <c r="E59" s="66"/>
    </row>
    <row r="60" spans="2:5" x14ac:dyDescent="0.3">
      <c r="B60" s="65"/>
      <c r="C60" s="110"/>
      <c r="D60" s="110"/>
      <c r="E60" s="66"/>
    </row>
    <row r="61" spans="2:5" x14ac:dyDescent="0.3">
      <c r="B61" s="65"/>
      <c r="C61" s="110"/>
      <c r="D61" s="110"/>
      <c r="E61" s="66"/>
    </row>
    <row r="62" spans="2:5" x14ac:dyDescent="0.3">
      <c r="B62" s="65"/>
      <c r="C62" s="110"/>
      <c r="D62" s="110"/>
      <c r="E62" s="66"/>
    </row>
    <row r="63" spans="2:5" x14ac:dyDescent="0.3">
      <c r="B63" s="65"/>
      <c r="C63" s="110"/>
      <c r="D63" s="110"/>
      <c r="E63" s="66"/>
    </row>
    <row r="64" spans="2:5" x14ac:dyDescent="0.3">
      <c r="B64" s="65"/>
      <c r="C64" s="110"/>
      <c r="D64" s="110"/>
      <c r="E64" s="66"/>
    </row>
    <row r="65" spans="2:5" x14ac:dyDescent="0.3">
      <c r="B65" s="65"/>
      <c r="C65" s="110"/>
      <c r="D65" s="110"/>
      <c r="E65" s="66"/>
    </row>
    <row r="66" spans="2:5" x14ac:dyDescent="0.3">
      <c r="B66" s="65"/>
      <c r="C66" s="110"/>
      <c r="D66" s="110"/>
      <c r="E66" s="66"/>
    </row>
    <row r="67" spans="2:5" x14ac:dyDescent="0.3">
      <c r="B67" s="65"/>
      <c r="C67" s="110"/>
      <c r="D67" s="110"/>
      <c r="E67" s="66"/>
    </row>
    <row r="68" spans="2:5" x14ac:dyDescent="0.3">
      <c r="B68" s="65"/>
      <c r="C68" s="110"/>
      <c r="D68" s="110"/>
      <c r="E68" s="66"/>
    </row>
    <row r="69" spans="2:5" x14ac:dyDescent="0.3">
      <c r="B69" s="65"/>
      <c r="C69" s="110"/>
      <c r="D69" s="110"/>
      <c r="E69" s="66"/>
    </row>
    <row r="70" spans="2:5" x14ac:dyDescent="0.3">
      <c r="B70" s="65"/>
      <c r="C70" s="110"/>
      <c r="D70" s="110"/>
      <c r="E70" s="66"/>
    </row>
    <row r="71" spans="2:5" x14ac:dyDescent="0.3">
      <c r="B71" s="65"/>
      <c r="C71" s="110"/>
      <c r="D71" s="110"/>
      <c r="E71" s="66"/>
    </row>
    <row r="72" spans="2:5" x14ac:dyDescent="0.3">
      <c r="B72" s="65"/>
      <c r="C72" s="110"/>
      <c r="D72" s="110"/>
      <c r="E72" s="66"/>
    </row>
    <row r="73" spans="2:5" x14ac:dyDescent="0.3">
      <c r="B73" s="65"/>
      <c r="C73" s="110"/>
      <c r="D73" s="110"/>
      <c r="E73" s="66"/>
    </row>
    <row r="74" spans="2:5" x14ac:dyDescent="0.3">
      <c r="B74" s="65"/>
      <c r="C74" s="110"/>
      <c r="D74" s="110"/>
      <c r="E74" s="66"/>
    </row>
    <row r="75" spans="2:5" x14ac:dyDescent="0.3">
      <c r="B75" s="65"/>
      <c r="C75" s="110"/>
      <c r="D75" s="110"/>
      <c r="E75" s="66"/>
    </row>
    <row r="76" spans="2:5" x14ac:dyDescent="0.3">
      <c r="B76" s="65"/>
      <c r="C76" s="110"/>
      <c r="D76" s="110"/>
      <c r="E76" s="66"/>
    </row>
    <row r="77" spans="2:5" x14ac:dyDescent="0.3">
      <c r="B77" s="65"/>
      <c r="C77" s="110"/>
      <c r="D77" s="110"/>
      <c r="E77" s="66"/>
    </row>
    <row r="78" spans="2:5" x14ac:dyDescent="0.3">
      <c r="B78" s="65"/>
      <c r="C78" s="110"/>
      <c r="D78" s="110"/>
      <c r="E78" s="66"/>
    </row>
    <row r="79" spans="2:5" x14ac:dyDescent="0.3">
      <c r="B79" s="65"/>
      <c r="C79" s="110"/>
      <c r="D79" s="110"/>
      <c r="E79" s="66"/>
    </row>
    <row r="80" spans="2:5" x14ac:dyDescent="0.3">
      <c r="B80" s="65"/>
      <c r="C80" s="110"/>
      <c r="D80" s="110"/>
      <c r="E80" s="66"/>
    </row>
    <row r="81" spans="2:5" x14ac:dyDescent="0.3">
      <c r="B81" s="65"/>
      <c r="C81" s="110"/>
      <c r="D81" s="110"/>
      <c r="E81" s="66"/>
    </row>
    <row r="82" spans="2:5" x14ac:dyDescent="0.3">
      <c r="B82" s="65"/>
      <c r="C82" s="110"/>
      <c r="D82" s="110"/>
      <c r="E82" s="66"/>
    </row>
    <row r="83" spans="2:5" x14ac:dyDescent="0.3">
      <c r="B83" s="65"/>
      <c r="C83" s="110"/>
      <c r="D83" s="110"/>
      <c r="E83" s="66"/>
    </row>
    <row r="84" spans="2:5" x14ac:dyDescent="0.3">
      <c r="B84" s="65"/>
      <c r="C84" s="110"/>
      <c r="D84" s="110"/>
      <c r="E84" s="66"/>
    </row>
    <row r="85" spans="2:5" x14ac:dyDescent="0.3">
      <c r="B85" s="65"/>
      <c r="C85" s="110"/>
      <c r="D85" s="110"/>
      <c r="E85" s="66"/>
    </row>
    <row r="86" spans="2:5" x14ac:dyDescent="0.3">
      <c r="B86" s="65"/>
      <c r="C86" s="110"/>
      <c r="D86" s="110"/>
      <c r="E86" s="66"/>
    </row>
    <row r="87" spans="2:5" x14ac:dyDescent="0.3">
      <c r="B87" s="65"/>
      <c r="C87" s="110"/>
      <c r="D87" s="110"/>
      <c r="E87" s="66"/>
    </row>
    <row r="88" spans="2:5" x14ac:dyDescent="0.3">
      <c r="B88" s="65"/>
      <c r="C88" s="110"/>
      <c r="D88" s="110"/>
      <c r="E88" s="66"/>
    </row>
    <row r="89" spans="2:5" x14ac:dyDescent="0.3">
      <c r="B89" s="65"/>
      <c r="C89" s="110"/>
      <c r="D89" s="110"/>
      <c r="E89" s="66"/>
    </row>
    <row r="90" spans="2:5" x14ac:dyDescent="0.3">
      <c r="B90" s="65"/>
      <c r="C90" s="110"/>
      <c r="D90" s="110"/>
      <c r="E90" s="66"/>
    </row>
    <row r="91" spans="2:5" x14ac:dyDescent="0.3">
      <c r="B91" s="65"/>
      <c r="C91" s="110"/>
      <c r="D91" s="110"/>
      <c r="E91" s="66"/>
    </row>
    <row r="92" spans="2:5" x14ac:dyDescent="0.3">
      <c r="B92" s="65"/>
      <c r="C92" s="110"/>
      <c r="D92" s="110"/>
      <c r="E92" s="66"/>
    </row>
    <row r="93" spans="2:5" x14ac:dyDescent="0.3">
      <c r="B93" s="65"/>
      <c r="C93" s="110"/>
      <c r="D93" s="110"/>
      <c r="E93" s="66"/>
    </row>
    <row r="94" spans="2:5" x14ac:dyDescent="0.3">
      <c r="B94" s="65"/>
      <c r="C94" s="110"/>
      <c r="D94" s="110"/>
      <c r="E94" s="66"/>
    </row>
    <row r="95" spans="2:5" x14ac:dyDescent="0.3">
      <c r="B95" s="65"/>
      <c r="C95" s="110"/>
      <c r="D95" s="110"/>
      <c r="E95" s="66"/>
    </row>
    <row r="96" spans="2:5" x14ac:dyDescent="0.3">
      <c r="B96" s="65"/>
      <c r="C96" s="110"/>
      <c r="D96" s="110"/>
      <c r="E96" s="66"/>
    </row>
    <row r="97" spans="2:5" x14ac:dyDescent="0.3">
      <c r="B97" s="65"/>
      <c r="C97" s="110"/>
      <c r="D97" s="110"/>
      <c r="E97" s="66"/>
    </row>
    <row r="98" spans="2:5" x14ac:dyDescent="0.3">
      <c r="B98" s="65"/>
      <c r="C98" s="110"/>
      <c r="D98" s="110"/>
      <c r="E98" s="66"/>
    </row>
    <row r="99" spans="2:5" x14ac:dyDescent="0.3">
      <c r="B99" s="65"/>
      <c r="C99" s="110"/>
      <c r="D99" s="110"/>
      <c r="E99" s="66"/>
    </row>
    <row r="100" spans="2:5" x14ac:dyDescent="0.3">
      <c r="B100" s="65"/>
      <c r="C100" s="110"/>
      <c r="D100" s="110"/>
      <c r="E100" s="66"/>
    </row>
    <row r="101" spans="2:5" x14ac:dyDescent="0.3">
      <c r="B101" s="65"/>
      <c r="C101" s="110"/>
      <c r="D101" s="110"/>
      <c r="E101" s="66"/>
    </row>
    <row r="102" spans="2:5" x14ac:dyDescent="0.3">
      <c r="B102" s="65"/>
      <c r="C102" s="110"/>
      <c r="D102" s="110"/>
      <c r="E102" s="66"/>
    </row>
    <row r="103" spans="2:5" x14ac:dyDescent="0.3">
      <c r="B103" s="65"/>
      <c r="C103" s="110"/>
      <c r="D103" s="110"/>
      <c r="E103" s="66"/>
    </row>
    <row r="104" spans="2:5" x14ac:dyDescent="0.3">
      <c r="B104" s="65"/>
      <c r="C104" s="110"/>
      <c r="D104" s="110"/>
      <c r="E104" s="66"/>
    </row>
    <row r="105" spans="2:5" x14ac:dyDescent="0.3">
      <c r="B105" s="65"/>
      <c r="C105" s="110"/>
      <c r="D105" s="110"/>
      <c r="E105" s="66"/>
    </row>
    <row r="106" spans="2:5" x14ac:dyDescent="0.3">
      <c r="B106" s="65"/>
      <c r="C106" s="110"/>
      <c r="D106" s="110"/>
      <c r="E106" s="66"/>
    </row>
    <row r="107" spans="2:5" x14ac:dyDescent="0.3">
      <c r="B107" s="65"/>
      <c r="C107" s="110"/>
      <c r="D107" s="110"/>
      <c r="E107" s="66"/>
    </row>
    <row r="108" spans="2:5" x14ac:dyDescent="0.3">
      <c r="B108" s="65"/>
      <c r="C108" s="110"/>
      <c r="D108" s="110"/>
      <c r="E108" s="66"/>
    </row>
    <row r="109" spans="2:5" x14ac:dyDescent="0.3">
      <c r="B109" s="65"/>
      <c r="C109" s="110"/>
      <c r="D109" s="110"/>
      <c r="E109" s="66"/>
    </row>
    <row r="110" spans="2:5" x14ac:dyDescent="0.3">
      <c r="B110" s="65"/>
      <c r="C110" s="110"/>
      <c r="D110" s="110"/>
      <c r="E110" s="66"/>
    </row>
    <row r="111" spans="2:5" x14ac:dyDescent="0.3">
      <c r="B111" s="65"/>
      <c r="C111" s="110"/>
      <c r="D111" s="110"/>
      <c r="E111" s="66"/>
    </row>
    <row r="112" spans="2:5" x14ac:dyDescent="0.3">
      <c r="B112" s="65"/>
      <c r="C112" s="110"/>
      <c r="D112" s="110"/>
      <c r="E112" s="66"/>
    </row>
    <row r="113" spans="2:5" x14ac:dyDescent="0.3">
      <c r="B113" s="65"/>
      <c r="C113" s="110"/>
      <c r="D113" s="110"/>
      <c r="E113" s="66"/>
    </row>
    <row r="114" spans="2:5" x14ac:dyDescent="0.3">
      <c r="B114" s="65"/>
      <c r="C114" s="110"/>
      <c r="D114" s="110"/>
      <c r="E114" s="66"/>
    </row>
    <row r="115" spans="2:5" x14ac:dyDescent="0.3">
      <c r="B115" s="65"/>
      <c r="C115" s="110"/>
      <c r="D115" s="110"/>
      <c r="E115" s="66"/>
    </row>
    <row r="116" spans="2:5" x14ac:dyDescent="0.3">
      <c r="B116" s="65"/>
      <c r="C116" s="110"/>
      <c r="D116" s="110"/>
      <c r="E116" s="66"/>
    </row>
    <row r="117" spans="2:5" x14ac:dyDescent="0.3">
      <c r="B117" s="65"/>
      <c r="C117" s="110"/>
      <c r="D117" s="110"/>
      <c r="E117" s="66"/>
    </row>
    <row r="118" spans="2:5" x14ac:dyDescent="0.3">
      <c r="B118" s="65"/>
      <c r="C118" s="110"/>
      <c r="D118" s="110"/>
      <c r="E118" s="66"/>
    </row>
    <row r="119" spans="2:5" x14ac:dyDescent="0.3">
      <c r="B119" s="65"/>
      <c r="C119" s="110"/>
      <c r="D119" s="110"/>
      <c r="E119" s="66"/>
    </row>
    <row r="120" spans="2:5" x14ac:dyDescent="0.3">
      <c r="B120" s="65"/>
      <c r="C120" s="110"/>
      <c r="D120" s="110"/>
      <c r="E120" s="66"/>
    </row>
    <row r="121" spans="2:5" x14ac:dyDescent="0.3">
      <c r="B121" s="65"/>
      <c r="C121" s="110"/>
      <c r="D121" s="110"/>
      <c r="E121" s="66"/>
    </row>
    <row r="122" spans="2:5" x14ac:dyDescent="0.3">
      <c r="B122" s="65"/>
      <c r="C122" s="110"/>
      <c r="D122" s="110"/>
      <c r="E122" s="66"/>
    </row>
    <row r="123" spans="2:5" x14ac:dyDescent="0.3">
      <c r="B123" s="65"/>
      <c r="C123" s="110"/>
      <c r="D123" s="110"/>
      <c r="E123" s="66"/>
    </row>
    <row r="124" spans="2:5" x14ac:dyDescent="0.3">
      <c r="B124" s="65"/>
      <c r="C124" s="110"/>
      <c r="D124" s="110"/>
      <c r="E124" s="66"/>
    </row>
    <row r="125" spans="2:5" x14ac:dyDescent="0.3">
      <c r="B125" s="65"/>
      <c r="C125" s="110"/>
      <c r="D125" s="110"/>
      <c r="E125" s="66"/>
    </row>
    <row r="126" spans="2:5" x14ac:dyDescent="0.3">
      <c r="B126" s="65"/>
      <c r="C126" s="110"/>
      <c r="D126" s="110"/>
      <c r="E126" s="66"/>
    </row>
    <row r="127" spans="2:5" x14ac:dyDescent="0.3">
      <c r="B127" s="65"/>
      <c r="C127" s="110"/>
      <c r="D127" s="110"/>
      <c r="E127" s="66"/>
    </row>
    <row r="128" spans="2:5" x14ac:dyDescent="0.3">
      <c r="B128" s="65"/>
      <c r="C128" s="110"/>
      <c r="D128" s="110"/>
      <c r="E128" s="66"/>
    </row>
    <row r="129" spans="2:5" x14ac:dyDescent="0.3">
      <c r="B129" s="65"/>
      <c r="C129" s="110"/>
      <c r="D129" s="110"/>
      <c r="E129" s="66"/>
    </row>
    <row r="130" spans="2:5" x14ac:dyDescent="0.3">
      <c r="B130" s="65"/>
      <c r="C130" s="110"/>
      <c r="D130" s="110"/>
      <c r="E130" s="66"/>
    </row>
    <row r="131" spans="2:5" x14ac:dyDescent="0.3">
      <c r="B131" s="65"/>
      <c r="C131" s="110"/>
      <c r="D131" s="110"/>
      <c r="E131" s="66"/>
    </row>
    <row r="132" spans="2:5" x14ac:dyDescent="0.3">
      <c r="B132" s="65"/>
      <c r="C132" s="110"/>
      <c r="D132" s="110"/>
      <c r="E132" s="66"/>
    </row>
    <row r="133" spans="2:5" x14ac:dyDescent="0.3">
      <c r="B133" s="65"/>
      <c r="C133" s="110"/>
      <c r="D133" s="110"/>
      <c r="E133" s="66"/>
    </row>
    <row r="134" spans="2:5" x14ac:dyDescent="0.3">
      <c r="B134" s="65"/>
      <c r="C134" s="110"/>
      <c r="D134" s="110"/>
      <c r="E134" s="66"/>
    </row>
    <row r="135" spans="2:5" x14ac:dyDescent="0.3">
      <c r="B135" s="65"/>
      <c r="C135" s="110"/>
      <c r="D135" s="110"/>
      <c r="E135" s="66"/>
    </row>
    <row r="136" spans="2:5" x14ac:dyDescent="0.3">
      <c r="B136" s="65"/>
      <c r="C136" s="110"/>
      <c r="D136" s="110"/>
      <c r="E136" s="66"/>
    </row>
    <row r="137" spans="2:5" x14ac:dyDescent="0.3">
      <c r="B137" s="65"/>
      <c r="C137" s="110"/>
      <c r="D137" s="110"/>
      <c r="E137" s="66"/>
    </row>
    <row r="138" spans="2:5" x14ac:dyDescent="0.3">
      <c r="B138" s="65"/>
      <c r="C138" s="110"/>
      <c r="D138" s="110"/>
      <c r="E138" s="66"/>
    </row>
    <row r="139" spans="2:5" x14ac:dyDescent="0.3">
      <c r="B139" s="65"/>
      <c r="C139" s="110"/>
      <c r="D139" s="110"/>
      <c r="E139" s="66"/>
    </row>
    <row r="140" spans="2:5" x14ac:dyDescent="0.3">
      <c r="B140" s="65"/>
      <c r="C140" s="110"/>
      <c r="D140" s="110"/>
      <c r="E140" s="66"/>
    </row>
    <row r="141" spans="2:5" x14ac:dyDescent="0.3">
      <c r="B141" s="65"/>
      <c r="C141" s="110"/>
      <c r="D141" s="110"/>
      <c r="E141" s="66"/>
    </row>
    <row r="142" spans="2:5" x14ac:dyDescent="0.3">
      <c r="B142" s="65"/>
      <c r="C142" s="110"/>
      <c r="D142" s="110"/>
      <c r="E142" s="66"/>
    </row>
    <row r="143" spans="2:5" x14ac:dyDescent="0.3">
      <c r="B143" s="65"/>
      <c r="C143" s="110"/>
      <c r="D143" s="110"/>
      <c r="E143" s="66"/>
    </row>
    <row r="144" spans="2:5" x14ac:dyDescent="0.3">
      <c r="B144" s="65"/>
      <c r="C144" s="110"/>
      <c r="D144" s="110"/>
      <c r="E144" s="66"/>
    </row>
    <row r="145" spans="2:5" x14ac:dyDescent="0.3">
      <c r="B145" s="65"/>
      <c r="C145" s="110"/>
      <c r="D145" s="110"/>
      <c r="E145" s="66"/>
    </row>
    <row r="146" spans="2:5" x14ac:dyDescent="0.3">
      <c r="B146" s="65"/>
      <c r="C146" s="110"/>
      <c r="D146" s="110"/>
      <c r="E146" s="66"/>
    </row>
    <row r="147" spans="2:5" x14ac:dyDescent="0.3">
      <c r="B147" s="65"/>
      <c r="C147" s="110"/>
      <c r="D147" s="110"/>
      <c r="E147" s="66"/>
    </row>
    <row r="148" spans="2:5" x14ac:dyDescent="0.3">
      <c r="B148" s="65"/>
      <c r="C148" s="110"/>
      <c r="D148" s="110"/>
      <c r="E148" s="66"/>
    </row>
    <row r="149" spans="2:5" x14ac:dyDescent="0.3">
      <c r="B149" s="65"/>
      <c r="C149" s="110"/>
      <c r="D149" s="110"/>
      <c r="E149" s="66"/>
    </row>
    <row r="150" spans="2:5" x14ac:dyDescent="0.3">
      <c r="B150" s="65"/>
      <c r="C150" s="110"/>
      <c r="D150" s="110"/>
      <c r="E150" s="66"/>
    </row>
    <row r="151" spans="2:5" x14ac:dyDescent="0.3">
      <c r="B151" s="65"/>
      <c r="C151" s="110"/>
      <c r="D151" s="110"/>
      <c r="E151" s="66"/>
    </row>
    <row r="152" spans="2:5" x14ac:dyDescent="0.3">
      <c r="B152" s="65"/>
      <c r="C152" s="110"/>
      <c r="D152" s="110"/>
      <c r="E152" s="66"/>
    </row>
    <row r="153" spans="2:5" x14ac:dyDescent="0.3">
      <c r="B153" s="65"/>
      <c r="C153" s="110"/>
      <c r="D153" s="110"/>
      <c r="E153" s="66"/>
    </row>
    <row r="154" spans="2:5" x14ac:dyDescent="0.3">
      <c r="B154" s="65"/>
      <c r="C154" s="110"/>
      <c r="D154" s="110"/>
      <c r="E154" s="66"/>
    </row>
    <row r="155" spans="2:5" x14ac:dyDescent="0.3">
      <c r="B155" s="65"/>
      <c r="C155" s="110"/>
      <c r="D155" s="110"/>
      <c r="E155" s="66"/>
    </row>
    <row r="156" spans="2:5" x14ac:dyDescent="0.3">
      <c r="B156" s="65"/>
      <c r="C156" s="110"/>
      <c r="D156" s="110"/>
      <c r="E156" s="66"/>
    </row>
    <row r="157" spans="2:5" x14ac:dyDescent="0.3">
      <c r="B157" s="65"/>
      <c r="C157" s="110"/>
      <c r="D157" s="110"/>
      <c r="E157" s="66"/>
    </row>
    <row r="158" spans="2:5" x14ac:dyDescent="0.3">
      <c r="B158" s="65"/>
      <c r="C158" s="110"/>
      <c r="D158" s="110"/>
      <c r="E158" s="66"/>
    </row>
    <row r="159" spans="2:5" x14ac:dyDescent="0.3">
      <c r="B159" s="65"/>
      <c r="C159" s="110"/>
      <c r="D159" s="110"/>
      <c r="E159" s="66"/>
    </row>
    <row r="160" spans="2:5" x14ac:dyDescent="0.3">
      <c r="B160" s="65"/>
      <c r="C160" s="110"/>
      <c r="D160" s="110"/>
      <c r="E160" s="66"/>
    </row>
    <row r="161" spans="2:5" x14ac:dyDescent="0.3">
      <c r="B161" s="65"/>
      <c r="C161" s="110"/>
      <c r="D161" s="110"/>
      <c r="E161" s="66"/>
    </row>
    <row r="162" spans="2:5" x14ac:dyDescent="0.3">
      <c r="B162" s="65"/>
      <c r="C162" s="110"/>
      <c r="D162" s="110"/>
      <c r="E162" s="66"/>
    </row>
    <row r="163" spans="2:5" x14ac:dyDescent="0.3">
      <c r="B163" s="65"/>
      <c r="C163" s="110"/>
      <c r="D163" s="110"/>
      <c r="E163" s="66"/>
    </row>
    <row r="164" spans="2:5" x14ac:dyDescent="0.3">
      <c r="B164" s="65"/>
      <c r="C164" s="110"/>
      <c r="D164" s="110"/>
      <c r="E164" s="66"/>
    </row>
    <row r="165" spans="2:5" x14ac:dyDescent="0.3">
      <c r="B165" s="65"/>
      <c r="C165" s="110"/>
      <c r="D165" s="110"/>
      <c r="E165" s="66"/>
    </row>
    <row r="166" spans="2:5" x14ac:dyDescent="0.3">
      <c r="B166" s="65"/>
      <c r="C166" s="110"/>
      <c r="D166" s="110"/>
      <c r="E166" s="66"/>
    </row>
    <row r="167" spans="2:5" x14ac:dyDescent="0.3">
      <c r="B167" s="65"/>
      <c r="C167" s="110"/>
      <c r="D167" s="110"/>
      <c r="E167" s="66"/>
    </row>
    <row r="168" spans="2:5" x14ac:dyDescent="0.3">
      <c r="B168" s="65"/>
      <c r="C168" s="110"/>
      <c r="D168" s="110"/>
      <c r="E168" s="66"/>
    </row>
    <row r="169" spans="2:5" x14ac:dyDescent="0.3">
      <c r="B169" s="65"/>
      <c r="C169" s="110"/>
      <c r="D169" s="110"/>
      <c r="E169" s="66"/>
    </row>
    <row r="170" spans="2:5" x14ac:dyDescent="0.3">
      <c r="B170" s="65"/>
      <c r="C170" s="110"/>
      <c r="D170" s="110"/>
      <c r="E170" s="66"/>
    </row>
    <row r="171" spans="2:5" x14ac:dyDescent="0.3">
      <c r="B171" s="65"/>
      <c r="C171" s="110"/>
      <c r="D171" s="110"/>
      <c r="E171" s="66"/>
    </row>
    <row r="172" spans="2:5" x14ac:dyDescent="0.3">
      <c r="B172" s="65"/>
      <c r="C172" s="110"/>
      <c r="D172" s="110"/>
      <c r="E172" s="66"/>
    </row>
    <row r="173" spans="2:5" x14ac:dyDescent="0.3">
      <c r="B173" s="65"/>
      <c r="C173" s="110"/>
      <c r="D173" s="110"/>
      <c r="E173" s="66"/>
    </row>
    <row r="174" spans="2:5" x14ac:dyDescent="0.3">
      <c r="B174" s="65"/>
      <c r="C174" s="110"/>
      <c r="D174" s="110"/>
      <c r="E174" s="66"/>
    </row>
    <row r="175" spans="2:5" x14ac:dyDescent="0.3">
      <c r="B175" s="65"/>
      <c r="C175" s="110"/>
      <c r="D175" s="110"/>
      <c r="E175" s="66"/>
    </row>
    <row r="176" spans="2:5" x14ac:dyDescent="0.3">
      <c r="B176" s="65"/>
      <c r="C176" s="110"/>
      <c r="D176" s="110"/>
      <c r="E176" s="66"/>
    </row>
    <row r="177" spans="2:5" x14ac:dyDescent="0.3">
      <c r="B177" s="65"/>
      <c r="C177" s="110"/>
      <c r="D177" s="110"/>
      <c r="E177" s="66"/>
    </row>
    <row r="178" spans="2:5" x14ac:dyDescent="0.3">
      <c r="B178" s="65"/>
      <c r="C178" s="110"/>
      <c r="D178" s="110"/>
      <c r="E178" s="66"/>
    </row>
    <row r="179" spans="2:5" x14ac:dyDescent="0.3">
      <c r="B179" s="65"/>
      <c r="C179" s="110"/>
      <c r="D179" s="110"/>
      <c r="E179" s="66"/>
    </row>
    <row r="180" spans="2:5" x14ac:dyDescent="0.3">
      <c r="B180" s="65"/>
      <c r="C180" s="110"/>
      <c r="D180" s="110"/>
      <c r="E180" s="66"/>
    </row>
    <row r="181" spans="2:5" x14ac:dyDescent="0.3">
      <c r="B181" s="65"/>
      <c r="C181" s="110"/>
      <c r="D181" s="110"/>
      <c r="E181" s="66"/>
    </row>
    <row r="182" spans="2:5" x14ac:dyDescent="0.3">
      <c r="B182" s="65"/>
      <c r="C182" s="110"/>
      <c r="D182" s="110"/>
      <c r="E182" s="66"/>
    </row>
    <row r="183" spans="2:5" x14ac:dyDescent="0.3">
      <c r="B183" s="65"/>
      <c r="C183" s="110"/>
      <c r="D183" s="110"/>
      <c r="E183" s="66"/>
    </row>
    <row r="184" spans="2:5" x14ac:dyDescent="0.3">
      <c r="B184" s="65"/>
      <c r="C184" s="110"/>
      <c r="D184" s="110"/>
      <c r="E184" s="66"/>
    </row>
    <row r="185" spans="2:5" x14ac:dyDescent="0.3">
      <c r="B185" s="65"/>
      <c r="C185" s="110"/>
      <c r="D185" s="110"/>
      <c r="E185" s="66"/>
    </row>
    <row r="186" spans="2:5" x14ac:dyDescent="0.3">
      <c r="B186" s="65"/>
      <c r="C186" s="110"/>
      <c r="D186" s="110"/>
      <c r="E186" s="66"/>
    </row>
    <row r="187" spans="2:5" x14ac:dyDescent="0.3">
      <c r="B187" s="65"/>
      <c r="C187" s="110"/>
      <c r="D187" s="110"/>
      <c r="E187" s="66"/>
    </row>
    <row r="188" spans="2:5" x14ac:dyDescent="0.3">
      <c r="B188" s="65"/>
      <c r="C188" s="110"/>
      <c r="D188" s="110"/>
      <c r="E188" s="66"/>
    </row>
    <row r="189" spans="2:5" x14ac:dyDescent="0.3">
      <c r="B189" s="65"/>
      <c r="C189" s="110"/>
      <c r="D189" s="110"/>
      <c r="E189" s="66"/>
    </row>
    <row r="190" spans="2:5" x14ac:dyDescent="0.3">
      <c r="B190" s="65"/>
      <c r="C190" s="110"/>
      <c r="D190" s="110"/>
      <c r="E190" s="66"/>
    </row>
    <row r="191" spans="2:5" x14ac:dyDescent="0.3">
      <c r="B191" s="65"/>
      <c r="C191" s="110"/>
      <c r="D191" s="110"/>
      <c r="E191" s="66"/>
    </row>
    <row r="192" spans="2:5" x14ac:dyDescent="0.3">
      <c r="B192" s="65"/>
      <c r="C192" s="110"/>
      <c r="D192" s="110"/>
      <c r="E192" s="66"/>
    </row>
    <row r="193" spans="2:5" x14ac:dyDescent="0.3">
      <c r="B193" s="65"/>
      <c r="C193" s="110"/>
      <c r="D193" s="110"/>
      <c r="E193" s="66"/>
    </row>
    <row r="194" spans="2:5" x14ac:dyDescent="0.3">
      <c r="B194" s="65"/>
      <c r="C194" s="110"/>
      <c r="D194" s="110"/>
      <c r="E194" s="66"/>
    </row>
    <row r="195" spans="2:5" x14ac:dyDescent="0.3">
      <c r="B195" s="65"/>
      <c r="C195" s="110"/>
      <c r="D195" s="110"/>
      <c r="E195" s="66"/>
    </row>
    <row r="196" spans="2:5" x14ac:dyDescent="0.3">
      <c r="B196" s="65"/>
      <c r="C196" s="110"/>
      <c r="D196" s="110"/>
      <c r="E196" s="66"/>
    </row>
    <row r="197" spans="2:5" x14ac:dyDescent="0.3">
      <c r="B197" s="65"/>
      <c r="C197" s="110"/>
      <c r="D197" s="110"/>
      <c r="E197" s="66"/>
    </row>
    <row r="198" spans="2:5" x14ac:dyDescent="0.3">
      <c r="B198" s="65"/>
      <c r="C198" s="110"/>
      <c r="D198" s="110"/>
      <c r="E198" s="66"/>
    </row>
    <row r="199" spans="2:5" x14ac:dyDescent="0.3">
      <c r="B199" s="65"/>
      <c r="C199" s="110"/>
      <c r="D199" s="110"/>
      <c r="E199" s="66"/>
    </row>
    <row r="200" spans="2:5" x14ac:dyDescent="0.3">
      <c r="B200" s="65"/>
      <c r="C200" s="110"/>
      <c r="D200" s="110"/>
      <c r="E200" s="66"/>
    </row>
    <row r="201" spans="2:5" x14ac:dyDescent="0.3">
      <c r="B201" s="65"/>
      <c r="C201" s="110"/>
      <c r="D201" s="110"/>
      <c r="E201" s="66"/>
    </row>
    <row r="202" spans="2:5" x14ac:dyDescent="0.3">
      <c r="B202" s="65"/>
      <c r="C202" s="110"/>
      <c r="D202" s="110"/>
      <c r="E202" s="66"/>
    </row>
    <row r="203" spans="2:5" x14ac:dyDescent="0.3">
      <c r="B203" s="65"/>
      <c r="C203" s="110"/>
      <c r="D203" s="110"/>
      <c r="E203" s="66"/>
    </row>
    <row r="204" spans="2:5" x14ac:dyDescent="0.3">
      <c r="B204" s="65"/>
      <c r="C204" s="110"/>
      <c r="D204" s="110"/>
      <c r="E204" s="66"/>
    </row>
    <row r="205" spans="2:5" x14ac:dyDescent="0.3">
      <c r="B205" s="65"/>
      <c r="C205" s="110"/>
      <c r="D205" s="110"/>
      <c r="E205" s="66"/>
    </row>
    <row r="206" spans="2:5" x14ac:dyDescent="0.3">
      <c r="B206" s="65"/>
      <c r="C206" s="110"/>
      <c r="D206" s="110"/>
      <c r="E206" s="66"/>
    </row>
    <row r="207" spans="2:5" x14ac:dyDescent="0.3">
      <c r="B207" s="65"/>
      <c r="C207" s="110"/>
      <c r="D207" s="110"/>
      <c r="E207" s="66"/>
    </row>
    <row r="208" spans="2:5" x14ac:dyDescent="0.3">
      <c r="B208" s="65"/>
      <c r="C208" s="110"/>
      <c r="D208" s="110"/>
      <c r="E208" s="66"/>
    </row>
    <row r="209" spans="2:5" x14ac:dyDescent="0.3">
      <c r="B209" s="65"/>
      <c r="C209" s="110"/>
      <c r="D209" s="110"/>
      <c r="E209" s="66"/>
    </row>
    <row r="210" spans="2:5" x14ac:dyDescent="0.3">
      <c r="B210" s="65"/>
      <c r="C210" s="110"/>
      <c r="D210" s="110"/>
      <c r="E210" s="66"/>
    </row>
    <row r="211" spans="2:5" x14ac:dyDescent="0.3">
      <c r="B211" s="65"/>
      <c r="C211" s="110"/>
      <c r="D211" s="110"/>
      <c r="E211" s="66"/>
    </row>
    <row r="212" spans="2:5" x14ac:dyDescent="0.3">
      <c r="B212" s="65"/>
      <c r="C212" s="110"/>
      <c r="D212" s="110"/>
      <c r="E212" s="66"/>
    </row>
    <row r="213" spans="2:5" x14ac:dyDescent="0.3">
      <c r="B213" s="65"/>
      <c r="C213" s="110"/>
      <c r="D213" s="110"/>
      <c r="E213" s="66"/>
    </row>
    <row r="214" spans="2:5" x14ac:dyDescent="0.3">
      <c r="B214" s="65"/>
      <c r="C214" s="110"/>
      <c r="D214" s="110"/>
      <c r="E214" s="66"/>
    </row>
    <row r="215" spans="2:5" x14ac:dyDescent="0.3">
      <c r="B215" s="65"/>
      <c r="C215" s="110"/>
      <c r="D215" s="110"/>
      <c r="E215" s="66"/>
    </row>
    <row r="216" spans="2:5" x14ac:dyDescent="0.3">
      <c r="B216" s="65"/>
      <c r="C216" s="110"/>
      <c r="D216" s="110"/>
      <c r="E216" s="66"/>
    </row>
    <row r="217" spans="2:5" x14ac:dyDescent="0.3">
      <c r="B217" s="65"/>
      <c r="C217" s="110"/>
      <c r="D217" s="110"/>
      <c r="E217" s="66"/>
    </row>
    <row r="218" spans="2:5" x14ac:dyDescent="0.3">
      <c r="B218" s="65"/>
      <c r="C218" s="110"/>
      <c r="D218" s="110"/>
      <c r="E218" s="66"/>
    </row>
    <row r="219" spans="2:5" x14ac:dyDescent="0.3">
      <c r="B219" s="65"/>
      <c r="C219" s="110"/>
      <c r="D219" s="110"/>
      <c r="E219" s="66"/>
    </row>
    <row r="220" spans="2:5" x14ac:dyDescent="0.3">
      <c r="B220" s="65"/>
      <c r="C220" s="110"/>
      <c r="D220" s="110"/>
      <c r="E220" s="66"/>
    </row>
    <row r="221" spans="2:5" x14ac:dyDescent="0.3">
      <c r="B221" s="65"/>
      <c r="C221" s="110"/>
      <c r="D221" s="110"/>
      <c r="E221" s="66"/>
    </row>
    <row r="222" spans="2:5" x14ac:dyDescent="0.3">
      <c r="B222" s="65"/>
      <c r="C222" s="110"/>
      <c r="D222" s="110"/>
      <c r="E222" s="66"/>
    </row>
    <row r="223" spans="2:5" x14ac:dyDescent="0.3">
      <c r="B223" s="65"/>
      <c r="C223" s="110"/>
      <c r="D223" s="110"/>
      <c r="E223" s="66"/>
    </row>
    <row r="224" spans="2:5" x14ac:dyDescent="0.3">
      <c r="B224" s="65"/>
      <c r="C224" s="110"/>
      <c r="D224" s="110"/>
      <c r="E224" s="66"/>
    </row>
    <row r="225" spans="2:5" x14ac:dyDescent="0.3">
      <c r="B225" s="65"/>
      <c r="C225" s="110"/>
      <c r="D225" s="110"/>
      <c r="E225" s="66"/>
    </row>
    <row r="226" spans="2:5" x14ac:dyDescent="0.3">
      <c r="B226" s="65"/>
      <c r="C226" s="110"/>
      <c r="D226" s="110"/>
      <c r="E226" s="66"/>
    </row>
    <row r="227" spans="2:5" x14ac:dyDescent="0.3">
      <c r="B227" s="65"/>
      <c r="C227" s="110"/>
      <c r="D227" s="110"/>
      <c r="E227" s="66"/>
    </row>
    <row r="228" spans="2:5" x14ac:dyDescent="0.3">
      <c r="B228" s="65"/>
      <c r="C228" s="110"/>
      <c r="D228" s="110"/>
      <c r="E228" s="66"/>
    </row>
    <row r="229" spans="2:5" x14ac:dyDescent="0.3">
      <c r="B229" s="65"/>
      <c r="C229" s="110"/>
      <c r="D229" s="110"/>
      <c r="E229" s="66"/>
    </row>
    <row r="230" spans="2:5" x14ac:dyDescent="0.3">
      <c r="B230" s="65"/>
      <c r="C230" s="110"/>
      <c r="D230" s="110"/>
      <c r="E230" s="66"/>
    </row>
    <row r="231" spans="2:5" x14ac:dyDescent="0.3">
      <c r="B231" s="65"/>
      <c r="C231" s="110"/>
      <c r="D231" s="110"/>
      <c r="E231" s="66"/>
    </row>
    <row r="232" spans="2:5" x14ac:dyDescent="0.3">
      <c r="B232" s="65"/>
      <c r="C232" s="110"/>
      <c r="D232" s="110"/>
      <c r="E232" s="66"/>
    </row>
    <row r="233" spans="2:5" x14ac:dyDescent="0.3">
      <c r="B233" s="65"/>
      <c r="C233" s="110"/>
      <c r="D233" s="110"/>
      <c r="E233" s="66"/>
    </row>
    <row r="234" spans="2:5" x14ac:dyDescent="0.3">
      <c r="B234" s="65"/>
      <c r="C234" s="110"/>
      <c r="D234" s="110"/>
      <c r="E234" s="66"/>
    </row>
    <row r="235" spans="2:5" x14ac:dyDescent="0.3">
      <c r="B235" s="65"/>
      <c r="C235" s="110"/>
      <c r="D235" s="110"/>
      <c r="E235" s="66"/>
    </row>
    <row r="236" spans="2:5" x14ac:dyDescent="0.3">
      <c r="B236" s="65"/>
      <c r="C236" s="110"/>
      <c r="D236" s="110"/>
      <c r="E236" s="66"/>
    </row>
    <row r="237" spans="2:5" x14ac:dyDescent="0.3">
      <c r="B237" s="65"/>
      <c r="C237" s="110"/>
      <c r="D237" s="110"/>
      <c r="E237" s="66"/>
    </row>
    <row r="238" spans="2:5" x14ac:dyDescent="0.3">
      <c r="B238" s="65"/>
      <c r="C238" s="110"/>
      <c r="D238" s="110"/>
      <c r="E238" s="66"/>
    </row>
    <row r="239" spans="2:5" x14ac:dyDescent="0.3">
      <c r="B239" s="65"/>
      <c r="C239" s="110"/>
      <c r="D239" s="110"/>
      <c r="E239" s="66"/>
    </row>
    <row r="240" spans="2:5" x14ac:dyDescent="0.3">
      <c r="B240" s="65"/>
      <c r="C240" s="110"/>
      <c r="D240" s="110"/>
      <c r="E240" s="66"/>
    </row>
    <row r="241" spans="2:5" x14ac:dyDescent="0.3">
      <c r="B241" s="65"/>
      <c r="C241" s="110"/>
      <c r="D241" s="110"/>
      <c r="E241" s="66"/>
    </row>
    <row r="242" spans="2:5" x14ac:dyDescent="0.3">
      <c r="B242" s="65"/>
      <c r="C242" s="110"/>
      <c r="D242" s="110"/>
      <c r="E242" s="66"/>
    </row>
    <row r="243" spans="2:5" x14ac:dyDescent="0.3">
      <c r="B243" s="65"/>
      <c r="C243" s="110"/>
      <c r="D243" s="110"/>
      <c r="E243" s="66"/>
    </row>
    <row r="244" spans="2:5" x14ac:dyDescent="0.3">
      <c r="B244" s="65"/>
      <c r="C244" s="110"/>
      <c r="D244" s="110"/>
      <c r="E244" s="66"/>
    </row>
    <row r="245" spans="2:5" x14ac:dyDescent="0.3">
      <c r="B245" s="65"/>
      <c r="C245" s="110"/>
      <c r="D245" s="110"/>
      <c r="E245" s="66"/>
    </row>
    <row r="246" spans="2:5" x14ac:dyDescent="0.3">
      <c r="B246" s="65"/>
      <c r="C246" s="110"/>
      <c r="D246" s="110"/>
      <c r="E246" s="66"/>
    </row>
    <row r="247" spans="2:5" x14ac:dyDescent="0.3">
      <c r="B247" s="65"/>
      <c r="C247" s="110"/>
      <c r="D247" s="110"/>
      <c r="E247" s="66"/>
    </row>
    <row r="248" spans="2:5" x14ac:dyDescent="0.3">
      <c r="B248" s="65"/>
      <c r="C248" s="110"/>
      <c r="D248" s="110"/>
      <c r="E248" s="66"/>
    </row>
    <row r="249" spans="2:5" x14ac:dyDescent="0.3">
      <c r="B249" s="65"/>
      <c r="C249" s="110"/>
      <c r="D249" s="110"/>
      <c r="E249" s="66"/>
    </row>
    <row r="250" spans="2:5" x14ac:dyDescent="0.3">
      <c r="B250" s="65"/>
      <c r="C250" s="110"/>
      <c r="D250" s="110"/>
      <c r="E250" s="66"/>
    </row>
    <row r="251" spans="2:5" x14ac:dyDescent="0.3">
      <c r="B251" s="65"/>
      <c r="C251" s="110"/>
      <c r="D251" s="110"/>
      <c r="E251" s="66"/>
    </row>
    <row r="252" spans="2:5" x14ac:dyDescent="0.3">
      <c r="B252" s="65"/>
      <c r="C252" s="110"/>
      <c r="D252" s="110"/>
      <c r="E252" s="66"/>
    </row>
    <row r="253" spans="2:5" x14ac:dyDescent="0.3">
      <c r="B253" s="65"/>
      <c r="C253" s="110"/>
      <c r="D253" s="110"/>
      <c r="E253" s="66"/>
    </row>
    <row r="254" spans="2:5" x14ac:dyDescent="0.3">
      <c r="B254" s="65"/>
      <c r="C254" s="110"/>
      <c r="D254" s="110"/>
      <c r="E254" s="66"/>
    </row>
    <row r="255" spans="2:5" x14ac:dyDescent="0.3">
      <c r="B255" s="65"/>
      <c r="C255" s="110"/>
      <c r="D255" s="110"/>
      <c r="E255" s="66"/>
    </row>
    <row r="256" spans="2:5" x14ac:dyDescent="0.3">
      <c r="B256" s="65"/>
      <c r="C256" s="110"/>
      <c r="D256" s="110"/>
      <c r="E256" s="66"/>
    </row>
    <row r="257" spans="2:5" x14ac:dyDescent="0.3">
      <c r="B257" s="65"/>
      <c r="C257" s="110"/>
      <c r="D257" s="110"/>
      <c r="E257" s="66"/>
    </row>
    <row r="258" spans="2:5" x14ac:dyDescent="0.3">
      <c r="B258" s="65"/>
      <c r="C258" s="110"/>
      <c r="D258" s="110"/>
      <c r="E258" s="66"/>
    </row>
    <row r="259" spans="2:5" x14ac:dyDescent="0.3">
      <c r="B259" s="65"/>
      <c r="C259" s="110"/>
      <c r="D259" s="110"/>
      <c r="E259" s="66"/>
    </row>
    <row r="260" spans="2:5" x14ac:dyDescent="0.3">
      <c r="B260" s="65"/>
      <c r="C260" s="110"/>
      <c r="D260" s="110"/>
      <c r="E260" s="66"/>
    </row>
    <row r="261" spans="2:5" x14ac:dyDescent="0.3">
      <c r="B261" s="65"/>
      <c r="C261" s="110"/>
      <c r="D261" s="110"/>
      <c r="E261" s="66"/>
    </row>
    <row r="262" spans="2:5" x14ac:dyDescent="0.3">
      <c r="B262" s="65"/>
      <c r="C262" s="110"/>
      <c r="D262" s="110"/>
      <c r="E262" s="66"/>
    </row>
    <row r="263" spans="2:5" x14ac:dyDescent="0.3">
      <c r="B263" s="65"/>
      <c r="C263" s="110"/>
      <c r="D263" s="110"/>
      <c r="E263" s="66"/>
    </row>
    <row r="264" spans="2:5" x14ac:dyDescent="0.3">
      <c r="B264" s="65"/>
      <c r="C264" s="110"/>
      <c r="D264" s="110"/>
      <c r="E264" s="66"/>
    </row>
    <row r="265" spans="2:5" x14ac:dyDescent="0.3">
      <c r="B265" s="65"/>
      <c r="C265" s="110"/>
      <c r="D265" s="110"/>
      <c r="E265" s="66"/>
    </row>
    <row r="266" spans="2:5" x14ac:dyDescent="0.3">
      <c r="B266" s="65"/>
      <c r="C266" s="110"/>
      <c r="D266" s="110"/>
      <c r="E266" s="66"/>
    </row>
    <row r="267" spans="2:5" x14ac:dyDescent="0.3">
      <c r="B267" s="65"/>
      <c r="C267" s="110"/>
      <c r="D267" s="110"/>
      <c r="E267" s="66"/>
    </row>
    <row r="268" spans="2:5" x14ac:dyDescent="0.3">
      <c r="B268" s="65"/>
      <c r="C268" s="110"/>
      <c r="D268" s="110"/>
      <c r="E268" s="66"/>
    </row>
    <row r="269" spans="2:5" x14ac:dyDescent="0.3">
      <c r="B269" s="65"/>
      <c r="C269" s="110"/>
      <c r="D269" s="110"/>
      <c r="E269" s="66"/>
    </row>
    <row r="270" spans="2:5" x14ac:dyDescent="0.3">
      <c r="B270" s="65"/>
      <c r="C270" s="110"/>
      <c r="D270" s="110"/>
      <c r="E270" s="66"/>
    </row>
    <row r="271" spans="2:5" x14ac:dyDescent="0.3">
      <c r="B271" s="65"/>
      <c r="C271" s="110"/>
      <c r="D271" s="110"/>
      <c r="E271" s="66"/>
    </row>
    <row r="272" spans="2:5" x14ac:dyDescent="0.3">
      <c r="B272" s="65"/>
      <c r="C272" s="110"/>
      <c r="D272" s="110"/>
      <c r="E272" s="66"/>
    </row>
    <row r="273" spans="2:5" x14ac:dyDescent="0.3">
      <c r="B273" s="65"/>
      <c r="C273" s="110"/>
      <c r="D273" s="110"/>
      <c r="E273" s="66"/>
    </row>
    <row r="274" spans="2:5" x14ac:dyDescent="0.3">
      <c r="B274" s="65"/>
      <c r="C274" s="110"/>
      <c r="D274" s="110"/>
      <c r="E274" s="66"/>
    </row>
    <row r="275" spans="2:5" x14ac:dyDescent="0.3">
      <c r="B275" s="65"/>
      <c r="C275" s="110"/>
      <c r="D275" s="110"/>
      <c r="E275" s="66"/>
    </row>
    <row r="276" spans="2:5" x14ac:dyDescent="0.3">
      <c r="B276" s="65"/>
      <c r="C276" s="110"/>
      <c r="D276" s="110"/>
      <c r="E276" s="66"/>
    </row>
    <row r="277" spans="2:5" x14ac:dyDescent="0.3">
      <c r="B277" s="65"/>
      <c r="C277" s="110"/>
      <c r="D277" s="110"/>
      <c r="E277" s="66"/>
    </row>
    <row r="278" spans="2:5" x14ac:dyDescent="0.3">
      <c r="B278" s="65"/>
      <c r="C278" s="110"/>
      <c r="D278" s="110"/>
      <c r="E278" s="66"/>
    </row>
    <row r="279" spans="2:5" x14ac:dyDescent="0.3">
      <c r="B279" s="65"/>
      <c r="C279" s="110"/>
      <c r="D279" s="110"/>
      <c r="E279" s="66"/>
    </row>
    <row r="280" spans="2:5" x14ac:dyDescent="0.3">
      <c r="B280" s="65"/>
      <c r="C280" s="110"/>
      <c r="D280" s="110"/>
      <c r="E280" s="66"/>
    </row>
    <row r="281" spans="2:5" x14ac:dyDescent="0.3">
      <c r="B281" s="65"/>
      <c r="C281" s="110"/>
      <c r="D281" s="110"/>
      <c r="E281" s="66"/>
    </row>
    <row r="282" spans="2:5" x14ac:dyDescent="0.3">
      <c r="B282" s="65"/>
      <c r="C282" s="110"/>
      <c r="D282" s="110"/>
      <c r="E282" s="66"/>
    </row>
    <row r="283" spans="2:5" x14ac:dyDescent="0.3">
      <c r="B283" s="65"/>
      <c r="C283" s="110"/>
      <c r="D283" s="110"/>
      <c r="E283" s="66"/>
    </row>
    <row r="284" spans="2:5" x14ac:dyDescent="0.3">
      <c r="B284" s="65"/>
      <c r="C284" s="110"/>
      <c r="D284" s="110"/>
      <c r="E284" s="66"/>
    </row>
    <row r="285" spans="2:5" x14ac:dyDescent="0.3">
      <c r="B285" s="65"/>
      <c r="C285" s="110"/>
      <c r="D285" s="110"/>
      <c r="E285" s="66"/>
    </row>
    <row r="286" spans="2:5" x14ac:dyDescent="0.3">
      <c r="B286" s="65"/>
      <c r="C286" s="110"/>
      <c r="D286" s="110"/>
      <c r="E286" s="66"/>
    </row>
    <row r="287" spans="2:5" x14ac:dyDescent="0.3">
      <c r="B287" s="65"/>
      <c r="C287" s="110"/>
      <c r="D287" s="110"/>
      <c r="E287" s="66"/>
    </row>
    <row r="288" spans="2:5" x14ac:dyDescent="0.3">
      <c r="B288" s="65"/>
      <c r="C288" s="110"/>
      <c r="D288" s="110"/>
      <c r="E288" s="66"/>
    </row>
    <row r="289" spans="2:5" x14ac:dyDescent="0.3">
      <c r="B289" s="65"/>
      <c r="C289" s="110"/>
      <c r="D289" s="110"/>
      <c r="E289" s="66"/>
    </row>
    <row r="290" spans="2:5" x14ac:dyDescent="0.3">
      <c r="B290" s="65"/>
      <c r="C290" s="110"/>
      <c r="D290" s="110"/>
      <c r="E290" s="66"/>
    </row>
    <row r="291" spans="2:5" x14ac:dyDescent="0.3">
      <c r="B291" s="65"/>
      <c r="C291" s="110"/>
      <c r="D291" s="110"/>
      <c r="E291" s="66"/>
    </row>
    <row r="292" spans="2:5" x14ac:dyDescent="0.3">
      <c r="B292" s="65"/>
      <c r="C292" s="110"/>
      <c r="D292" s="110"/>
      <c r="E292" s="66"/>
    </row>
    <row r="293" spans="2:5" x14ac:dyDescent="0.3">
      <c r="B293" s="65"/>
      <c r="C293" s="110"/>
      <c r="D293" s="110"/>
      <c r="E293" s="66"/>
    </row>
    <row r="294" spans="2:5" x14ac:dyDescent="0.3">
      <c r="B294" s="65"/>
      <c r="C294" s="110"/>
      <c r="D294" s="110"/>
      <c r="E294" s="66"/>
    </row>
    <row r="295" spans="2:5" x14ac:dyDescent="0.3">
      <c r="B295" s="65"/>
      <c r="C295" s="110"/>
      <c r="D295" s="110"/>
      <c r="E295" s="66"/>
    </row>
    <row r="296" spans="2:5" x14ac:dyDescent="0.3">
      <c r="B296" s="65"/>
      <c r="C296" s="110"/>
      <c r="D296" s="110"/>
      <c r="E296" s="66"/>
    </row>
    <row r="297" spans="2:5" x14ac:dyDescent="0.3">
      <c r="B297" s="65"/>
      <c r="C297" s="110"/>
      <c r="D297" s="110"/>
      <c r="E297" s="66"/>
    </row>
    <row r="298" spans="2:5" x14ac:dyDescent="0.3">
      <c r="B298" s="65"/>
      <c r="C298" s="110"/>
      <c r="D298" s="110"/>
      <c r="E298" s="66"/>
    </row>
    <row r="299" spans="2:5" x14ac:dyDescent="0.3">
      <c r="B299" s="65"/>
      <c r="C299" s="110"/>
      <c r="D299" s="110"/>
      <c r="E299" s="66"/>
    </row>
    <row r="300" spans="2:5" x14ac:dyDescent="0.3">
      <c r="B300" s="65"/>
      <c r="C300" s="110"/>
      <c r="D300" s="110"/>
      <c r="E300" s="66"/>
    </row>
  </sheetData>
  <sheetProtection algorithmName="SHA-512" hashValue="z5BfTV35yT6Jp9aenbi9QHkZx/SirEm+KQQ+w63i9B+QJYOT+Sur1dHoOp5leIdMzHz24Z9/yauR1n/8/W0MgQ==" saltValue="csAALLIXJTjME5Ld0m8vBw==" spinCount="100000" sheet="1" objects="1" scenarios="1" selectLockedCells="1"/>
  <mergeCells count="1">
    <mergeCell ref="B1:E1"/>
  </mergeCells>
  <conditionalFormatting sqref="C9:C300">
    <cfRule type="expression" dxfId="43" priority="1">
      <formula>$E9="Ja"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EAF5E8E-86EE-4C27-BC57-4630C19D469B}">
          <x14:formula1>
            <xm:f>Opties!$F$3:$F$5</xm:f>
          </x14:formula1>
          <xm:sqref>E9:E300</xm:sqref>
        </x14:dataValidation>
        <x14:dataValidation type="list" allowBlank="1" showInputMessage="1" showErrorMessage="1" xr:uid="{1E8BA11E-E122-40B3-8CC7-93F9923767A8}">
          <x14:formula1>
            <xm:f>Opties!$D$3:$D$38</xm:f>
          </x14:formula1>
          <xm:sqref>C9:C300</xm:sqref>
        </x14:dataValidation>
        <x14:dataValidation type="list" allowBlank="1" showInputMessage="1" showErrorMessage="1" xr:uid="{16FB3438-34AD-4794-BEE6-37CD97C42049}">
          <x14:formula1>
            <xm:f>Opties!$E$3:$E$38</xm:f>
          </x14:formula1>
          <xm:sqref>D9:D300</xm:sqref>
        </x14:dataValidation>
        <x14:dataValidation type="list" allowBlank="1" showInputMessage="1" showErrorMessage="1" xr:uid="{D942AF9C-5DDB-41FA-B73C-3EDDBE2C2DDA}">
          <x14:formula1>
            <xm:f>'Stap 1 - Aanvraag Deelopdracht '!$B$10:$AO$10</xm:f>
          </x14:formula1>
          <xm:sqref>B9:B300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AC7E8-C0C1-4F1D-A10B-7849784F9A71}">
  <sheetPr codeName="Blad5">
    <tabColor theme="3" tint="0.59999389629810485"/>
  </sheetPr>
  <dimension ref="A1:BL351"/>
  <sheetViews>
    <sheetView view="pageLayout" zoomScale="85" zoomScaleNormal="40" zoomScaleSheetLayoutView="70" zoomScalePageLayoutView="85" workbookViewId="0">
      <selection activeCell="BB5" sqref="BB5:BC5"/>
    </sheetView>
  </sheetViews>
  <sheetFormatPr defaultColWidth="0" defaultRowHeight="14.4" zeroHeight="1" x14ac:dyDescent="0.3"/>
  <cols>
    <col min="1" max="1" width="0.88671875" style="16" customWidth="1"/>
    <col min="2" max="2" width="0.33203125" style="16" customWidth="1"/>
    <col min="3" max="3" width="0.109375" style="16" hidden="1" customWidth="1"/>
    <col min="4" max="4" width="4.6640625" customWidth="1"/>
    <col min="5" max="5" width="22.109375" customWidth="1"/>
    <col min="6" max="6" width="18.44140625" customWidth="1"/>
    <col min="7" max="7" width="12.33203125" customWidth="1"/>
    <col min="8" max="8" width="13.44140625" customWidth="1"/>
    <col min="9" max="9" width="13.33203125" customWidth="1"/>
    <col min="10" max="10" width="16.109375" customWidth="1"/>
    <col min="11" max="11" width="12.109375" customWidth="1"/>
    <col min="12" max="12" width="12.5546875" customWidth="1"/>
    <col min="13" max="13" width="10.109375" customWidth="1"/>
    <col min="14" max="14" width="1" customWidth="1"/>
    <col min="15" max="15" width="13.33203125" customWidth="1"/>
    <col min="16" max="16" width="12.6640625" customWidth="1"/>
    <col min="17" max="17" width="0.88671875" style="16" customWidth="1"/>
    <col min="18" max="18" width="0.33203125" style="16" customWidth="1"/>
    <col min="19" max="19" width="0" style="16" hidden="1" customWidth="1"/>
    <col min="20" max="20" width="5.5546875" bestFit="1" customWidth="1"/>
    <col min="21" max="21" width="22.109375" customWidth="1"/>
    <col min="22" max="22" width="18.44140625" customWidth="1"/>
    <col min="23" max="23" width="12.33203125" customWidth="1"/>
    <col min="24" max="24" width="13.44140625" customWidth="1"/>
    <col min="25" max="25" width="13.33203125" customWidth="1"/>
    <col min="26" max="26" width="16.109375" customWidth="1"/>
    <col min="27" max="27" width="12.109375" customWidth="1"/>
    <col min="28" max="28" width="11.6640625" customWidth="1"/>
    <col min="29" max="29" width="10.109375" customWidth="1"/>
    <col min="30" max="30" width="1" customWidth="1"/>
    <col min="31" max="31" width="13.33203125" customWidth="1"/>
    <col min="32" max="32" width="12.6640625" style="16" customWidth="1"/>
    <col min="33" max="33" width="0.88671875" style="16" customWidth="1"/>
    <col min="34" max="34" width="0.33203125" customWidth="1"/>
    <col min="35" max="35" width="0" hidden="1" customWidth="1"/>
    <col min="36" max="36" width="5.5546875" bestFit="1" customWidth="1"/>
    <col min="37" max="37" width="22.109375" customWidth="1"/>
    <col min="38" max="38" width="18.44140625" customWidth="1"/>
    <col min="39" max="39" width="12.33203125" customWidth="1"/>
    <col min="40" max="40" width="13.44140625" customWidth="1"/>
    <col min="41" max="41" width="13.33203125" customWidth="1"/>
    <col min="42" max="42" width="15.5546875" customWidth="1"/>
    <col min="43" max="43" width="12.109375" customWidth="1"/>
    <col min="44" max="44" width="12.5546875" customWidth="1"/>
    <col min="45" max="45" width="10.109375" customWidth="1"/>
    <col min="46" max="46" width="1" style="16" customWidth="1"/>
    <col min="47" max="47" width="13.33203125" style="16" customWidth="1"/>
    <col min="48" max="48" width="12.6640625" style="16" customWidth="1"/>
    <col min="49" max="49" width="0.88671875" style="16" customWidth="1"/>
    <col min="50" max="50" width="0.33203125" customWidth="1"/>
    <col min="51" max="51" width="0" hidden="1" customWidth="1"/>
    <col min="52" max="52" width="5.5546875" bestFit="1" customWidth="1"/>
    <col min="53" max="53" width="20.21875" customWidth="1"/>
    <col min="54" max="54" width="18.109375" customWidth="1"/>
    <col min="55" max="55" width="12.33203125" customWidth="1"/>
    <col min="56" max="56" width="13.44140625" customWidth="1"/>
    <col min="57" max="57" width="13.33203125" customWidth="1"/>
    <col min="58" max="58" width="14.44140625" customWidth="1"/>
    <col min="59" max="59" width="12.109375" customWidth="1"/>
    <col min="60" max="60" width="12.5546875" customWidth="1"/>
    <col min="61" max="61" width="10.109375" customWidth="1"/>
    <col min="62" max="62" width="1" customWidth="1"/>
    <col min="63" max="63" width="13.33203125" customWidth="1"/>
    <col min="64" max="64" width="12.6640625" customWidth="1"/>
    <col min="65" max="16384" width="4.44140625" hidden="1"/>
  </cols>
  <sheetData>
    <row r="1" spans="1:64" ht="20.100000000000001" customHeight="1" thickBot="1" x14ac:dyDescent="0.4">
      <c r="A1" s="15" t="str">
        <f>Projectgegevens!D36 &amp; " " &amp; Projectgegevens!D37</f>
        <v>101887 Burgemeester Goudalaan</v>
      </c>
      <c r="B1" s="15"/>
      <c r="C1" s="15"/>
      <c r="E1" s="294" t="str">
        <f>IF(O1="","NIET PRINTEN!","")</f>
        <v/>
      </c>
      <c r="F1" s="294"/>
      <c r="G1" s="294"/>
      <c r="H1" s="294"/>
      <c r="K1" s="62" t="s">
        <v>84</v>
      </c>
      <c r="L1" s="26" t="s">
        <v>85</v>
      </c>
      <c r="O1" s="282">
        <v>1</v>
      </c>
      <c r="P1" s="283"/>
      <c r="Q1" s="15" t="str">
        <f>Projectgegevens!T36 &amp; " " &amp; Projectgegevens!T37</f>
        <v xml:space="preserve"> </v>
      </c>
      <c r="R1" s="15"/>
      <c r="S1" s="15"/>
      <c r="U1" s="294" t="str">
        <f>IF(AE1="","NIET PRINTEN!","")</f>
        <v/>
      </c>
      <c r="V1" s="294"/>
      <c r="W1" s="294"/>
      <c r="X1" s="294"/>
      <c r="AA1" s="62" t="s">
        <v>84</v>
      </c>
      <c r="AB1" s="26" t="s">
        <v>85</v>
      </c>
      <c r="AE1" s="282">
        <f>'Stap 1 - Aanvraag Deelopdracht '!$L$10</f>
        <v>11</v>
      </c>
      <c r="AF1" s="283"/>
      <c r="AG1" s="15" t="str">
        <f>Projectgegevens!AJ36 &amp; " " &amp; Projectgegevens!AJ37</f>
        <v xml:space="preserve"> </v>
      </c>
      <c r="AH1" s="15"/>
      <c r="AI1" s="15"/>
      <c r="AK1" s="294" t="str">
        <f>IF(AU1="","NIET PRINTEN!","")</f>
        <v>NIET PRINTEN!</v>
      </c>
      <c r="AL1" s="294"/>
      <c r="AM1" s="294"/>
      <c r="AN1" s="294"/>
      <c r="AQ1" s="62" t="s">
        <v>84</v>
      </c>
      <c r="AR1" s="26" t="s">
        <v>85</v>
      </c>
      <c r="AT1"/>
      <c r="AU1" s="282" t="str">
        <f>'Stap 1 - Aanvraag Deelopdracht '!$V$10</f>
        <v/>
      </c>
      <c r="AV1" s="283"/>
      <c r="AW1" s="15" t="str">
        <f>Projectgegevens!AZ36 &amp; " " &amp; Projectgegevens!AZ37</f>
        <v xml:space="preserve"> </v>
      </c>
      <c r="AX1" s="15"/>
      <c r="AY1" s="15"/>
      <c r="BA1" s="294" t="str">
        <f>IF(BK1="","NIET PRINTEN!","")</f>
        <v>NIET PRINTEN!</v>
      </c>
      <c r="BB1" s="294"/>
      <c r="BC1" s="294"/>
      <c r="BD1" s="294"/>
      <c r="BG1" s="62" t="s">
        <v>84</v>
      </c>
      <c r="BH1" s="26" t="s">
        <v>85</v>
      </c>
      <c r="BK1" s="282" t="str">
        <f>'Stap 1 - Aanvraag Deelopdracht '!$AF$10</f>
        <v/>
      </c>
      <c r="BL1" s="283"/>
    </row>
    <row r="2" spans="1:64" ht="14.4" customHeight="1" x14ac:dyDescent="0.3">
      <c r="D2" s="3"/>
      <c r="E2" s="12" t="str">
        <f>IF(O1="","",Projectgegevens!$B$37)</f>
        <v>Project</v>
      </c>
      <c r="F2" s="272" t="str">
        <f>Projectgegevens!$D$37</f>
        <v>Burgemeester Goudalaan</v>
      </c>
      <c r="G2" s="273"/>
      <c r="I2" s="11" t="str">
        <f>IF(O1="","","Ontgravingsdiepte [in m]")</f>
        <v>Ontgravingsdiepte [in m]</v>
      </c>
      <c r="J2" s="27"/>
      <c r="K2" s="30">
        <f ca="1">OFFSET('Stap 1 - Aanvraag Deelopdracht '!$A$11,0,O1)</f>
        <v>1.25</v>
      </c>
      <c r="L2" s="115"/>
      <c r="O2" s="284"/>
      <c r="P2" s="285"/>
      <c r="T2" s="3"/>
      <c r="U2" s="12" t="str">
        <f>IF(AE1="","",Projectgegevens!$B$37)</f>
        <v>Project</v>
      </c>
      <c r="V2" s="272" t="str">
        <f>Projectgegevens!$D$37</f>
        <v>Burgemeester Goudalaan</v>
      </c>
      <c r="W2" s="273"/>
      <c r="Y2" s="11" t="str">
        <f>IF(AE1="","","Ontgravingsdiepte [in m]")</f>
        <v>Ontgravingsdiepte [in m]</v>
      </c>
      <c r="Z2" s="27"/>
      <c r="AA2" s="30">
        <f ca="1">OFFSET('Stap 1 - Aanvraag Deelopdracht '!$A$11,0,AE1)</f>
        <v>0</v>
      </c>
      <c r="AB2" s="115"/>
      <c r="AE2" s="284"/>
      <c r="AF2" s="285"/>
      <c r="AH2" s="16"/>
      <c r="AI2" s="16"/>
      <c r="AJ2" s="3"/>
      <c r="AK2" s="12" t="str">
        <f>IF(AU1="","",Projectgegevens!$B$37)</f>
        <v/>
      </c>
      <c r="AL2" s="272" t="str">
        <f>Projectgegevens!$D$37</f>
        <v>Burgemeester Goudalaan</v>
      </c>
      <c r="AM2" s="273"/>
      <c r="AO2" s="11" t="str">
        <f>IF(AU1="","","Ontgravingsdiepte [in m]")</f>
        <v/>
      </c>
      <c r="AP2" s="27"/>
      <c r="AQ2" s="30" t="e">
        <f ca="1">OFFSET('Stap 1 - Aanvraag Deelopdracht '!$A$11,0,AU1)</f>
        <v>#VALUE!</v>
      </c>
      <c r="AR2" s="115"/>
      <c r="AT2"/>
      <c r="AU2" s="284"/>
      <c r="AV2" s="285"/>
      <c r="AX2" s="16"/>
      <c r="AY2" s="16"/>
      <c r="AZ2" s="3"/>
      <c r="BA2" s="12" t="str">
        <f>IF(BK1="","",Projectgegevens!$B$37)</f>
        <v/>
      </c>
      <c r="BB2" s="272" t="str">
        <f>Projectgegevens!$D$37</f>
        <v>Burgemeester Goudalaan</v>
      </c>
      <c r="BC2" s="273"/>
      <c r="BE2" s="11" t="str">
        <f>IF(BK1="","","Ontgravingsdiepte [in m]")</f>
        <v/>
      </c>
      <c r="BF2" s="27"/>
      <c r="BG2" s="30" t="e">
        <f ca="1">OFFSET('Stap 1 - Aanvraag Deelopdracht '!$A$11,0,BK1)</f>
        <v>#VALUE!</v>
      </c>
      <c r="BH2" s="115"/>
      <c r="BK2" s="284"/>
      <c r="BL2" s="285"/>
    </row>
    <row r="3" spans="1:64" ht="14.4" customHeight="1" x14ac:dyDescent="0.3">
      <c r="E3" s="13" t="str">
        <f>IF(O1="","",Projectgegevens!$B$36)</f>
        <v>Projectnr.</v>
      </c>
      <c r="F3" s="274">
        <f>Projectgegevens!$D$36</f>
        <v>101887</v>
      </c>
      <c r="G3" s="275"/>
      <c r="I3" s="9" t="str">
        <f>IF(O1="","","Lengte [in m]")</f>
        <v>Lengte [in m]</v>
      </c>
      <c r="J3" s="28"/>
      <c r="K3" s="31">
        <f ca="1">OFFSET('Stap 1 - Aanvraag Deelopdracht '!$A$12,0,O1)</f>
        <v>3</v>
      </c>
      <c r="L3" s="116"/>
      <c r="O3" s="284"/>
      <c r="P3" s="285"/>
      <c r="U3" s="13" t="str">
        <f>IF(AE1="","",Projectgegevens!$B$36)</f>
        <v>Projectnr.</v>
      </c>
      <c r="V3" s="274">
        <f>Projectgegevens!$D$36</f>
        <v>101887</v>
      </c>
      <c r="W3" s="275"/>
      <c r="Y3" s="9" t="str">
        <f>IF(AE1="","","Lengte [in m]")</f>
        <v>Lengte [in m]</v>
      </c>
      <c r="Z3" s="28"/>
      <c r="AA3" s="31">
        <f ca="1">OFFSET('Stap 1 - Aanvraag Deelopdracht '!$A$12,0,AE1)</f>
        <v>0</v>
      </c>
      <c r="AB3" s="116"/>
      <c r="AE3" s="284"/>
      <c r="AF3" s="285"/>
      <c r="AH3" s="16"/>
      <c r="AI3" s="16"/>
      <c r="AK3" s="13" t="str">
        <f>IF(AU1="","",Projectgegevens!$B$36)</f>
        <v/>
      </c>
      <c r="AL3" s="274">
        <f>Projectgegevens!$D$36</f>
        <v>101887</v>
      </c>
      <c r="AM3" s="275"/>
      <c r="AO3" s="9" t="str">
        <f>IF(AU1="","","Lengte [in m]")</f>
        <v/>
      </c>
      <c r="AP3" s="28"/>
      <c r="AQ3" s="31" t="e">
        <f ca="1">OFFSET('Stap 1 - Aanvraag Deelopdracht '!$A$12,0,AU1)</f>
        <v>#VALUE!</v>
      </c>
      <c r="AR3" s="116"/>
      <c r="AT3"/>
      <c r="AU3" s="284"/>
      <c r="AV3" s="285"/>
      <c r="AX3" s="16"/>
      <c r="AY3" s="16"/>
      <c r="BA3" s="13" t="str">
        <f>IF(BK1="","",Projectgegevens!$B$36)</f>
        <v/>
      </c>
      <c r="BB3" s="274">
        <f>Projectgegevens!$D$36</f>
        <v>101887</v>
      </c>
      <c r="BC3" s="275"/>
      <c r="BE3" s="9" t="str">
        <f>IF(BK1="","","Lengte [in m]")</f>
        <v/>
      </c>
      <c r="BF3" s="28"/>
      <c r="BG3" s="31" t="e">
        <f ca="1">OFFSET('Stap 1 - Aanvraag Deelopdracht '!$A$12,0,BK1)</f>
        <v>#VALUE!</v>
      </c>
      <c r="BH3" s="116"/>
      <c r="BK3" s="284"/>
      <c r="BL3" s="285"/>
    </row>
    <row r="4" spans="1:64" ht="15" customHeight="1" thickBot="1" x14ac:dyDescent="0.35">
      <c r="E4" s="13" t="str">
        <f>IF(O1="","","Datum proefsleuf")</f>
        <v>Datum proefsleuf</v>
      </c>
      <c r="F4" s="276">
        <v>45717</v>
      </c>
      <c r="G4" s="277"/>
      <c r="H4" s="4"/>
      <c r="I4" s="10" t="str">
        <f>IF(O1="","","Breedte [in m]")</f>
        <v>Breedte [in m]</v>
      </c>
      <c r="J4" s="29"/>
      <c r="K4" s="32">
        <f ca="1">OFFSET('Stap 1 - Aanvraag Deelopdracht '!$A$13,0,O1)</f>
        <v>0.6</v>
      </c>
      <c r="L4" s="117"/>
      <c r="O4" s="284"/>
      <c r="P4" s="285"/>
      <c r="U4" s="13" t="str">
        <f>IF(AE1="","","Datum proefsleuf")</f>
        <v>Datum proefsleuf</v>
      </c>
      <c r="V4" s="276"/>
      <c r="W4" s="277"/>
      <c r="X4" s="4"/>
      <c r="Y4" s="10" t="str">
        <f>IF(AE1="","","Breedte [in m]")</f>
        <v>Breedte [in m]</v>
      </c>
      <c r="Z4" s="29"/>
      <c r="AA4" s="32">
        <f ca="1">OFFSET('Stap 1 - Aanvraag Deelopdracht '!$A$13,0,AE1)</f>
        <v>0</v>
      </c>
      <c r="AB4" s="117"/>
      <c r="AE4" s="284"/>
      <c r="AF4" s="285"/>
      <c r="AH4" s="16"/>
      <c r="AI4" s="16"/>
      <c r="AK4" s="13" t="str">
        <f>IF(AU1="","","Datum proefsleuf")</f>
        <v/>
      </c>
      <c r="AL4" s="276"/>
      <c r="AM4" s="277"/>
      <c r="AN4" s="4"/>
      <c r="AO4" s="10" t="str">
        <f>IF(AU1="","","Breedte [in m]")</f>
        <v/>
      </c>
      <c r="AP4" s="29"/>
      <c r="AQ4" s="32" t="e">
        <f ca="1">OFFSET('Stap 1 - Aanvraag Deelopdracht '!$A$13,0,AU1)</f>
        <v>#VALUE!</v>
      </c>
      <c r="AR4" s="117"/>
      <c r="AT4"/>
      <c r="AU4" s="284"/>
      <c r="AV4" s="285"/>
      <c r="AX4" s="16"/>
      <c r="AY4" s="16"/>
      <c r="BA4" s="13" t="str">
        <f>IF(BK1="","","Datum proefsleuf")</f>
        <v/>
      </c>
      <c r="BB4" s="276"/>
      <c r="BC4" s="277"/>
      <c r="BD4" s="4"/>
      <c r="BE4" s="10" t="str">
        <f>IF(BK1="","","Breedte [in m]")</f>
        <v/>
      </c>
      <c r="BF4" s="29"/>
      <c r="BG4" s="32" t="e">
        <f ca="1">OFFSET('Stap 1 - Aanvraag Deelopdracht '!$A$13,0,BK1)</f>
        <v>#VALUE!</v>
      </c>
      <c r="BH4" s="117"/>
      <c r="BK4" s="284"/>
      <c r="BL4" s="285"/>
    </row>
    <row r="5" spans="1:64" ht="15" customHeight="1" thickBot="1" x14ac:dyDescent="0.35">
      <c r="E5" s="14" t="str">
        <f>IF(O1="","","Maaiveld t.o.v. NAP [in m]")</f>
        <v>Maaiveld t.o.v. NAP [in m]</v>
      </c>
      <c r="F5" s="278">
        <v>-1</v>
      </c>
      <c r="G5" s="279"/>
      <c r="H5" s="4"/>
      <c r="O5" s="286"/>
      <c r="P5" s="287"/>
      <c r="U5" s="14" t="str">
        <f>IF(AE1="","","Maaiveld t.o.v. NAP [in m]")</f>
        <v>Maaiveld t.o.v. NAP [in m]</v>
      </c>
      <c r="V5" s="278"/>
      <c r="W5" s="279"/>
      <c r="X5" s="4"/>
      <c r="AE5" s="286"/>
      <c r="AF5" s="287"/>
      <c r="AH5" s="16"/>
      <c r="AI5" s="16"/>
      <c r="AK5" s="14" t="str">
        <f>IF(AU1="","","Maaiveld t.o.v. NAP [in m]")</f>
        <v/>
      </c>
      <c r="AL5" s="278"/>
      <c r="AM5" s="279"/>
      <c r="AN5" s="4"/>
      <c r="AT5"/>
      <c r="AU5" s="286"/>
      <c r="AV5" s="287"/>
      <c r="AX5" s="16"/>
      <c r="AY5" s="16"/>
      <c r="BA5" s="14" t="str">
        <f>IF(BK1="","","Maaiveld t.o.v. NAP [in m]")</f>
        <v/>
      </c>
      <c r="BB5" s="278"/>
      <c r="BC5" s="279"/>
      <c r="BD5" s="4"/>
      <c r="BK5" s="286"/>
      <c r="BL5" s="287"/>
    </row>
    <row r="6" spans="1:64" ht="15" thickBot="1" x14ac:dyDescent="0.35">
      <c r="D6" s="20"/>
      <c r="E6" s="228" t="s">
        <v>24</v>
      </c>
      <c r="F6" s="228"/>
      <c r="G6" s="228"/>
      <c r="H6" s="228"/>
      <c r="I6" s="228"/>
      <c r="J6" s="228"/>
      <c r="K6" s="228"/>
      <c r="L6" s="228"/>
      <c r="M6" s="228"/>
      <c r="N6" s="132"/>
      <c r="O6" s="21"/>
      <c r="P6" s="22"/>
      <c r="T6" s="20"/>
      <c r="U6" s="228" t="s">
        <v>24</v>
      </c>
      <c r="V6" s="228"/>
      <c r="W6" s="228"/>
      <c r="X6" s="228"/>
      <c r="Y6" s="228"/>
      <c r="Z6" s="228"/>
      <c r="AA6" s="228"/>
      <c r="AB6" s="228"/>
      <c r="AC6" s="228"/>
      <c r="AD6" s="132"/>
      <c r="AE6" s="21"/>
      <c r="AF6" s="22"/>
      <c r="AH6" s="16"/>
      <c r="AI6" s="16"/>
      <c r="AJ6" s="20"/>
      <c r="AK6" s="228" t="s">
        <v>24</v>
      </c>
      <c r="AL6" s="228"/>
      <c r="AM6" s="228"/>
      <c r="AN6" s="228"/>
      <c r="AO6" s="228"/>
      <c r="AP6" s="228"/>
      <c r="AQ6" s="228"/>
      <c r="AR6" s="228"/>
      <c r="AS6" s="228"/>
      <c r="AT6" s="132"/>
      <c r="AU6" s="21"/>
      <c r="AV6" s="22"/>
      <c r="AX6" s="16"/>
      <c r="AY6" s="16"/>
      <c r="AZ6" s="20"/>
      <c r="BA6" s="228" t="s">
        <v>24</v>
      </c>
      <c r="BB6" s="228"/>
      <c r="BC6" s="228"/>
      <c r="BD6" s="228"/>
      <c r="BE6" s="228"/>
      <c r="BF6" s="228"/>
      <c r="BG6" s="228"/>
      <c r="BH6" s="228"/>
      <c r="BI6" s="228"/>
      <c r="BJ6" s="132"/>
      <c r="BK6" s="21"/>
      <c r="BL6" s="22"/>
    </row>
    <row r="7" spans="1:64" ht="58.2" thickBot="1" x14ac:dyDescent="0.35">
      <c r="D7" s="54" t="s">
        <v>20</v>
      </c>
      <c r="E7" s="55" t="s">
        <v>0</v>
      </c>
      <c r="F7" s="56" t="s">
        <v>4</v>
      </c>
      <c r="G7" s="56" t="s">
        <v>48</v>
      </c>
      <c r="H7" s="56" t="s">
        <v>76</v>
      </c>
      <c r="I7" s="56" t="s">
        <v>146</v>
      </c>
      <c r="J7" s="56" t="s">
        <v>148</v>
      </c>
      <c r="K7" s="56" t="s">
        <v>147</v>
      </c>
      <c r="L7" s="56" t="s">
        <v>22</v>
      </c>
      <c r="M7" s="137" t="s">
        <v>23</v>
      </c>
      <c r="N7" s="138"/>
      <c r="O7" s="288" t="s">
        <v>77</v>
      </c>
      <c r="P7" s="289"/>
      <c r="T7" s="54" t="s">
        <v>20</v>
      </c>
      <c r="U7" s="55" t="s">
        <v>0</v>
      </c>
      <c r="V7" s="56" t="s">
        <v>4</v>
      </c>
      <c r="W7" s="56" t="s">
        <v>48</v>
      </c>
      <c r="X7" s="56" t="s">
        <v>76</v>
      </c>
      <c r="Y7" s="56" t="s">
        <v>146</v>
      </c>
      <c r="Z7" s="56" t="s">
        <v>148</v>
      </c>
      <c r="AA7" s="56" t="s">
        <v>147</v>
      </c>
      <c r="AB7" s="56" t="s">
        <v>22</v>
      </c>
      <c r="AC7" s="137" t="s">
        <v>23</v>
      </c>
      <c r="AD7" s="138"/>
      <c r="AE7" s="288" t="s">
        <v>77</v>
      </c>
      <c r="AF7" s="289"/>
      <c r="AH7" s="16"/>
      <c r="AI7" s="16"/>
      <c r="AJ7" s="54" t="s">
        <v>20</v>
      </c>
      <c r="AK7" s="55" t="s">
        <v>0</v>
      </c>
      <c r="AL7" s="56" t="s">
        <v>4</v>
      </c>
      <c r="AM7" s="56" t="s">
        <v>48</v>
      </c>
      <c r="AN7" s="56" t="s">
        <v>76</v>
      </c>
      <c r="AO7" s="56" t="s">
        <v>146</v>
      </c>
      <c r="AP7" s="56" t="s">
        <v>148</v>
      </c>
      <c r="AQ7" s="56" t="s">
        <v>147</v>
      </c>
      <c r="AR7" s="56" t="s">
        <v>22</v>
      </c>
      <c r="AS7" s="137" t="s">
        <v>23</v>
      </c>
      <c r="AT7" s="138"/>
      <c r="AU7" s="288" t="s">
        <v>77</v>
      </c>
      <c r="AV7" s="289"/>
      <c r="AX7" s="16"/>
      <c r="AY7" s="16"/>
      <c r="AZ7" s="54" t="s">
        <v>20</v>
      </c>
      <c r="BA7" s="55" t="s">
        <v>0</v>
      </c>
      <c r="BB7" s="56" t="s">
        <v>4</v>
      </c>
      <c r="BC7" s="56" t="s">
        <v>48</v>
      </c>
      <c r="BD7" s="56" t="s">
        <v>76</v>
      </c>
      <c r="BE7" s="56" t="s">
        <v>146</v>
      </c>
      <c r="BF7" s="56" t="s">
        <v>148</v>
      </c>
      <c r="BG7" s="56" t="s">
        <v>147</v>
      </c>
      <c r="BH7" s="56" t="s">
        <v>22</v>
      </c>
      <c r="BI7" s="137" t="s">
        <v>23</v>
      </c>
      <c r="BJ7" s="138"/>
      <c r="BK7" s="288" t="s">
        <v>77</v>
      </c>
      <c r="BL7" s="289"/>
    </row>
    <row r="8" spans="1:64" ht="17.100000000000001" customHeight="1" x14ac:dyDescent="0.3">
      <c r="A8" s="16">
        <f>ROUND(O1+0.01,2)</f>
        <v>1.01</v>
      </c>
      <c r="B8" s="17">
        <f>F5</f>
        <v>-1</v>
      </c>
      <c r="C8" s="16">
        <f>VLOOKUP(A8,'Stap 2 - Bureaustudie'!$A$9:$D$44,1,FALSE)</f>
        <v>1.01</v>
      </c>
      <c r="D8" s="148">
        <f>IFERROR(C8,"")</f>
        <v>1.01</v>
      </c>
      <c r="E8" s="142" t="str">
        <f>IFERROR(VLOOKUP(D8,'Stap 2 - Bureaustudie'!$A$9:$E$300,3,FALSE),"")</f>
        <v>Datatransport</v>
      </c>
      <c r="F8" s="34" t="str">
        <f>IFERROR(VLOOKUP(D8,'Stap 2 - Bureaustudie'!$A$9:$E$300,4,FALSE),"")</f>
        <v>Stedin B.V.</v>
      </c>
      <c r="G8" s="34" t="str">
        <f>IFERROR(VLOOKUP(D8,'Stap 2 - Bureaustudie'!$A$9:$E$300,5,FALSE),"")</f>
        <v>Nee</v>
      </c>
      <c r="H8" s="124" t="s">
        <v>35</v>
      </c>
      <c r="I8" s="124"/>
      <c r="J8" s="124"/>
      <c r="K8" s="124"/>
      <c r="L8" s="124"/>
      <c r="M8" s="125"/>
      <c r="N8" s="57"/>
      <c r="O8" s="236" t="s">
        <v>86</v>
      </c>
      <c r="P8" s="280" t="s">
        <v>153</v>
      </c>
      <c r="Q8" s="16">
        <f>ROUND(AE1+0.01,2)</f>
        <v>11.01</v>
      </c>
      <c r="R8" s="17">
        <f>V5</f>
        <v>0</v>
      </c>
      <c r="S8" s="16" t="e">
        <f>VLOOKUP(Q8,'Stap 2 - Bureaustudie'!$A$9:$D$44,1,FALSE)</f>
        <v>#N/A</v>
      </c>
      <c r="T8" s="148" t="str">
        <f>IFERROR(S8,"")</f>
        <v/>
      </c>
      <c r="U8" s="142" t="str">
        <f>IFERROR(VLOOKUP(T8,'Stap 2 - Bureaustudie'!$A$9:$E$300,3,FALSE),"")</f>
        <v/>
      </c>
      <c r="V8" s="34" t="str">
        <f>IFERROR(VLOOKUP(T8,'Stap 2 - Bureaustudie'!$A$9:$E$300,4,FALSE),"")</f>
        <v/>
      </c>
      <c r="W8" s="34" t="str">
        <f>IFERROR(VLOOKUP(T8,'Stap 2 - Bureaustudie'!$A$9:$E$300,5,FALSE),"")</f>
        <v/>
      </c>
      <c r="X8" s="124"/>
      <c r="Y8" s="124"/>
      <c r="Z8" s="124"/>
      <c r="AA8" s="124"/>
      <c r="AB8" s="124"/>
      <c r="AC8" s="125"/>
      <c r="AD8" s="57"/>
      <c r="AE8" s="236" t="s">
        <v>86</v>
      </c>
      <c r="AF8" s="280" t="s">
        <v>153</v>
      </c>
      <c r="AG8" s="16" t="e">
        <f>ROUND(AU1+0.01,2)</f>
        <v>#VALUE!</v>
      </c>
      <c r="AH8" s="17">
        <f>AL5</f>
        <v>0</v>
      </c>
      <c r="AI8" s="16" t="e">
        <f>VLOOKUP(AG8,'Stap 2 - Bureaustudie'!$A$9:$D$44,1,FALSE)</f>
        <v>#VALUE!</v>
      </c>
      <c r="AJ8" s="148" t="str">
        <f>IFERROR(AI8,"")</f>
        <v/>
      </c>
      <c r="AK8" s="142" t="str">
        <f>IFERROR(VLOOKUP(AJ8,'Stap 2 - Bureaustudie'!$A$9:$E$300,3,FALSE),"")</f>
        <v/>
      </c>
      <c r="AL8" s="34" t="str">
        <f>IFERROR(VLOOKUP(AJ8,'Stap 2 - Bureaustudie'!$A$9:$E$300,4,FALSE),"")</f>
        <v/>
      </c>
      <c r="AM8" s="34" t="str">
        <f>IFERROR(VLOOKUP(AJ8,'Stap 2 - Bureaustudie'!$A$9:$E$300,5,FALSE),"")</f>
        <v/>
      </c>
      <c r="AN8" s="124"/>
      <c r="AO8" s="124"/>
      <c r="AP8" s="124"/>
      <c r="AQ8" s="124"/>
      <c r="AR8" s="124"/>
      <c r="AS8" s="125"/>
      <c r="AT8" s="57"/>
      <c r="AU8" s="236" t="s">
        <v>86</v>
      </c>
      <c r="AV8" s="280" t="s">
        <v>153</v>
      </c>
      <c r="AW8" s="16" t="e">
        <f>ROUND(BK1+0.01,2)</f>
        <v>#VALUE!</v>
      </c>
      <c r="AX8" s="17">
        <f>BB5</f>
        <v>0</v>
      </c>
      <c r="AY8" s="16" t="e">
        <f>VLOOKUP(AW8,'Stap 2 - Bureaustudie'!$A$9:$D$44,1,FALSE)</f>
        <v>#VALUE!</v>
      </c>
      <c r="AZ8" s="148" t="str">
        <f>IFERROR(AY8,"")</f>
        <v/>
      </c>
      <c r="BA8" s="142" t="str">
        <f>IFERROR(VLOOKUP(AZ8,'Stap 2 - Bureaustudie'!$A$9:$E$300,3,FALSE),"")</f>
        <v/>
      </c>
      <c r="BB8" s="34" t="str">
        <f>IFERROR(VLOOKUP(AZ8,'Stap 2 - Bureaustudie'!$A$9:$E$300,4,FALSE),"")</f>
        <v/>
      </c>
      <c r="BC8" s="34" t="str">
        <f>IFERROR(VLOOKUP(AZ8,'Stap 2 - Bureaustudie'!$A$9:$E$300,5,FALSE),"")</f>
        <v/>
      </c>
      <c r="BD8" s="124"/>
      <c r="BE8" s="124"/>
      <c r="BF8" s="124"/>
      <c r="BG8" s="124"/>
      <c r="BH8" s="124"/>
      <c r="BI8" s="125"/>
      <c r="BJ8" s="57"/>
      <c r="BK8" s="236" t="s">
        <v>86</v>
      </c>
      <c r="BL8" s="280" t="s">
        <v>153</v>
      </c>
    </row>
    <row r="9" spans="1:64" ht="17.100000000000001" customHeight="1" thickBot="1" x14ac:dyDescent="0.35">
      <c r="A9" s="17">
        <f t="shared" ref="A9:A23" si="0">ROUND(A8+0.01,2)</f>
        <v>1.02</v>
      </c>
      <c r="B9" s="17">
        <f>F5</f>
        <v>-1</v>
      </c>
      <c r="C9" s="16">
        <f>VLOOKUP(A9,'Stap 2 - Bureaustudie'!$A$9:$D$44,1,FALSE)</f>
        <v>1.02</v>
      </c>
      <c r="D9" s="149">
        <f>IFERROR(C9,"")</f>
        <v>1.02</v>
      </c>
      <c r="E9" s="143" t="str">
        <f>IFERROR(VLOOKUP(D9,'Stap 2 - Bureaustudie'!$A$9:$E$300,3,FALSE),"")</f>
        <v>Datatransport</v>
      </c>
      <c r="F9" s="35" t="str">
        <f>IFERROR(VLOOKUP(D9,'Stap 2 - Bureaustudie'!$A$9:$E$300,4,FALSE),"")</f>
        <v>Gem. Gouda</v>
      </c>
      <c r="G9" s="35" t="str">
        <f>IFERROR(VLOOKUP(D9,'Stap 2 - Bureaustudie'!$A$9:$E$300,5,FALSE),"")</f>
        <v>Nee</v>
      </c>
      <c r="H9" s="126" t="s">
        <v>37</v>
      </c>
      <c r="I9" s="126"/>
      <c r="J9" s="126"/>
      <c r="K9" s="126"/>
      <c r="L9" s="126"/>
      <c r="M9" s="127"/>
      <c r="N9" s="57"/>
      <c r="O9" s="237"/>
      <c r="P9" s="281"/>
      <c r="Q9" s="17">
        <f t="shared" ref="Q9:Q23" si="1">ROUND(Q8+0.01,2)</f>
        <v>11.02</v>
      </c>
      <c r="R9" s="17">
        <f>V5</f>
        <v>0</v>
      </c>
      <c r="S9" s="16" t="e">
        <f>VLOOKUP(Q9,'Stap 2 - Bureaustudie'!$A$9:$D$44,1,FALSE)</f>
        <v>#N/A</v>
      </c>
      <c r="T9" s="149" t="str">
        <f>IFERROR(S9,"")</f>
        <v/>
      </c>
      <c r="U9" s="143" t="str">
        <f>IFERROR(VLOOKUP(T9,'Stap 2 - Bureaustudie'!$A$9:$E$300,3,FALSE),"")</f>
        <v/>
      </c>
      <c r="V9" s="35" t="str">
        <f>IFERROR(VLOOKUP(T9,'Stap 2 - Bureaustudie'!$A$9:$E$300,4,FALSE),"")</f>
        <v/>
      </c>
      <c r="W9" s="35" t="str">
        <f>IFERROR(VLOOKUP(T9,'Stap 2 - Bureaustudie'!$A$9:$E$300,5,FALSE),"")</f>
        <v/>
      </c>
      <c r="X9" s="126"/>
      <c r="Y9" s="126"/>
      <c r="Z9" s="126"/>
      <c r="AA9" s="126"/>
      <c r="AB9" s="126"/>
      <c r="AC9" s="127"/>
      <c r="AD9" s="57"/>
      <c r="AE9" s="237"/>
      <c r="AF9" s="281"/>
      <c r="AG9" s="17" t="e">
        <f t="shared" ref="AG9:AG23" si="2">ROUND(AG8+0.01,2)</f>
        <v>#VALUE!</v>
      </c>
      <c r="AH9" s="17">
        <f>AL5</f>
        <v>0</v>
      </c>
      <c r="AI9" s="16" t="e">
        <f>VLOOKUP(AG9,'Stap 2 - Bureaustudie'!$A$9:$D$44,1,FALSE)</f>
        <v>#VALUE!</v>
      </c>
      <c r="AJ9" s="149" t="str">
        <f>IFERROR(AI9,"")</f>
        <v/>
      </c>
      <c r="AK9" s="143" t="str">
        <f>IFERROR(VLOOKUP(AJ9,'Stap 2 - Bureaustudie'!$A$9:$E$300,3,FALSE),"")</f>
        <v/>
      </c>
      <c r="AL9" s="35" t="str">
        <f>IFERROR(VLOOKUP(AJ9,'Stap 2 - Bureaustudie'!$A$9:$E$300,4,FALSE),"")</f>
        <v/>
      </c>
      <c r="AM9" s="35" t="str">
        <f>IFERROR(VLOOKUP(AJ9,'Stap 2 - Bureaustudie'!$A$9:$E$300,5,FALSE),"")</f>
        <v/>
      </c>
      <c r="AN9" s="126"/>
      <c r="AO9" s="126"/>
      <c r="AP9" s="126"/>
      <c r="AQ9" s="126"/>
      <c r="AR9" s="126"/>
      <c r="AS9" s="127"/>
      <c r="AT9" s="57"/>
      <c r="AU9" s="237"/>
      <c r="AV9" s="281"/>
      <c r="AW9" s="17" t="e">
        <f t="shared" ref="AW9:AW23" si="3">ROUND(AW8+0.01,2)</f>
        <v>#VALUE!</v>
      </c>
      <c r="AX9" s="17">
        <f>BB5</f>
        <v>0</v>
      </c>
      <c r="AY9" s="16" t="e">
        <f>VLOOKUP(AW9,'Stap 2 - Bureaustudie'!$A$9:$D$44,1,FALSE)</f>
        <v>#VALUE!</v>
      </c>
      <c r="AZ9" s="149" t="str">
        <f>IFERROR(AY9,"")</f>
        <v/>
      </c>
      <c r="BA9" s="143" t="str">
        <f>IFERROR(VLOOKUP(AZ9,'Stap 2 - Bureaustudie'!$A$9:$E$300,3,FALSE),"")</f>
        <v/>
      </c>
      <c r="BB9" s="35" t="str">
        <f>IFERROR(VLOOKUP(AZ9,'Stap 2 - Bureaustudie'!$A$9:$E$300,4,FALSE),"")</f>
        <v/>
      </c>
      <c r="BC9" s="35" t="str">
        <f>IFERROR(VLOOKUP(AZ9,'Stap 2 - Bureaustudie'!$A$9:$E$300,5,FALSE),"")</f>
        <v/>
      </c>
      <c r="BD9" s="126"/>
      <c r="BE9" s="126"/>
      <c r="BF9" s="126"/>
      <c r="BG9" s="126"/>
      <c r="BH9" s="126"/>
      <c r="BI9" s="127"/>
      <c r="BJ9" s="57"/>
      <c r="BK9" s="237"/>
      <c r="BL9" s="281"/>
    </row>
    <row r="10" spans="1:64" ht="17.100000000000001" customHeight="1" thickTop="1" x14ac:dyDescent="0.3">
      <c r="A10" s="17">
        <f t="shared" si="0"/>
        <v>1.03</v>
      </c>
      <c r="B10" s="17">
        <f>F5</f>
        <v>-1</v>
      </c>
      <c r="C10" s="16" t="e">
        <f>VLOOKUP(A10,'Stap 2 - Bureaustudie'!$A$9:$D$44,1,FALSE)</f>
        <v>#N/A</v>
      </c>
      <c r="D10" s="149" t="str">
        <f t="shared" ref="D10:D19" si="4">IFERROR(C10,"")</f>
        <v/>
      </c>
      <c r="E10" s="143" t="str">
        <f>IFERROR(VLOOKUP(D10,'Stap 2 - Bureaustudie'!$A$9:$E$300,3,FALSE),"")</f>
        <v/>
      </c>
      <c r="F10" s="35" t="str">
        <f>IFERROR(VLOOKUP(D10,'Stap 2 - Bureaustudie'!$A$9:$E$300,4,FALSE),"")</f>
        <v/>
      </c>
      <c r="G10" s="35" t="str">
        <f>IFERROR(VLOOKUP(D10,'Stap 2 - Bureaustudie'!$A$9:$E$300,5,FALSE),"")</f>
        <v/>
      </c>
      <c r="H10" s="126"/>
      <c r="I10" s="126"/>
      <c r="J10" s="126"/>
      <c r="K10" s="126"/>
      <c r="L10" s="126"/>
      <c r="M10" s="127"/>
      <c r="N10" s="57"/>
      <c r="O10" s="118"/>
      <c r="P10" s="119"/>
      <c r="Q10" s="17">
        <f t="shared" si="1"/>
        <v>11.03</v>
      </c>
      <c r="R10" s="17">
        <f>V5</f>
        <v>0</v>
      </c>
      <c r="S10" s="16" t="e">
        <f>VLOOKUP(Q10,'Stap 2 - Bureaustudie'!$A$9:$D$44,1,FALSE)</f>
        <v>#N/A</v>
      </c>
      <c r="T10" s="149" t="str">
        <f t="shared" ref="T10:T19" si="5">IFERROR(S10,"")</f>
        <v/>
      </c>
      <c r="U10" s="143" t="str">
        <f>IFERROR(VLOOKUP(T10,'Stap 2 - Bureaustudie'!$A$9:$E$300,3,FALSE),"")</f>
        <v/>
      </c>
      <c r="V10" s="35" t="str">
        <f>IFERROR(VLOOKUP(T10,'Stap 2 - Bureaustudie'!$A$9:$E$300,4,FALSE),"")</f>
        <v/>
      </c>
      <c r="W10" s="35" t="str">
        <f>IFERROR(VLOOKUP(T10,'Stap 2 - Bureaustudie'!$A$9:$E$300,5,FALSE),"")</f>
        <v/>
      </c>
      <c r="X10" s="126"/>
      <c r="Y10" s="126"/>
      <c r="Z10" s="126"/>
      <c r="AA10" s="126"/>
      <c r="AB10" s="126"/>
      <c r="AC10" s="127"/>
      <c r="AD10" s="57"/>
      <c r="AE10" s="118"/>
      <c r="AF10" s="119"/>
      <c r="AG10" s="17" t="e">
        <f t="shared" si="2"/>
        <v>#VALUE!</v>
      </c>
      <c r="AH10" s="17">
        <f>AL5</f>
        <v>0</v>
      </c>
      <c r="AI10" s="16" t="e">
        <f>VLOOKUP(AG10,'Stap 2 - Bureaustudie'!$A$9:$D$44,1,FALSE)</f>
        <v>#VALUE!</v>
      </c>
      <c r="AJ10" s="149" t="str">
        <f t="shared" ref="AJ10:AJ19" si="6">IFERROR(AI10,"")</f>
        <v/>
      </c>
      <c r="AK10" s="143" t="str">
        <f>IFERROR(VLOOKUP(AJ10,'Stap 2 - Bureaustudie'!$A$9:$E$300,3,FALSE),"")</f>
        <v/>
      </c>
      <c r="AL10" s="35" t="str">
        <f>IFERROR(VLOOKUP(AJ10,'Stap 2 - Bureaustudie'!$A$9:$E$300,4,FALSE),"")</f>
        <v/>
      </c>
      <c r="AM10" s="35" t="str">
        <f>IFERROR(VLOOKUP(AJ10,'Stap 2 - Bureaustudie'!$A$9:$E$300,5,FALSE),"")</f>
        <v/>
      </c>
      <c r="AN10" s="126"/>
      <c r="AO10" s="126"/>
      <c r="AP10" s="126"/>
      <c r="AQ10" s="126"/>
      <c r="AR10" s="126"/>
      <c r="AS10" s="127"/>
      <c r="AT10" s="57"/>
      <c r="AU10" s="118"/>
      <c r="AV10" s="119"/>
      <c r="AW10" s="17" t="e">
        <f t="shared" si="3"/>
        <v>#VALUE!</v>
      </c>
      <c r="AX10" s="17">
        <f>BB5</f>
        <v>0</v>
      </c>
      <c r="AY10" s="16" t="e">
        <f>VLOOKUP(AW10,'Stap 2 - Bureaustudie'!$A$9:$D$44,1,FALSE)</f>
        <v>#VALUE!</v>
      </c>
      <c r="AZ10" s="149" t="str">
        <f t="shared" ref="AZ10:AZ19" si="7">IFERROR(AY10,"")</f>
        <v/>
      </c>
      <c r="BA10" s="143" t="str">
        <f>IFERROR(VLOOKUP(AZ10,'Stap 2 - Bureaustudie'!$A$9:$E$300,3,FALSE),"")</f>
        <v/>
      </c>
      <c r="BB10" s="35" t="str">
        <f>IFERROR(VLOOKUP(AZ10,'Stap 2 - Bureaustudie'!$A$9:$E$300,4,FALSE),"")</f>
        <v/>
      </c>
      <c r="BC10" s="35" t="str">
        <f>IFERROR(VLOOKUP(AZ10,'Stap 2 - Bureaustudie'!$A$9:$E$300,5,FALSE),"")</f>
        <v/>
      </c>
      <c r="BD10" s="126"/>
      <c r="BE10" s="126"/>
      <c r="BF10" s="126"/>
      <c r="BG10" s="126"/>
      <c r="BH10" s="126"/>
      <c r="BI10" s="127"/>
      <c r="BJ10" s="57"/>
      <c r="BK10" s="118"/>
      <c r="BL10" s="119"/>
    </row>
    <row r="11" spans="1:64" ht="17.100000000000001" customHeight="1" x14ac:dyDescent="0.3">
      <c r="A11" s="17">
        <f t="shared" si="0"/>
        <v>1.04</v>
      </c>
      <c r="B11" s="17">
        <f>F5</f>
        <v>-1</v>
      </c>
      <c r="C11" s="16" t="e">
        <f>VLOOKUP(A11,'Stap 2 - Bureaustudie'!$A$9:$D$44,1,FALSE)</f>
        <v>#N/A</v>
      </c>
      <c r="D11" s="149" t="str">
        <f t="shared" si="4"/>
        <v/>
      </c>
      <c r="E11" s="143" t="str">
        <f>IFERROR(VLOOKUP(D11,'Stap 2 - Bureaustudie'!$A$9:$E$300,3,FALSE),"")</f>
        <v/>
      </c>
      <c r="F11" s="35" t="str">
        <f>IFERROR(VLOOKUP(D11,'Stap 2 - Bureaustudie'!$A$9:$E$300,4,FALSE),"")</f>
        <v/>
      </c>
      <c r="G11" s="35" t="str">
        <f>IFERROR(VLOOKUP(D11,'Stap 2 - Bureaustudie'!$A$9:$E$300,5,FALSE),"")</f>
        <v/>
      </c>
      <c r="H11" s="126"/>
      <c r="I11" s="126"/>
      <c r="J11" s="126"/>
      <c r="K11" s="126"/>
      <c r="L11" s="126"/>
      <c r="M11" s="127"/>
      <c r="N11" s="57"/>
      <c r="O11" s="120"/>
      <c r="P11" s="121"/>
      <c r="Q11" s="17">
        <f t="shared" si="1"/>
        <v>11.04</v>
      </c>
      <c r="R11" s="17">
        <f>V5</f>
        <v>0</v>
      </c>
      <c r="S11" s="16" t="e">
        <f>VLOOKUP(Q11,'Stap 2 - Bureaustudie'!$A$9:$D$44,1,FALSE)</f>
        <v>#N/A</v>
      </c>
      <c r="T11" s="149" t="str">
        <f t="shared" si="5"/>
        <v/>
      </c>
      <c r="U11" s="143" t="str">
        <f>IFERROR(VLOOKUP(T11,'Stap 2 - Bureaustudie'!$A$9:$E$300,3,FALSE),"")</f>
        <v/>
      </c>
      <c r="V11" s="35" t="str">
        <f>IFERROR(VLOOKUP(T11,'Stap 2 - Bureaustudie'!$A$9:$E$300,4,FALSE),"")</f>
        <v/>
      </c>
      <c r="W11" s="35" t="str">
        <f>IFERROR(VLOOKUP(T11,'Stap 2 - Bureaustudie'!$A$9:$E$300,5,FALSE),"")</f>
        <v/>
      </c>
      <c r="X11" s="126"/>
      <c r="Y11" s="126"/>
      <c r="Z11" s="126"/>
      <c r="AA11" s="126"/>
      <c r="AB11" s="126"/>
      <c r="AC11" s="127"/>
      <c r="AD11" s="57"/>
      <c r="AE11" s="120"/>
      <c r="AF11" s="121"/>
      <c r="AG11" s="17" t="e">
        <f t="shared" si="2"/>
        <v>#VALUE!</v>
      </c>
      <c r="AH11" s="17">
        <f>AL5</f>
        <v>0</v>
      </c>
      <c r="AI11" s="16" t="e">
        <f>VLOOKUP(AG11,'Stap 2 - Bureaustudie'!$A$9:$D$44,1,FALSE)</f>
        <v>#VALUE!</v>
      </c>
      <c r="AJ11" s="149" t="str">
        <f t="shared" si="6"/>
        <v/>
      </c>
      <c r="AK11" s="143" t="str">
        <f>IFERROR(VLOOKUP(AJ11,'Stap 2 - Bureaustudie'!$A$9:$E$300,3,FALSE),"")</f>
        <v/>
      </c>
      <c r="AL11" s="35" t="str">
        <f>IFERROR(VLOOKUP(AJ11,'Stap 2 - Bureaustudie'!$A$9:$E$300,4,FALSE),"")</f>
        <v/>
      </c>
      <c r="AM11" s="35" t="str">
        <f>IFERROR(VLOOKUP(AJ11,'Stap 2 - Bureaustudie'!$A$9:$E$300,5,FALSE),"")</f>
        <v/>
      </c>
      <c r="AN11" s="126"/>
      <c r="AO11" s="126"/>
      <c r="AP11" s="126"/>
      <c r="AQ11" s="126"/>
      <c r="AR11" s="126"/>
      <c r="AS11" s="127"/>
      <c r="AT11" s="57"/>
      <c r="AU11" s="120"/>
      <c r="AV11" s="121"/>
      <c r="AW11" s="17" t="e">
        <f t="shared" si="3"/>
        <v>#VALUE!</v>
      </c>
      <c r="AX11" s="17">
        <f>BB5</f>
        <v>0</v>
      </c>
      <c r="AY11" s="16" t="e">
        <f>VLOOKUP(AW11,'Stap 2 - Bureaustudie'!$A$9:$D$44,1,FALSE)</f>
        <v>#VALUE!</v>
      </c>
      <c r="AZ11" s="149" t="str">
        <f t="shared" si="7"/>
        <v/>
      </c>
      <c r="BA11" s="143" t="str">
        <f>IFERROR(VLOOKUP(AZ11,'Stap 2 - Bureaustudie'!$A$9:$E$300,3,FALSE),"")</f>
        <v/>
      </c>
      <c r="BB11" s="35" t="str">
        <f>IFERROR(VLOOKUP(AZ11,'Stap 2 - Bureaustudie'!$A$9:$E$300,4,FALSE),"")</f>
        <v/>
      </c>
      <c r="BC11" s="35" t="str">
        <f>IFERROR(VLOOKUP(AZ11,'Stap 2 - Bureaustudie'!$A$9:$E$300,5,FALSE),"")</f>
        <v/>
      </c>
      <c r="BD11" s="126"/>
      <c r="BE11" s="126"/>
      <c r="BF11" s="126"/>
      <c r="BG11" s="126"/>
      <c r="BH11" s="126"/>
      <c r="BI11" s="127"/>
      <c r="BJ11" s="57"/>
      <c r="BK11" s="120"/>
      <c r="BL11" s="121"/>
    </row>
    <row r="12" spans="1:64" ht="17.100000000000001" customHeight="1" x14ac:dyDescent="0.3">
      <c r="A12" s="17">
        <f t="shared" si="0"/>
        <v>1.05</v>
      </c>
      <c r="B12" s="17">
        <f>F5</f>
        <v>-1</v>
      </c>
      <c r="C12" s="16" t="e">
        <f>VLOOKUP(A12,'Stap 2 - Bureaustudie'!$A$9:$D$44,1,FALSE)</f>
        <v>#N/A</v>
      </c>
      <c r="D12" s="149" t="str">
        <f t="shared" si="4"/>
        <v/>
      </c>
      <c r="E12" s="143" t="str">
        <f>IFERROR(VLOOKUP(D12,'Stap 2 - Bureaustudie'!$A$9:$E$300,3,FALSE),"")</f>
        <v/>
      </c>
      <c r="F12" s="35" t="str">
        <f>IFERROR(VLOOKUP(D12,'Stap 2 - Bureaustudie'!$A$9:$E$300,4,FALSE),"")</f>
        <v/>
      </c>
      <c r="G12" s="35" t="str">
        <f>IFERROR(VLOOKUP(D12,'Stap 2 - Bureaustudie'!$A$9:$E$300,5,FALSE),"")</f>
        <v/>
      </c>
      <c r="H12" s="126"/>
      <c r="I12" s="126"/>
      <c r="J12" s="126"/>
      <c r="K12" s="126"/>
      <c r="L12" s="126"/>
      <c r="M12" s="127"/>
      <c r="N12" s="57"/>
      <c r="O12" s="120"/>
      <c r="P12" s="121"/>
      <c r="Q12" s="17">
        <f t="shared" si="1"/>
        <v>11.05</v>
      </c>
      <c r="R12" s="17">
        <f>V5</f>
        <v>0</v>
      </c>
      <c r="S12" s="16" t="e">
        <f>VLOOKUP(Q12,'Stap 2 - Bureaustudie'!$A$9:$D$44,1,FALSE)</f>
        <v>#N/A</v>
      </c>
      <c r="T12" s="149" t="str">
        <f t="shared" si="5"/>
        <v/>
      </c>
      <c r="U12" s="143" t="str">
        <f>IFERROR(VLOOKUP(T12,'Stap 2 - Bureaustudie'!$A$9:$E$300,3,FALSE),"")</f>
        <v/>
      </c>
      <c r="V12" s="35" t="str">
        <f>IFERROR(VLOOKUP(T12,'Stap 2 - Bureaustudie'!$A$9:$E$300,4,FALSE),"")</f>
        <v/>
      </c>
      <c r="W12" s="35" t="str">
        <f>IFERROR(VLOOKUP(T12,'Stap 2 - Bureaustudie'!$A$9:$E$300,5,FALSE),"")</f>
        <v/>
      </c>
      <c r="X12" s="126"/>
      <c r="Y12" s="126"/>
      <c r="Z12" s="126"/>
      <c r="AA12" s="126"/>
      <c r="AB12" s="126"/>
      <c r="AC12" s="127"/>
      <c r="AD12" s="57"/>
      <c r="AE12" s="120"/>
      <c r="AF12" s="121"/>
      <c r="AG12" s="17" t="e">
        <f t="shared" si="2"/>
        <v>#VALUE!</v>
      </c>
      <c r="AH12" s="17">
        <f>AL5</f>
        <v>0</v>
      </c>
      <c r="AI12" s="16" t="e">
        <f>VLOOKUP(AG12,'Stap 2 - Bureaustudie'!$A$9:$D$44,1,FALSE)</f>
        <v>#VALUE!</v>
      </c>
      <c r="AJ12" s="149" t="str">
        <f t="shared" si="6"/>
        <v/>
      </c>
      <c r="AK12" s="143" t="str">
        <f>IFERROR(VLOOKUP(AJ12,'Stap 2 - Bureaustudie'!$A$9:$E$300,3,FALSE),"")</f>
        <v/>
      </c>
      <c r="AL12" s="35" t="str">
        <f>IFERROR(VLOOKUP(AJ12,'Stap 2 - Bureaustudie'!$A$9:$E$300,4,FALSE),"")</f>
        <v/>
      </c>
      <c r="AM12" s="35" t="str">
        <f>IFERROR(VLOOKUP(AJ12,'Stap 2 - Bureaustudie'!$A$9:$E$300,5,FALSE),"")</f>
        <v/>
      </c>
      <c r="AN12" s="126"/>
      <c r="AO12" s="126"/>
      <c r="AP12" s="126"/>
      <c r="AQ12" s="126"/>
      <c r="AR12" s="126"/>
      <c r="AS12" s="127"/>
      <c r="AT12" s="57"/>
      <c r="AU12" s="120"/>
      <c r="AV12" s="121"/>
      <c r="AW12" s="17" t="e">
        <f t="shared" si="3"/>
        <v>#VALUE!</v>
      </c>
      <c r="AX12" s="17">
        <f>BB5</f>
        <v>0</v>
      </c>
      <c r="AY12" s="16" t="e">
        <f>VLOOKUP(AW12,'Stap 2 - Bureaustudie'!$A$9:$D$44,1,FALSE)</f>
        <v>#VALUE!</v>
      </c>
      <c r="AZ12" s="149" t="str">
        <f t="shared" si="7"/>
        <v/>
      </c>
      <c r="BA12" s="143" t="str">
        <f>IFERROR(VLOOKUP(AZ12,'Stap 2 - Bureaustudie'!$A$9:$E$300,3,FALSE),"")</f>
        <v/>
      </c>
      <c r="BB12" s="35" t="str">
        <f>IFERROR(VLOOKUP(AZ12,'Stap 2 - Bureaustudie'!$A$9:$E$300,4,FALSE),"")</f>
        <v/>
      </c>
      <c r="BC12" s="35" t="str">
        <f>IFERROR(VLOOKUP(AZ12,'Stap 2 - Bureaustudie'!$A$9:$E$300,5,FALSE),"")</f>
        <v/>
      </c>
      <c r="BD12" s="126"/>
      <c r="BE12" s="126"/>
      <c r="BF12" s="126"/>
      <c r="BG12" s="126"/>
      <c r="BH12" s="126"/>
      <c r="BI12" s="127"/>
      <c r="BJ12" s="57"/>
      <c r="BK12" s="120"/>
      <c r="BL12" s="121"/>
    </row>
    <row r="13" spans="1:64" ht="17.100000000000001" customHeight="1" x14ac:dyDescent="0.3">
      <c r="A13" s="17">
        <f t="shared" si="0"/>
        <v>1.06</v>
      </c>
      <c r="B13" s="17">
        <f>F5</f>
        <v>-1</v>
      </c>
      <c r="C13" s="16" t="e">
        <f>VLOOKUP(A13,'Stap 2 - Bureaustudie'!$A$9:$D$44,1,FALSE)</f>
        <v>#N/A</v>
      </c>
      <c r="D13" s="149" t="str">
        <f t="shared" si="4"/>
        <v/>
      </c>
      <c r="E13" s="143" t="str">
        <f>IFERROR(VLOOKUP(D13,'Stap 2 - Bureaustudie'!$A$9:$E$300,3,FALSE),"")</f>
        <v/>
      </c>
      <c r="F13" s="35" t="str">
        <f>IFERROR(VLOOKUP(D13,'Stap 2 - Bureaustudie'!$A$9:$E$300,4,FALSE),"")</f>
        <v/>
      </c>
      <c r="G13" s="35" t="str">
        <f>IFERROR(VLOOKUP(D13,'Stap 2 - Bureaustudie'!$A$9:$E$300,5,FALSE),"")</f>
        <v/>
      </c>
      <c r="H13" s="126"/>
      <c r="I13" s="126"/>
      <c r="J13" s="126"/>
      <c r="K13" s="126"/>
      <c r="L13" s="126"/>
      <c r="M13" s="127"/>
      <c r="N13" s="57"/>
      <c r="O13" s="120"/>
      <c r="P13" s="121"/>
      <c r="Q13" s="17">
        <f t="shared" si="1"/>
        <v>11.06</v>
      </c>
      <c r="R13" s="17">
        <f>V5</f>
        <v>0</v>
      </c>
      <c r="S13" s="16" t="e">
        <f>VLOOKUP(Q13,'Stap 2 - Bureaustudie'!$A$9:$D$44,1,FALSE)</f>
        <v>#N/A</v>
      </c>
      <c r="T13" s="149" t="str">
        <f t="shared" si="5"/>
        <v/>
      </c>
      <c r="U13" s="143" t="str">
        <f>IFERROR(VLOOKUP(T13,'Stap 2 - Bureaustudie'!$A$9:$E$300,3,FALSE),"")</f>
        <v/>
      </c>
      <c r="V13" s="35" t="str">
        <f>IFERROR(VLOOKUP(T13,'Stap 2 - Bureaustudie'!$A$9:$E$300,4,FALSE),"")</f>
        <v/>
      </c>
      <c r="W13" s="35" t="str">
        <f>IFERROR(VLOOKUP(T13,'Stap 2 - Bureaustudie'!$A$9:$E$300,5,FALSE),"")</f>
        <v/>
      </c>
      <c r="X13" s="126"/>
      <c r="Y13" s="126"/>
      <c r="Z13" s="126"/>
      <c r="AA13" s="126"/>
      <c r="AB13" s="126"/>
      <c r="AC13" s="127"/>
      <c r="AD13" s="57"/>
      <c r="AE13" s="120"/>
      <c r="AF13" s="121"/>
      <c r="AG13" s="17" t="e">
        <f t="shared" si="2"/>
        <v>#VALUE!</v>
      </c>
      <c r="AH13" s="17">
        <f>AL5</f>
        <v>0</v>
      </c>
      <c r="AI13" s="16" t="e">
        <f>VLOOKUP(AG13,'Stap 2 - Bureaustudie'!$A$9:$D$44,1,FALSE)</f>
        <v>#VALUE!</v>
      </c>
      <c r="AJ13" s="149" t="str">
        <f t="shared" si="6"/>
        <v/>
      </c>
      <c r="AK13" s="143" t="str">
        <f>IFERROR(VLOOKUP(AJ13,'Stap 2 - Bureaustudie'!$A$9:$E$300,3,FALSE),"")</f>
        <v/>
      </c>
      <c r="AL13" s="35" t="str">
        <f>IFERROR(VLOOKUP(AJ13,'Stap 2 - Bureaustudie'!$A$9:$E$300,4,FALSE),"")</f>
        <v/>
      </c>
      <c r="AM13" s="35" t="str">
        <f>IFERROR(VLOOKUP(AJ13,'Stap 2 - Bureaustudie'!$A$9:$E$300,5,FALSE),"")</f>
        <v/>
      </c>
      <c r="AN13" s="126"/>
      <c r="AO13" s="126"/>
      <c r="AP13" s="126"/>
      <c r="AQ13" s="126"/>
      <c r="AR13" s="126"/>
      <c r="AS13" s="127"/>
      <c r="AT13" s="57"/>
      <c r="AU13" s="120"/>
      <c r="AV13" s="121"/>
      <c r="AW13" s="17" t="e">
        <f t="shared" si="3"/>
        <v>#VALUE!</v>
      </c>
      <c r="AX13" s="17">
        <f>BB5</f>
        <v>0</v>
      </c>
      <c r="AY13" s="16" t="e">
        <f>VLOOKUP(AW13,'Stap 2 - Bureaustudie'!$A$9:$D$44,1,FALSE)</f>
        <v>#VALUE!</v>
      </c>
      <c r="AZ13" s="149" t="str">
        <f t="shared" si="7"/>
        <v/>
      </c>
      <c r="BA13" s="143" t="str">
        <f>IFERROR(VLOOKUP(AZ13,'Stap 2 - Bureaustudie'!$A$9:$E$300,3,FALSE),"")</f>
        <v/>
      </c>
      <c r="BB13" s="35" t="str">
        <f>IFERROR(VLOOKUP(AZ13,'Stap 2 - Bureaustudie'!$A$9:$E$300,4,FALSE),"")</f>
        <v/>
      </c>
      <c r="BC13" s="35" t="str">
        <f>IFERROR(VLOOKUP(AZ13,'Stap 2 - Bureaustudie'!$A$9:$E$300,5,FALSE),"")</f>
        <v/>
      </c>
      <c r="BD13" s="126"/>
      <c r="BE13" s="126"/>
      <c r="BF13" s="126"/>
      <c r="BG13" s="126"/>
      <c r="BH13" s="126"/>
      <c r="BI13" s="127"/>
      <c r="BJ13" s="57"/>
      <c r="BK13" s="120"/>
      <c r="BL13" s="121"/>
    </row>
    <row r="14" spans="1:64" ht="17.100000000000001" customHeight="1" x14ac:dyDescent="0.3">
      <c r="A14" s="17">
        <f t="shared" si="0"/>
        <v>1.07</v>
      </c>
      <c r="B14" s="17">
        <f>F5</f>
        <v>-1</v>
      </c>
      <c r="C14" s="16" t="e">
        <f>VLOOKUP(A14,'Stap 2 - Bureaustudie'!$A$9:$D$44,1,FALSE)</f>
        <v>#N/A</v>
      </c>
      <c r="D14" s="149" t="str">
        <f t="shared" si="4"/>
        <v/>
      </c>
      <c r="E14" s="143" t="str">
        <f>IFERROR(VLOOKUP(D14,'Stap 2 - Bureaustudie'!$A$9:$E$300,3,FALSE),"")</f>
        <v/>
      </c>
      <c r="F14" s="35" t="str">
        <f>IFERROR(VLOOKUP(D14,'Stap 2 - Bureaustudie'!$A$9:$E$300,4,FALSE),"")</f>
        <v/>
      </c>
      <c r="G14" s="35" t="str">
        <f>IFERROR(VLOOKUP(D14,'Stap 2 - Bureaustudie'!$A$9:$E$300,5,FALSE),"")</f>
        <v/>
      </c>
      <c r="H14" s="126"/>
      <c r="I14" s="126"/>
      <c r="J14" s="126"/>
      <c r="K14" s="126"/>
      <c r="L14" s="126"/>
      <c r="M14" s="127"/>
      <c r="N14" s="57"/>
      <c r="O14" s="120"/>
      <c r="P14" s="121"/>
      <c r="Q14" s="17">
        <f t="shared" si="1"/>
        <v>11.07</v>
      </c>
      <c r="R14" s="17">
        <f>V5</f>
        <v>0</v>
      </c>
      <c r="S14" s="16" t="e">
        <f>VLOOKUP(Q14,'Stap 2 - Bureaustudie'!$A$9:$D$44,1,FALSE)</f>
        <v>#N/A</v>
      </c>
      <c r="T14" s="149" t="str">
        <f t="shared" si="5"/>
        <v/>
      </c>
      <c r="U14" s="143" t="str">
        <f>IFERROR(VLOOKUP(T14,'Stap 2 - Bureaustudie'!$A$9:$E$300,3,FALSE),"")</f>
        <v/>
      </c>
      <c r="V14" s="35" t="str">
        <f>IFERROR(VLOOKUP(T14,'Stap 2 - Bureaustudie'!$A$9:$E$300,4,FALSE),"")</f>
        <v/>
      </c>
      <c r="W14" s="35" t="str">
        <f>IFERROR(VLOOKUP(T14,'Stap 2 - Bureaustudie'!$A$9:$E$300,5,FALSE),"")</f>
        <v/>
      </c>
      <c r="X14" s="126"/>
      <c r="Y14" s="126"/>
      <c r="Z14" s="126"/>
      <c r="AA14" s="126"/>
      <c r="AB14" s="126"/>
      <c r="AC14" s="127"/>
      <c r="AD14" s="57"/>
      <c r="AE14" s="120"/>
      <c r="AF14" s="121"/>
      <c r="AG14" s="17" t="e">
        <f t="shared" si="2"/>
        <v>#VALUE!</v>
      </c>
      <c r="AH14" s="17">
        <f>AL5</f>
        <v>0</v>
      </c>
      <c r="AI14" s="16" t="e">
        <f>VLOOKUP(AG14,'Stap 2 - Bureaustudie'!$A$9:$D$44,1,FALSE)</f>
        <v>#VALUE!</v>
      </c>
      <c r="AJ14" s="149" t="str">
        <f t="shared" si="6"/>
        <v/>
      </c>
      <c r="AK14" s="143" t="str">
        <f>IFERROR(VLOOKUP(AJ14,'Stap 2 - Bureaustudie'!$A$9:$E$300,3,FALSE),"")</f>
        <v/>
      </c>
      <c r="AL14" s="35" t="str">
        <f>IFERROR(VLOOKUP(AJ14,'Stap 2 - Bureaustudie'!$A$9:$E$300,4,FALSE),"")</f>
        <v/>
      </c>
      <c r="AM14" s="35" t="str">
        <f>IFERROR(VLOOKUP(AJ14,'Stap 2 - Bureaustudie'!$A$9:$E$300,5,FALSE),"")</f>
        <v/>
      </c>
      <c r="AN14" s="126"/>
      <c r="AO14" s="126"/>
      <c r="AP14" s="126"/>
      <c r="AQ14" s="126"/>
      <c r="AR14" s="126"/>
      <c r="AS14" s="127"/>
      <c r="AT14" s="57"/>
      <c r="AU14" s="120"/>
      <c r="AV14" s="121"/>
      <c r="AW14" s="17" t="e">
        <f t="shared" si="3"/>
        <v>#VALUE!</v>
      </c>
      <c r="AX14" s="17">
        <f>BB5</f>
        <v>0</v>
      </c>
      <c r="AY14" s="16" t="e">
        <f>VLOOKUP(AW14,'Stap 2 - Bureaustudie'!$A$9:$D$44,1,FALSE)</f>
        <v>#VALUE!</v>
      </c>
      <c r="AZ14" s="149" t="str">
        <f t="shared" si="7"/>
        <v/>
      </c>
      <c r="BA14" s="143" t="str">
        <f>IFERROR(VLOOKUP(AZ14,'Stap 2 - Bureaustudie'!$A$9:$E$300,3,FALSE),"")</f>
        <v/>
      </c>
      <c r="BB14" s="35" t="str">
        <f>IFERROR(VLOOKUP(AZ14,'Stap 2 - Bureaustudie'!$A$9:$E$300,4,FALSE),"")</f>
        <v/>
      </c>
      <c r="BC14" s="35" t="str">
        <f>IFERROR(VLOOKUP(AZ14,'Stap 2 - Bureaustudie'!$A$9:$E$300,5,FALSE),"")</f>
        <v/>
      </c>
      <c r="BD14" s="126"/>
      <c r="BE14" s="126"/>
      <c r="BF14" s="126"/>
      <c r="BG14" s="126"/>
      <c r="BH14" s="126"/>
      <c r="BI14" s="127"/>
      <c r="BJ14" s="57"/>
      <c r="BK14" s="120"/>
      <c r="BL14" s="121"/>
    </row>
    <row r="15" spans="1:64" ht="17.100000000000001" customHeight="1" x14ac:dyDescent="0.3">
      <c r="A15" s="17">
        <f t="shared" si="0"/>
        <v>1.08</v>
      </c>
      <c r="B15" s="17">
        <f>F5</f>
        <v>-1</v>
      </c>
      <c r="C15" s="16" t="e">
        <f>VLOOKUP(A15,'Stap 2 - Bureaustudie'!$A$9:$D$44,1,FALSE)</f>
        <v>#N/A</v>
      </c>
      <c r="D15" s="149" t="str">
        <f t="shared" si="4"/>
        <v/>
      </c>
      <c r="E15" s="143" t="str">
        <f>IFERROR(VLOOKUP(D15,'Stap 2 - Bureaustudie'!$A$9:$E$300,3,FALSE),"")</f>
        <v/>
      </c>
      <c r="F15" s="35" t="str">
        <f>IFERROR(VLOOKUP(D15,'Stap 2 - Bureaustudie'!$A$9:$E$300,4,FALSE),"")</f>
        <v/>
      </c>
      <c r="G15" s="35" t="str">
        <f>IFERROR(VLOOKUP(D15,'Stap 2 - Bureaustudie'!$A$9:$E$300,5,FALSE),"")</f>
        <v/>
      </c>
      <c r="H15" s="126"/>
      <c r="I15" s="126"/>
      <c r="J15" s="126"/>
      <c r="K15" s="126"/>
      <c r="L15" s="126"/>
      <c r="M15" s="127"/>
      <c r="N15" s="57"/>
      <c r="O15" s="120"/>
      <c r="P15" s="121"/>
      <c r="Q15" s="17">
        <f t="shared" si="1"/>
        <v>11.08</v>
      </c>
      <c r="R15" s="17">
        <f>V5</f>
        <v>0</v>
      </c>
      <c r="S15" s="16" t="e">
        <f>VLOOKUP(Q15,'Stap 2 - Bureaustudie'!$A$9:$D$44,1,FALSE)</f>
        <v>#N/A</v>
      </c>
      <c r="T15" s="149" t="str">
        <f t="shared" si="5"/>
        <v/>
      </c>
      <c r="U15" s="143" t="str">
        <f>IFERROR(VLOOKUP(T15,'Stap 2 - Bureaustudie'!$A$9:$E$300,3,FALSE),"")</f>
        <v/>
      </c>
      <c r="V15" s="35" t="str">
        <f>IFERROR(VLOOKUP(T15,'Stap 2 - Bureaustudie'!$A$9:$E$300,4,FALSE),"")</f>
        <v/>
      </c>
      <c r="W15" s="35" t="str">
        <f>IFERROR(VLOOKUP(T15,'Stap 2 - Bureaustudie'!$A$9:$E$300,5,FALSE),"")</f>
        <v/>
      </c>
      <c r="X15" s="126"/>
      <c r="Y15" s="126"/>
      <c r="Z15" s="126"/>
      <c r="AA15" s="126"/>
      <c r="AB15" s="126"/>
      <c r="AC15" s="127"/>
      <c r="AD15" s="57"/>
      <c r="AE15" s="120"/>
      <c r="AF15" s="121"/>
      <c r="AG15" s="17" t="e">
        <f t="shared" si="2"/>
        <v>#VALUE!</v>
      </c>
      <c r="AH15" s="17">
        <f>AL5</f>
        <v>0</v>
      </c>
      <c r="AI15" s="16" t="e">
        <f>VLOOKUP(AG15,'Stap 2 - Bureaustudie'!$A$9:$D$44,1,FALSE)</f>
        <v>#VALUE!</v>
      </c>
      <c r="AJ15" s="149" t="str">
        <f t="shared" si="6"/>
        <v/>
      </c>
      <c r="AK15" s="143" t="str">
        <f>IFERROR(VLOOKUP(AJ15,'Stap 2 - Bureaustudie'!$A$9:$E$300,3,FALSE),"")</f>
        <v/>
      </c>
      <c r="AL15" s="35" t="str">
        <f>IFERROR(VLOOKUP(AJ15,'Stap 2 - Bureaustudie'!$A$9:$E$300,4,FALSE),"")</f>
        <v/>
      </c>
      <c r="AM15" s="35" t="str">
        <f>IFERROR(VLOOKUP(AJ15,'Stap 2 - Bureaustudie'!$A$9:$E$300,5,FALSE),"")</f>
        <v/>
      </c>
      <c r="AN15" s="126"/>
      <c r="AO15" s="126"/>
      <c r="AP15" s="126"/>
      <c r="AQ15" s="126"/>
      <c r="AR15" s="126"/>
      <c r="AS15" s="127"/>
      <c r="AT15" s="57"/>
      <c r="AU15" s="120"/>
      <c r="AV15" s="121"/>
      <c r="AW15" s="17" t="e">
        <f t="shared" si="3"/>
        <v>#VALUE!</v>
      </c>
      <c r="AX15" s="17">
        <f>BB5</f>
        <v>0</v>
      </c>
      <c r="AY15" s="16" t="e">
        <f>VLOOKUP(AW15,'Stap 2 - Bureaustudie'!$A$9:$D$44,1,FALSE)</f>
        <v>#VALUE!</v>
      </c>
      <c r="AZ15" s="149" t="str">
        <f t="shared" si="7"/>
        <v/>
      </c>
      <c r="BA15" s="143" t="str">
        <f>IFERROR(VLOOKUP(AZ15,'Stap 2 - Bureaustudie'!$A$9:$E$300,3,FALSE),"")</f>
        <v/>
      </c>
      <c r="BB15" s="35" t="str">
        <f>IFERROR(VLOOKUP(AZ15,'Stap 2 - Bureaustudie'!$A$9:$E$300,4,FALSE),"")</f>
        <v/>
      </c>
      <c r="BC15" s="35" t="str">
        <f>IFERROR(VLOOKUP(AZ15,'Stap 2 - Bureaustudie'!$A$9:$E$300,5,FALSE),"")</f>
        <v/>
      </c>
      <c r="BD15" s="126"/>
      <c r="BE15" s="126"/>
      <c r="BF15" s="126"/>
      <c r="BG15" s="126"/>
      <c r="BH15" s="126"/>
      <c r="BI15" s="127"/>
      <c r="BJ15" s="57"/>
      <c r="BK15" s="120"/>
      <c r="BL15" s="121"/>
    </row>
    <row r="16" spans="1:64" ht="16.95" customHeight="1" x14ac:dyDescent="0.3">
      <c r="A16" s="17">
        <f>ROUND(A14+0.01,2)</f>
        <v>1.08</v>
      </c>
      <c r="B16" s="17">
        <f>F5</f>
        <v>-1</v>
      </c>
      <c r="C16" s="16" t="e">
        <f>VLOOKUP(A16,'Stap 2 - Bureaustudie'!$A$9:$D$44,1,FALSE)</f>
        <v>#N/A</v>
      </c>
      <c r="D16" s="149" t="str">
        <f t="shared" si="4"/>
        <v/>
      </c>
      <c r="E16" s="143" t="str">
        <f>IFERROR(VLOOKUP(D16,'Stap 2 - Bureaustudie'!$A$9:$E$300,3,FALSE),"")</f>
        <v/>
      </c>
      <c r="F16" s="35" t="str">
        <f>IFERROR(VLOOKUP(D16,'Stap 2 - Bureaustudie'!$A$9:$E$300,4,FALSE),"")</f>
        <v/>
      </c>
      <c r="G16" s="35" t="str">
        <f>IFERROR(VLOOKUP(D16,'Stap 2 - Bureaustudie'!$A$9:$E$300,5,FALSE),"")</f>
        <v/>
      </c>
      <c r="H16" s="126"/>
      <c r="I16" s="126"/>
      <c r="J16" s="126"/>
      <c r="K16" s="126"/>
      <c r="L16" s="126"/>
      <c r="M16" s="127"/>
      <c r="N16" s="57"/>
      <c r="O16" s="120"/>
      <c r="P16" s="121"/>
      <c r="Q16" s="17">
        <f>ROUND(Q14+0.01,2)</f>
        <v>11.08</v>
      </c>
      <c r="R16" s="17">
        <f>V5</f>
        <v>0</v>
      </c>
      <c r="S16" s="16" t="e">
        <f>VLOOKUP(Q16,'Stap 2 - Bureaustudie'!$A$9:$D$44,1,FALSE)</f>
        <v>#N/A</v>
      </c>
      <c r="T16" s="149" t="str">
        <f t="shared" si="5"/>
        <v/>
      </c>
      <c r="U16" s="143" t="str">
        <f>IFERROR(VLOOKUP(T16,'Stap 2 - Bureaustudie'!$A$9:$E$300,3,FALSE),"")</f>
        <v/>
      </c>
      <c r="V16" s="35" t="str">
        <f>IFERROR(VLOOKUP(T16,'Stap 2 - Bureaustudie'!$A$9:$E$300,4,FALSE),"")</f>
        <v/>
      </c>
      <c r="W16" s="35" t="str">
        <f>IFERROR(VLOOKUP(T16,'Stap 2 - Bureaustudie'!$A$9:$E$300,5,FALSE),"")</f>
        <v/>
      </c>
      <c r="X16" s="126"/>
      <c r="Y16" s="126"/>
      <c r="Z16" s="126"/>
      <c r="AA16" s="126"/>
      <c r="AB16" s="126"/>
      <c r="AC16" s="127"/>
      <c r="AD16" s="57"/>
      <c r="AE16" s="120"/>
      <c r="AF16" s="121"/>
      <c r="AG16" s="17" t="e">
        <f>ROUND(AG14+0.01,2)</f>
        <v>#VALUE!</v>
      </c>
      <c r="AH16" s="17">
        <f>AL5</f>
        <v>0</v>
      </c>
      <c r="AI16" s="16" t="e">
        <f>VLOOKUP(AG16,'Stap 2 - Bureaustudie'!$A$9:$D$44,1,FALSE)</f>
        <v>#VALUE!</v>
      </c>
      <c r="AJ16" s="149" t="str">
        <f t="shared" si="6"/>
        <v/>
      </c>
      <c r="AK16" s="143" t="str">
        <f>IFERROR(VLOOKUP(AJ16,'Stap 2 - Bureaustudie'!$A$9:$E$300,3,FALSE),"")</f>
        <v/>
      </c>
      <c r="AL16" s="35" t="str">
        <f>IFERROR(VLOOKUP(AJ16,'Stap 2 - Bureaustudie'!$A$9:$E$300,4,FALSE),"")</f>
        <v/>
      </c>
      <c r="AM16" s="35" t="str">
        <f>IFERROR(VLOOKUP(AJ16,'Stap 2 - Bureaustudie'!$A$9:$E$300,5,FALSE),"")</f>
        <v/>
      </c>
      <c r="AN16" s="126"/>
      <c r="AO16" s="126"/>
      <c r="AP16" s="126"/>
      <c r="AQ16" s="126"/>
      <c r="AR16" s="126"/>
      <c r="AS16" s="127"/>
      <c r="AT16" s="57"/>
      <c r="AU16" s="120"/>
      <c r="AV16" s="121"/>
      <c r="AW16" s="17" t="e">
        <f>ROUND(AW14+0.01,2)</f>
        <v>#VALUE!</v>
      </c>
      <c r="AX16" s="17">
        <f>BB5</f>
        <v>0</v>
      </c>
      <c r="AY16" s="16" t="e">
        <f>VLOOKUP(AW16,'Stap 2 - Bureaustudie'!$A$9:$D$44,1,FALSE)</f>
        <v>#VALUE!</v>
      </c>
      <c r="AZ16" s="149" t="str">
        <f t="shared" si="7"/>
        <v/>
      </c>
      <c r="BA16" s="143" t="str">
        <f>IFERROR(VLOOKUP(AZ16,'Stap 2 - Bureaustudie'!$A$9:$E$300,3,FALSE),"")</f>
        <v/>
      </c>
      <c r="BB16" s="35" t="str">
        <f>IFERROR(VLOOKUP(AZ16,'Stap 2 - Bureaustudie'!$A$9:$E$300,4,FALSE),"")</f>
        <v/>
      </c>
      <c r="BC16" s="35" t="str">
        <f>IFERROR(VLOOKUP(AZ16,'Stap 2 - Bureaustudie'!$A$9:$E$300,5,FALSE),"")</f>
        <v/>
      </c>
      <c r="BD16" s="126"/>
      <c r="BE16" s="126"/>
      <c r="BF16" s="126"/>
      <c r="BG16" s="126"/>
      <c r="BH16" s="126"/>
      <c r="BI16" s="127"/>
      <c r="BJ16" s="57"/>
      <c r="BK16" s="120"/>
      <c r="BL16" s="121"/>
    </row>
    <row r="17" spans="1:64" ht="17.100000000000001" customHeight="1" x14ac:dyDescent="0.3">
      <c r="A17" s="17">
        <f t="shared" si="0"/>
        <v>1.0900000000000001</v>
      </c>
      <c r="B17" s="17">
        <f>F5</f>
        <v>-1</v>
      </c>
      <c r="C17" s="16" t="e">
        <f>VLOOKUP(A17,'Stap 2 - Bureaustudie'!$A$9:$D$44,1,FALSE)</f>
        <v>#N/A</v>
      </c>
      <c r="D17" s="149" t="str">
        <f t="shared" si="4"/>
        <v/>
      </c>
      <c r="E17" s="143" t="str">
        <f>IFERROR(VLOOKUP(D17,'Stap 2 - Bureaustudie'!$A$9:$E$300,3,FALSE),"")</f>
        <v/>
      </c>
      <c r="F17" s="35" t="str">
        <f>IFERROR(VLOOKUP(D17,'Stap 2 - Bureaustudie'!$A$9:$E$300,4,FALSE),"")</f>
        <v/>
      </c>
      <c r="G17" s="35" t="str">
        <f>IFERROR(VLOOKUP(D17,'Stap 2 - Bureaustudie'!$A$9:$E$300,5,FALSE),"")</f>
        <v/>
      </c>
      <c r="H17" s="126"/>
      <c r="I17" s="126"/>
      <c r="J17" s="126"/>
      <c r="K17" s="126"/>
      <c r="L17" s="126"/>
      <c r="M17" s="127"/>
      <c r="N17" s="57"/>
      <c r="O17" s="120"/>
      <c r="P17" s="121"/>
      <c r="Q17" s="17">
        <f t="shared" si="1"/>
        <v>11.09</v>
      </c>
      <c r="R17" s="17">
        <f>V5</f>
        <v>0</v>
      </c>
      <c r="S17" s="16" t="e">
        <f>VLOOKUP(Q17,'Stap 2 - Bureaustudie'!$A$9:$D$44,1,FALSE)</f>
        <v>#N/A</v>
      </c>
      <c r="T17" s="149" t="str">
        <f t="shared" si="5"/>
        <v/>
      </c>
      <c r="U17" s="143" t="str">
        <f>IFERROR(VLOOKUP(T17,'Stap 2 - Bureaustudie'!$A$9:$E$300,3,FALSE),"")</f>
        <v/>
      </c>
      <c r="V17" s="35" t="str">
        <f>IFERROR(VLOOKUP(T17,'Stap 2 - Bureaustudie'!$A$9:$E$300,4,FALSE),"")</f>
        <v/>
      </c>
      <c r="W17" s="35" t="str">
        <f>IFERROR(VLOOKUP(T17,'Stap 2 - Bureaustudie'!$A$9:$E$300,5,FALSE),"")</f>
        <v/>
      </c>
      <c r="X17" s="126"/>
      <c r="Y17" s="126"/>
      <c r="Z17" s="126"/>
      <c r="AA17" s="126"/>
      <c r="AB17" s="126"/>
      <c r="AC17" s="127"/>
      <c r="AD17" s="57"/>
      <c r="AE17" s="120"/>
      <c r="AF17" s="121"/>
      <c r="AG17" s="17" t="e">
        <f t="shared" si="2"/>
        <v>#VALUE!</v>
      </c>
      <c r="AH17" s="17">
        <f>AL5</f>
        <v>0</v>
      </c>
      <c r="AI17" s="16" t="e">
        <f>VLOOKUP(AG17,'Stap 2 - Bureaustudie'!$A$9:$D$44,1,FALSE)</f>
        <v>#VALUE!</v>
      </c>
      <c r="AJ17" s="149" t="str">
        <f t="shared" si="6"/>
        <v/>
      </c>
      <c r="AK17" s="143" t="str">
        <f>IFERROR(VLOOKUP(AJ17,'Stap 2 - Bureaustudie'!$A$9:$E$300,3,FALSE),"")</f>
        <v/>
      </c>
      <c r="AL17" s="35" t="str">
        <f>IFERROR(VLOOKUP(AJ17,'Stap 2 - Bureaustudie'!$A$9:$E$300,4,FALSE),"")</f>
        <v/>
      </c>
      <c r="AM17" s="35" t="str">
        <f>IFERROR(VLOOKUP(AJ17,'Stap 2 - Bureaustudie'!$A$9:$E$300,5,FALSE),"")</f>
        <v/>
      </c>
      <c r="AN17" s="126"/>
      <c r="AO17" s="126"/>
      <c r="AP17" s="126"/>
      <c r="AQ17" s="126"/>
      <c r="AR17" s="126"/>
      <c r="AS17" s="127"/>
      <c r="AT17" s="57"/>
      <c r="AU17" s="120"/>
      <c r="AV17" s="121"/>
      <c r="AW17" s="17" t="e">
        <f t="shared" si="3"/>
        <v>#VALUE!</v>
      </c>
      <c r="AX17" s="17">
        <f>BB5</f>
        <v>0</v>
      </c>
      <c r="AY17" s="16" t="e">
        <f>VLOOKUP(AW17,'Stap 2 - Bureaustudie'!$A$9:$D$44,1,FALSE)</f>
        <v>#VALUE!</v>
      </c>
      <c r="AZ17" s="149" t="str">
        <f t="shared" si="7"/>
        <v/>
      </c>
      <c r="BA17" s="143" t="str">
        <f>IFERROR(VLOOKUP(AZ17,'Stap 2 - Bureaustudie'!$A$9:$E$300,3,FALSE),"")</f>
        <v/>
      </c>
      <c r="BB17" s="35" t="str">
        <f>IFERROR(VLOOKUP(AZ17,'Stap 2 - Bureaustudie'!$A$9:$E$300,4,FALSE),"")</f>
        <v/>
      </c>
      <c r="BC17" s="35" t="str">
        <f>IFERROR(VLOOKUP(AZ17,'Stap 2 - Bureaustudie'!$A$9:$E$300,5,FALSE),"")</f>
        <v/>
      </c>
      <c r="BD17" s="126"/>
      <c r="BE17" s="126"/>
      <c r="BF17" s="126"/>
      <c r="BG17" s="126"/>
      <c r="BH17" s="126"/>
      <c r="BI17" s="127"/>
      <c r="BJ17" s="57"/>
      <c r="BK17" s="120"/>
      <c r="BL17" s="121"/>
    </row>
    <row r="18" spans="1:64" ht="17.100000000000001" customHeight="1" x14ac:dyDescent="0.3">
      <c r="A18" s="17">
        <f t="shared" si="0"/>
        <v>1.1000000000000001</v>
      </c>
      <c r="B18" s="17">
        <f>F5</f>
        <v>-1</v>
      </c>
      <c r="C18" s="16" t="e">
        <f>VLOOKUP(A18,'Stap 2 - Bureaustudie'!$A$9:$D$44,1,FALSE)</f>
        <v>#N/A</v>
      </c>
      <c r="D18" s="149" t="str">
        <f t="shared" si="4"/>
        <v/>
      </c>
      <c r="E18" s="143" t="str">
        <f>IFERROR(VLOOKUP(D18,'Stap 2 - Bureaustudie'!$A$9:$E$300,3,FALSE),"")</f>
        <v/>
      </c>
      <c r="F18" s="35" t="str">
        <f>IFERROR(VLOOKUP(D18,'Stap 2 - Bureaustudie'!$A$9:$E$300,4,FALSE),"")</f>
        <v/>
      </c>
      <c r="G18" s="35" t="str">
        <f>IFERROR(VLOOKUP(D18,'Stap 2 - Bureaustudie'!$A$9:$E$300,5,FALSE),"")</f>
        <v/>
      </c>
      <c r="H18" s="126"/>
      <c r="I18" s="126"/>
      <c r="J18" s="126"/>
      <c r="K18" s="126"/>
      <c r="L18" s="126"/>
      <c r="M18" s="127"/>
      <c r="N18" s="57"/>
      <c r="O18" s="120"/>
      <c r="P18" s="121"/>
      <c r="Q18" s="17">
        <f t="shared" si="1"/>
        <v>11.1</v>
      </c>
      <c r="R18" s="17">
        <f>V5</f>
        <v>0</v>
      </c>
      <c r="S18" s="16" t="e">
        <f>VLOOKUP(Q18,'Stap 2 - Bureaustudie'!$A$9:$D$44,1,FALSE)</f>
        <v>#N/A</v>
      </c>
      <c r="T18" s="149" t="str">
        <f t="shared" si="5"/>
        <v/>
      </c>
      <c r="U18" s="143" t="str">
        <f>IFERROR(VLOOKUP(T18,'Stap 2 - Bureaustudie'!$A$9:$E$300,3,FALSE),"")</f>
        <v/>
      </c>
      <c r="V18" s="35" t="str">
        <f>IFERROR(VLOOKUP(T18,'Stap 2 - Bureaustudie'!$A$9:$E$300,4,FALSE),"")</f>
        <v/>
      </c>
      <c r="W18" s="35" t="str">
        <f>IFERROR(VLOOKUP(T18,'Stap 2 - Bureaustudie'!$A$9:$E$300,5,FALSE),"")</f>
        <v/>
      </c>
      <c r="X18" s="126"/>
      <c r="Y18" s="126"/>
      <c r="Z18" s="126"/>
      <c r="AA18" s="126"/>
      <c r="AB18" s="126"/>
      <c r="AC18" s="127"/>
      <c r="AD18" s="57"/>
      <c r="AE18" s="120"/>
      <c r="AF18" s="121"/>
      <c r="AG18" s="17" t="e">
        <f t="shared" si="2"/>
        <v>#VALUE!</v>
      </c>
      <c r="AH18" s="17">
        <f>AL5</f>
        <v>0</v>
      </c>
      <c r="AI18" s="16" t="e">
        <f>VLOOKUP(AG18,'Stap 2 - Bureaustudie'!$A$9:$D$44,1,FALSE)</f>
        <v>#VALUE!</v>
      </c>
      <c r="AJ18" s="149" t="str">
        <f t="shared" si="6"/>
        <v/>
      </c>
      <c r="AK18" s="143" t="str">
        <f>IFERROR(VLOOKUP(AJ18,'Stap 2 - Bureaustudie'!$A$9:$E$300,3,FALSE),"")</f>
        <v/>
      </c>
      <c r="AL18" s="35" t="str">
        <f>IFERROR(VLOOKUP(AJ18,'Stap 2 - Bureaustudie'!$A$9:$E$300,4,FALSE),"")</f>
        <v/>
      </c>
      <c r="AM18" s="35" t="str">
        <f>IFERROR(VLOOKUP(AJ18,'Stap 2 - Bureaustudie'!$A$9:$E$300,5,FALSE),"")</f>
        <v/>
      </c>
      <c r="AN18" s="126"/>
      <c r="AO18" s="126"/>
      <c r="AP18" s="126"/>
      <c r="AQ18" s="126"/>
      <c r="AR18" s="126"/>
      <c r="AS18" s="127"/>
      <c r="AT18" s="57"/>
      <c r="AU18" s="120"/>
      <c r="AV18" s="121"/>
      <c r="AW18" s="17" t="e">
        <f t="shared" si="3"/>
        <v>#VALUE!</v>
      </c>
      <c r="AX18" s="17">
        <f>BB5</f>
        <v>0</v>
      </c>
      <c r="AY18" s="16" t="e">
        <f>VLOOKUP(AW18,'Stap 2 - Bureaustudie'!$A$9:$D$44,1,FALSE)</f>
        <v>#VALUE!</v>
      </c>
      <c r="AZ18" s="149" t="str">
        <f t="shared" si="7"/>
        <v/>
      </c>
      <c r="BA18" s="143" t="str">
        <f>IFERROR(VLOOKUP(AZ18,'Stap 2 - Bureaustudie'!$A$9:$E$300,3,FALSE),"")</f>
        <v/>
      </c>
      <c r="BB18" s="35" t="str">
        <f>IFERROR(VLOOKUP(AZ18,'Stap 2 - Bureaustudie'!$A$9:$E$300,4,FALSE),"")</f>
        <v/>
      </c>
      <c r="BC18" s="35" t="str">
        <f>IFERROR(VLOOKUP(AZ18,'Stap 2 - Bureaustudie'!$A$9:$E$300,5,FALSE),"")</f>
        <v/>
      </c>
      <c r="BD18" s="126"/>
      <c r="BE18" s="126"/>
      <c r="BF18" s="126"/>
      <c r="BG18" s="126"/>
      <c r="BH18" s="126"/>
      <c r="BI18" s="127"/>
      <c r="BJ18" s="57"/>
      <c r="BK18" s="120"/>
      <c r="BL18" s="121"/>
    </row>
    <row r="19" spans="1:64" ht="17.100000000000001" customHeight="1" thickBot="1" x14ac:dyDescent="0.35">
      <c r="A19" s="17">
        <f t="shared" si="0"/>
        <v>1.1100000000000001</v>
      </c>
      <c r="B19" s="17">
        <f>F5</f>
        <v>-1</v>
      </c>
      <c r="C19" s="16" t="e">
        <f>VLOOKUP(A19,'Stap 2 - Bureaustudie'!$A$9:$D$44,1,FALSE)</f>
        <v>#N/A</v>
      </c>
      <c r="D19" s="150" t="str">
        <f t="shared" si="4"/>
        <v/>
      </c>
      <c r="E19" s="144" t="str">
        <f>IFERROR(VLOOKUP(D19,'Stap 2 - Bureaustudie'!$A$9:$E$300,3,FALSE),"")</f>
        <v/>
      </c>
      <c r="F19" s="134" t="str">
        <f>IFERROR(VLOOKUP(D19,'Stap 2 - Bureaustudie'!$A$9:$E$300,4,FALSE),"")</f>
        <v/>
      </c>
      <c r="G19" s="134" t="str">
        <f>IFERROR(VLOOKUP(D19,'Stap 2 - Bureaustudie'!$A$9:$E$300,5,FALSE),"")</f>
        <v/>
      </c>
      <c r="H19" s="135"/>
      <c r="I19" s="135"/>
      <c r="J19" s="135"/>
      <c r="K19" s="135"/>
      <c r="L19" s="135"/>
      <c r="M19" s="136"/>
      <c r="N19" s="57"/>
      <c r="O19" s="120"/>
      <c r="P19" s="121"/>
      <c r="Q19" s="17">
        <f t="shared" si="1"/>
        <v>11.11</v>
      </c>
      <c r="R19" s="17">
        <f>V5</f>
        <v>0</v>
      </c>
      <c r="S19" s="16" t="e">
        <f>VLOOKUP(Q19,'Stap 2 - Bureaustudie'!$A$9:$D$44,1,FALSE)</f>
        <v>#N/A</v>
      </c>
      <c r="T19" s="150" t="str">
        <f t="shared" si="5"/>
        <v/>
      </c>
      <c r="U19" s="144" t="str">
        <f>IFERROR(VLOOKUP(T19,'Stap 2 - Bureaustudie'!$A$9:$E$300,3,FALSE),"")</f>
        <v/>
      </c>
      <c r="V19" s="134" t="str">
        <f>IFERROR(VLOOKUP(T19,'Stap 2 - Bureaustudie'!$A$9:$E$300,4,FALSE),"")</f>
        <v/>
      </c>
      <c r="W19" s="134" t="str">
        <f>IFERROR(VLOOKUP(T19,'Stap 2 - Bureaustudie'!$A$9:$E$300,5,FALSE),"")</f>
        <v/>
      </c>
      <c r="X19" s="135"/>
      <c r="Y19" s="135"/>
      <c r="Z19" s="135"/>
      <c r="AA19" s="135"/>
      <c r="AB19" s="135"/>
      <c r="AC19" s="136"/>
      <c r="AD19" s="57"/>
      <c r="AE19" s="120"/>
      <c r="AF19" s="121"/>
      <c r="AG19" s="17" t="e">
        <f t="shared" si="2"/>
        <v>#VALUE!</v>
      </c>
      <c r="AH19" s="17">
        <f>AL5</f>
        <v>0</v>
      </c>
      <c r="AI19" s="16" t="e">
        <f>VLOOKUP(AG19,'Stap 2 - Bureaustudie'!$A$9:$D$44,1,FALSE)</f>
        <v>#VALUE!</v>
      </c>
      <c r="AJ19" s="150" t="str">
        <f t="shared" si="6"/>
        <v/>
      </c>
      <c r="AK19" s="144" t="str">
        <f>IFERROR(VLOOKUP(AJ19,'Stap 2 - Bureaustudie'!$A$9:$E$300,3,FALSE),"")</f>
        <v/>
      </c>
      <c r="AL19" s="134" t="str">
        <f>IFERROR(VLOOKUP(AJ19,'Stap 2 - Bureaustudie'!$A$9:$E$300,4,FALSE),"")</f>
        <v/>
      </c>
      <c r="AM19" s="134" t="str">
        <f>IFERROR(VLOOKUP(AJ19,'Stap 2 - Bureaustudie'!$A$9:$E$300,5,FALSE),"")</f>
        <v/>
      </c>
      <c r="AN19" s="135"/>
      <c r="AO19" s="135"/>
      <c r="AP19" s="135"/>
      <c r="AQ19" s="135"/>
      <c r="AR19" s="135"/>
      <c r="AS19" s="136"/>
      <c r="AT19" s="57"/>
      <c r="AU19" s="120"/>
      <c r="AV19" s="121"/>
      <c r="AW19" s="17" t="e">
        <f t="shared" si="3"/>
        <v>#VALUE!</v>
      </c>
      <c r="AX19" s="17">
        <f>BB5</f>
        <v>0</v>
      </c>
      <c r="AY19" s="16" t="e">
        <f>VLOOKUP(AW19,'Stap 2 - Bureaustudie'!$A$9:$D$44,1,FALSE)</f>
        <v>#VALUE!</v>
      </c>
      <c r="AZ19" s="150" t="str">
        <f t="shared" si="7"/>
        <v/>
      </c>
      <c r="BA19" s="144" t="str">
        <f>IFERROR(VLOOKUP(AZ19,'Stap 2 - Bureaustudie'!$A$9:$E$300,3,FALSE),"")</f>
        <v/>
      </c>
      <c r="BB19" s="134" t="str">
        <f>IFERROR(VLOOKUP(AZ19,'Stap 2 - Bureaustudie'!$A$9:$E$300,4,FALSE),"")</f>
        <v/>
      </c>
      <c r="BC19" s="134" t="str">
        <f>IFERROR(VLOOKUP(AZ19,'Stap 2 - Bureaustudie'!$A$9:$E$300,5,FALSE),"")</f>
        <v/>
      </c>
      <c r="BD19" s="135"/>
      <c r="BE19" s="135"/>
      <c r="BF19" s="135"/>
      <c r="BG19" s="135"/>
      <c r="BH19" s="135"/>
      <c r="BI19" s="136"/>
      <c r="BJ19" s="57"/>
      <c r="BK19" s="120"/>
      <c r="BL19" s="121"/>
    </row>
    <row r="20" spans="1:64" ht="17.100000000000001" customHeight="1" thickBot="1" x14ac:dyDescent="0.35">
      <c r="A20" s="17" t="e">
        <f>ROUND(#REF!+0.01,2)</f>
        <v>#REF!</v>
      </c>
      <c r="B20" s="17"/>
      <c r="C20" s="16" t="e">
        <f>VLOOKUP(A20,'Stap 2 - Bureaustudie'!$A$9:$D$44,1,FALSE)</f>
        <v>#REF!</v>
      </c>
      <c r="D20" s="151"/>
      <c r="E20" s="228" t="s">
        <v>21</v>
      </c>
      <c r="F20" s="228"/>
      <c r="G20" s="228"/>
      <c r="H20" s="228"/>
      <c r="I20" s="228"/>
      <c r="J20" s="228"/>
      <c r="K20" s="228"/>
      <c r="L20" s="228"/>
      <c r="M20" s="229"/>
      <c r="N20" s="58"/>
      <c r="O20" s="120"/>
      <c r="P20" s="121"/>
      <c r="Q20" s="17" t="e">
        <f>ROUND(#REF!+0.01,2)</f>
        <v>#REF!</v>
      </c>
      <c r="R20" s="17"/>
      <c r="S20" s="16" t="e">
        <f>VLOOKUP(Q20,'Stap 2 - Bureaustudie'!$A$9:$D$44,1,FALSE)</f>
        <v>#REF!</v>
      </c>
      <c r="T20" s="151"/>
      <c r="U20" s="228" t="s">
        <v>21</v>
      </c>
      <c r="V20" s="228"/>
      <c r="W20" s="228"/>
      <c r="X20" s="228"/>
      <c r="Y20" s="228"/>
      <c r="Z20" s="228"/>
      <c r="AA20" s="228"/>
      <c r="AB20" s="228"/>
      <c r="AC20" s="229"/>
      <c r="AD20" s="58"/>
      <c r="AE20" s="120"/>
      <c r="AF20" s="121"/>
      <c r="AG20" s="17" t="e">
        <f>ROUND(#REF!+0.01,2)</f>
        <v>#REF!</v>
      </c>
      <c r="AH20" s="17"/>
      <c r="AI20" s="16" t="e">
        <f>VLOOKUP(AG20,'Stap 2 - Bureaustudie'!$A$9:$D$44,1,FALSE)</f>
        <v>#REF!</v>
      </c>
      <c r="AJ20" s="151"/>
      <c r="AK20" s="228" t="s">
        <v>21</v>
      </c>
      <c r="AL20" s="228"/>
      <c r="AM20" s="228"/>
      <c r="AN20" s="228"/>
      <c r="AO20" s="228"/>
      <c r="AP20" s="228"/>
      <c r="AQ20" s="228"/>
      <c r="AR20" s="228"/>
      <c r="AS20" s="229"/>
      <c r="AT20" s="58"/>
      <c r="AU20" s="120"/>
      <c r="AV20" s="121"/>
      <c r="AW20" s="17" t="e">
        <f>ROUND(#REF!+0.01,2)</f>
        <v>#REF!</v>
      </c>
      <c r="AX20" s="17"/>
      <c r="AY20" s="16" t="e">
        <f>VLOOKUP(AW20,'Stap 2 - Bureaustudie'!$A$9:$D$44,1,FALSE)</f>
        <v>#REF!</v>
      </c>
      <c r="AZ20" s="151"/>
      <c r="BA20" s="228" t="s">
        <v>21</v>
      </c>
      <c r="BB20" s="228"/>
      <c r="BC20" s="228"/>
      <c r="BD20" s="228"/>
      <c r="BE20" s="228"/>
      <c r="BF20" s="228"/>
      <c r="BG20" s="228"/>
      <c r="BH20" s="228"/>
      <c r="BI20" s="229"/>
      <c r="BJ20" s="58"/>
      <c r="BK20" s="120"/>
      <c r="BL20" s="121"/>
    </row>
    <row r="21" spans="1:64" ht="17.100000000000001" customHeight="1" x14ac:dyDescent="0.3">
      <c r="A21" s="17" t="e">
        <f t="shared" si="0"/>
        <v>#REF!</v>
      </c>
      <c r="B21" s="17">
        <f>F5</f>
        <v>-1</v>
      </c>
      <c r="C21" s="16" t="e">
        <f>VLOOKUP(A21,'Stap 2 - Bureaustudie'!$A$9:$D$44,1,FALSE)</f>
        <v>#REF!</v>
      </c>
      <c r="D21" s="152" t="str">
        <f>IF(E21&lt;&gt;"",MAX(D2:D19)+0.01,"")</f>
        <v/>
      </c>
      <c r="E21" s="145"/>
      <c r="F21" s="109"/>
      <c r="G21" s="109"/>
      <c r="H21" s="18" t="str">
        <f>IF(E21&lt;&gt;"","Ja","")</f>
        <v/>
      </c>
      <c r="I21" s="109"/>
      <c r="J21" s="109"/>
      <c r="K21" s="109"/>
      <c r="L21" s="109"/>
      <c r="M21" s="129"/>
      <c r="N21" s="59"/>
      <c r="O21" s="120"/>
      <c r="P21" s="121"/>
      <c r="Q21" s="17" t="e">
        <f t="shared" si="1"/>
        <v>#REF!</v>
      </c>
      <c r="R21" s="17">
        <f>V5</f>
        <v>0</v>
      </c>
      <c r="S21" s="16" t="e">
        <f>VLOOKUP(Q21,'Stap 2 - Bureaustudie'!$A$9:$D$44,1,FALSE)</f>
        <v>#REF!</v>
      </c>
      <c r="T21" s="152" t="str">
        <f>IF(U21&lt;&gt;"",MAX(T2:T19)+0.01,"")</f>
        <v/>
      </c>
      <c r="U21" s="145"/>
      <c r="V21" s="109"/>
      <c r="W21" s="109"/>
      <c r="X21" s="18" t="str">
        <f>IF(U21&lt;&gt;"","Ja","")</f>
        <v/>
      </c>
      <c r="Y21" s="109"/>
      <c r="Z21" s="109"/>
      <c r="AA21" s="109"/>
      <c r="AB21" s="109"/>
      <c r="AC21" s="129"/>
      <c r="AD21" s="59"/>
      <c r="AE21" s="120"/>
      <c r="AF21" s="121"/>
      <c r="AG21" s="17" t="e">
        <f t="shared" si="2"/>
        <v>#REF!</v>
      </c>
      <c r="AH21" s="17">
        <f>AL5</f>
        <v>0</v>
      </c>
      <c r="AI21" s="16" t="e">
        <f>VLOOKUP(AG21,'Stap 2 - Bureaustudie'!$A$9:$D$44,1,FALSE)</f>
        <v>#REF!</v>
      </c>
      <c r="AJ21" s="152" t="str">
        <f>IF(AK21&lt;&gt;"",MAX(AJ2:AJ19)+0.01,"")</f>
        <v/>
      </c>
      <c r="AK21" s="145"/>
      <c r="AL21" s="109"/>
      <c r="AM21" s="109"/>
      <c r="AN21" s="18" t="str">
        <f>IF(AK21&lt;&gt;"","Ja","")</f>
        <v/>
      </c>
      <c r="AO21" s="109"/>
      <c r="AP21" s="109"/>
      <c r="AQ21" s="109"/>
      <c r="AR21" s="109"/>
      <c r="AS21" s="129"/>
      <c r="AT21" s="59"/>
      <c r="AU21" s="120"/>
      <c r="AV21" s="121"/>
      <c r="AW21" s="17" t="e">
        <f t="shared" si="3"/>
        <v>#REF!</v>
      </c>
      <c r="AX21" s="17">
        <f>BB5</f>
        <v>0</v>
      </c>
      <c r="AY21" s="16" t="e">
        <f>VLOOKUP(AW21,'Stap 2 - Bureaustudie'!$A$9:$D$44,1,FALSE)</f>
        <v>#REF!</v>
      </c>
      <c r="AZ21" s="152" t="str">
        <f>IF(BA21&lt;&gt;"",MAX(AZ2:AZ19)+0.01,"")</f>
        <v/>
      </c>
      <c r="BA21" s="145"/>
      <c r="BB21" s="109"/>
      <c r="BC21" s="109"/>
      <c r="BD21" s="18" t="str">
        <f>IF(BA21&lt;&gt;"","Ja","")</f>
        <v/>
      </c>
      <c r="BE21" s="109"/>
      <c r="BF21" s="109"/>
      <c r="BG21" s="109"/>
      <c r="BH21" s="109"/>
      <c r="BI21" s="129"/>
      <c r="BJ21" s="59"/>
      <c r="BK21" s="120"/>
      <c r="BL21" s="121"/>
    </row>
    <row r="22" spans="1:64" ht="17.100000000000001" customHeight="1" x14ac:dyDescent="0.3">
      <c r="A22" s="17" t="e">
        <f t="shared" si="0"/>
        <v>#REF!</v>
      </c>
      <c r="B22" s="17">
        <f>F5</f>
        <v>-1</v>
      </c>
      <c r="C22" s="16" t="e">
        <f>VLOOKUP(A22,'Stap 2 - Bureaustudie'!$A$9:$D$44,1,FALSE)</f>
        <v>#REF!</v>
      </c>
      <c r="D22" s="153" t="str">
        <f>IF(E22&lt;&gt;"",D21+0.01,"")</f>
        <v/>
      </c>
      <c r="E22" s="146"/>
      <c r="F22" s="110"/>
      <c r="G22" s="110"/>
      <c r="H22" s="19" t="str">
        <f>IF(E22&lt;&gt;"","Ja","")</f>
        <v/>
      </c>
      <c r="I22" s="110"/>
      <c r="J22" s="110"/>
      <c r="K22" s="110"/>
      <c r="L22" s="110"/>
      <c r="M22" s="130"/>
      <c r="N22" s="59"/>
      <c r="O22" s="120"/>
      <c r="P22" s="121"/>
      <c r="Q22" s="17" t="e">
        <f t="shared" si="1"/>
        <v>#REF!</v>
      </c>
      <c r="R22" s="17">
        <f>V5</f>
        <v>0</v>
      </c>
      <c r="S22" s="16" t="e">
        <f>VLOOKUP(Q22,'Stap 2 - Bureaustudie'!$A$9:$D$44,1,FALSE)</f>
        <v>#REF!</v>
      </c>
      <c r="T22" s="153" t="str">
        <f>IF(U22&lt;&gt;"",T21+0.01,"")</f>
        <v/>
      </c>
      <c r="U22" s="146"/>
      <c r="V22" s="110"/>
      <c r="W22" s="110"/>
      <c r="X22" s="19" t="str">
        <f>IF(U22&lt;&gt;"","Ja","")</f>
        <v/>
      </c>
      <c r="Y22" s="110"/>
      <c r="Z22" s="110"/>
      <c r="AA22" s="110"/>
      <c r="AB22" s="110"/>
      <c r="AC22" s="130"/>
      <c r="AD22" s="59"/>
      <c r="AE22" s="120"/>
      <c r="AF22" s="121"/>
      <c r="AG22" s="17" t="e">
        <f t="shared" si="2"/>
        <v>#REF!</v>
      </c>
      <c r="AH22" s="17">
        <f>AL5</f>
        <v>0</v>
      </c>
      <c r="AI22" s="16" t="e">
        <f>VLOOKUP(AG22,'Stap 2 - Bureaustudie'!$A$9:$D$44,1,FALSE)</f>
        <v>#REF!</v>
      </c>
      <c r="AJ22" s="153" t="str">
        <f>IF(AK22&lt;&gt;"",AJ21+0.01,"")</f>
        <v/>
      </c>
      <c r="AK22" s="146"/>
      <c r="AL22" s="110"/>
      <c r="AM22" s="110"/>
      <c r="AN22" s="19" t="str">
        <f>IF(AK22&lt;&gt;"","Ja","")</f>
        <v/>
      </c>
      <c r="AO22" s="110"/>
      <c r="AP22" s="110"/>
      <c r="AQ22" s="110"/>
      <c r="AR22" s="110"/>
      <c r="AS22" s="130"/>
      <c r="AT22" s="59"/>
      <c r="AU22" s="120"/>
      <c r="AV22" s="121"/>
      <c r="AW22" s="17" t="e">
        <f t="shared" si="3"/>
        <v>#REF!</v>
      </c>
      <c r="AX22" s="17">
        <f>BB5</f>
        <v>0</v>
      </c>
      <c r="AY22" s="16" t="e">
        <f>VLOOKUP(AW22,'Stap 2 - Bureaustudie'!$A$9:$D$44,1,FALSE)</f>
        <v>#REF!</v>
      </c>
      <c r="AZ22" s="153" t="str">
        <f>IF(BA22&lt;&gt;"",AZ21+0.01,"")</f>
        <v/>
      </c>
      <c r="BA22" s="146"/>
      <c r="BB22" s="110"/>
      <c r="BC22" s="110"/>
      <c r="BD22" s="19" t="str">
        <f>IF(BA22&lt;&gt;"","Ja","")</f>
        <v/>
      </c>
      <c r="BE22" s="110"/>
      <c r="BF22" s="110"/>
      <c r="BG22" s="110"/>
      <c r="BH22" s="110"/>
      <c r="BI22" s="130"/>
      <c r="BJ22" s="59"/>
      <c r="BK22" s="120"/>
      <c r="BL22" s="121"/>
    </row>
    <row r="23" spans="1:64" ht="17.100000000000001" customHeight="1" thickBot="1" x14ac:dyDescent="0.35">
      <c r="A23" s="17" t="e">
        <f t="shared" si="0"/>
        <v>#REF!</v>
      </c>
      <c r="B23" s="17">
        <f>F5</f>
        <v>-1</v>
      </c>
      <c r="C23" s="16" t="e">
        <f>VLOOKUP(A23,'Stap 2 - Bureaustudie'!$A$9:$D$44,1,FALSE)</f>
        <v>#REF!</v>
      </c>
      <c r="D23" s="153" t="str">
        <f>IF(E23&lt;&gt;"",D22+0.01,"")</f>
        <v/>
      </c>
      <c r="E23" s="146"/>
      <c r="F23" s="110"/>
      <c r="G23" s="110"/>
      <c r="H23" s="19" t="str">
        <f>IF(E23&lt;&gt;"","Ja","")</f>
        <v/>
      </c>
      <c r="I23" s="110"/>
      <c r="J23" s="110"/>
      <c r="K23" s="110"/>
      <c r="L23" s="110"/>
      <c r="M23" s="130"/>
      <c r="N23" s="59"/>
      <c r="O23" s="122"/>
      <c r="P23" s="123"/>
      <c r="Q23" s="17" t="e">
        <f t="shared" si="1"/>
        <v>#REF!</v>
      </c>
      <c r="R23" s="17">
        <f>V5</f>
        <v>0</v>
      </c>
      <c r="S23" s="16" t="e">
        <f>VLOOKUP(Q23,'Stap 2 - Bureaustudie'!$A$9:$D$44,1,FALSE)</f>
        <v>#REF!</v>
      </c>
      <c r="T23" s="153" t="str">
        <f>IF(U23&lt;&gt;"",T22+0.01,"")</f>
        <v/>
      </c>
      <c r="U23" s="146"/>
      <c r="V23" s="110"/>
      <c r="W23" s="110"/>
      <c r="X23" s="19" t="str">
        <f>IF(U23&lt;&gt;"","Ja","")</f>
        <v/>
      </c>
      <c r="Y23" s="110"/>
      <c r="Z23" s="110"/>
      <c r="AA23" s="110"/>
      <c r="AB23" s="110"/>
      <c r="AC23" s="130"/>
      <c r="AD23" s="59"/>
      <c r="AE23" s="122"/>
      <c r="AF23" s="123"/>
      <c r="AG23" s="17" t="e">
        <f t="shared" si="2"/>
        <v>#REF!</v>
      </c>
      <c r="AH23" s="17">
        <f>AL5</f>
        <v>0</v>
      </c>
      <c r="AI23" s="16" t="e">
        <f>VLOOKUP(AG23,'Stap 2 - Bureaustudie'!$A$9:$D$44,1,FALSE)</f>
        <v>#REF!</v>
      </c>
      <c r="AJ23" s="153" t="str">
        <f>IF(AK23&lt;&gt;"",AJ22+0.01,"")</f>
        <v/>
      </c>
      <c r="AK23" s="146"/>
      <c r="AL23" s="110"/>
      <c r="AM23" s="110"/>
      <c r="AN23" s="19" t="str">
        <f>IF(AK23&lt;&gt;"","Ja","")</f>
        <v/>
      </c>
      <c r="AO23" s="110"/>
      <c r="AP23" s="110"/>
      <c r="AQ23" s="110"/>
      <c r="AR23" s="110"/>
      <c r="AS23" s="130"/>
      <c r="AT23" s="59"/>
      <c r="AU23" s="122"/>
      <c r="AV23" s="123"/>
      <c r="AW23" s="17" t="e">
        <f t="shared" si="3"/>
        <v>#REF!</v>
      </c>
      <c r="AX23" s="17">
        <f>BB5</f>
        <v>0</v>
      </c>
      <c r="AY23" s="16" t="e">
        <f>VLOOKUP(AW23,'Stap 2 - Bureaustudie'!$A$9:$D$44,1,FALSE)</f>
        <v>#REF!</v>
      </c>
      <c r="AZ23" s="153" t="str">
        <f>IF(BA23&lt;&gt;"",AZ22+0.01,"")</f>
        <v/>
      </c>
      <c r="BA23" s="146"/>
      <c r="BB23" s="110"/>
      <c r="BC23" s="110"/>
      <c r="BD23" s="19" t="str">
        <f>IF(BA23&lt;&gt;"","Ja","")</f>
        <v/>
      </c>
      <c r="BE23" s="110"/>
      <c r="BF23" s="110"/>
      <c r="BG23" s="110"/>
      <c r="BH23" s="110"/>
      <c r="BI23" s="130"/>
      <c r="BJ23" s="59"/>
      <c r="BK23" s="122"/>
      <c r="BL23" s="123"/>
    </row>
    <row r="24" spans="1:64" ht="17.100000000000001" customHeight="1" thickTop="1" x14ac:dyDescent="0.3">
      <c r="B24" s="17">
        <f>F5</f>
        <v>-1</v>
      </c>
      <c r="D24" s="153" t="str">
        <f>IF(E24&lt;&gt;"",D23+0.01,"")</f>
        <v/>
      </c>
      <c r="E24" s="146"/>
      <c r="F24" s="110"/>
      <c r="G24" s="110"/>
      <c r="H24" s="19" t="str">
        <f>IF(E24&lt;&gt;"","Ja","")</f>
        <v/>
      </c>
      <c r="I24" s="110"/>
      <c r="J24" s="110"/>
      <c r="K24" s="110"/>
      <c r="L24" s="110"/>
      <c r="M24" s="130"/>
      <c r="N24" s="60"/>
      <c r="O24" s="290" t="s">
        <v>149</v>
      </c>
      <c r="P24" s="292"/>
      <c r="R24" s="17">
        <f>V5</f>
        <v>0</v>
      </c>
      <c r="T24" s="153" t="str">
        <f>IF(U24&lt;&gt;"",T23+0.01,"")</f>
        <v/>
      </c>
      <c r="U24" s="146"/>
      <c r="V24" s="110"/>
      <c r="W24" s="110"/>
      <c r="X24" s="19" t="str">
        <f>IF(U24&lt;&gt;"","Ja","")</f>
        <v/>
      </c>
      <c r="Y24" s="110"/>
      <c r="Z24" s="110"/>
      <c r="AA24" s="110"/>
      <c r="AB24" s="110"/>
      <c r="AC24" s="130"/>
      <c r="AD24" s="60"/>
      <c r="AE24" s="290" t="s">
        <v>149</v>
      </c>
      <c r="AF24" s="292"/>
      <c r="AH24" s="17">
        <f>AL5</f>
        <v>0</v>
      </c>
      <c r="AI24" s="16"/>
      <c r="AJ24" s="153" t="str">
        <f>IF(AK24&lt;&gt;"",AJ23+0.01,"")</f>
        <v/>
      </c>
      <c r="AK24" s="146"/>
      <c r="AL24" s="110"/>
      <c r="AM24" s="110"/>
      <c r="AN24" s="19" t="str">
        <f>IF(AK24&lt;&gt;"","Ja","")</f>
        <v/>
      </c>
      <c r="AO24" s="110"/>
      <c r="AP24" s="110"/>
      <c r="AQ24" s="110"/>
      <c r="AR24" s="110"/>
      <c r="AS24" s="130"/>
      <c r="AT24" s="60"/>
      <c r="AU24" s="290" t="s">
        <v>149</v>
      </c>
      <c r="AV24" s="292"/>
      <c r="AX24" s="17">
        <f>BB5</f>
        <v>0</v>
      </c>
      <c r="AY24" s="16"/>
      <c r="AZ24" s="153" t="str">
        <f>IF(BA24&lt;&gt;"",AZ23+0.01,"")</f>
        <v/>
      </c>
      <c r="BA24" s="146"/>
      <c r="BB24" s="110"/>
      <c r="BC24" s="110"/>
      <c r="BD24" s="19" t="str">
        <f>IF(BA24&lt;&gt;"","Ja","")</f>
        <v/>
      </c>
      <c r="BE24" s="110"/>
      <c r="BF24" s="110"/>
      <c r="BG24" s="110"/>
      <c r="BH24" s="110"/>
      <c r="BI24" s="130"/>
      <c r="BJ24" s="60"/>
      <c r="BK24" s="290" t="s">
        <v>149</v>
      </c>
      <c r="BL24" s="292"/>
    </row>
    <row r="25" spans="1:64" ht="17.100000000000001" customHeight="1" thickBot="1" x14ac:dyDescent="0.35">
      <c r="B25" s="17">
        <f>F5</f>
        <v>-1</v>
      </c>
      <c r="D25" s="154" t="str">
        <f>IF(E25&lt;&gt;"",D24+0.01,"")</f>
        <v/>
      </c>
      <c r="E25" s="147"/>
      <c r="F25" s="128"/>
      <c r="G25" s="128"/>
      <c r="H25" s="23" t="str">
        <f>IF(E25&lt;&gt;"","Ja","")</f>
        <v/>
      </c>
      <c r="I25" s="128"/>
      <c r="J25" s="128"/>
      <c r="K25" s="128"/>
      <c r="L25" s="128"/>
      <c r="M25" s="131"/>
      <c r="N25" s="61"/>
      <c r="O25" s="291"/>
      <c r="P25" s="293"/>
      <c r="R25" s="17">
        <f>V5</f>
        <v>0</v>
      </c>
      <c r="T25" s="154" t="str">
        <f>IF(U25&lt;&gt;"",T24+0.01,"")</f>
        <v/>
      </c>
      <c r="U25" s="147"/>
      <c r="V25" s="128"/>
      <c r="W25" s="128"/>
      <c r="X25" s="23" t="str">
        <f>IF(U25&lt;&gt;"","Ja","")</f>
        <v/>
      </c>
      <c r="Y25" s="128"/>
      <c r="Z25" s="128"/>
      <c r="AA25" s="128"/>
      <c r="AB25" s="128"/>
      <c r="AC25" s="131"/>
      <c r="AD25" s="61"/>
      <c r="AE25" s="291"/>
      <c r="AF25" s="293"/>
      <c r="AH25" s="17">
        <f>AL5</f>
        <v>0</v>
      </c>
      <c r="AI25" s="16"/>
      <c r="AJ25" s="154" t="str">
        <f>IF(AK25&lt;&gt;"",AJ24+0.01,"")</f>
        <v/>
      </c>
      <c r="AK25" s="147"/>
      <c r="AL25" s="128"/>
      <c r="AM25" s="128"/>
      <c r="AN25" s="23" t="str">
        <f>IF(AK25&lt;&gt;"","Ja","")</f>
        <v/>
      </c>
      <c r="AO25" s="128"/>
      <c r="AP25" s="128"/>
      <c r="AQ25" s="128"/>
      <c r="AR25" s="128"/>
      <c r="AS25" s="131"/>
      <c r="AT25" s="61"/>
      <c r="AU25" s="291"/>
      <c r="AV25" s="293"/>
      <c r="AX25" s="17">
        <f>BB5</f>
        <v>0</v>
      </c>
      <c r="AY25" s="16"/>
      <c r="AZ25" s="154" t="str">
        <f>IF(BA25&lt;&gt;"",AZ24+0.01,"")</f>
        <v/>
      </c>
      <c r="BA25" s="147"/>
      <c r="BB25" s="128"/>
      <c r="BC25" s="128"/>
      <c r="BD25" s="23" t="str">
        <f>IF(BA25&lt;&gt;"","Ja","")</f>
        <v/>
      </c>
      <c r="BE25" s="128"/>
      <c r="BF25" s="128"/>
      <c r="BG25" s="128"/>
      <c r="BH25" s="128"/>
      <c r="BI25" s="131"/>
      <c r="BJ25" s="61"/>
      <c r="BK25" s="291"/>
      <c r="BL25" s="293"/>
    </row>
    <row r="26" spans="1:64" ht="15" thickBot="1" x14ac:dyDescent="0.35">
      <c r="D26" s="259" t="s">
        <v>150</v>
      </c>
      <c r="E26" s="260"/>
      <c r="F26" s="260"/>
      <c r="G26" s="259" t="s">
        <v>151</v>
      </c>
      <c r="H26" s="260"/>
      <c r="I26" s="261"/>
      <c r="J26" s="263" t="s">
        <v>197</v>
      </c>
      <c r="K26" s="264"/>
      <c r="L26" s="264"/>
      <c r="M26" s="264"/>
      <c r="N26" s="264"/>
      <c r="O26" s="264"/>
      <c r="P26" s="265"/>
      <c r="T26" s="259" t="s">
        <v>150</v>
      </c>
      <c r="U26" s="260"/>
      <c r="V26" s="260"/>
      <c r="W26" s="259" t="s">
        <v>151</v>
      </c>
      <c r="X26" s="260"/>
      <c r="Y26" s="261"/>
      <c r="Z26" s="263" t="s">
        <v>197</v>
      </c>
      <c r="AA26" s="264"/>
      <c r="AB26" s="264"/>
      <c r="AC26" s="264"/>
      <c r="AD26" s="264"/>
      <c r="AE26" s="264"/>
      <c r="AF26" s="265"/>
      <c r="AH26" s="16"/>
      <c r="AI26" s="16"/>
      <c r="AJ26" s="259" t="s">
        <v>150</v>
      </c>
      <c r="AK26" s="260"/>
      <c r="AL26" s="260"/>
      <c r="AM26" s="259" t="s">
        <v>151</v>
      </c>
      <c r="AN26" s="260"/>
      <c r="AO26" s="261"/>
      <c r="AP26" s="263" t="s">
        <v>197</v>
      </c>
      <c r="AQ26" s="264"/>
      <c r="AR26" s="264"/>
      <c r="AS26" s="264"/>
      <c r="AT26" s="264"/>
      <c r="AU26" s="264"/>
      <c r="AV26" s="265"/>
      <c r="AX26" s="16"/>
      <c r="AY26" s="16"/>
      <c r="AZ26" s="259" t="s">
        <v>150</v>
      </c>
      <c r="BA26" s="260"/>
      <c r="BB26" s="260"/>
      <c r="BC26" s="259" t="s">
        <v>151</v>
      </c>
      <c r="BD26" s="260"/>
      <c r="BE26" s="261"/>
      <c r="BF26" s="263" t="s">
        <v>197</v>
      </c>
      <c r="BG26" s="264"/>
      <c r="BH26" s="264"/>
      <c r="BI26" s="264"/>
      <c r="BJ26" s="264"/>
      <c r="BK26" s="264"/>
      <c r="BL26" s="265"/>
    </row>
    <row r="27" spans="1:64" ht="14.4" customHeight="1" x14ac:dyDescent="0.3">
      <c r="D27" s="247" t="str">
        <f ca="1">IF(OFFSET('Stap 1 - Aanvraag Deelopdracht '!$A$15,0,O1)=TRUE, 'Stap 1 - Aanvraag Deelopdracht '!$A$15, "") &amp; "; " &amp;
IF(OFFSET('Stap 1 - Aanvraag Deelopdracht '!$A$16,0,O1)=TRUE, 'Stap 1 - Aanvraag Deelopdracht '!$A$16, "") &amp; "; " &amp;
IF(OFFSET('Stap 1 - Aanvraag Deelopdracht '!$A$17,0,O1)=TRUE, 'Stap 1 - Aanvraag Deelopdracht '!$A$17, "") &amp; "; " &amp;
IF(OFFSET('Stap 1 - Aanvraag Deelopdracht '!$A$18,0,O1)=TRUE, 'Stap 1 - Aanvraag Deelopdracht '!$A$18, "") &amp; "; "</f>
        <v xml:space="preserve">Vaststellen grondslag; Grondwaterstand bepalen; Aanwezigheid toezichthouder benodigd; Aanwezigheid (ass) projectleider benodigd; </v>
      </c>
      <c r="E27" s="248"/>
      <c r="F27" s="248"/>
      <c r="G27" s="247" t="str">
        <f ca="1">IF(OFFSET('Stap 1 - Aanvraag Deelopdracht '!$A$20,0,O1)=TRUE, 'Stap 1 - Aanvraag Deelopdracht '!$A$20, "") &amp; "; " &amp;
IF(OFFSET('Stap 1 - Aanvraag Deelopdracht '!$A$21,0,O1)=TRUE, 'Stap 1 - Aanvraag Deelopdracht '!$A$21, "") &amp; "; " &amp;
IF(OFFSET('Stap 1 - Aanvraag Deelopdracht '!$A$22,0,O1)=TRUE, 'Stap 1 - Aanvraag Deelopdracht '!$A$22, "") &amp; "; " &amp;
IF(OFFSET('Stap 1 - Aanvraag Deelopdracht '!$A$23,0,O1)=TRUE, 'Stap 1 - Aanvraag Deelopdracht '!$A$23, "") &amp; "; " &amp;
IF(OFFSET('Stap 1 - Aanvraag Deelopdracht '!$A$24,0,O1)=TRUE,'Stap 1 - Aanvraag Deelopdracht '!$A$24, "")</f>
        <v xml:space="preserve">Aanleg riolering; Ophoging / dekking bepalen; ; ; </v>
      </c>
      <c r="H27" s="248"/>
      <c r="I27" s="249"/>
      <c r="J27" s="238"/>
      <c r="K27" s="239"/>
      <c r="L27" s="239"/>
      <c r="M27" s="239"/>
      <c r="N27" s="239"/>
      <c r="O27" s="239"/>
      <c r="P27" s="240"/>
      <c r="T27" s="247" t="str">
        <f ca="1">IF(OFFSET('Stap 1 - Aanvraag Deelopdracht '!$A$15,0,AE1)=TRUE, 'Stap 1 - Aanvraag Deelopdracht '!$A$15, "") &amp; "; " &amp;
IF(OFFSET('Stap 1 - Aanvraag Deelopdracht '!$A$16,0,AE1)=TRUE, 'Stap 1 - Aanvraag Deelopdracht '!$A$16, "") &amp; "; " &amp;
IF(OFFSET('Stap 1 - Aanvraag Deelopdracht '!$A$17,0,AE1)=TRUE, 'Stap 1 - Aanvraag Deelopdracht '!$A$17, "") &amp; "; " &amp;
IF(OFFSET('Stap 1 - Aanvraag Deelopdracht '!$A$18,0,AE1)=TRUE, 'Stap 1 - Aanvraag Deelopdracht '!$A$18, "") &amp; "; "</f>
        <v xml:space="preserve">; ; ; ; </v>
      </c>
      <c r="U27" s="248"/>
      <c r="V27" s="248"/>
      <c r="W27" s="247" t="str">
        <f ca="1">IF(OFFSET('Stap 1 - Aanvraag Deelopdracht '!$A$20,0,AE1)=TRUE, 'Stap 1 - Aanvraag Deelopdracht '!$A$20, "") &amp; "; " &amp;
IF(OFFSET('Stap 1 - Aanvraag Deelopdracht '!$A$21,0,AE1)=TRUE, 'Stap 1 - Aanvraag Deelopdracht '!$A$21, "") &amp; "; " &amp;
IF(OFFSET('Stap 1 - Aanvraag Deelopdracht '!$A$22,0,AE1)=TRUE, 'Stap 1 - Aanvraag Deelopdracht '!$A$22, "") &amp; "; " &amp;
IF(OFFSET('Stap 1 - Aanvraag Deelopdracht '!$A$23,0,AE1)=TRUE, 'Stap 1 - Aanvraag Deelopdracht '!$A$23, "") &amp; "; " &amp;
IF(OFFSET('Stap 1 - Aanvraag Deelopdracht '!$A$24,0,AE1)=TRUE,'Stap 1 - Aanvraag Deelopdracht '!$A$24, "")</f>
        <v xml:space="preserve">; ; ; ; </v>
      </c>
      <c r="X27" s="248"/>
      <c r="Y27" s="249"/>
      <c r="Z27" s="238"/>
      <c r="AA27" s="239"/>
      <c r="AB27" s="239"/>
      <c r="AC27" s="239"/>
      <c r="AD27" s="239"/>
      <c r="AE27" s="239"/>
      <c r="AF27" s="240"/>
      <c r="AH27" s="16"/>
      <c r="AI27" s="16"/>
      <c r="AJ27" s="247" t="e">
        <f ca="1">IF(OFFSET('Stap 1 - Aanvraag Deelopdracht '!$A$15,0,AU1)=TRUE, 'Stap 1 - Aanvraag Deelopdracht '!$A$15, "") &amp; "; " &amp;
IF(OFFSET('Stap 1 - Aanvraag Deelopdracht '!$A$16,0,AU1)=TRUE, 'Stap 1 - Aanvraag Deelopdracht '!$A$16, "") &amp; "; " &amp;
IF(OFFSET('Stap 1 - Aanvraag Deelopdracht '!$A$17,0,AU1)=TRUE, 'Stap 1 - Aanvraag Deelopdracht '!$A$17, "") &amp; "; " &amp;
IF(OFFSET('Stap 1 - Aanvraag Deelopdracht '!$A$18,0,AU1)=TRUE, 'Stap 1 - Aanvraag Deelopdracht '!$A$18, "") &amp; "; "</f>
        <v>#VALUE!</v>
      </c>
      <c r="AK27" s="248"/>
      <c r="AL27" s="248"/>
      <c r="AM27" s="247" t="e">
        <f ca="1">IF(OFFSET('Stap 1 - Aanvraag Deelopdracht '!$A$20,0,AU1)=TRUE, 'Stap 1 - Aanvraag Deelopdracht '!$A$20, "") &amp; "; " &amp;
IF(OFFSET('Stap 1 - Aanvraag Deelopdracht '!$A$21,0,AU1)=TRUE, 'Stap 1 - Aanvraag Deelopdracht '!$A$21, "") &amp; "; " &amp;
IF(OFFSET('Stap 1 - Aanvraag Deelopdracht '!$A$22,0,AU1)=TRUE, 'Stap 1 - Aanvraag Deelopdracht '!$A$22, "") &amp; "; " &amp;
IF(OFFSET('Stap 1 - Aanvraag Deelopdracht '!$A$23,0,AU1)=TRUE, 'Stap 1 - Aanvraag Deelopdracht '!$A$23, "") &amp; "; " &amp;
IF(OFFSET('Stap 1 - Aanvraag Deelopdracht '!$A$24,0,AU1)=TRUE,'Stap 1 - Aanvraag Deelopdracht '!$A$24, "")</f>
        <v>#VALUE!</v>
      </c>
      <c r="AN27" s="248"/>
      <c r="AO27" s="249"/>
      <c r="AP27" s="238"/>
      <c r="AQ27" s="239"/>
      <c r="AR27" s="239"/>
      <c r="AS27" s="239"/>
      <c r="AT27" s="239"/>
      <c r="AU27" s="239"/>
      <c r="AV27" s="240"/>
      <c r="AX27" s="16"/>
      <c r="AY27" s="16"/>
      <c r="AZ27" s="247" t="e">
        <f ca="1">IF(OFFSET('Stap 1 - Aanvraag Deelopdracht '!$A$15,0,BK1)=TRUE, 'Stap 1 - Aanvraag Deelopdracht '!$A$15, "") &amp; "; " &amp;
IF(OFFSET('Stap 1 - Aanvraag Deelopdracht '!$A$16,0,BK1)=TRUE, 'Stap 1 - Aanvraag Deelopdracht '!$A$16, "") &amp; "; " &amp;
IF(OFFSET('Stap 1 - Aanvraag Deelopdracht '!$A$17,0,BK1)=TRUE, 'Stap 1 - Aanvraag Deelopdracht '!$A$17, "") &amp; "; " &amp;
IF(OFFSET('Stap 1 - Aanvraag Deelopdracht '!$A$18,0,BK1)=TRUE, 'Stap 1 - Aanvraag Deelopdracht '!$A$18, "") &amp; "; "</f>
        <v>#VALUE!</v>
      </c>
      <c r="BA27" s="248"/>
      <c r="BB27" s="248"/>
      <c r="BC27" s="247" t="e">
        <f ca="1">IF(OFFSET('Stap 1 - Aanvraag Deelopdracht '!$A$20,0,BK1)=TRUE, 'Stap 1 - Aanvraag Deelopdracht '!$A$20, "") &amp; "; " &amp;
IF(OFFSET('Stap 1 - Aanvraag Deelopdracht '!$A$21,0,BK1)=TRUE, 'Stap 1 - Aanvraag Deelopdracht '!$A$21, "") &amp; "; " &amp;
IF(OFFSET('Stap 1 - Aanvraag Deelopdracht '!$A$22,0,BK1)=TRUE, 'Stap 1 - Aanvraag Deelopdracht '!$A$22, "") &amp; "; " &amp;
IF(OFFSET('Stap 1 - Aanvraag Deelopdracht '!$A$23,0,BK1)=TRUE, 'Stap 1 - Aanvraag Deelopdracht '!$A$23, "") &amp; "; " &amp;
IF(OFFSET('Stap 1 - Aanvraag Deelopdracht '!$A$24,0,BK1)=TRUE,'Stap 1 - Aanvraag Deelopdracht '!$A$24, "")</f>
        <v>#VALUE!</v>
      </c>
      <c r="BD27" s="248"/>
      <c r="BE27" s="249"/>
      <c r="BF27" s="238"/>
      <c r="BG27" s="239"/>
      <c r="BH27" s="239"/>
      <c r="BI27" s="239"/>
      <c r="BJ27" s="239"/>
      <c r="BK27" s="239"/>
      <c r="BL27" s="240"/>
    </row>
    <row r="28" spans="1:64" x14ac:dyDescent="0.3">
      <c r="D28" s="250"/>
      <c r="E28" s="251"/>
      <c r="F28" s="251"/>
      <c r="G28" s="250"/>
      <c r="H28" s="251"/>
      <c r="I28" s="252"/>
      <c r="J28" s="241"/>
      <c r="K28" s="242"/>
      <c r="L28" s="242"/>
      <c r="M28" s="242"/>
      <c r="N28" s="242"/>
      <c r="O28" s="242"/>
      <c r="P28" s="243"/>
      <c r="T28" s="250"/>
      <c r="U28" s="251"/>
      <c r="V28" s="251"/>
      <c r="W28" s="250"/>
      <c r="X28" s="251"/>
      <c r="Y28" s="252"/>
      <c r="Z28" s="241"/>
      <c r="AA28" s="242"/>
      <c r="AB28" s="242"/>
      <c r="AC28" s="242"/>
      <c r="AD28" s="242"/>
      <c r="AE28" s="242"/>
      <c r="AF28" s="243"/>
      <c r="AH28" s="16"/>
      <c r="AI28" s="16"/>
      <c r="AJ28" s="250"/>
      <c r="AK28" s="251"/>
      <c r="AL28" s="251"/>
      <c r="AM28" s="250"/>
      <c r="AN28" s="251"/>
      <c r="AO28" s="252"/>
      <c r="AP28" s="241"/>
      <c r="AQ28" s="242"/>
      <c r="AR28" s="242"/>
      <c r="AS28" s="242"/>
      <c r="AT28" s="242"/>
      <c r="AU28" s="242"/>
      <c r="AV28" s="243"/>
      <c r="AX28" s="16"/>
      <c r="AY28" s="16"/>
      <c r="AZ28" s="250"/>
      <c r="BA28" s="251"/>
      <c r="BB28" s="251"/>
      <c r="BC28" s="250"/>
      <c r="BD28" s="251"/>
      <c r="BE28" s="252"/>
      <c r="BF28" s="241"/>
      <c r="BG28" s="242"/>
      <c r="BH28" s="242"/>
      <c r="BI28" s="242"/>
      <c r="BJ28" s="242"/>
      <c r="BK28" s="242"/>
      <c r="BL28" s="243"/>
    </row>
    <row r="29" spans="1:64" x14ac:dyDescent="0.3">
      <c r="D29" s="250"/>
      <c r="E29" s="251"/>
      <c r="F29" s="251"/>
      <c r="G29" s="250"/>
      <c r="H29" s="251"/>
      <c r="I29" s="252"/>
      <c r="J29" s="241"/>
      <c r="K29" s="242"/>
      <c r="L29" s="242"/>
      <c r="M29" s="242"/>
      <c r="N29" s="242"/>
      <c r="O29" s="242"/>
      <c r="P29" s="243"/>
      <c r="T29" s="250"/>
      <c r="U29" s="251"/>
      <c r="V29" s="251"/>
      <c r="W29" s="250"/>
      <c r="X29" s="251"/>
      <c r="Y29" s="252"/>
      <c r="Z29" s="241"/>
      <c r="AA29" s="242"/>
      <c r="AB29" s="242"/>
      <c r="AC29" s="242"/>
      <c r="AD29" s="242"/>
      <c r="AE29" s="242"/>
      <c r="AF29" s="243"/>
      <c r="AH29" s="16"/>
      <c r="AI29" s="16"/>
      <c r="AJ29" s="250"/>
      <c r="AK29" s="251"/>
      <c r="AL29" s="251"/>
      <c r="AM29" s="250"/>
      <c r="AN29" s="251"/>
      <c r="AO29" s="252"/>
      <c r="AP29" s="241"/>
      <c r="AQ29" s="242"/>
      <c r="AR29" s="242"/>
      <c r="AS29" s="242"/>
      <c r="AT29" s="242"/>
      <c r="AU29" s="242"/>
      <c r="AV29" s="243"/>
      <c r="AX29" s="16"/>
      <c r="AY29" s="16"/>
      <c r="AZ29" s="250"/>
      <c r="BA29" s="251"/>
      <c r="BB29" s="251"/>
      <c r="BC29" s="250"/>
      <c r="BD29" s="251"/>
      <c r="BE29" s="252"/>
      <c r="BF29" s="241"/>
      <c r="BG29" s="242"/>
      <c r="BH29" s="242"/>
      <c r="BI29" s="242"/>
      <c r="BJ29" s="242"/>
      <c r="BK29" s="242"/>
      <c r="BL29" s="243"/>
    </row>
    <row r="30" spans="1:64" ht="11.4" customHeight="1" thickBot="1" x14ac:dyDescent="0.35">
      <c r="D30" s="253"/>
      <c r="E30" s="254"/>
      <c r="F30" s="254"/>
      <c r="G30" s="253"/>
      <c r="H30" s="254"/>
      <c r="I30" s="255"/>
      <c r="J30" s="241"/>
      <c r="K30" s="242"/>
      <c r="L30" s="242"/>
      <c r="M30" s="242"/>
      <c r="N30" s="242"/>
      <c r="O30" s="242"/>
      <c r="P30" s="243"/>
      <c r="T30" s="253"/>
      <c r="U30" s="254"/>
      <c r="V30" s="254"/>
      <c r="W30" s="253"/>
      <c r="X30" s="254"/>
      <c r="Y30" s="255"/>
      <c r="Z30" s="241"/>
      <c r="AA30" s="242"/>
      <c r="AB30" s="242"/>
      <c r="AC30" s="242"/>
      <c r="AD30" s="242"/>
      <c r="AE30" s="242"/>
      <c r="AF30" s="243"/>
      <c r="AH30" s="16"/>
      <c r="AI30" s="16"/>
      <c r="AJ30" s="253"/>
      <c r="AK30" s="254"/>
      <c r="AL30" s="254"/>
      <c r="AM30" s="253"/>
      <c r="AN30" s="254"/>
      <c r="AO30" s="255"/>
      <c r="AP30" s="241"/>
      <c r="AQ30" s="242"/>
      <c r="AR30" s="242"/>
      <c r="AS30" s="242"/>
      <c r="AT30" s="242"/>
      <c r="AU30" s="242"/>
      <c r="AV30" s="243"/>
      <c r="AX30" s="16"/>
      <c r="AY30" s="16"/>
      <c r="AZ30" s="253"/>
      <c r="BA30" s="254"/>
      <c r="BB30" s="254"/>
      <c r="BC30" s="253"/>
      <c r="BD30" s="254"/>
      <c r="BE30" s="255"/>
      <c r="BF30" s="241"/>
      <c r="BG30" s="242"/>
      <c r="BH30" s="242"/>
      <c r="BI30" s="242"/>
      <c r="BJ30" s="242"/>
      <c r="BK30" s="242"/>
      <c r="BL30" s="243"/>
    </row>
    <row r="31" spans="1:64" ht="15" thickBot="1" x14ac:dyDescent="0.35">
      <c r="D31" s="244" t="s">
        <v>152</v>
      </c>
      <c r="E31" s="245"/>
      <c r="F31" s="245"/>
      <c r="G31" s="245"/>
      <c r="H31" s="245"/>
      <c r="I31" s="246"/>
      <c r="J31" s="269" t="s">
        <v>41</v>
      </c>
      <c r="K31" s="270"/>
      <c r="L31" s="270"/>
      <c r="M31" s="270"/>
      <c r="N31" s="270"/>
      <c r="O31" s="270"/>
      <c r="P31" s="271"/>
      <c r="T31" s="244" t="s">
        <v>152</v>
      </c>
      <c r="U31" s="245"/>
      <c r="V31" s="245"/>
      <c r="W31" s="245"/>
      <c r="X31" s="245"/>
      <c r="Y31" s="246"/>
      <c r="Z31" s="269" t="s">
        <v>41</v>
      </c>
      <c r="AA31" s="270"/>
      <c r="AB31" s="270"/>
      <c r="AC31" s="270"/>
      <c r="AD31" s="270"/>
      <c r="AE31" s="270"/>
      <c r="AF31" s="271"/>
      <c r="AH31" s="16"/>
      <c r="AI31" s="16"/>
      <c r="AJ31" s="244" t="s">
        <v>152</v>
      </c>
      <c r="AK31" s="245"/>
      <c r="AL31" s="245"/>
      <c r="AM31" s="245"/>
      <c r="AN31" s="245"/>
      <c r="AO31" s="246"/>
      <c r="AP31" s="269" t="s">
        <v>41</v>
      </c>
      <c r="AQ31" s="270"/>
      <c r="AR31" s="270"/>
      <c r="AS31" s="270"/>
      <c r="AT31" s="270"/>
      <c r="AU31" s="270"/>
      <c r="AV31" s="271"/>
      <c r="AX31" s="16"/>
      <c r="AY31" s="16"/>
      <c r="AZ31" s="244" t="s">
        <v>152</v>
      </c>
      <c r="BA31" s="245"/>
      <c r="BB31" s="245"/>
      <c r="BC31" s="245"/>
      <c r="BD31" s="245"/>
      <c r="BE31" s="246"/>
      <c r="BF31" s="269" t="s">
        <v>41</v>
      </c>
      <c r="BG31" s="270"/>
      <c r="BH31" s="270"/>
      <c r="BI31" s="270"/>
      <c r="BJ31" s="270"/>
      <c r="BK31" s="270"/>
      <c r="BL31" s="271"/>
    </row>
    <row r="32" spans="1:64" ht="14.4" customHeight="1" x14ac:dyDescent="0.3">
      <c r="D32" s="247" t="str">
        <f ca="1">OFFSET('Stap 1 - Aanvraag Deelopdracht '!$A$25,0,O1)</f>
        <v>Indien gasleiding niet aangetroffen, overleg met (jun) Projectleider.</v>
      </c>
      <c r="E32" s="248"/>
      <c r="F32" s="248"/>
      <c r="G32" s="248"/>
      <c r="H32" s="248"/>
      <c r="I32" s="249"/>
      <c r="J32" s="139" t="s">
        <v>29</v>
      </c>
      <c r="K32" s="262" t="str">
        <f>IF('Stap 1 - Aanvraag Deelopdracht '!$B$31=0,"",'Stap 1 - Aanvraag Deelopdracht '!$B$31)</f>
        <v>Persoon 1</v>
      </c>
      <c r="L32" s="262"/>
      <c r="M32" s="262"/>
      <c r="N32" s="256" t="str">
        <f>IF('Stap 1 - Aanvraag Deelopdracht '!$D$31=0,"",'Stap 1 - Aanvraag Deelopdracht '!$D$31)</f>
        <v>06-00000001</v>
      </c>
      <c r="O32" s="257"/>
      <c r="P32" s="258"/>
      <c r="T32" s="247" t="str">
        <f ca="1">OFFSET('Stap 1 - Aanvraag Deelopdracht '!$A$25,0,AE1)</f>
        <v>Geen opmerkingen</v>
      </c>
      <c r="U32" s="248"/>
      <c r="V32" s="248"/>
      <c r="W32" s="248"/>
      <c r="X32" s="248"/>
      <c r="Y32" s="249"/>
      <c r="Z32" s="139" t="s">
        <v>29</v>
      </c>
      <c r="AA32" s="262" t="str">
        <f>IF('Stap 1 - Aanvraag Deelopdracht '!$B$31=0,"",'Stap 1 - Aanvraag Deelopdracht '!$B$31)</f>
        <v>Persoon 1</v>
      </c>
      <c r="AB32" s="262"/>
      <c r="AC32" s="262"/>
      <c r="AD32" s="256" t="str">
        <f>IF('Stap 1 - Aanvraag Deelopdracht '!$D$31=0,"",'Stap 1 - Aanvraag Deelopdracht '!$D$31)</f>
        <v>06-00000001</v>
      </c>
      <c r="AE32" s="257"/>
      <c r="AF32" s="258"/>
      <c r="AH32" s="16"/>
      <c r="AI32" s="16"/>
      <c r="AJ32" s="247" t="e">
        <f ca="1">OFFSET('Stap 1 - Aanvraag Deelopdracht '!$A$25,0,AU1)</f>
        <v>#VALUE!</v>
      </c>
      <c r="AK32" s="248"/>
      <c r="AL32" s="248"/>
      <c r="AM32" s="248"/>
      <c r="AN32" s="248"/>
      <c r="AO32" s="249"/>
      <c r="AP32" s="139" t="s">
        <v>29</v>
      </c>
      <c r="AQ32" s="262" t="str">
        <f>IF('Stap 1 - Aanvraag Deelopdracht '!$B$31=0,"",'Stap 1 - Aanvraag Deelopdracht '!$B$31)</f>
        <v>Persoon 1</v>
      </c>
      <c r="AR32" s="262"/>
      <c r="AS32" s="262"/>
      <c r="AT32" s="256" t="str">
        <f>IF('Stap 1 - Aanvraag Deelopdracht '!$D$31=0,"",'Stap 1 - Aanvraag Deelopdracht '!$D$31)</f>
        <v>06-00000001</v>
      </c>
      <c r="AU32" s="257"/>
      <c r="AV32" s="258"/>
      <c r="AX32" s="16"/>
      <c r="AY32" s="16"/>
      <c r="AZ32" s="247" t="e">
        <f ca="1">OFFSET('Stap 1 - Aanvraag Deelopdracht '!$A$25,0,BK1)</f>
        <v>#VALUE!</v>
      </c>
      <c r="BA32" s="248"/>
      <c r="BB32" s="248"/>
      <c r="BC32" s="248"/>
      <c r="BD32" s="248"/>
      <c r="BE32" s="249"/>
      <c r="BF32" s="139" t="s">
        <v>29</v>
      </c>
      <c r="BG32" s="262" t="str">
        <f>IF('Stap 1 - Aanvraag Deelopdracht '!$B$31=0,"",'Stap 1 - Aanvraag Deelopdracht '!$B$31)</f>
        <v>Persoon 1</v>
      </c>
      <c r="BH32" s="262"/>
      <c r="BI32" s="262"/>
      <c r="BJ32" s="256" t="str">
        <f>IF('Stap 1 - Aanvraag Deelopdracht '!$D$31=0,"",'Stap 1 - Aanvraag Deelopdracht '!$D$31)</f>
        <v>06-00000001</v>
      </c>
      <c r="BK32" s="257"/>
      <c r="BL32" s="258"/>
    </row>
    <row r="33" spans="1:64" x14ac:dyDescent="0.3">
      <c r="D33" s="250"/>
      <c r="E33" s="251"/>
      <c r="F33" s="251"/>
      <c r="G33" s="251"/>
      <c r="H33" s="251"/>
      <c r="I33" s="252"/>
      <c r="J33" s="140" t="s">
        <v>200</v>
      </c>
      <c r="K33" s="262" t="str">
        <f>IF('Stap 1 - Aanvraag Deelopdracht '!$B$32=0,"",'Stap 1 - Aanvraag Deelopdracht '!$B$32)</f>
        <v>Persoon 2</v>
      </c>
      <c r="L33" s="262"/>
      <c r="M33" s="262"/>
      <c r="N33" s="256" t="str">
        <f>IF('Stap 1 - Aanvraag Deelopdracht '!$D$32=0,"",'Stap 1 - Aanvraag Deelopdracht '!$D$32)</f>
        <v>06-00000002</v>
      </c>
      <c r="O33" s="257"/>
      <c r="P33" s="258"/>
      <c r="T33" s="250"/>
      <c r="U33" s="251"/>
      <c r="V33" s="251"/>
      <c r="W33" s="251"/>
      <c r="X33" s="251"/>
      <c r="Y33" s="252"/>
      <c r="Z33" s="140" t="s">
        <v>200</v>
      </c>
      <c r="AA33" s="262" t="str">
        <f>IF('Stap 1 - Aanvraag Deelopdracht '!$B$32=0,"",'Stap 1 - Aanvraag Deelopdracht '!$B$32)</f>
        <v>Persoon 2</v>
      </c>
      <c r="AB33" s="262"/>
      <c r="AC33" s="262"/>
      <c r="AD33" s="256" t="str">
        <f>IF('Stap 1 - Aanvraag Deelopdracht '!$D$32=0,"",'Stap 1 - Aanvraag Deelopdracht '!$D$32)</f>
        <v>06-00000002</v>
      </c>
      <c r="AE33" s="257"/>
      <c r="AF33" s="258"/>
      <c r="AH33" s="16"/>
      <c r="AI33" s="16"/>
      <c r="AJ33" s="250"/>
      <c r="AK33" s="251"/>
      <c r="AL33" s="251"/>
      <c r="AM33" s="251"/>
      <c r="AN33" s="251"/>
      <c r="AO33" s="252"/>
      <c r="AP33" s="140" t="s">
        <v>200</v>
      </c>
      <c r="AQ33" s="262" t="str">
        <f>IF('Stap 1 - Aanvraag Deelopdracht '!$B$32=0,"",'Stap 1 - Aanvraag Deelopdracht '!$B$32)</f>
        <v>Persoon 2</v>
      </c>
      <c r="AR33" s="262"/>
      <c r="AS33" s="262"/>
      <c r="AT33" s="256" t="str">
        <f>IF('Stap 1 - Aanvraag Deelopdracht '!$D$32=0,"",'Stap 1 - Aanvraag Deelopdracht '!$D$32)</f>
        <v>06-00000002</v>
      </c>
      <c r="AU33" s="257"/>
      <c r="AV33" s="258"/>
      <c r="AX33" s="16"/>
      <c r="AY33" s="16"/>
      <c r="AZ33" s="250"/>
      <c r="BA33" s="251"/>
      <c r="BB33" s="251"/>
      <c r="BC33" s="251"/>
      <c r="BD33" s="251"/>
      <c r="BE33" s="252"/>
      <c r="BF33" s="140" t="s">
        <v>200</v>
      </c>
      <c r="BG33" s="262" t="str">
        <f>IF('Stap 1 - Aanvraag Deelopdracht '!$B$32=0,"",'Stap 1 - Aanvraag Deelopdracht '!$B$32)</f>
        <v>Persoon 2</v>
      </c>
      <c r="BH33" s="262"/>
      <c r="BI33" s="262"/>
      <c r="BJ33" s="256" t="str">
        <f>IF('Stap 1 - Aanvraag Deelopdracht '!$D$32=0,"",'Stap 1 - Aanvraag Deelopdracht '!$D$32)</f>
        <v>06-00000002</v>
      </c>
      <c r="BK33" s="257"/>
      <c r="BL33" s="258"/>
    </row>
    <row r="34" spans="1:64" ht="15" thickBot="1" x14ac:dyDescent="0.35">
      <c r="D34" s="253"/>
      <c r="E34" s="254"/>
      <c r="F34" s="254"/>
      <c r="G34" s="254"/>
      <c r="H34" s="254"/>
      <c r="I34" s="255"/>
      <c r="J34" s="140" t="s">
        <v>199</v>
      </c>
      <c r="K34" s="262" t="str">
        <f>IF('Stap 1 - Aanvraag Deelopdracht '!$B$33=0,"",'Stap 1 - Aanvraag Deelopdracht '!$B$33)</f>
        <v>Persoon 3</v>
      </c>
      <c r="L34" s="262"/>
      <c r="M34" s="262"/>
      <c r="N34" s="256" t="str">
        <f>IF('Stap 1 - Aanvraag Deelopdracht '!$D$33=0,"",'Stap 1 - Aanvraag Deelopdracht '!$D$33)</f>
        <v>06-00000003</v>
      </c>
      <c r="O34" s="257"/>
      <c r="P34" s="258"/>
      <c r="T34" s="253"/>
      <c r="U34" s="254"/>
      <c r="V34" s="254"/>
      <c r="W34" s="254"/>
      <c r="X34" s="254"/>
      <c r="Y34" s="255"/>
      <c r="Z34" s="140" t="s">
        <v>199</v>
      </c>
      <c r="AA34" s="262" t="str">
        <f>IF('Stap 1 - Aanvraag Deelopdracht '!$B$33=0,"",'Stap 1 - Aanvraag Deelopdracht '!$B$33)</f>
        <v>Persoon 3</v>
      </c>
      <c r="AB34" s="262"/>
      <c r="AC34" s="262"/>
      <c r="AD34" s="256" t="str">
        <f>IF('Stap 1 - Aanvraag Deelopdracht '!$D$33=0,"",'Stap 1 - Aanvraag Deelopdracht '!$D$33)</f>
        <v>06-00000003</v>
      </c>
      <c r="AE34" s="257"/>
      <c r="AF34" s="258"/>
      <c r="AH34" s="16"/>
      <c r="AI34" s="16"/>
      <c r="AJ34" s="253"/>
      <c r="AK34" s="254"/>
      <c r="AL34" s="254"/>
      <c r="AM34" s="254"/>
      <c r="AN34" s="254"/>
      <c r="AO34" s="255"/>
      <c r="AP34" s="140" t="s">
        <v>199</v>
      </c>
      <c r="AQ34" s="262" t="str">
        <f>IF('Stap 1 - Aanvraag Deelopdracht '!$B$33=0,"",'Stap 1 - Aanvraag Deelopdracht '!$B$33)</f>
        <v>Persoon 3</v>
      </c>
      <c r="AR34" s="262"/>
      <c r="AS34" s="262"/>
      <c r="AT34" s="256" t="str">
        <f>IF('Stap 1 - Aanvraag Deelopdracht '!$D$33=0,"",'Stap 1 - Aanvraag Deelopdracht '!$D$33)</f>
        <v>06-00000003</v>
      </c>
      <c r="AU34" s="257"/>
      <c r="AV34" s="258"/>
      <c r="AX34" s="16"/>
      <c r="AY34" s="16"/>
      <c r="AZ34" s="253"/>
      <c r="BA34" s="254"/>
      <c r="BB34" s="254"/>
      <c r="BC34" s="254"/>
      <c r="BD34" s="254"/>
      <c r="BE34" s="255"/>
      <c r="BF34" s="140" t="s">
        <v>199</v>
      </c>
      <c r="BG34" s="262" t="str">
        <f>IF('Stap 1 - Aanvraag Deelopdracht '!$B$33=0,"",'Stap 1 - Aanvraag Deelopdracht '!$B$33)</f>
        <v>Persoon 3</v>
      </c>
      <c r="BH34" s="262"/>
      <c r="BI34" s="262"/>
      <c r="BJ34" s="256" t="str">
        <f>IF('Stap 1 - Aanvraag Deelopdracht '!$D$33=0,"",'Stap 1 - Aanvraag Deelopdracht '!$D$33)</f>
        <v>06-00000003</v>
      </c>
      <c r="BK34" s="257"/>
      <c r="BL34" s="258"/>
    </row>
    <row r="35" spans="1:64" ht="15" customHeight="1" thickBot="1" x14ac:dyDescent="0.35">
      <c r="D35" s="266" t="str">
        <f ca="1">IF(OFFSET('Stap 1 - Aanvraag Deelopdracht '!$A$17,0,O1)=TRUE, 'Stap 1 - Aanvraag Deelopdracht '!$A$17, "") &amp;
" " &amp; IF(OFFSET('Stap 1 - Aanvraag Deelopdracht '!$A$18,0,O1)=TRUE, 'Stap 1 - Aanvraag Deelopdracht '!$A$18, "")</f>
        <v>Aanwezigheid toezichthouder benodigd Aanwezigheid (ass) projectleider benodigd</v>
      </c>
      <c r="E35" s="267"/>
      <c r="F35" s="267"/>
      <c r="G35" s="267"/>
      <c r="H35" s="267"/>
      <c r="I35" s="268"/>
      <c r="J35" s="141" t="s">
        <v>28</v>
      </c>
      <c r="K35" s="262" t="str">
        <f>IF('Stap 1 - Aanvraag Deelopdracht '!$B$34=0,"",'Stap 1 - Aanvraag Deelopdracht '!$B$34)</f>
        <v>Persoon 4</v>
      </c>
      <c r="L35" s="262"/>
      <c r="M35" s="262"/>
      <c r="N35" s="256" t="str">
        <f>IF('Stap 1 - Aanvraag Deelopdracht '!$D$34=0,"",'Stap 1 - Aanvraag Deelopdracht '!$D$34)</f>
        <v>06-00000004</v>
      </c>
      <c r="O35" s="257"/>
      <c r="P35" s="258"/>
      <c r="T35" s="266" t="str">
        <f ca="1">IF(OFFSET('Stap 1 - Aanvraag Deelopdracht '!$A$17,0,AE1)=TRUE, 'Stap 1 - Aanvraag Deelopdracht '!$A$17, "") &amp;
" " &amp; IF(OFFSET('Stap 1 - Aanvraag Deelopdracht '!$A$18,0,AE1)=TRUE, 'Stap 1 - Aanvraag Deelopdracht '!$A$18, "")</f>
        <v xml:space="preserve"> </v>
      </c>
      <c r="U35" s="267"/>
      <c r="V35" s="267"/>
      <c r="W35" s="267"/>
      <c r="X35" s="267"/>
      <c r="Y35" s="268"/>
      <c r="Z35" s="141" t="s">
        <v>28</v>
      </c>
      <c r="AA35" s="262" t="str">
        <f>IF('Stap 1 - Aanvraag Deelopdracht '!$B$34=0,"",'Stap 1 - Aanvraag Deelopdracht '!$B$34)</f>
        <v>Persoon 4</v>
      </c>
      <c r="AB35" s="262"/>
      <c r="AC35" s="262"/>
      <c r="AD35" s="256" t="str">
        <f>IF('Stap 1 - Aanvraag Deelopdracht '!$D$34=0,"",'Stap 1 - Aanvraag Deelopdracht '!$D$34)</f>
        <v>06-00000004</v>
      </c>
      <c r="AE35" s="257"/>
      <c r="AF35" s="258"/>
      <c r="AH35" s="16"/>
      <c r="AI35" s="16"/>
      <c r="AJ35" s="266" t="e">
        <f ca="1">IF(OFFSET('Stap 1 - Aanvraag Deelopdracht '!$A$17,0,AU1)=TRUE, 'Stap 1 - Aanvraag Deelopdracht '!$A$17, "") &amp;
" " &amp; IF(OFFSET('Stap 1 - Aanvraag Deelopdracht '!$A$18,0,AU1)=TRUE, 'Stap 1 - Aanvraag Deelopdracht '!$A$18, "")</f>
        <v>#VALUE!</v>
      </c>
      <c r="AK35" s="267"/>
      <c r="AL35" s="267"/>
      <c r="AM35" s="267"/>
      <c r="AN35" s="267"/>
      <c r="AO35" s="268"/>
      <c r="AP35" s="141" t="s">
        <v>28</v>
      </c>
      <c r="AQ35" s="262" t="str">
        <f>IF('Stap 1 - Aanvraag Deelopdracht '!$B$34=0,"",'Stap 1 - Aanvraag Deelopdracht '!$B$34)</f>
        <v>Persoon 4</v>
      </c>
      <c r="AR35" s="262"/>
      <c r="AS35" s="262"/>
      <c r="AT35" s="256" t="str">
        <f>IF('Stap 1 - Aanvraag Deelopdracht '!$D$34=0,"",'Stap 1 - Aanvraag Deelopdracht '!$D$34)</f>
        <v>06-00000004</v>
      </c>
      <c r="AU35" s="257"/>
      <c r="AV35" s="258"/>
      <c r="AX35" s="16"/>
      <c r="AY35" s="16"/>
      <c r="AZ35" s="266" t="e">
        <f ca="1">IF(OFFSET('Stap 1 - Aanvraag Deelopdracht '!$A$17,0,BK1)=TRUE, 'Stap 1 - Aanvraag Deelopdracht '!$A$17, "") &amp;
" " &amp; IF(OFFSET('Stap 1 - Aanvraag Deelopdracht '!$A$18,0,BK1)=TRUE, 'Stap 1 - Aanvraag Deelopdracht '!$A$18, "")</f>
        <v>#VALUE!</v>
      </c>
      <c r="BA35" s="267"/>
      <c r="BB35" s="267"/>
      <c r="BC35" s="267"/>
      <c r="BD35" s="267"/>
      <c r="BE35" s="268"/>
      <c r="BF35" s="141" t="s">
        <v>28</v>
      </c>
      <c r="BG35" s="262" t="str">
        <f>IF('Stap 1 - Aanvraag Deelopdracht '!$B$34=0,"",'Stap 1 - Aanvraag Deelopdracht '!$B$34)</f>
        <v>Persoon 4</v>
      </c>
      <c r="BH35" s="262"/>
      <c r="BI35" s="262"/>
      <c r="BJ35" s="256" t="str">
        <f>IF('Stap 1 - Aanvraag Deelopdracht '!$D$34=0,"",'Stap 1 - Aanvraag Deelopdracht '!$D$34)</f>
        <v>06-00000004</v>
      </c>
      <c r="BK35" s="257"/>
      <c r="BL35" s="258"/>
    </row>
    <row r="36" spans="1:64" ht="33" customHeight="1" thickBot="1" x14ac:dyDescent="0.4">
      <c r="A36" s="15" t="str">
        <f>Projectgegevens!D71 &amp; " " &amp; Projectgegevens!D72</f>
        <v xml:space="preserve"> </v>
      </c>
      <c r="B36" s="15"/>
      <c r="C36" s="15"/>
      <c r="E36" s="294" t="str">
        <f>IF(O36="","NIET PRINTEN!","")</f>
        <v/>
      </c>
      <c r="F36" s="294"/>
      <c r="G36" s="294"/>
      <c r="H36" s="294"/>
      <c r="K36" s="62" t="s">
        <v>84</v>
      </c>
      <c r="L36" s="26" t="s">
        <v>85</v>
      </c>
      <c r="O36" s="282">
        <f>'Stap 1 - Aanvraag Deelopdracht '!$C$10</f>
        <v>2</v>
      </c>
      <c r="P36" s="283"/>
      <c r="Q36" s="15" t="str">
        <f>Projectgegevens!T71 &amp; " " &amp; Projectgegevens!T72</f>
        <v xml:space="preserve"> </v>
      </c>
      <c r="R36" s="15"/>
      <c r="S36" s="15"/>
      <c r="U36" s="294" t="str">
        <f>IF(AE36="","NIET PRINTEN!","")</f>
        <v/>
      </c>
      <c r="V36" s="294"/>
      <c r="W36" s="294"/>
      <c r="X36" s="294"/>
      <c r="AA36" s="62" t="s">
        <v>84</v>
      </c>
      <c r="AB36" s="26" t="s">
        <v>85</v>
      </c>
      <c r="AE36" s="282">
        <f>'Stap 1 - Aanvraag Deelopdracht '!$M$10</f>
        <v>12</v>
      </c>
      <c r="AF36" s="283"/>
      <c r="AG36" s="15" t="str">
        <f>Projectgegevens!AJ71 &amp; " " &amp; Projectgegevens!AJ72</f>
        <v xml:space="preserve"> </v>
      </c>
      <c r="AH36" s="15"/>
      <c r="AI36" s="15"/>
      <c r="AK36" s="294" t="str">
        <f>IF(AU36="","NIET PRINTEN!","")</f>
        <v>NIET PRINTEN!</v>
      </c>
      <c r="AL36" s="294"/>
      <c r="AM36" s="294"/>
      <c r="AN36" s="294"/>
      <c r="AQ36" s="62" t="s">
        <v>84</v>
      </c>
      <c r="AR36" s="26" t="s">
        <v>85</v>
      </c>
      <c r="AT36"/>
      <c r="AU36" s="282" t="str">
        <f>'Stap 1 - Aanvraag Deelopdracht '!$W$10</f>
        <v/>
      </c>
      <c r="AV36" s="283"/>
      <c r="AW36" s="15" t="str">
        <f>Projectgegevens!AZ71 &amp; " " &amp; Projectgegevens!AZ72</f>
        <v xml:space="preserve"> </v>
      </c>
      <c r="AX36" s="15"/>
      <c r="AY36" s="15"/>
      <c r="BA36" s="294" t="str">
        <f>IF(BK36="","NIET PRINTEN!","")</f>
        <v>NIET PRINTEN!</v>
      </c>
      <c r="BB36" s="294"/>
      <c r="BC36" s="294"/>
      <c r="BD36" s="294"/>
      <c r="BG36" s="62" t="s">
        <v>84</v>
      </c>
      <c r="BH36" s="26" t="s">
        <v>85</v>
      </c>
      <c r="BK36" s="282" t="str">
        <f>'Stap 1 - Aanvraag Deelopdracht '!$AG$10</f>
        <v/>
      </c>
      <c r="BL36" s="283"/>
    </row>
    <row r="37" spans="1:64" ht="15" customHeight="1" x14ac:dyDescent="0.3">
      <c r="D37" s="3"/>
      <c r="E37" s="12" t="str">
        <f>IF(O36="","",Projectgegevens!$B$37)</f>
        <v>Project</v>
      </c>
      <c r="F37" s="272" t="str">
        <f>Projectgegevens!$D$37</f>
        <v>Burgemeester Goudalaan</v>
      </c>
      <c r="G37" s="273"/>
      <c r="I37" s="11" t="str">
        <f>IF(O36="","","Ontgravingsdiepte [in m]")</f>
        <v>Ontgravingsdiepte [in m]</v>
      </c>
      <c r="J37" s="27"/>
      <c r="K37" s="30">
        <f ca="1">OFFSET('Stap 1 - Aanvraag Deelopdracht '!$A$11,0,O36)</f>
        <v>1</v>
      </c>
      <c r="L37" s="115"/>
      <c r="O37" s="284"/>
      <c r="P37" s="285"/>
      <c r="T37" s="3"/>
      <c r="U37" s="12" t="str">
        <f>IF(AE36="","",Projectgegevens!$B$37)</f>
        <v>Project</v>
      </c>
      <c r="V37" s="272" t="str">
        <f>Projectgegevens!$D$37</f>
        <v>Burgemeester Goudalaan</v>
      </c>
      <c r="W37" s="273"/>
      <c r="Y37" s="11" t="str">
        <f>IF(AE36="","","Ontgravingsdiepte [in m]")</f>
        <v>Ontgravingsdiepte [in m]</v>
      </c>
      <c r="Z37" s="27"/>
      <c r="AA37" s="30">
        <f ca="1">OFFSET('Stap 1 - Aanvraag Deelopdracht '!$A$11,0,AE36)</f>
        <v>0</v>
      </c>
      <c r="AB37" s="115"/>
      <c r="AE37" s="284"/>
      <c r="AF37" s="285"/>
      <c r="AH37" s="16"/>
      <c r="AI37" s="16"/>
      <c r="AJ37" s="3"/>
      <c r="AK37" s="12" t="str">
        <f>IF(AU36="","",Projectgegevens!$B$37)</f>
        <v/>
      </c>
      <c r="AL37" s="272" t="str">
        <f>Projectgegevens!$D$37</f>
        <v>Burgemeester Goudalaan</v>
      </c>
      <c r="AM37" s="273"/>
      <c r="AO37" s="11" t="str">
        <f>IF(AU36="","","Ontgravingsdiepte [in m]")</f>
        <v/>
      </c>
      <c r="AP37" s="27"/>
      <c r="AQ37" s="30" t="e">
        <f ca="1">OFFSET('Stap 1 - Aanvraag Deelopdracht '!$A$11,0,AU36)</f>
        <v>#VALUE!</v>
      </c>
      <c r="AR37" s="115"/>
      <c r="AT37"/>
      <c r="AU37" s="284"/>
      <c r="AV37" s="285"/>
      <c r="AX37" s="16"/>
      <c r="AY37" s="16"/>
      <c r="AZ37" s="3"/>
      <c r="BA37" s="12" t="str">
        <f>IF(BK36="","",Projectgegevens!$B$37)</f>
        <v/>
      </c>
      <c r="BB37" s="272" t="str">
        <f>Projectgegevens!$D$37</f>
        <v>Burgemeester Goudalaan</v>
      </c>
      <c r="BC37" s="273"/>
      <c r="BE37" s="11" t="str">
        <f>IF(BK36="","","Ontgravingsdiepte [in m]")</f>
        <v/>
      </c>
      <c r="BF37" s="27"/>
      <c r="BG37" s="30" t="e">
        <f ca="1">OFFSET('Stap 1 - Aanvraag Deelopdracht '!$A$11,0,BK36)</f>
        <v>#VALUE!</v>
      </c>
      <c r="BH37" s="115"/>
      <c r="BK37" s="284"/>
      <c r="BL37" s="285"/>
    </row>
    <row r="38" spans="1:64" ht="15" customHeight="1" x14ac:dyDescent="0.3">
      <c r="E38" s="13" t="str">
        <f>IF(O36="","",Projectgegevens!$B$36)</f>
        <v>Projectnr.</v>
      </c>
      <c r="F38" s="274">
        <f>Projectgegevens!$D$36</f>
        <v>101887</v>
      </c>
      <c r="G38" s="275"/>
      <c r="I38" s="9" t="str">
        <f>IF(O36="","","Lengte [in m]")</f>
        <v>Lengte [in m]</v>
      </c>
      <c r="J38" s="28"/>
      <c r="K38" s="31">
        <f ca="1">OFFSET('Stap 1 - Aanvraag Deelopdracht '!$A$12,0,O36)</f>
        <v>2</v>
      </c>
      <c r="L38" s="116"/>
      <c r="O38" s="284"/>
      <c r="P38" s="285"/>
      <c r="U38" s="13" t="str">
        <f>IF(AE36="","",Projectgegevens!$B$36)</f>
        <v>Projectnr.</v>
      </c>
      <c r="V38" s="274">
        <f>Projectgegevens!$D$36</f>
        <v>101887</v>
      </c>
      <c r="W38" s="275"/>
      <c r="Y38" s="9" t="str">
        <f>IF(AE36="","","Lengte [in m]")</f>
        <v>Lengte [in m]</v>
      </c>
      <c r="Z38" s="28"/>
      <c r="AA38" s="31">
        <f ca="1">OFFSET('Stap 1 - Aanvraag Deelopdracht '!$A$12,0,AE36)</f>
        <v>0</v>
      </c>
      <c r="AB38" s="116"/>
      <c r="AE38" s="284"/>
      <c r="AF38" s="285"/>
      <c r="AH38" s="16"/>
      <c r="AI38" s="16"/>
      <c r="AK38" s="13" t="str">
        <f>IF(AU36="","",Projectgegevens!$B$36)</f>
        <v/>
      </c>
      <c r="AL38" s="274">
        <f>Projectgegevens!$D$36</f>
        <v>101887</v>
      </c>
      <c r="AM38" s="275"/>
      <c r="AO38" s="9" t="str">
        <f>IF(AU36="","","Lengte [in m]")</f>
        <v/>
      </c>
      <c r="AP38" s="28"/>
      <c r="AQ38" s="31" t="e">
        <f ca="1">OFFSET('Stap 1 - Aanvraag Deelopdracht '!$A$12,0,AU36)</f>
        <v>#VALUE!</v>
      </c>
      <c r="AR38" s="116"/>
      <c r="AT38"/>
      <c r="AU38" s="284"/>
      <c r="AV38" s="285"/>
      <c r="AX38" s="16"/>
      <c r="AY38" s="16"/>
      <c r="BA38" s="13" t="str">
        <f>IF(BK36="","",Projectgegevens!$B$36)</f>
        <v/>
      </c>
      <c r="BB38" s="274">
        <f>Projectgegevens!$D$36</f>
        <v>101887</v>
      </c>
      <c r="BC38" s="275"/>
      <c r="BE38" s="9" t="str">
        <f>IF(BK36="","","Lengte [in m]")</f>
        <v/>
      </c>
      <c r="BF38" s="28"/>
      <c r="BG38" s="31" t="e">
        <f ca="1">OFFSET('Stap 1 - Aanvraag Deelopdracht '!$A$12,0,BK36)</f>
        <v>#VALUE!</v>
      </c>
      <c r="BH38" s="116"/>
      <c r="BK38" s="284"/>
      <c r="BL38" s="285"/>
    </row>
    <row r="39" spans="1:64" ht="15.75" customHeight="1" thickBot="1" x14ac:dyDescent="0.35">
      <c r="E39" s="13" t="str">
        <f>IF(O36="","","Datum proefsleuf")</f>
        <v>Datum proefsleuf</v>
      </c>
      <c r="F39" s="276"/>
      <c r="G39" s="277"/>
      <c r="H39" s="4"/>
      <c r="I39" s="10" t="str">
        <f>IF(O36="","","Breedte [in m]")</f>
        <v>Breedte [in m]</v>
      </c>
      <c r="J39" s="29"/>
      <c r="K39" s="32">
        <f ca="1">OFFSET('Stap 1 - Aanvraag Deelopdracht '!$A$13,0,O36)</f>
        <v>0.6</v>
      </c>
      <c r="L39" s="117"/>
      <c r="O39" s="284"/>
      <c r="P39" s="285"/>
      <c r="U39" s="13" t="str">
        <f>IF(AE36="","","Datum proefsleuf")</f>
        <v>Datum proefsleuf</v>
      </c>
      <c r="V39" s="276"/>
      <c r="W39" s="277"/>
      <c r="X39" s="4"/>
      <c r="Y39" s="10" t="str">
        <f>IF(AE36="","","Breedte [in m]")</f>
        <v>Breedte [in m]</v>
      </c>
      <c r="Z39" s="29"/>
      <c r="AA39" s="32">
        <f ca="1">OFFSET('Stap 1 - Aanvraag Deelopdracht '!$A$13,0,AE36)</f>
        <v>0</v>
      </c>
      <c r="AB39" s="117"/>
      <c r="AE39" s="284"/>
      <c r="AF39" s="285"/>
      <c r="AH39" s="16"/>
      <c r="AI39" s="16"/>
      <c r="AK39" s="13" t="str">
        <f>IF(AU36="","","Datum proefsleuf")</f>
        <v/>
      </c>
      <c r="AL39" s="276"/>
      <c r="AM39" s="277"/>
      <c r="AN39" s="4"/>
      <c r="AO39" s="10" t="str">
        <f>IF(AU36="","","Breedte [in m]")</f>
        <v/>
      </c>
      <c r="AP39" s="29"/>
      <c r="AQ39" s="32" t="e">
        <f ca="1">OFFSET('Stap 1 - Aanvraag Deelopdracht '!$A$13,0,AU36)</f>
        <v>#VALUE!</v>
      </c>
      <c r="AR39" s="117"/>
      <c r="AT39"/>
      <c r="AU39" s="284"/>
      <c r="AV39" s="285"/>
      <c r="AX39" s="16"/>
      <c r="AY39" s="16"/>
      <c r="BA39" s="13" t="str">
        <f>IF(BK36="","","Datum proefsleuf")</f>
        <v/>
      </c>
      <c r="BB39" s="276"/>
      <c r="BC39" s="277"/>
      <c r="BD39" s="4"/>
      <c r="BE39" s="10" t="str">
        <f>IF(BK36="","","Breedte [in m]")</f>
        <v/>
      </c>
      <c r="BF39" s="29"/>
      <c r="BG39" s="32" t="e">
        <f ca="1">OFFSET('Stap 1 - Aanvraag Deelopdracht '!$A$13,0,BK36)</f>
        <v>#VALUE!</v>
      </c>
      <c r="BH39" s="117"/>
      <c r="BK39" s="284"/>
      <c r="BL39" s="285"/>
    </row>
    <row r="40" spans="1:64" ht="15.75" customHeight="1" thickBot="1" x14ac:dyDescent="0.35">
      <c r="E40" s="14" t="str">
        <f>IF(O36="","","Maaiveld t.o.v. NAP [in m]")</f>
        <v>Maaiveld t.o.v. NAP [in m]</v>
      </c>
      <c r="F40" s="278"/>
      <c r="G40" s="279"/>
      <c r="H40" s="4"/>
      <c r="O40" s="286"/>
      <c r="P40" s="287"/>
      <c r="U40" s="14" t="str">
        <f>IF(AE36="","","Maaiveld t.o.v. NAP [in m]")</f>
        <v>Maaiveld t.o.v. NAP [in m]</v>
      </c>
      <c r="V40" s="278"/>
      <c r="W40" s="279"/>
      <c r="X40" s="4"/>
      <c r="AE40" s="286"/>
      <c r="AF40" s="287"/>
      <c r="AH40" s="16"/>
      <c r="AI40" s="16"/>
      <c r="AK40" s="14" t="str">
        <f>IF(AU36="","","Maaiveld t.o.v. NAP [in m]")</f>
        <v/>
      </c>
      <c r="AL40" s="278"/>
      <c r="AM40" s="279"/>
      <c r="AN40" s="4"/>
      <c r="AT40"/>
      <c r="AU40" s="286"/>
      <c r="AV40" s="287"/>
      <c r="AX40" s="16"/>
      <c r="AY40" s="16"/>
      <c r="BA40" s="14" t="str">
        <f>IF(BK36="","","Maaiveld t.o.v. NAP [in m]")</f>
        <v/>
      </c>
      <c r="BB40" s="278"/>
      <c r="BC40" s="279"/>
      <c r="BD40" s="4"/>
      <c r="BK40" s="286"/>
      <c r="BL40" s="287"/>
    </row>
    <row r="41" spans="1:64" ht="15" thickBot="1" x14ac:dyDescent="0.35">
      <c r="D41" s="20"/>
      <c r="E41" s="228" t="s">
        <v>24</v>
      </c>
      <c r="F41" s="228"/>
      <c r="G41" s="228"/>
      <c r="H41" s="228"/>
      <c r="I41" s="228"/>
      <c r="J41" s="228"/>
      <c r="K41" s="228"/>
      <c r="L41" s="228"/>
      <c r="M41" s="228"/>
      <c r="N41" s="132"/>
      <c r="O41" s="21"/>
      <c r="P41" s="22"/>
      <c r="T41" s="20"/>
      <c r="U41" s="228" t="s">
        <v>24</v>
      </c>
      <c r="V41" s="228"/>
      <c r="W41" s="228"/>
      <c r="X41" s="228"/>
      <c r="Y41" s="228"/>
      <c r="Z41" s="228"/>
      <c r="AA41" s="228"/>
      <c r="AB41" s="228"/>
      <c r="AC41" s="228"/>
      <c r="AD41" s="132"/>
      <c r="AE41" s="21"/>
      <c r="AF41" s="22"/>
      <c r="AH41" s="16"/>
      <c r="AI41" s="16"/>
      <c r="AJ41" s="20"/>
      <c r="AK41" s="228" t="s">
        <v>24</v>
      </c>
      <c r="AL41" s="228"/>
      <c r="AM41" s="228"/>
      <c r="AN41" s="228"/>
      <c r="AO41" s="228"/>
      <c r="AP41" s="228"/>
      <c r="AQ41" s="228"/>
      <c r="AR41" s="228"/>
      <c r="AS41" s="228"/>
      <c r="AT41" s="132"/>
      <c r="AU41" s="21"/>
      <c r="AV41" s="22"/>
      <c r="AX41" s="16"/>
      <c r="AY41" s="16"/>
      <c r="AZ41" s="20"/>
      <c r="BA41" s="228" t="s">
        <v>24</v>
      </c>
      <c r="BB41" s="228"/>
      <c r="BC41" s="228"/>
      <c r="BD41" s="228"/>
      <c r="BE41" s="228"/>
      <c r="BF41" s="228"/>
      <c r="BG41" s="228"/>
      <c r="BH41" s="228"/>
      <c r="BI41" s="228"/>
      <c r="BJ41" s="132"/>
      <c r="BK41" s="21"/>
      <c r="BL41" s="22"/>
    </row>
    <row r="42" spans="1:64" ht="58.2" thickBot="1" x14ac:dyDescent="0.35">
      <c r="D42" s="54" t="s">
        <v>20</v>
      </c>
      <c r="E42" s="55" t="s">
        <v>0</v>
      </c>
      <c r="F42" s="56" t="s">
        <v>4</v>
      </c>
      <c r="G42" s="56" t="s">
        <v>48</v>
      </c>
      <c r="H42" s="56" t="s">
        <v>76</v>
      </c>
      <c r="I42" s="56" t="s">
        <v>146</v>
      </c>
      <c r="J42" s="56" t="s">
        <v>148</v>
      </c>
      <c r="K42" s="56" t="s">
        <v>147</v>
      </c>
      <c r="L42" s="56" t="s">
        <v>22</v>
      </c>
      <c r="M42" s="137" t="s">
        <v>23</v>
      </c>
      <c r="N42" s="138"/>
      <c r="O42" s="288" t="s">
        <v>77</v>
      </c>
      <c r="P42" s="289"/>
      <c r="T42" s="54" t="s">
        <v>20</v>
      </c>
      <c r="U42" s="55" t="s">
        <v>0</v>
      </c>
      <c r="V42" s="56" t="s">
        <v>4</v>
      </c>
      <c r="W42" s="56" t="s">
        <v>48</v>
      </c>
      <c r="X42" s="56" t="s">
        <v>76</v>
      </c>
      <c r="Y42" s="56" t="s">
        <v>146</v>
      </c>
      <c r="Z42" s="56" t="s">
        <v>148</v>
      </c>
      <c r="AA42" s="56" t="s">
        <v>147</v>
      </c>
      <c r="AB42" s="56" t="s">
        <v>22</v>
      </c>
      <c r="AC42" s="137" t="s">
        <v>23</v>
      </c>
      <c r="AD42" s="138"/>
      <c r="AE42" s="288" t="s">
        <v>77</v>
      </c>
      <c r="AF42" s="289"/>
      <c r="AH42" s="16"/>
      <c r="AI42" s="16"/>
      <c r="AJ42" s="54" t="s">
        <v>20</v>
      </c>
      <c r="AK42" s="55" t="s">
        <v>0</v>
      </c>
      <c r="AL42" s="56" t="s">
        <v>4</v>
      </c>
      <c r="AM42" s="56" t="s">
        <v>48</v>
      </c>
      <c r="AN42" s="56" t="s">
        <v>76</v>
      </c>
      <c r="AO42" s="56" t="s">
        <v>146</v>
      </c>
      <c r="AP42" s="56" t="s">
        <v>148</v>
      </c>
      <c r="AQ42" s="56" t="s">
        <v>147</v>
      </c>
      <c r="AR42" s="56" t="s">
        <v>22</v>
      </c>
      <c r="AS42" s="137" t="s">
        <v>23</v>
      </c>
      <c r="AT42" s="138"/>
      <c r="AU42" s="288" t="s">
        <v>77</v>
      </c>
      <c r="AV42" s="289"/>
      <c r="AX42" s="16"/>
      <c r="AY42" s="16"/>
      <c r="AZ42" s="54" t="s">
        <v>20</v>
      </c>
      <c r="BA42" s="55" t="s">
        <v>0</v>
      </c>
      <c r="BB42" s="56" t="s">
        <v>4</v>
      </c>
      <c r="BC42" s="56" t="s">
        <v>48</v>
      </c>
      <c r="BD42" s="56" t="s">
        <v>76</v>
      </c>
      <c r="BE42" s="56" t="s">
        <v>146</v>
      </c>
      <c r="BF42" s="56" t="s">
        <v>148</v>
      </c>
      <c r="BG42" s="56" t="s">
        <v>147</v>
      </c>
      <c r="BH42" s="56" t="s">
        <v>22</v>
      </c>
      <c r="BI42" s="137" t="s">
        <v>23</v>
      </c>
      <c r="BJ42" s="138"/>
      <c r="BK42" s="288" t="s">
        <v>77</v>
      </c>
      <c r="BL42" s="289"/>
    </row>
    <row r="43" spans="1:64" ht="15" customHeight="1" x14ac:dyDescent="0.3">
      <c r="A43" s="16">
        <f>ROUND(O36+0.01,2)</f>
        <v>2.0099999999999998</v>
      </c>
      <c r="B43" s="17">
        <f>F40</f>
        <v>0</v>
      </c>
      <c r="C43" s="16">
        <f>VLOOKUP(A43,'Stap 2 - Bureaustudie'!$A$9:$D$44,1,FALSE)</f>
        <v>2.0099999999999998</v>
      </c>
      <c r="D43" s="148">
        <f>IFERROR(C43,"")</f>
        <v>2.0099999999999998</v>
      </c>
      <c r="E43" s="142" t="str">
        <f>IFERROR(VLOOKUP(D43,'Stap 2 - Bureaustudie'!$A$9:$E$300,3,FALSE),"")</f>
        <v>Datatransport</v>
      </c>
      <c r="F43" s="34" t="str">
        <f>IFERROR(VLOOKUP(D43,'Stap 2 - Bureaustudie'!$A$9:$E$300,4,FALSE),"")</f>
        <v>Deltafiber Ned B.V.</v>
      </c>
      <c r="G43" s="34" t="str">
        <f>IFERROR(VLOOKUP(D43,'Stap 2 - Bureaustudie'!$A$9:$E$300,5,FALSE),"")</f>
        <v>Nee</v>
      </c>
      <c r="H43" s="124"/>
      <c r="I43" s="124"/>
      <c r="J43" s="124"/>
      <c r="K43" s="124"/>
      <c r="L43" s="124"/>
      <c r="M43" s="125"/>
      <c r="N43" s="57"/>
      <c r="O43" s="236" t="s">
        <v>86</v>
      </c>
      <c r="P43" s="280" t="s">
        <v>153</v>
      </c>
      <c r="Q43" s="16">
        <f>ROUND(AE36+0.01,2)</f>
        <v>12.01</v>
      </c>
      <c r="R43" s="17">
        <f>V40</f>
        <v>0</v>
      </c>
      <c r="S43" s="16" t="e">
        <f>VLOOKUP(Q43,'Stap 2 - Bureaustudie'!$A$9:$D$44,1,FALSE)</f>
        <v>#N/A</v>
      </c>
      <c r="T43" s="148" t="str">
        <f>IFERROR(S43,"")</f>
        <v/>
      </c>
      <c r="U43" s="142" t="str">
        <f>IFERROR(VLOOKUP(T43,'Stap 2 - Bureaustudie'!$A$9:$E$300,3,FALSE),"")</f>
        <v/>
      </c>
      <c r="V43" s="34" t="str">
        <f>IFERROR(VLOOKUP(T43,'Stap 2 - Bureaustudie'!$A$9:$E$300,4,FALSE),"")</f>
        <v/>
      </c>
      <c r="W43" s="34" t="str">
        <f>IFERROR(VLOOKUP(T43,'Stap 2 - Bureaustudie'!$A$9:$E$300,5,FALSE),"")</f>
        <v/>
      </c>
      <c r="X43" s="124"/>
      <c r="Y43" s="124"/>
      <c r="Z43" s="124"/>
      <c r="AA43" s="124"/>
      <c r="AB43" s="124"/>
      <c r="AC43" s="125"/>
      <c r="AD43" s="57"/>
      <c r="AE43" s="236" t="s">
        <v>86</v>
      </c>
      <c r="AF43" s="280" t="s">
        <v>153</v>
      </c>
      <c r="AG43" s="16" t="e">
        <f>ROUND(AU36+0.01,2)</f>
        <v>#VALUE!</v>
      </c>
      <c r="AH43" s="17">
        <f>AL40</f>
        <v>0</v>
      </c>
      <c r="AI43" s="16" t="e">
        <f>VLOOKUP(AG43,'Stap 2 - Bureaustudie'!$A$9:$D$44,1,FALSE)</f>
        <v>#VALUE!</v>
      </c>
      <c r="AJ43" s="148" t="str">
        <f>IFERROR(AI43,"")</f>
        <v/>
      </c>
      <c r="AK43" s="142" t="str">
        <f>IFERROR(VLOOKUP(AJ43,'Stap 2 - Bureaustudie'!$A$9:$E$300,3,FALSE),"")</f>
        <v/>
      </c>
      <c r="AL43" s="34" t="str">
        <f>IFERROR(VLOOKUP(AJ43,'Stap 2 - Bureaustudie'!$A$9:$E$300,4,FALSE),"")</f>
        <v/>
      </c>
      <c r="AM43" s="34" t="str">
        <f>IFERROR(VLOOKUP(AJ43,'Stap 2 - Bureaustudie'!$A$9:$E$300,5,FALSE),"")</f>
        <v/>
      </c>
      <c r="AN43" s="124"/>
      <c r="AO43" s="124"/>
      <c r="AP43" s="124"/>
      <c r="AQ43" s="124"/>
      <c r="AR43" s="124"/>
      <c r="AS43" s="125"/>
      <c r="AT43" s="57"/>
      <c r="AU43" s="236" t="s">
        <v>86</v>
      </c>
      <c r="AV43" s="280" t="s">
        <v>153</v>
      </c>
      <c r="AW43" s="16" t="e">
        <f>ROUND(BK36+0.01,2)</f>
        <v>#VALUE!</v>
      </c>
      <c r="AX43" s="17">
        <f>BB40</f>
        <v>0</v>
      </c>
      <c r="AY43" s="16" t="e">
        <f>VLOOKUP(AW43,'Stap 2 - Bureaustudie'!$A$9:$D$44,1,FALSE)</f>
        <v>#VALUE!</v>
      </c>
      <c r="AZ43" s="148" t="str">
        <f>IFERROR(AY43,"")</f>
        <v/>
      </c>
      <c r="BA43" s="142" t="str">
        <f>IFERROR(VLOOKUP(AZ43,'Stap 2 - Bureaustudie'!$A$9:$E$300,3,FALSE),"")</f>
        <v/>
      </c>
      <c r="BB43" s="34" t="str">
        <f>IFERROR(VLOOKUP(AZ43,'Stap 2 - Bureaustudie'!$A$9:$E$300,4,FALSE),"")</f>
        <v/>
      </c>
      <c r="BC43" s="34" t="str">
        <f>IFERROR(VLOOKUP(AZ43,'Stap 2 - Bureaustudie'!$A$9:$E$300,5,FALSE),"")</f>
        <v/>
      </c>
      <c r="BD43" s="124"/>
      <c r="BE43" s="124"/>
      <c r="BF43" s="124"/>
      <c r="BG43" s="124"/>
      <c r="BH43" s="124"/>
      <c r="BI43" s="125"/>
      <c r="BJ43" s="57"/>
      <c r="BK43" s="236" t="s">
        <v>86</v>
      </c>
      <c r="BL43" s="280" t="s">
        <v>153</v>
      </c>
    </row>
    <row r="44" spans="1:64" ht="15" thickBot="1" x14ac:dyDescent="0.35">
      <c r="A44" s="17">
        <f t="shared" ref="A44:A58" si="8">ROUND(A43+0.01,2)</f>
        <v>2.02</v>
      </c>
      <c r="B44" s="17">
        <f>F40</f>
        <v>0</v>
      </c>
      <c r="C44" s="16" t="e">
        <f>VLOOKUP(A44,'Stap 2 - Bureaustudie'!$A$9:$D$44,1,FALSE)</f>
        <v>#N/A</v>
      </c>
      <c r="D44" s="149" t="str">
        <f>IFERROR(C44,"")</f>
        <v/>
      </c>
      <c r="E44" s="143" t="str">
        <f>IFERROR(VLOOKUP(D44,'Stap 2 - Bureaustudie'!$A$9:$E$300,3,FALSE),"")</f>
        <v/>
      </c>
      <c r="F44" s="35" t="str">
        <f>IFERROR(VLOOKUP(D44,'Stap 2 - Bureaustudie'!$A$9:$E$300,4,FALSE),"")</f>
        <v/>
      </c>
      <c r="G44" s="35" t="str">
        <f>IFERROR(VLOOKUP(D44,'Stap 2 - Bureaustudie'!$A$9:$E$300,5,FALSE),"")</f>
        <v/>
      </c>
      <c r="H44" s="126"/>
      <c r="I44" s="126"/>
      <c r="J44" s="126"/>
      <c r="K44" s="126"/>
      <c r="L44" s="126"/>
      <c r="M44" s="127"/>
      <c r="N44" s="57"/>
      <c r="O44" s="237"/>
      <c r="P44" s="281"/>
      <c r="Q44" s="17">
        <f t="shared" ref="Q44:Q58" si="9">ROUND(Q43+0.01,2)</f>
        <v>12.02</v>
      </c>
      <c r="R44" s="17">
        <f>V40</f>
        <v>0</v>
      </c>
      <c r="S44" s="16" t="e">
        <f>VLOOKUP(Q44,'Stap 2 - Bureaustudie'!$A$9:$D$44,1,FALSE)</f>
        <v>#N/A</v>
      </c>
      <c r="T44" s="149" t="str">
        <f>IFERROR(S44,"")</f>
        <v/>
      </c>
      <c r="U44" s="143" t="str">
        <f>IFERROR(VLOOKUP(T44,'Stap 2 - Bureaustudie'!$A$9:$E$300,3,FALSE),"")</f>
        <v/>
      </c>
      <c r="V44" s="35" t="str">
        <f>IFERROR(VLOOKUP(T44,'Stap 2 - Bureaustudie'!$A$9:$E$300,4,FALSE),"")</f>
        <v/>
      </c>
      <c r="W44" s="35" t="str">
        <f>IFERROR(VLOOKUP(T44,'Stap 2 - Bureaustudie'!$A$9:$E$300,5,FALSE),"")</f>
        <v/>
      </c>
      <c r="X44" s="126"/>
      <c r="Y44" s="126"/>
      <c r="Z44" s="126"/>
      <c r="AA44" s="126"/>
      <c r="AB44" s="126"/>
      <c r="AC44" s="127"/>
      <c r="AD44" s="57"/>
      <c r="AE44" s="237"/>
      <c r="AF44" s="281"/>
      <c r="AG44" s="17" t="e">
        <f t="shared" ref="AG44:AG58" si="10">ROUND(AG43+0.01,2)</f>
        <v>#VALUE!</v>
      </c>
      <c r="AH44" s="17">
        <f>AL40</f>
        <v>0</v>
      </c>
      <c r="AI44" s="16" t="e">
        <f>VLOOKUP(AG44,'Stap 2 - Bureaustudie'!$A$9:$D$44,1,FALSE)</f>
        <v>#VALUE!</v>
      </c>
      <c r="AJ44" s="149" t="str">
        <f>IFERROR(AI44,"")</f>
        <v/>
      </c>
      <c r="AK44" s="143" t="str">
        <f>IFERROR(VLOOKUP(AJ44,'Stap 2 - Bureaustudie'!$A$9:$E$300,3,FALSE),"")</f>
        <v/>
      </c>
      <c r="AL44" s="35" t="str">
        <f>IFERROR(VLOOKUP(AJ44,'Stap 2 - Bureaustudie'!$A$9:$E$300,4,FALSE),"")</f>
        <v/>
      </c>
      <c r="AM44" s="35" t="str">
        <f>IFERROR(VLOOKUP(AJ44,'Stap 2 - Bureaustudie'!$A$9:$E$300,5,FALSE),"")</f>
        <v/>
      </c>
      <c r="AN44" s="126"/>
      <c r="AO44" s="126"/>
      <c r="AP44" s="126"/>
      <c r="AQ44" s="126"/>
      <c r="AR44" s="126"/>
      <c r="AS44" s="127"/>
      <c r="AT44" s="57"/>
      <c r="AU44" s="237"/>
      <c r="AV44" s="281"/>
      <c r="AW44" s="17" t="e">
        <f t="shared" ref="AW44:AW58" si="11">ROUND(AW43+0.01,2)</f>
        <v>#VALUE!</v>
      </c>
      <c r="AX44" s="17">
        <f>BB40</f>
        <v>0</v>
      </c>
      <c r="AY44" s="16" t="e">
        <f>VLOOKUP(AW44,'Stap 2 - Bureaustudie'!$A$9:$D$44,1,FALSE)</f>
        <v>#VALUE!</v>
      </c>
      <c r="AZ44" s="149" t="str">
        <f>IFERROR(AY44,"")</f>
        <v/>
      </c>
      <c r="BA44" s="143" t="str">
        <f>IFERROR(VLOOKUP(AZ44,'Stap 2 - Bureaustudie'!$A$9:$E$300,3,FALSE),"")</f>
        <v/>
      </c>
      <c r="BB44" s="35" t="str">
        <f>IFERROR(VLOOKUP(AZ44,'Stap 2 - Bureaustudie'!$A$9:$E$300,4,FALSE),"")</f>
        <v/>
      </c>
      <c r="BC44" s="35" t="str">
        <f>IFERROR(VLOOKUP(AZ44,'Stap 2 - Bureaustudie'!$A$9:$E$300,5,FALSE),"")</f>
        <v/>
      </c>
      <c r="BD44" s="126"/>
      <c r="BE44" s="126"/>
      <c r="BF44" s="126"/>
      <c r="BG44" s="126"/>
      <c r="BH44" s="126"/>
      <c r="BI44" s="127"/>
      <c r="BJ44" s="57"/>
      <c r="BK44" s="237"/>
      <c r="BL44" s="281"/>
    </row>
    <row r="45" spans="1:64" ht="15" thickTop="1" x14ac:dyDescent="0.3">
      <c r="A45" s="17">
        <f t="shared" si="8"/>
        <v>2.0299999999999998</v>
      </c>
      <c r="B45" s="17">
        <f>F40</f>
        <v>0</v>
      </c>
      <c r="C45" s="16" t="e">
        <f>VLOOKUP(A45,'Stap 2 - Bureaustudie'!$A$9:$D$44,1,FALSE)</f>
        <v>#N/A</v>
      </c>
      <c r="D45" s="149" t="str">
        <f t="shared" ref="D45:D54" si="12">IFERROR(C45,"")</f>
        <v/>
      </c>
      <c r="E45" s="143" t="str">
        <f>IFERROR(VLOOKUP(D45,'Stap 2 - Bureaustudie'!$A$9:$E$300,3,FALSE),"")</f>
        <v/>
      </c>
      <c r="F45" s="35" t="str">
        <f>IFERROR(VLOOKUP(D45,'Stap 2 - Bureaustudie'!$A$9:$E$300,4,FALSE),"")</f>
        <v/>
      </c>
      <c r="G45" s="35" t="str">
        <f>IFERROR(VLOOKUP(D45,'Stap 2 - Bureaustudie'!$A$9:$E$300,5,FALSE),"")</f>
        <v/>
      </c>
      <c r="H45" s="126"/>
      <c r="I45" s="126"/>
      <c r="J45" s="126"/>
      <c r="K45" s="126"/>
      <c r="L45" s="126"/>
      <c r="M45" s="127"/>
      <c r="N45" s="57"/>
      <c r="O45" s="118"/>
      <c r="P45" s="119"/>
      <c r="Q45" s="17">
        <f t="shared" si="9"/>
        <v>12.03</v>
      </c>
      <c r="R45" s="17">
        <f>V40</f>
        <v>0</v>
      </c>
      <c r="S45" s="16" t="e">
        <f>VLOOKUP(Q45,'Stap 2 - Bureaustudie'!$A$9:$D$44,1,FALSE)</f>
        <v>#N/A</v>
      </c>
      <c r="T45" s="149" t="str">
        <f t="shared" ref="T45:T54" si="13">IFERROR(S45,"")</f>
        <v/>
      </c>
      <c r="U45" s="143" t="str">
        <f>IFERROR(VLOOKUP(T45,'Stap 2 - Bureaustudie'!$A$9:$E$300,3,FALSE),"")</f>
        <v/>
      </c>
      <c r="V45" s="35" t="str">
        <f>IFERROR(VLOOKUP(T45,'Stap 2 - Bureaustudie'!$A$9:$E$300,4,FALSE),"")</f>
        <v/>
      </c>
      <c r="W45" s="35" t="str">
        <f>IFERROR(VLOOKUP(T45,'Stap 2 - Bureaustudie'!$A$9:$E$300,5,FALSE),"")</f>
        <v/>
      </c>
      <c r="X45" s="126"/>
      <c r="Y45" s="126"/>
      <c r="Z45" s="126"/>
      <c r="AA45" s="126"/>
      <c r="AB45" s="126"/>
      <c r="AC45" s="127"/>
      <c r="AD45" s="57"/>
      <c r="AE45" s="118"/>
      <c r="AF45" s="119"/>
      <c r="AG45" s="17" t="e">
        <f t="shared" si="10"/>
        <v>#VALUE!</v>
      </c>
      <c r="AH45" s="17">
        <f>AL40</f>
        <v>0</v>
      </c>
      <c r="AI45" s="16" t="e">
        <f>VLOOKUP(AG45,'Stap 2 - Bureaustudie'!$A$9:$D$44,1,FALSE)</f>
        <v>#VALUE!</v>
      </c>
      <c r="AJ45" s="149" t="str">
        <f t="shared" ref="AJ45:AJ54" si="14">IFERROR(AI45,"")</f>
        <v/>
      </c>
      <c r="AK45" s="143" t="str">
        <f>IFERROR(VLOOKUP(AJ45,'Stap 2 - Bureaustudie'!$A$9:$E$300,3,FALSE),"")</f>
        <v/>
      </c>
      <c r="AL45" s="35" t="str">
        <f>IFERROR(VLOOKUP(AJ45,'Stap 2 - Bureaustudie'!$A$9:$E$300,4,FALSE),"")</f>
        <v/>
      </c>
      <c r="AM45" s="35" t="str">
        <f>IFERROR(VLOOKUP(AJ45,'Stap 2 - Bureaustudie'!$A$9:$E$300,5,FALSE),"")</f>
        <v/>
      </c>
      <c r="AN45" s="126"/>
      <c r="AO45" s="126"/>
      <c r="AP45" s="126"/>
      <c r="AQ45" s="126"/>
      <c r="AR45" s="126"/>
      <c r="AS45" s="127"/>
      <c r="AT45" s="57"/>
      <c r="AU45" s="118"/>
      <c r="AV45" s="119"/>
      <c r="AW45" s="17" t="e">
        <f t="shared" si="11"/>
        <v>#VALUE!</v>
      </c>
      <c r="AX45" s="17">
        <f>BB40</f>
        <v>0</v>
      </c>
      <c r="AY45" s="16" t="e">
        <f>VLOOKUP(AW45,'Stap 2 - Bureaustudie'!$A$9:$D$44,1,FALSE)</f>
        <v>#VALUE!</v>
      </c>
      <c r="AZ45" s="149" t="str">
        <f t="shared" ref="AZ45:AZ54" si="15">IFERROR(AY45,"")</f>
        <v/>
      </c>
      <c r="BA45" s="143" t="str">
        <f>IFERROR(VLOOKUP(AZ45,'Stap 2 - Bureaustudie'!$A$9:$E$300,3,FALSE),"")</f>
        <v/>
      </c>
      <c r="BB45" s="35" t="str">
        <f>IFERROR(VLOOKUP(AZ45,'Stap 2 - Bureaustudie'!$A$9:$E$300,4,FALSE),"")</f>
        <v/>
      </c>
      <c r="BC45" s="35" t="str">
        <f>IFERROR(VLOOKUP(AZ45,'Stap 2 - Bureaustudie'!$A$9:$E$300,5,FALSE),"")</f>
        <v/>
      </c>
      <c r="BD45" s="126"/>
      <c r="BE45" s="126"/>
      <c r="BF45" s="126"/>
      <c r="BG45" s="126"/>
      <c r="BH45" s="126"/>
      <c r="BI45" s="127"/>
      <c r="BJ45" s="57"/>
      <c r="BK45" s="118"/>
      <c r="BL45" s="119"/>
    </row>
    <row r="46" spans="1:64" x14ac:dyDescent="0.3">
      <c r="A46" s="17">
        <f t="shared" si="8"/>
        <v>2.04</v>
      </c>
      <c r="B46" s="17">
        <f>F40</f>
        <v>0</v>
      </c>
      <c r="C46" s="16" t="e">
        <f>VLOOKUP(A46,'Stap 2 - Bureaustudie'!$A$9:$D$44,1,FALSE)</f>
        <v>#N/A</v>
      </c>
      <c r="D46" s="149" t="str">
        <f t="shared" si="12"/>
        <v/>
      </c>
      <c r="E46" s="143" t="str">
        <f>IFERROR(VLOOKUP(D46,'Stap 2 - Bureaustudie'!$A$9:$E$300,3,FALSE),"")</f>
        <v/>
      </c>
      <c r="F46" s="35" t="str">
        <f>IFERROR(VLOOKUP(D46,'Stap 2 - Bureaustudie'!$A$9:$E$300,4,FALSE),"")</f>
        <v/>
      </c>
      <c r="G46" s="35" t="str">
        <f>IFERROR(VLOOKUP(D46,'Stap 2 - Bureaustudie'!$A$9:$E$300,5,FALSE),"")</f>
        <v/>
      </c>
      <c r="H46" s="126"/>
      <c r="I46" s="126"/>
      <c r="J46" s="126"/>
      <c r="K46" s="126"/>
      <c r="L46" s="126"/>
      <c r="M46" s="127"/>
      <c r="N46" s="57"/>
      <c r="O46" s="120"/>
      <c r="P46" s="121"/>
      <c r="Q46" s="17">
        <f t="shared" si="9"/>
        <v>12.04</v>
      </c>
      <c r="R46" s="17">
        <f>V40</f>
        <v>0</v>
      </c>
      <c r="S46" s="16" t="e">
        <f>VLOOKUP(Q46,'Stap 2 - Bureaustudie'!$A$9:$D$44,1,FALSE)</f>
        <v>#N/A</v>
      </c>
      <c r="T46" s="149" t="str">
        <f t="shared" si="13"/>
        <v/>
      </c>
      <c r="U46" s="143" t="str">
        <f>IFERROR(VLOOKUP(T46,'Stap 2 - Bureaustudie'!$A$9:$E$300,3,FALSE),"")</f>
        <v/>
      </c>
      <c r="V46" s="35" t="str">
        <f>IFERROR(VLOOKUP(T46,'Stap 2 - Bureaustudie'!$A$9:$E$300,4,FALSE),"")</f>
        <v/>
      </c>
      <c r="W46" s="35" t="str">
        <f>IFERROR(VLOOKUP(T46,'Stap 2 - Bureaustudie'!$A$9:$E$300,5,FALSE),"")</f>
        <v/>
      </c>
      <c r="X46" s="126"/>
      <c r="Y46" s="126"/>
      <c r="Z46" s="126"/>
      <c r="AA46" s="126"/>
      <c r="AB46" s="126"/>
      <c r="AC46" s="127"/>
      <c r="AD46" s="57"/>
      <c r="AE46" s="120"/>
      <c r="AF46" s="121"/>
      <c r="AG46" s="17" t="e">
        <f t="shared" si="10"/>
        <v>#VALUE!</v>
      </c>
      <c r="AH46" s="17">
        <f>AL40</f>
        <v>0</v>
      </c>
      <c r="AI46" s="16" t="e">
        <f>VLOOKUP(AG46,'Stap 2 - Bureaustudie'!$A$9:$D$44,1,FALSE)</f>
        <v>#VALUE!</v>
      </c>
      <c r="AJ46" s="149" t="str">
        <f t="shared" si="14"/>
        <v/>
      </c>
      <c r="AK46" s="143" t="str">
        <f>IFERROR(VLOOKUP(AJ46,'Stap 2 - Bureaustudie'!$A$9:$E$300,3,FALSE),"")</f>
        <v/>
      </c>
      <c r="AL46" s="35" t="str">
        <f>IFERROR(VLOOKUP(AJ46,'Stap 2 - Bureaustudie'!$A$9:$E$300,4,FALSE),"")</f>
        <v/>
      </c>
      <c r="AM46" s="35" t="str">
        <f>IFERROR(VLOOKUP(AJ46,'Stap 2 - Bureaustudie'!$A$9:$E$300,5,FALSE),"")</f>
        <v/>
      </c>
      <c r="AN46" s="126"/>
      <c r="AO46" s="126"/>
      <c r="AP46" s="126"/>
      <c r="AQ46" s="126"/>
      <c r="AR46" s="126"/>
      <c r="AS46" s="127"/>
      <c r="AT46" s="57"/>
      <c r="AU46" s="120"/>
      <c r="AV46" s="121"/>
      <c r="AW46" s="17" t="e">
        <f t="shared" si="11"/>
        <v>#VALUE!</v>
      </c>
      <c r="AX46" s="17">
        <f>BB40</f>
        <v>0</v>
      </c>
      <c r="AY46" s="16" t="e">
        <f>VLOOKUP(AW46,'Stap 2 - Bureaustudie'!$A$9:$D$44,1,FALSE)</f>
        <v>#VALUE!</v>
      </c>
      <c r="AZ46" s="149" t="str">
        <f t="shared" si="15"/>
        <v/>
      </c>
      <c r="BA46" s="143" t="str">
        <f>IFERROR(VLOOKUP(AZ46,'Stap 2 - Bureaustudie'!$A$9:$E$300,3,FALSE),"")</f>
        <v/>
      </c>
      <c r="BB46" s="35" t="str">
        <f>IFERROR(VLOOKUP(AZ46,'Stap 2 - Bureaustudie'!$A$9:$E$300,4,FALSE),"")</f>
        <v/>
      </c>
      <c r="BC46" s="35" t="str">
        <f>IFERROR(VLOOKUP(AZ46,'Stap 2 - Bureaustudie'!$A$9:$E$300,5,FALSE),"")</f>
        <v/>
      </c>
      <c r="BD46" s="126"/>
      <c r="BE46" s="126"/>
      <c r="BF46" s="126"/>
      <c r="BG46" s="126"/>
      <c r="BH46" s="126"/>
      <c r="BI46" s="127"/>
      <c r="BJ46" s="57"/>
      <c r="BK46" s="120"/>
      <c r="BL46" s="121"/>
    </row>
    <row r="47" spans="1:64" x14ac:dyDescent="0.3">
      <c r="A47" s="17">
        <f t="shared" si="8"/>
        <v>2.0499999999999998</v>
      </c>
      <c r="B47" s="17">
        <f>F40</f>
        <v>0</v>
      </c>
      <c r="C47" s="16" t="e">
        <f>VLOOKUP(A47,'Stap 2 - Bureaustudie'!$A$9:$D$44,1,FALSE)</f>
        <v>#N/A</v>
      </c>
      <c r="D47" s="149" t="str">
        <f t="shared" si="12"/>
        <v/>
      </c>
      <c r="E47" s="143" t="str">
        <f>IFERROR(VLOOKUP(D47,'Stap 2 - Bureaustudie'!$A$9:$E$300,3,FALSE),"")</f>
        <v/>
      </c>
      <c r="F47" s="35" t="str">
        <f>IFERROR(VLOOKUP(D47,'Stap 2 - Bureaustudie'!$A$9:$E$300,4,FALSE),"")</f>
        <v/>
      </c>
      <c r="G47" s="35" t="str">
        <f>IFERROR(VLOOKUP(D47,'Stap 2 - Bureaustudie'!$A$9:$E$300,5,FALSE),"")</f>
        <v/>
      </c>
      <c r="H47" s="126"/>
      <c r="I47" s="126"/>
      <c r="J47" s="126"/>
      <c r="K47" s="126"/>
      <c r="L47" s="126"/>
      <c r="M47" s="127"/>
      <c r="N47" s="57"/>
      <c r="O47" s="120"/>
      <c r="P47" s="121"/>
      <c r="Q47" s="17">
        <f t="shared" si="9"/>
        <v>12.05</v>
      </c>
      <c r="R47" s="17">
        <f>V40</f>
        <v>0</v>
      </c>
      <c r="S47" s="16" t="e">
        <f>VLOOKUP(Q47,'Stap 2 - Bureaustudie'!$A$9:$D$44,1,FALSE)</f>
        <v>#N/A</v>
      </c>
      <c r="T47" s="149" t="str">
        <f t="shared" si="13"/>
        <v/>
      </c>
      <c r="U47" s="143" t="str">
        <f>IFERROR(VLOOKUP(T47,'Stap 2 - Bureaustudie'!$A$9:$E$300,3,FALSE),"")</f>
        <v/>
      </c>
      <c r="V47" s="35" t="str">
        <f>IFERROR(VLOOKUP(T47,'Stap 2 - Bureaustudie'!$A$9:$E$300,4,FALSE),"")</f>
        <v/>
      </c>
      <c r="W47" s="35" t="str">
        <f>IFERROR(VLOOKUP(T47,'Stap 2 - Bureaustudie'!$A$9:$E$300,5,FALSE),"")</f>
        <v/>
      </c>
      <c r="X47" s="126"/>
      <c r="Y47" s="126"/>
      <c r="Z47" s="126"/>
      <c r="AA47" s="126"/>
      <c r="AB47" s="126"/>
      <c r="AC47" s="127"/>
      <c r="AD47" s="57"/>
      <c r="AE47" s="120"/>
      <c r="AF47" s="121"/>
      <c r="AG47" s="17" t="e">
        <f t="shared" si="10"/>
        <v>#VALUE!</v>
      </c>
      <c r="AH47" s="17">
        <f>AL40</f>
        <v>0</v>
      </c>
      <c r="AI47" s="16" t="e">
        <f>VLOOKUP(AG47,'Stap 2 - Bureaustudie'!$A$9:$D$44,1,FALSE)</f>
        <v>#VALUE!</v>
      </c>
      <c r="AJ47" s="149" t="str">
        <f t="shared" si="14"/>
        <v/>
      </c>
      <c r="AK47" s="143" t="str">
        <f>IFERROR(VLOOKUP(AJ47,'Stap 2 - Bureaustudie'!$A$9:$E$300,3,FALSE),"")</f>
        <v/>
      </c>
      <c r="AL47" s="35" t="str">
        <f>IFERROR(VLOOKUP(AJ47,'Stap 2 - Bureaustudie'!$A$9:$E$300,4,FALSE),"")</f>
        <v/>
      </c>
      <c r="AM47" s="35" t="str">
        <f>IFERROR(VLOOKUP(AJ47,'Stap 2 - Bureaustudie'!$A$9:$E$300,5,FALSE),"")</f>
        <v/>
      </c>
      <c r="AN47" s="126"/>
      <c r="AO47" s="126"/>
      <c r="AP47" s="126"/>
      <c r="AQ47" s="126"/>
      <c r="AR47" s="126"/>
      <c r="AS47" s="127"/>
      <c r="AT47" s="57"/>
      <c r="AU47" s="120"/>
      <c r="AV47" s="121"/>
      <c r="AW47" s="17" t="e">
        <f t="shared" si="11"/>
        <v>#VALUE!</v>
      </c>
      <c r="AX47" s="17">
        <f>BB40</f>
        <v>0</v>
      </c>
      <c r="AY47" s="16" t="e">
        <f>VLOOKUP(AW47,'Stap 2 - Bureaustudie'!$A$9:$D$44,1,FALSE)</f>
        <v>#VALUE!</v>
      </c>
      <c r="AZ47" s="149" t="str">
        <f t="shared" si="15"/>
        <v/>
      </c>
      <c r="BA47" s="143" t="str">
        <f>IFERROR(VLOOKUP(AZ47,'Stap 2 - Bureaustudie'!$A$9:$E$300,3,FALSE),"")</f>
        <v/>
      </c>
      <c r="BB47" s="35" t="str">
        <f>IFERROR(VLOOKUP(AZ47,'Stap 2 - Bureaustudie'!$A$9:$E$300,4,FALSE),"")</f>
        <v/>
      </c>
      <c r="BC47" s="35" t="str">
        <f>IFERROR(VLOOKUP(AZ47,'Stap 2 - Bureaustudie'!$A$9:$E$300,5,FALSE),"")</f>
        <v/>
      </c>
      <c r="BD47" s="126"/>
      <c r="BE47" s="126"/>
      <c r="BF47" s="126"/>
      <c r="BG47" s="126"/>
      <c r="BH47" s="126"/>
      <c r="BI47" s="127"/>
      <c r="BJ47" s="57"/>
      <c r="BK47" s="120"/>
      <c r="BL47" s="121"/>
    </row>
    <row r="48" spans="1:64" x14ac:dyDescent="0.3">
      <c r="A48" s="17">
        <f t="shared" si="8"/>
        <v>2.06</v>
      </c>
      <c r="B48" s="17">
        <f>F40</f>
        <v>0</v>
      </c>
      <c r="C48" s="16" t="e">
        <f>VLOOKUP(A48,'Stap 2 - Bureaustudie'!$A$9:$D$44,1,FALSE)</f>
        <v>#N/A</v>
      </c>
      <c r="D48" s="149" t="str">
        <f t="shared" si="12"/>
        <v/>
      </c>
      <c r="E48" s="143" t="str">
        <f>IFERROR(VLOOKUP(D48,'Stap 2 - Bureaustudie'!$A$9:$E$300,3,FALSE),"")</f>
        <v/>
      </c>
      <c r="F48" s="35" t="str">
        <f>IFERROR(VLOOKUP(D48,'Stap 2 - Bureaustudie'!$A$9:$E$300,4,FALSE),"")</f>
        <v/>
      </c>
      <c r="G48" s="35" t="str">
        <f>IFERROR(VLOOKUP(D48,'Stap 2 - Bureaustudie'!$A$9:$E$300,5,FALSE),"")</f>
        <v/>
      </c>
      <c r="H48" s="126"/>
      <c r="I48" s="126"/>
      <c r="J48" s="126"/>
      <c r="K48" s="126"/>
      <c r="L48" s="126"/>
      <c r="M48" s="127"/>
      <c r="N48" s="57"/>
      <c r="O48" s="120"/>
      <c r="P48" s="121"/>
      <c r="Q48" s="17">
        <f t="shared" si="9"/>
        <v>12.06</v>
      </c>
      <c r="R48" s="17">
        <f>V40</f>
        <v>0</v>
      </c>
      <c r="S48" s="16" t="e">
        <f>VLOOKUP(Q48,'Stap 2 - Bureaustudie'!$A$9:$D$44,1,FALSE)</f>
        <v>#N/A</v>
      </c>
      <c r="T48" s="149" t="str">
        <f t="shared" si="13"/>
        <v/>
      </c>
      <c r="U48" s="143" t="str">
        <f>IFERROR(VLOOKUP(T48,'Stap 2 - Bureaustudie'!$A$9:$E$300,3,FALSE),"")</f>
        <v/>
      </c>
      <c r="V48" s="35" t="str">
        <f>IFERROR(VLOOKUP(T48,'Stap 2 - Bureaustudie'!$A$9:$E$300,4,FALSE),"")</f>
        <v/>
      </c>
      <c r="W48" s="35" t="str">
        <f>IFERROR(VLOOKUP(T48,'Stap 2 - Bureaustudie'!$A$9:$E$300,5,FALSE),"")</f>
        <v/>
      </c>
      <c r="X48" s="126"/>
      <c r="Y48" s="126"/>
      <c r="Z48" s="126"/>
      <c r="AA48" s="126"/>
      <c r="AB48" s="126"/>
      <c r="AC48" s="127"/>
      <c r="AD48" s="57"/>
      <c r="AE48" s="120"/>
      <c r="AF48" s="121"/>
      <c r="AG48" s="17" t="e">
        <f t="shared" si="10"/>
        <v>#VALUE!</v>
      </c>
      <c r="AH48" s="17">
        <f>AL40</f>
        <v>0</v>
      </c>
      <c r="AI48" s="16" t="e">
        <f>VLOOKUP(AG48,'Stap 2 - Bureaustudie'!$A$9:$D$44,1,FALSE)</f>
        <v>#VALUE!</v>
      </c>
      <c r="AJ48" s="149" t="str">
        <f t="shared" si="14"/>
        <v/>
      </c>
      <c r="AK48" s="143" t="str">
        <f>IFERROR(VLOOKUP(AJ48,'Stap 2 - Bureaustudie'!$A$9:$E$300,3,FALSE),"")</f>
        <v/>
      </c>
      <c r="AL48" s="35" t="str">
        <f>IFERROR(VLOOKUP(AJ48,'Stap 2 - Bureaustudie'!$A$9:$E$300,4,FALSE),"")</f>
        <v/>
      </c>
      <c r="AM48" s="35" t="str">
        <f>IFERROR(VLOOKUP(AJ48,'Stap 2 - Bureaustudie'!$A$9:$E$300,5,FALSE),"")</f>
        <v/>
      </c>
      <c r="AN48" s="126"/>
      <c r="AO48" s="126"/>
      <c r="AP48" s="126"/>
      <c r="AQ48" s="126"/>
      <c r="AR48" s="126"/>
      <c r="AS48" s="127"/>
      <c r="AT48" s="57"/>
      <c r="AU48" s="120"/>
      <c r="AV48" s="121"/>
      <c r="AW48" s="17" t="e">
        <f t="shared" si="11"/>
        <v>#VALUE!</v>
      </c>
      <c r="AX48" s="17">
        <f>BB40</f>
        <v>0</v>
      </c>
      <c r="AY48" s="16" t="e">
        <f>VLOOKUP(AW48,'Stap 2 - Bureaustudie'!$A$9:$D$44,1,FALSE)</f>
        <v>#VALUE!</v>
      </c>
      <c r="AZ48" s="149" t="str">
        <f t="shared" si="15"/>
        <v/>
      </c>
      <c r="BA48" s="143" t="str">
        <f>IFERROR(VLOOKUP(AZ48,'Stap 2 - Bureaustudie'!$A$9:$E$300,3,FALSE),"")</f>
        <v/>
      </c>
      <c r="BB48" s="35" t="str">
        <f>IFERROR(VLOOKUP(AZ48,'Stap 2 - Bureaustudie'!$A$9:$E$300,4,FALSE),"")</f>
        <v/>
      </c>
      <c r="BC48" s="35" t="str">
        <f>IFERROR(VLOOKUP(AZ48,'Stap 2 - Bureaustudie'!$A$9:$E$300,5,FALSE),"")</f>
        <v/>
      </c>
      <c r="BD48" s="126"/>
      <c r="BE48" s="126"/>
      <c r="BF48" s="126"/>
      <c r="BG48" s="126"/>
      <c r="BH48" s="126"/>
      <c r="BI48" s="127"/>
      <c r="BJ48" s="57"/>
      <c r="BK48" s="120"/>
      <c r="BL48" s="121"/>
    </row>
    <row r="49" spans="1:64" x14ac:dyDescent="0.3">
      <c r="A49" s="17">
        <f t="shared" si="8"/>
        <v>2.0699999999999998</v>
      </c>
      <c r="B49" s="17">
        <f>F40</f>
        <v>0</v>
      </c>
      <c r="C49" s="16" t="e">
        <f>VLOOKUP(A49,'Stap 2 - Bureaustudie'!$A$9:$D$44,1,FALSE)</f>
        <v>#N/A</v>
      </c>
      <c r="D49" s="149" t="str">
        <f t="shared" si="12"/>
        <v/>
      </c>
      <c r="E49" s="143" t="str">
        <f>IFERROR(VLOOKUP(D49,'Stap 2 - Bureaustudie'!$A$9:$E$300,3,FALSE),"")</f>
        <v/>
      </c>
      <c r="F49" s="35" t="str">
        <f>IFERROR(VLOOKUP(D49,'Stap 2 - Bureaustudie'!$A$9:$E$300,4,FALSE),"")</f>
        <v/>
      </c>
      <c r="G49" s="35" t="str">
        <f>IFERROR(VLOOKUP(D49,'Stap 2 - Bureaustudie'!$A$9:$E$300,5,FALSE),"")</f>
        <v/>
      </c>
      <c r="H49" s="126"/>
      <c r="I49" s="126"/>
      <c r="J49" s="126"/>
      <c r="K49" s="126"/>
      <c r="L49" s="126"/>
      <c r="M49" s="127"/>
      <c r="N49" s="57"/>
      <c r="O49" s="120"/>
      <c r="P49" s="121"/>
      <c r="Q49" s="17">
        <f t="shared" si="9"/>
        <v>12.07</v>
      </c>
      <c r="R49" s="17">
        <f>V40</f>
        <v>0</v>
      </c>
      <c r="S49" s="16" t="e">
        <f>VLOOKUP(Q49,'Stap 2 - Bureaustudie'!$A$9:$D$44,1,FALSE)</f>
        <v>#N/A</v>
      </c>
      <c r="T49" s="149" t="str">
        <f t="shared" si="13"/>
        <v/>
      </c>
      <c r="U49" s="143" t="str">
        <f>IFERROR(VLOOKUP(T49,'Stap 2 - Bureaustudie'!$A$9:$E$300,3,FALSE),"")</f>
        <v/>
      </c>
      <c r="V49" s="35" t="str">
        <f>IFERROR(VLOOKUP(T49,'Stap 2 - Bureaustudie'!$A$9:$E$300,4,FALSE),"")</f>
        <v/>
      </c>
      <c r="W49" s="35" t="str">
        <f>IFERROR(VLOOKUP(T49,'Stap 2 - Bureaustudie'!$A$9:$E$300,5,FALSE),"")</f>
        <v/>
      </c>
      <c r="X49" s="126"/>
      <c r="Y49" s="126"/>
      <c r="Z49" s="126"/>
      <c r="AA49" s="126"/>
      <c r="AB49" s="126"/>
      <c r="AC49" s="127"/>
      <c r="AD49" s="57"/>
      <c r="AE49" s="120"/>
      <c r="AF49" s="121"/>
      <c r="AG49" s="17" t="e">
        <f t="shared" si="10"/>
        <v>#VALUE!</v>
      </c>
      <c r="AH49" s="17">
        <f>AL40</f>
        <v>0</v>
      </c>
      <c r="AI49" s="16" t="e">
        <f>VLOOKUP(AG49,'Stap 2 - Bureaustudie'!$A$9:$D$44,1,FALSE)</f>
        <v>#VALUE!</v>
      </c>
      <c r="AJ49" s="149" t="str">
        <f t="shared" si="14"/>
        <v/>
      </c>
      <c r="AK49" s="143" t="str">
        <f>IFERROR(VLOOKUP(AJ49,'Stap 2 - Bureaustudie'!$A$9:$E$300,3,FALSE),"")</f>
        <v/>
      </c>
      <c r="AL49" s="35" t="str">
        <f>IFERROR(VLOOKUP(AJ49,'Stap 2 - Bureaustudie'!$A$9:$E$300,4,FALSE),"")</f>
        <v/>
      </c>
      <c r="AM49" s="35" t="str">
        <f>IFERROR(VLOOKUP(AJ49,'Stap 2 - Bureaustudie'!$A$9:$E$300,5,FALSE),"")</f>
        <v/>
      </c>
      <c r="AN49" s="126"/>
      <c r="AO49" s="126"/>
      <c r="AP49" s="126"/>
      <c r="AQ49" s="126"/>
      <c r="AR49" s="126"/>
      <c r="AS49" s="127"/>
      <c r="AT49" s="57"/>
      <c r="AU49" s="120"/>
      <c r="AV49" s="121"/>
      <c r="AW49" s="17" t="e">
        <f t="shared" si="11"/>
        <v>#VALUE!</v>
      </c>
      <c r="AX49" s="17">
        <f>BB40</f>
        <v>0</v>
      </c>
      <c r="AY49" s="16" t="e">
        <f>VLOOKUP(AW49,'Stap 2 - Bureaustudie'!$A$9:$D$44,1,FALSE)</f>
        <v>#VALUE!</v>
      </c>
      <c r="AZ49" s="149" t="str">
        <f t="shared" si="15"/>
        <v/>
      </c>
      <c r="BA49" s="143" t="str">
        <f>IFERROR(VLOOKUP(AZ49,'Stap 2 - Bureaustudie'!$A$9:$E$300,3,FALSE),"")</f>
        <v/>
      </c>
      <c r="BB49" s="35" t="str">
        <f>IFERROR(VLOOKUP(AZ49,'Stap 2 - Bureaustudie'!$A$9:$E$300,4,FALSE),"")</f>
        <v/>
      </c>
      <c r="BC49" s="35" t="str">
        <f>IFERROR(VLOOKUP(AZ49,'Stap 2 - Bureaustudie'!$A$9:$E$300,5,FALSE),"")</f>
        <v/>
      </c>
      <c r="BD49" s="126"/>
      <c r="BE49" s="126"/>
      <c r="BF49" s="126"/>
      <c r="BG49" s="126"/>
      <c r="BH49" s="126"/>
      <c r="BI49" s="127"/>
      <c r="BJ49" s="57"/>
      <c r="BK49" s="120"/>
      <c r="BL49" s="121"/>
    </row>
    <row r="50" spans="1:64" x14ac:dyDescent="0.3">
      <c r="A50" s="17">
        <f t="shared" si="8"/>
        <v>2.08</v>
      </c>
      <c r="B50" s="17">
        <f>F40</f>
        <v>0</v>
      </c>
      <c r="C50" s="16" t="e">
        <f>VLOOKUP(A50,'Stap 2 - Bureaustudie'!$A$9:$D$44,1,FALSE)</f>
        <v>#N/A</v>
      </c>
      <c r="D50" s="149" t="str">
        <f t="shared" si="12"/>
        <v/>
      </c>
      <c r="E50" s="143" t="str">
        <f>IFERROR(VLOOKUP(D50,'Stap 2 - Bureaustudie'!$A$9:$E$300,3,FALSE),"")</f>
        <v/>
      </c>
      <c r="F50" s="35" t="str">
        <f>IFERROR(VLOOKUP(D50,'Stap 2 - Bureaustudie'!$A$9:$E$300,4,FALSE),"")</f>
        <v/>
      </c>
      <c r="G50" s="35" t="str">
        <f>IFERROR(VLOOKUP(D50,'Stap 2 - Bureaustudie'!$A$9:$E$300,5,FALSE),"")</f>
        <v/>
      </c>
      <c r="H50" s="126"/>
      <c r="I50" s="126"/>
      <c r="J50" s="126"/>
      <c r="K50" s="126"/>
      <c r="L50" s="126"/>
      <c r="M50" s="127"/>
      <c r="N50" s="57"/>
      <c r="O50" s="120"/>
      <c r="P50" s="121"/>
      <c r="Q50" s="17">
        <f t="shared" si="9"/>
        <v>12.08</v>
      </c>
      <c r="R50" s="17">
        <f>V40</f>
        <v>0</v>
      </c>
      <c r="S50" s="16" t="e">
        <f>VLOOKUP(Q50,'Stap 2 - Bureaustudie'!$A$9:$D$44,1,FALSE)</f>
        <v>#N/A</v>
      </c>
      <c r="T50" s="149" t="str">
        <f t="shared" si="13"/>
        <v/>
      </c>
      <c r="U50" s="143" t="str">
        <f>IFERROR(VLOOKUP(T50,'Stap 2 - Bureaustudie'!$A$9:$E$300,3,FALSE),"")</f>
        <v/>
      </c>
      <c r="V50" s="35" t="str">
        <f>IFERROR(VLOOKUP(T50,'Stap 2 - Bureaustudie'!$A$9:$E$300,4,FALSE),"")</f>
        <v/>
      </c>
      <c r="W50" s="35" t="str">
        <f>IFERROR(VLOOKUP(T50,'Stap 2 - Bureaustudie'!$A$9:$E$300,5,FALSE),"")</f>
        <v/>
      </c>
      <c r="X50" s="126"/>
      <c r="Y50" s="126"/>
      <c r="Z50" s="126"/>
      <c r="AA50" s="126"/>
      <c r="AB50" s="126"/>
      <c r="AC50" s="127"/>
      <c r="AD50" s="57"/>
      <c r="AE50" s="120"/>
      <c r="AF50" s="121"/>
      <c r="AG50" s="17" t="e">
        <f t="shared" si="10"/>
        <v>#VALUE!</v>
      </c>
      <c r="AH50" s="17">
        <f>AL40</f>
        <v>0</v>
      </c>
      <c r="AI50" s="16" t="e">
        <f>VLOOKUP(AG50,'Stap 2 - Bureaustudie'!$A$9:$D$44,1,FALSE)</f>
        <v>#VALUE!</v>
      </c>
      <c r="AJ50" s="149" t="str">
        <f t="shared" si="14"/>
        <v/>
      </c>
      <c r="AK50" s="143" t="str">
        <f>IFERROR(VLOOKUP(AJ50,'Stap 2 - Bureaustudie'!$A$9:$E$300,3,FALSE),"")</f>
        <v/>
      </c>
      <c r="AL50" s="35" t="str">
        <f>IFERROR(VLOOKUP(AJ50,'Stap 2 - Bureaustudie'!$A$9:$E$300,4,FALSE),"")</f>
        <v/>
      </c>
      <c r="AM50" s="35" t="str">
        <f>IFERROR(VLOOKUP(AJ50,'Stap 2 - Bureaustudie'!$A$9:$E$300,5,FALSE),"")</f>
        <v/>
      </c>
      <c r="AN50" s="126"/>
      <c r="AO50" s="126"/>
      <c r="AP50" s="126"/>
      <c r="AQ50" s="126"/>
      <c r="AR50" s="126"/>
      <c r="AS50" s="127"/>
      <c r="AT50" s="57"/>
      <c r="AU50" s="120"/>
      <c r="AV50" s="121"/>
      <c r="AW50" s="17" t="e">
        <f t="shared" si="11"/>
        <v>#VALUE!</v>
      </c>
      <c r="AX50" s="17">
        <f>BB40</f>
        <v>0</v>
      </c>
      <c r="AY50" s="16" t="e">
        <f>VLOOKUP(AW50,'Stap 2 - Bureaustudie'!$A$9:$D$44,1,FALSE)</f>
        <v>#VALUE!</v>
      </c>
      <c r="AZ50" s="149" t="str">
        <f t="shared" si="15"/>
        <v/>
      </c>
      <c r="BA50" s="143" t="str">
        <f>IFERROR(VLOOKUP(AZ50,'Stap 2 - Bureaustudie'!$A$9:$E$300,3,FALSE),"")</f>
        <v/>
      </c>
      <c r="BB50" s="35" t="str">
        <f>IFERROR(VLOOKUP(AZ50,'Stap 2 - Bureaustudie'!$A$9:$E$300,4,FALSE),"")</f>
        <v/>
      </c>
      <c r="BC50" s="35" t="str">
        <f>IFERROR(VLOOKUP(AZ50,'Stap 2 - Bureaustudie'!$A$9:$E$300,5,FALSE),"")</f>
        <v/>
      </c>
      <c r="BD50" s="126"/>
      <c r="BE50" s="126"/>
      <c r="BF50" s="126"/>
      <c r="BG50" s="126"/>
      <c r="BH50" s="126"/>
      <c r="BI50" s="127"/>
      <c r="BJ50" s="57"/>
      <c r="BK50" s="120"/>
      <c r="BL50" s="121"/>
    </row>
    <row r="51" spans="1:64" x14ac:dyDescent="0.3">
      <c r="A51" s="17">
        <f>ROUND(A49+0.01,2)</f>
        <v>2.08</v>
      </c>
      <c r="B51" s="17">
        <f>F40</f>
        <v>0</v>
      </c>
      <c r="C51" s="16" t="e">
        <f>VLOOKUP(A51,'Stap 2 - Bureaustudie'!$A$9:$D$44,1,FALSE)</f>
        <v>#N/A</v>
      </c>
      <c r="D51" s="149" t="str">
        <f t="shared" si="12"/>
        <v/>
      </c>
      <c r="E51" s="143" t="str">
        <f>IFERROR(VLOOKUP(D51,'Stap 2 - Bureaustudie'!$A$9:$E$300,3,FALSE),"")</f>
        <v/>
      </c>
      <c r="F51" s="35" t="str">
        <f>IFERROR(VLOOKUP(D51,'Stap 2 - Bureaustudie'!$A$9:$E$300,4,FALSE),"")</f>
        <v/>
      </c>
      <c r="G51" s="35" t="str">
        <f>IFERROR(VLOOKUP(D51,'Stap 2 - Bureaustudie'!$A$9:$E$300,5,FALSE),"")</f>
        <v/>
      </c>
      <c r="H51" s="126"/>
      <c r="I51" s="126"/>
      <c r="J51" s="126"/>
      <c r="K51" s="126"/>
      <c r="L51" s="126"/>
      <c r="M51" s="127"/>
      <c r="N51" s="57"/>
      <c r="O51" s="120"/>
      <c r="P51" s="121"/>
      <c r="Q51" s="17">
        <f>ROUND(Q49+0.01,2)</f>
        <v>12.08</v>
      </c>
      <c r="R51" s="17">
        <f>V40</f>
        <v>0</v>
      </c>
      <c r="S51" s="16" t="e">
        <f>VLOOKUP(Q51,'Stap 2 - Bureaustudie'!$A$9:$D$44,1,FALSE)</f>
        <v>#N/A</v>
      </c>
      <c r="T51" s="149" t="str">
        <f t="shared" si="13"/>
        <v/>
      </c>
      <c r="U51" s="143" t="str">
        <f>IFERROR(VLOOKUP(T51,'Stap 2 - Bureaustudie'!$A$9:$E$300,3,FALSE),"")</f>
        <v/>
      </c>
      <c r="V51" s="35" t="str">
        <f>IFERROR(VLOOKUP(T51,'Stap 2 - Bureaustudie'!$A$9:$E$300,4,FALSE),"")</f>
        <v/>
      </c>
      <c r="W51" s="35" t="str">
        <f>IFERROR(VLOOKUP(T51,'Stap 2 - Bureaustudie'!$A$9:$E$300,5,FALSE),"")</f>
        <v/>
      </c>
      <c r="X51" s="126"/>
      <c r="Y51" s="126"/>
      <c r="Z51" s="126"/>
      <c r="AA51" s="126"/>
      <c r="AB51" s="126"/>
      <c r="AC51" s="127"/>
      <c r="AD51" s="57"/>
      <c r="AE51" s="120"/>
      <c r="AF51" s="121"/>
      <c r="AG51" s="17" t="e">
        <f>ROUND(AG49+0.01,2)</f>
        <v>#VALUE!</v>
      </c>
      <c r="AH51" s="17">
        <f>AL40</f>
        <v>0</v>
      </c>
      <c r="AI51" s="16" t="e">
        <f>VLOOKUP(AG51,'Stap 2 - Bureaustudie'!$A$9:$D$44,1,FALSE)</f>
        <v>#VALUE!</v>
      </c>
      <c r="AJ51" s="149" t="str">
        <f t="shared" si="14"/>
        <v/>
      </c>
      <c r="AK51" s="143" t="str">
        <f>IFERROR(VLOOKUP(AJ51,'Stap 2 - Bureaustudie'!$A$9:$E$300,3,FALSE),"")</f>
        <v/>
      </c>
      <c r="AL51" s="35" t="str">
        <f>IFERROR(VLOOKUP(AJ51,'Stap 2 - Bureaustudie'!$A$9:$E$300,4,FALSE),"")</f>
        <v/>
      </c>
      <c r="AM51" s="35" t="str">
        <f>IFERROR(VLOOKUP(AJ51,'Stap 2 - Bureaustudie'!$A$9:$E$300,5,FALSE),"")</f>
        <v/>
      </c>
      <c r="AN51" s="126"/>
      <c r="AO51" s="126"/>
      <c r="AP51" s="126"/>
      <c r="AQ51" s="126"/>
      <c r="AR51" s="126"/>
      <c r="AS51" s="127"/>
      <c r="AT51" s="57"/>
      <c r="AU51" s="120"/>
      <c r="AV51" s="121"/>
      <c r="AW51" s="17" t="e">
        <f>ROUND(AW49+0.01,2)</f>
        <v>#VALUE!</v>
      </c>
      <c r="AX51" s="17">
        <f>BB40</f>
        <v>0</v>
      </c>
      <c r="AY51" s="16" t="e">
        <f>VLOOKUP(AW51,'Stap 2 - Bureaustudie'!$A$9:$D$44,1,FALSE)</f>
        <v>#VALUE!</v>
      </c>
      <c r="AZ51" s="149" t="str">
        <f t="shared" si="15"/>
        <v/>
      </c>
      <c r="BA51" s="143" t="str">
        <f>IFERROR(VLOOKUP(AZ51,'Stap 2 - Bureaustudie'!$A$9:$E$300,3,FALSE),"")</f>
        <v/>
      </c>
      <c r="BB51" s="35" t="str">
        <f>IFERROR(VLOOKUP(AZ51,'Stap 2 - Bureaustudie'!$A$9:$E$300,4,FALSE),"")</f>
        <v/>
      </c>
      <c r="BC51" s="35" t="str">
        <f>IFERROR(VLOOKUP(AZ51,'Stap 2 - Bureaustudie'!$A$9:$E$300,5,FALSE),"")</f>
        <v/>
      </c>
      <c r="BD51" s="126"/>
      <c r="BE51" s="126"/>
      <c r="BF51" s="126"/>
      <c r="BG51" s="126"/>
      <c r="BH51" s="126"/>
      <c r="BI51" s="127"/>
      <c r="BJ51" s="57"/>
      <c r="BK51" s="120"/>
      <c r="BL51" s="121"/>
    </row>
    <row r="52" spans="1:64" x14ac:dyDescent="0.3">
      <c r="A52" s="17">
        <f t="shared" si="8"/>
        <v>2.09</v>
      </c>
      <c r="B52" s="17">
        <f>F40</f>
        <v>0</v>
      </c>
      <c r="C52" s="16" t="e">
        <f>VLOOKUP(A52,'Stap 2 - Bureaustudie'!$A$9:$D$44,1,FALSE)</f>
        <v>#N/A</v>
      </c>
      <c r="D52" s="149" t="str">
        <f t="shared" si="12"/>
        <v/>
      </c>
      <c r="E52" s="143" t="str">
        <f>IFERROR(VLOOKUP(D52,'Stap 2 - Bureaustudie'!$A$9:$E$300,3,FALSE),"")</f>
        <v/>
      </c>
      <c r="F52" s="35" t="str">
        <f>IFERROR(VLOOKUP(D52,'Stap 2 - Bureaustudie'!$A$9:$E$300,4,FALSE),"")</f>
        <v/>
      </c>
      <c r="G52" s="35" t="str">
        <f>IFERROR(VLOOKUP(D52,'Stap 2 - Bureaustudie'!$A$9:$E$300,5,FALSE),"")</f>
        <v/>
      </c>
      <c r="H52" s="126"/>
      <c r="I52" s="126"/>
      <c r="J52" s="126"/>
      <c r="K52" s="126"/>
      <c r="L52" s="126"/>
      <c r="M52" s="127"/>
      <c r="N52" s="57"/>
      <c r="O52" s="120"/>
      <c r="P52" s="121"/>
      <c r="Q52" s="17">
        <f t="shared" si="9"/>
        <v>12.09</v>
      </c>
      <c r="R52" s="17">
        <f>V40</f>
        <v>0</v>
      </c>
      <c r="S52" s="16" t="e">
        <f>VLOOKUP(Q52,'Stap 2 - Bureaustudie'!$A$9:$D$44,1,FALSE)</f>
        <v>#N/A</v>
      </c>
      <c r="T52" s="149" t="str">
        <f t="shared" si="13"/>
        <v/>
      </c>
      <c r="U52" s="143" t="str">
        <f>IFERROR(VLOOKUP(T52,'Stap 2 - Bureaustudie'!$A$9:$E$300,3,FALSE),"")</f>
        <v/>
      </c>
      <c r="V52" s="35" t="str">
        <f>IFERROR(VLOOKUP(T52,'Stap 2 - Bureaustudie'!$A$9:$E$300,4,FALSE),"")</f>
        <v/>
      </c>
      <c r="W52" s="35" t="str">
        <f>IFERROR(VLOOKUP(T52,'Stap 2 - Bureaustudie'!$A$9:$E$300,5,FALSE),"")</f>
        <v/>
      </c>
      <c r="X52" s="126"/>
      <c r="Y52" s="126"/>
      <c r="Z52" s="126"/>
      <c r="AA52" s="126"/>
      <c r="AB52" s="126"/>
      <c r="AC52" s="127"/>
      <c r="AD52" s="57"/>
      <c r="AE52" s="120"/>
      <c r="AF52" s="121"/>
      <c r="AG52" s="17" t="e">
        <f t="shared" si="10"/>
        <v>#VALUE!</v>
      </c>
      <c r="AH52" s="17">
        <f>AL40</f>
        <v>0</v>
      </c>
      <c r="AI52" s="16" t="e">
        <f>VLOOKUP(AG52,'Stap 2 - Bureaustudie'!$A$9:$D$44,1,FALSE)</f>
        <v>#VALUE!</v>
      </c>
      <c r="AJ52" s="149" t="str">
        <f t="shared" si="14"/>
        <v/>
      </c>
      <c r="AK52" s="143" t="str">
        <f>IFERROR(VLOOKUP(AJ52,'Stap 2 - Bureaustudie'!$A$9:$E$300,3,FALSE),"")</f>
        <v/>
      </c>
      <c r="AL52" s="35" t="str">
        <f>IFERROR(VLOOKUP(AJ52,'Stap 2 - Bureaustudie'!$A$9:$E$300,4,FALSE),"")</f>
        <v/>
      </c>
      <c r="AM52" s="35" t="str">
        <f>IFERROR(VLOOKUP(AJ52,'Stap 2 - Bureaustudie'!$A$9:$E$300,5,FALSE),"")</f>
        <v/>
      </c>
      <c r="AN52" s="126"/>
      <c r="AO52" s="126"/>
      <c r="AP52" s="126"/>
      <c r="AQ52" s="126"/>
      <c r="AR52" s="126"/>
      <c r="AS52" s="127"/>
      <c r="AT52" s="57"/>
      <c r="AU52" s="120"/>
      <c r="AV52" s="121"/>
      <c r="AW52" s="17" t="e">
        <f t="shared" si="11"/>
        <v>#VALUE!</v>
      </c>
      <c r="AX52" s="17">
        <f>BB40</f>
        <v>0</v>
      </c>
      <c r="AY52" s="16" t="e">
        <f>VLOOKUP(AW52,'Stap 2 - Bureaustudie'!$A$9:$D$44,1,FALSE)</f>
        <v>#VALUE!</v>
      </c>
      <c r="AZ52" s="149" t="str">
        <f t="shared" si="15"/>
        <v/>
      </c>
      <c r="BA52" s="143" t="str">
        <f>IFERROR(VLOOKUP(AZ52,'Stap 2 - Bureaustudie'!$A$9:$E$300,3,FALSE),"")</f>
        <v/>
      </c>
      <c r="BB52" s="35" t="str">
        <f>IFERROR(VLOOKUP(AZ52,'Stap 2 - Bureaustudie'!$A$9:$E$300,4,FALSE),"")</f>
        <v/>
      </c>
      <c r="BC52" s="35" t="str">
        <f>IFERROR(VLOOKUP(AZ52,'Stap 2 - Bureaustudie'!$A$9:$E$300,5,FALSE),"")</f>
        <v/>
      </c>
      <c r="BD52" s="126"/>
      <c r="BE52" s="126"/>
      <c r="BF52" s="126"/>
      <c r="BG52" s="126"/>
      <c r="BH52" s="126"/>
      <c r="BI52" s="127"/>
      <c r="BJ52" s="57"/>
      <c r="BK52" s="120"/>
      <c r="BL52" s="121"/>
    </row>
    <row r="53" spans="1:64" x14ac:dyDescent="0.3">
      <c r="A53" s="17">
        <f t="shared" si="8"/>
        <v>2.1</v>
      </c>
      <c r="B53" s="17">
        <f>F40</f>
        <v>0</v>
      </c>
      <c r="C53" s="16" t="e">
        <f>VLOOKUP(A53,'Stap 2 - Bureaustudie'!$A$9:$D$44,1,FALSE)</f>
        <v>#N/A</v>
      </c>
      <c r="D53" s="149" t="str">
        <f t="shared" si="12"/>
        <v/>
      </c>
      <c r="E53" s="143" t="str">
        <f>IFERROR(VLOOKUP(D53,'Stap 2 - Bureaustudie'!$A$9:$E$300,3,FALSE),"")</f>
        <v/>
      </c>
      <c r="F53" s="35" t="str">
        <f>IFERROR(VLOOKUP(D53,'Stap 2 - Bureaustudie'!$A$9:$E$300,4,FALSE),"")</f>
        <v/>
      </c>
      <c r="G53" s="35" t="str">
        <f>IFERROR(VLOOKUP(D53,'Stap 2 - Bureaustudie'!$A$9:$E$300,5,FALSE),"")</f>
        <v/>
      </c>
      <c r="H53" s="126"/>
      <c r="I53" s="126"/>
      <c r="J53" s="126"/>
      <c r="K53" s="126"/>
      <c r="L53" s="126"/>
      <c r="M53" s="127"/>
      <c r="N53" s="57"/>
      <c r="O53" s="120"/>
      <c r="P53" s="121"/>
      <c r="Q53" s="17">
        <f t="shared" si="9"/>
        <v>12.1</v>
      </c>
      <c r="R53" s="17">
        <f>V40</f>
        <v>0</v>
      </c>
      <c r="S53" s="16" t="e">
        <f>VLOOKUP(Q53,'Stap 2 - Bureaustudie'!$A$9:$D$44,1,FALSE)</f>
        <v>#N/A</v>
      </c>
      <c r="T53" s="149" t="str">
        <f t="shared" si="13"/>
        <v/>
      </c>
      <c r="U53" s="143" t="str">
        <f>IFERROR(VLOOKUP(T53,'Stap 2 - Bureaustudie'!$A$9:$E$300,3,FALSE),"")</f>
        <v/>
      </c>
      <c r="V53" s="35" t="str">
        <f>IFERROR(VLOOKUP(T53,'Stap 2 - Bureaustudie'!$A$9:$E$300,4,FALSE),"")</f>
        <v/>
      </c>
      <c r="W53" s="35" t="str">
        <f>IFERROR(VLOOKUP(T53,'Stap 2 - Bureaustudie'!$A$9:$E$300,5,FALSE),"")</f>
        <v/>
      </c>
      <c r="X53" s="126"/>
      <c r="Y53" s="126"/>
      <c r="Z53" s="126"/>
      <c r="AA53" s="126"/>
      <c r="AB53" s="126"/>
      <c r="AC53" s="127"/>
      <c r="AD53" s="57"/>
      <c r="AE53" s="120"/>
      <c r="AF53" s="121"/>
      <c r="AG53" s="17" t="e">
        <f t="shared" si="10"/>
        <v>#VALUE!</v>
      </c>
      <c r="AH53" s="17">
        <f>AL40</f>
        <v>0</v>
      </c>
      <c r="AI53" s="16" t="e">
        <f>VLOOKUP(AG53,'Stap 2 - Bureaustudie'!$A$9:$D$44,1,FALSE)</f>
        <v>#VALUE!</v>
      </c>
      <c r="AJ53" s="149" t="str">
        <f t="shared" si="14"/>
        <v/>
      </c>
      <c r="AK53" s="143" t="str">
        <f>IFERROR(VLOOKUP(AJ53,'Stap 2 - Bureaustudie'!$A$9:$E$300,3,FALSE),"")</f>
        <v/>
      </c>
      <c r="AL53" s="35" t="str">
        <f>IFERROR(VLOOKUP(AJ53,'Stap 2 - Bureaustudie'!$A$9:$E$300,4,FALSE),"")</f>
        <v/>
      </c>
      <c r="AM53" s="35" t="str">
        <f>IFERROR(VLOOKUP(AJ53,'Stap 2 - Bureaustudie'!$A$9:$E$300,5,FALSE),"")</f>
        <v/>
      </c>
      <c r="AN53" s="126"/>
      <c r="AO53" s="126"/>
      <c r="AP53" s="126"/>
      <c r="AQ53" s="126"/>
      <c r="AR53" s="126"/>
      <c r="AS53" s="127"/>
      <c r="AT53" s="57"/>
      <c r="AU53" s="120"/>
      <c r="AV53" s="121"/>
      <c r="AW53" s="17" t="e">
        <f t="shared" si="11"/>
        <v>#VALUE!</v>
      </c>
      <c r="AX53" s="17">
        <f>BB40</f>
        <v>0</v>
      </c>
      <c r="AY53" s="16" t="e">
        <f>VLOOKUP(AW53,'Stap 2 - Bureaustudie'!$A$9:$D$44,1,FALSE)</f>
        <v>#VALUE!</v>
      </c>
      <c r="AZ53" s="149" t="str">
        <f t="shared" si="15"/>
        <v/>
      </c>
      <c r="BA53" s="143" t="str">
        <f>IFERROR(VLOOKUP(AZ53,'Stap 2 - Bureaustudie'!$A$9:$E$300,3,FALSE),"")</f>
        <v/>
      </c>
      <c r="BB53" s="35" t="str">
        <f>IFERROR(VLOOKUP(AZ53,'Stap 2 - Bureaustudie'!$A$9:$E$300,4,FALSE),"")</f>
        <v/>
      </c>
      <c r="BC53" s="35" t="str">
        <f>IFERROR(VLOOKUP(AZ53,'Stap 2 - Bureaustudie'!$A$9:$E$300,5,FALSE),"")</f>
        <v/>
      </c>
      <c r="BD53" s="126"/>
      <c r="BE53" s="126"/>
      <c r="BF53" s="126"/>
      <c r="BG53" s="126"/>
      <c r="BH53" s="126"/>
      <c r="BI53" s="127"/>
      <c r="BJ53" s="57"/>
      <c r="BK53" s="120"/>
      <c r="BL53" s="121"/>
    </row>
    <row r="54" spans="1:64" ht="15" thickBot="1" x14ac:dyDescent="0.35">
      <c r="A54" s="17">
        <f t="shared" si="8"/>
        <v>2.11</v>
      </c>
      <c r="B54" s="17">
        <f>F40</f>
        <v>0</v>
      </c>
      <c r="C54" s="16" t="e">
        <f>VLOOKUP(A54,'Stap 2 - Bureaustudie'!$A$9:$D$44,1,FALSE)</f>
        <v>#N/A</v>
      </c>
      <c r="D54" s="150" t="str">
        <f t="shared" si="12"/>
        <v/>
      </c>
      <c r="E54" s="144" t="str">
        <f>IFERROR(VLOOKUP(D54,'Stap 2 - Bureaustudie'!$A$9:$E$300,3,FALSE),"")</f>
        <v/>
      </c>
      <c r="F54" s="134" t="str">
        <f>IFERROR(VLOOKUP(D54,'Stap 2 - Bureaustudie'!$A$9:$E$300,4,FALSE),"")</f>
        <v/>
      </c>
      <c r="G54" s="134" t="str">
        <f>IFERROR(VLOOKUP(D54,'Stap 2 - Bureaustudie'!$A$9:$E$300,5,FALSE),"")</f>
        <v/>
      </c>
      <c r="H54" s="135"/>
      <c r="I54" s="135"/>
      <c r="J54" s="135"/>
      <c r="K54" s="135"/>
      <c r="L54" s="135"/>
      <c r="M54" s="136"/>
      <c r="N54" s="57"/>
      <c r="O54" s="120"/>
      <c r="P54" s="121"/>
      <c r="Q54" s="17">
        <f t="shared" si="9"/>
        <v>12.11</v>
      </c>
      <c r="R54" s="17">
        <f>V40</f>
        <v>0</v>
      </c>
      <c r="S54" s="16" t="e">
        <f>VLOOKUP(Q54,'Stap 2 - Bureaustudie'!$A$9:$D$44,1,FALSE)</f>
        <v>#N/A</v>
      </c>
      <c r="T54" s="150" t="str">
        <f t="shared" si="13"/>
        <v/>
      </c>
      <c r="U54" s="144" t="str">
        <f>IFERROR(VLOOKUP(T54,'Stap 2 - Bureaustudie'!$A$9:$E$300,3,FALSE),"")</f>
        <v/>
      </c>
      <c r="V54" s="134" t="str">
        <f>IFERROR(VLOOKUP(T54,'Stap 2 - Bureaustudie'!$A$9:$E$300,4,FALSE),"")</f>
        <v/>
      </c>
      <c r="W54" s="134" t="str">
        <f>IFERROR(VLOOKUP(T54,'Stap 2 - Bureaustudie'!$A$9:$E$300,5,FALSE),"")</f>
        <v/>
      </c>
      <c r="X54" s="135"/>
      <c r="Y54" s="135"/>
      <c r="Z54" s="135"/>
      <c r="AA54" s="135"/>
      <c r="AB54" s="135"/>
      <c r="AC54" s="136"/>
      <c r="AD54" s="57"/>
      <c r="AE54" s="120"/>
      <c r="AF54" s="121"/>
      <c r="AG54" s="17" t="e">
        <f t="shared" si="10"/>
        <v>#VALUE!</v>
      </c>
      <c r="AH54" s="17">
        <f>AL40</f>
        <v>0</v>
      </c>
      <c r="AI54" s="16" t="e">
        <f>VLOOKUP(AG54,'Stap 2 - Bureaustudie'!$A$9:$D$44,1,FALSE)</f>
        <v>#VALUE!</v>
      </c>
      <c r="AJ54" s="150" t="str">
        <f t="shared" si="14"/>
        <v/>
      </c>
      <c r="AK54" s="144" t="str">
        <f>IFERROR(VLOOKUP(AJ54,'Stap 2 - Bureaustudie'!$A$9:$E$300,3,FALSE),"")</f>
        <v/>
      </c>
      <c r="AL54" s="134" t="str">
        <f>IFERROR(VLOOKUP(AJ54,'Stap 2 - Bureaustudie'!$A$9:$E$300,4,FALSE),"")</f>
        <v/>
      </c>
      <c r="AM54" s="134" t="str">
        <f>IFERROR(VLOOKUP(AJ54,'Stap 2 - Bureaustudie'!$A$9:$E$300,5,FALSE),"")</f>
        <v/>
      </c>
      <c r="AN54" s="135"/>
      <c r="AO54" s="135"/>
      <c r="AP54" s="135"/>
      <c r="AQ54" s="135"/>
      <c r="AR54" s="135"/>
      <c r="AS54" s="136"/>
      <c r="AT54" s="57"/>
      <c r="AU54" s="120"/>
      <c r="AV54" s="121"/>
      <c r="AW54" s="17" t="e">
        <f t="shared" si="11"/>
        <v>#VALUE!</v>
      </c>
      <c r="AX54" s="17">
        <f>BB40</f>
        <v>0</v>
      </c>
      <c r="AY54" s="16" t="e">
        <f>VLOOKUP(AW54,'Stap 2 - Bureaustudie'!$A$9:$D$44,1,FALSE)</f>
        <v>#VALUE!</v>
      </c>
      <c r="AZ54" s="150" t="str">
        <f t="shared" si="15"/>
        <v/>
      </c>
      <c r="BA54" s="144" t="str">
        <f>IFERROR(VLOOKUP(AZ54,'Stap 2 - Bureaustudie'!$A$9:$E$300,3,FALSE),"")</f>
        <v/>
      </c>
      <c r="BB54" s="134" t="str">
        <f>IFERROR(VLOOKUP(AZ54,'Stap 2 - Bureaustudie'!$A$9:$E$300,4,FALSE),"")</f>
        <v/>
      </c>
      <c r="BC54" s="134" t="str">
        <f>IFERROR(VLOOKUP(AZ54,'Stap 2 - Bureaustudie'!$A$9:$E$300,5,FALSE),"")</f>
        <v/>
      </c>
      <c r="BD54" s="135"/>
      <c r="BE54" s="135"/>
      <c r="BF54" s="135"/>
      <c r="BG54" s="135"/>
      <c r="BH54" s="135"/>
      <c r="BI54" s="136"/>
      <c r="BJ54" s="57"/>
      <c r="BK54" s="120"/>
      <c r="BL54" s="121"/>
    </row>
    <row r="55" spans="1:64" ht="15" thickBot="1" x14ac:dyDescent="0.35">
      <c r="A55" s="17" t="e">
        <f>ROUND(#REF!+0.01,2)</f>
        <v>#REF!</v>
      </c>
      <c r="B55" s="17"/>
      <c r="C55" s="16" t="e">
        <f>VLOOKUP(A55,'Stap 2 - Bureaustudie'!$A$9:$D$44,1,FALSE)</f>
        <v>#REF!</v>
      </c>
      <c r="D55" s="151"/>
      <c r="E55" s="228" t="s">
        <v>21</v>
      </c>
      <c r="F55" s="228"/>
      <c r="G55" s="228"/>
      <c r="H55" s="228"/>
      <c r="I55" s="228"/>
      <c r="J55" s="228"/>
      <c r="K55" s="228"/>
      <c r="L55" s="228"/>
      <c r="M55" s="229"/>
      <c r="N55" s="58"/>
      <c r="O55" s="120"/>
      <c r="P55" s="121"/>
      <c r="Q55" s="17" t="e">
        <f>ROUND(#REF!+0.01,2)</f>
        <v>#REF!</v>
      </c>
      <c r="R55" s="17"/>
      <c r="S55" s="16" t="e">
        <f>VLOOKUP(Q55,'Stap 2 - Bureaustudie'!$A$9:$D$44,1,FALSE)</f>
        <v>#REF!</v>
      </c>
      <c r="T55" s="151"/>
      <c r="U55" s="228" t="s">
        <v>21</v>
      </c>
      <c r="V55" s="228"/>
      <c r="W55" s="228"/>
      <c r="X55" s="228"/>
      <c r="Y55" s="228"/>
      <c r="Z55" s="228"/>
      <c r="AA55" s="228"/>
      <c r="AB55" s="228"/>
      <c r="AC55" s="229"/>
      <c r="AD55" s="58"/>
      <c r="AE55" s="120"/>
      <c r="AF55" s="121"/>
      <c r="AG55" s="17" t="e">
        <f>ROUND(#REF!+0.01,2)</f>
        <v>#REF!</v>
      </c>
      <c r="AH55" s="17"/>
      <c r="AI55" s="16" t="e">
        <f>VLOOKUP(AG55,'Stap 2 - Bureaustudie'!$A$9:$D$44,1,FALSE)</f>
        <v>#REF!</v>
      </c>
      <c r="AJ55" s="151"/>
      <c r="AK55" s="228" t="s">
        <v>21</v>
      </c>
      <c r="AL55" s="228"/>
      <c r="AM55" s="228"/>
      <c r="AN55" s="228"/>
      <c r="AO55" s="228"/>
      <c r="AP55" s="228"/>
      <c r="AQ55" s="228"/>
      <c r="AR55" s="228"/>
      <c r="AS55" s="229"/>
      <c r="AT55" s="58"/>
      <c r="AU55" s="120"/>
      <c r="AV55" s="121"/>
      <c r="AW55" s="17" t="e">
        <f>ROUND(#REF!+0.01,2)</f>
        <v>#REF!</v>
      </c>
      <c r="AX55" s="17"/>
      <c r="AY55" s="16" t="e">
        <f>VLOOKUP(AW55,'Stap 2 - Bureaustudie'!$A$9:$D$44,1,FALSE)</f>
        <v>#REF!</v>
      </c>
      <c r="AZ55" s="151"/>
      <c r="BA55" s="228" t="s">
        <v>21</v>
      </c>
      <c r="BB55" s="228"/>
      <c r="BC55" s="228"/>
      <c r="BD55" s="228"/>
      <c r="BE55" s="228"/>
      <c r="BF55" s="228"/>
      <c r="BG55" s="228"/>
      <c r="BH55" s="228"/>
      <c r="BI55" s="229"/>
      <c r="BJ55" s="58"/>
      <c r="BK55" s="120"/>
      <c r="BL55" s="121"/>
    </row>
    <row r="56" spans="1:64" x14ac:dyDescent="0.3">
      <c r="A56" s="17" t="e">
        <f t="shared" si="8"/>
        <v>#REF!</v>
      </c>
      <c r="B56" s="17">
        <f>F40</f>
        <v>0</v>
      </c>
      <c r="C56" s="16" t="e">
        <f>VLOOKUP(A56,'Stap 2 - Bureaustudie'!$A$9:$D$44,1,FALSE)</f>
        <v>#REF!</v>
      </c>
      <c r="D56" s="152" t="str">
        <f>IF(E56&lt;&gt;"",MAX(D37:D54)+0.01,"")</f>
        <v/>
      </c>
      <c r="E56" s="145"/>
      <c r="F56" s="109"/>
      <c r="G56" s="109"/>
      <c r="H56" s="18" t="str">
        <f>IF(E56&lt;&gt;"","Ja","")</f>
        <v/>
      </c>
      <c r="I56" s="109"/>
      <c r="J56" s="109"/>
      <c r="K56" s="109"/>
      <c r="L56" s="109"/>
      <c r="M56" s="129"/>
      <c r="N56" s="59"/>
      <c r="O56" s="120"/>
      <c r="P56" s="121"/>
      <c r="Q56" s="17" t="e">
        <f t="shared" si="9"/>
        <v>#REF!</v>
      </c>
      <c r="R56" s="17">
        <f>V40</f>
        <v>0</v>
      </c>
      <c r="S56" s="16" t="e">
        <f>VLOOKUP(Q56,'Stap 2 - Bureaustudie'!$A$9:$D$44,1,FALSE)</f>
        <v>#REF!</v>
      </c>
      <c r="T56" s="152" t="str">
        <f>IF(U56&lt;&gt;"",MAX(T37:T54)+0.01,"")</f>
        <v/>
      </c>
      <c r="U56" s="145"/>
      <c r="V56" s="109"/>
      <c r="W56" s="109"/>
      <c r="X56" s="18" t="str">
        <f>IF(U56&lt;&gt;"","Ja","")</f>
        <v/>
      </c>
      <c r="Y56" s="109"/>
      <c r="Z56" s="109"/>
      <c r="AA56" s="109"/>
      <c r="AB56" s="109"/>
      <c r="AC56" s="129"/>
      <c r="AD56" s="59"/>
      <c r="AE56" s="120"/>
      <c r="AF56" s="121"/>
      <c r="AG56" s="17" t="e">
        <f t="shared" si="10"/>
        <v>#REF!</v>
      </c>
      <c r="AH56" s="17">
        <f>AL40</f>
        <v>0</v>
      </c>
      <c r="AI56" s="16" t="e">
        <f>VLOOKUP(AG56,'Stap 2 - Bureaustudie'!$A$9:$D$44,1,FALSE)</f>
        <v>#REF!</v>
      </c>
      <c r="AJ56" s="152" t="str">
        <f>IF(AK56&lt;&gt;"",MAX(AJ37:AJ54)+0.01,"")</f>
        <v/>
      </c>
      <c r="AK56" s="145"/>
      <c r="AL56" s="109"/>
      <c r="AM56" s="109"/>
      <c r="AN56" s="18" t="str">
        <f>IF(AK56&lt;&gt;"","Ja","")</f>
        <v/>
      </c>
      <c r="AO56" s="109"/>
      <c r="AP56" s="109"/>
      <c r="AQ56" s="109"/>
      <c r="AR56" s="109"/>
      <c r="AS56" s="129"/>
      <c r="AT56" s="59"/>
      <c r="AU56" s="120"/>
      <c r="AV56" s="121"/>
      <c r="AW56" s="17" t="e">
        <f t="shared" si="11"/>
        <v>#REF!</v>
      </c>
      <c r="AX56" s="17">
        <f>BB40</f>
        <v>0</v>
      </c>
      <c r="AY56" s="16" t="e">
        <f>VLOOKUP(AW56,'Stap 2 - Bureaustudie'!$A$9:$D$44,1,FALSE)</f>
        <v>#REF!</v>
      </c>
      <c r="AZ56" s="152" t="str">
        <f>IF(BA56&lt;&gt;"",MAX(AZ37:AZ54)+0.01,"")</f>
        <v/>
      </c>
      <c r="BA56" s="145"/>
      <c r="BB56" s="109"/>
      <c r="BC56" s="109"/>
      <c r="BD56" s="18" t="str">
        <f>IF(BA56&lt;&gt;"","Ja","")</f>
        <v/>
      </c>
      <c r="BE56" s="109"/>
      <c r="BF56" s="109"/>
      <c r="BG56" s="109"/>
      <c r="BH56" s="109"/>
      <c r="BI56" s="129"/>
      <c r="BJ56" s="59"/>
      <c r="BK56" s="120"/>
      <c r="BL56" s="121"/>
    </row>
    <row r="57" spans="1:64" x14ac:dyDescent="0.3">
      <c r="A57" s="17" t="e">
        <f t="shared" si="8"/>
        <v>#REF!</v>
      </c>
      <c r="B57" s="17">
        <f>F40</f>
        <v>0</v>
      </c>
      <c r="C57" s="16" t="e">
        <f>VLOOKUP(A57,'Stap 2 - Bureaustudie'!$A$9:$D$44,1,FALSE)</f>
        <v>#REF!</v>
      </c>
      <c r="D57" s="153" t="str">
        <f>IF(E57&lt;&gt;"",D56+0.01,"")</f>
        <v/>
      </c>
      <c r="E57" s="146"/>
      <c r="F57" s="110"/>
      <c r="G57" s="110"/>
      <c r="H57" s="19" t="str">
        <f>IF(E57&lt;&gt;"","Ja","")</f>
        <v/>
      </c>
      <c r="I57" s="110"/>
      <c r="J57" s="110"/>
      <c r="K57" s="110"/>
      <c r="L57" s="110"/>
      <c r="M57" s="130"/>
      <c r="N57" s="59"/>
      <c r="O57" s="120"/>
      <c r="P57" s="121"/>
      <c r="Q57" s="17" t="e">
        <f t="shared" si="9"/>
        <v>#REF!</v>
      </c>
      <c r="R57" s="17">
        <f>V40</f>
        <v>0</v>
      </c>
      <c r="S57" s="16" t="e">
        <f>VLOOKUP(Q57,'Stap 2 - Bureaustudie'!$A$9:$D$44,1,FALSE)</f>
        <v>#REF!</v>
      </c>
      <c r="T57" s="153" t="str">
        <f>IF(U57&lt;&gt;"",T56+0.01,"")</f>
        <v/>
      </c>
      <c r="U57" s="146"/>
      <c r="V57" s="110"/>
      <c r="W57" s="110"/>
      <c r="X57" s="19" t="str">
        <f>IF(U57&lt;&gt;"","Ja","")</f>
        <v/>
      </c>
      <c r="Y57" s="110"/>
      <c r="Z57" s="110"/>
      <c r="AA57" s="110"/>
      <c r="AB57" s="110"/>
      <c r="AC57" s="130"/>
      <c r="AD57" s="59"/>
      <c r="AE57" s="120"/>
      <c r="AF57" s="121"/>
      <c r="AG57" s="17" t="e">
        <f t="shared" si="10"/>
        <v>#REF!</v>
      </c>
      <c r="AH57" s="17">
        <f>AL40</f>
        <v>0</v>
      </c>
      <c r="AI57" s="16" t="e">
        <f>VLOOKUP(AG57,'Stap 2 - Bureaustudie'!$A$9:$D$44,1,FALSE)</f>
        <v>#REF!</v>
      </c>
      <c r="AJ57" s="153" t="str">
        <f>IF(AK57&lt;&gt;"",AJ56+0.01,"")</f>
        <v/>
      </c>
      <c r="AK57" s="146"/>
      <c r="AL57" s="110"/>
      <c r="AM57" s="110"/>
      <c r="AN57" s="19" t="str">
        <f>IF(AK57&lt;&gt;"","Ja","")</f>
        <v/>
      </c>
      <c r="AO57" s="110"/>
      <c r="AP57" s="110"/>
      <c r="AQ57" s="110"/>
      <c r="AR57" s="110"/>
      <c r="AS57" s="130"/>
      <c r="AT57" s="59"/>
      <c r="AU57" s="120"/>
      <c r="AV57" s="121"/>
      <c r="AW57" s="17" t="e">
        <f t="shared" si="11"/>
        <v>#REF!</v>
      </c>
      <c r="AX57" s="17">
        <f>BB40</f>
        <v>0</v>
      </c>
      <c r="AY57" s="16" t="e">
        <f>VLOOKUP(AW57,'Stap 2 - Bureaustudie'!$A$9:$D$44,1,FALSE)</f>
        <v>#REF!</v>
      </c>
      <c r="AZ57" s="153" t="str">
        <f>IF(BA57&lt;&gt;"",AZ56+0.01,"")</f>
        <v/>
      </c>
      <c r="BA57" s="146"/>
      <c r="BB57" s="110"/>
      <c r="BC57" s="110"/>
      <c r="BD57" s="19" t="str">
        <f>IF(BA57&lt;&gt;"","Ja","")</f>
        <v/>
      </c>
      <c r="BE57" s="110"/>
      <c r="BF57" s="110"/>
      <c r="BG57" s="110"/>
      <c r="BH57" s="110"/>
      <c r="BI57" s="130"/>
      <c r="BJ57" s="59"/>
      <c r="BK57" s="120"/>
      <c r="BL57" s="121"/>
    </row>
    <row r="58" spans="1:64" ht="15" thickBot="1" x14ac:dyDescent="0.35">
      <c r="A58" s="17" t="e">
        <f t="shared" si="8"/>
        <v>#REF!</v>
      </c>
      <c r="B58" s="17">
        <f>F40</f>
        <v>0</v>
      </c>
      <c r="C58" s="16" t="e">
        <f>VLOOKUP(A58,'Stap 2 - Bureaustudie'!$A$9:$D$44,1,FALSE)</f>
        <v>#REF!</v>
      </c>
      <c r="D58" s="153" t="str">
        <f>IF(E58&lt;&gt;"",D57+0.01,"")</f>
        <v/>
      </c>
      <c r="E58" s="146"/>
      <c r="F58" s="110"/>
      <c r="G58" s="110"/>
      <c r="H58" s="19" t="str">
        <f>IF(E58&lt;&gt;"","Ja","")</f>
        <v/>
      </c>
      <c r="I58" s="110"/>
      <c r="J58" s="110"/>
      <c r="K58" s="110"/>
      <c r="L58" s="110"/>
      <c r="M58" s="130"/>
      <c r="N58" s="59"/>
      <c r="O58" s="122"/>
      <c r="P58" s="123"/>
      <c r="Q58" s="17" t="e">
        <f t="shared" si="9"/>
        <v>#REF!</v>
      </c>
      <c r="R58" s="17">
        <f>V40</f>
        <v>0</v>
      </c>
      <c r="S58" s="16" t="e">
        <f>VLOOKUP(Q58,'Stap 2 - Bureaustudie'!$A$9:$D$44,1,FALSE)</f>
        <v>#REF!</v>
      </c>
      <c r="T58" s="153" t="str">
        <f>IF(U58&lt;&gt;"",T57+0.01,"")</f>
        <v/>
      </c>
      <c r="U58" s="146"/>
      <c r="V58" s="110"/>
      <c r="W58" s="110"/>
      <c r="X58" s="19" t="str">
        <f>IF(U58&lt;&gt;"","Ja","")</f>
        <v/>
      </c>
      <c r="Y58" s="110"/>
      <c r="Z58" s="110"/>
      <c r="AA58" s="110"/>
      <c r="AB58" s="110"/>
      <c r="AC58" s="130"/>
      <c r="AD58" s="59"/>
      <c r="AE58" s="122"/>
      <c r="AF58" s="123"/>
      <c r="AG58" s="17" t="e">
        <f t="shared" si="10"/>
        <v>#REF!</v>
      </c>
      <c r="AH58" s="17">
        <f>AL40</f>
        <v>0</v>
      </c>
      <c r="AI58" s="16" t="e">
        <f>VLOOKUP(AG58,'Stap 2 - Bureaustudie'!$A$9:$D$44,1,FALSE)</f>
        <v>#REF!</v>
      </c>
      <c r="AJ58" s="153" t="str">
        <f>IF(AK58&lt;&gt;"",AJ57+0.01,"")</f>
        <v/>
      </c>
      <c r="AK58" s="146"/>
      <c r="AL58" s="110"/>
      <c r="AM58" s="110"/>
      <c r="AN58" s="19" t="str">
        <f>IF(AK58&lt;&gt;"","Ja","")</f>
        <v/>
      </c>
      <c r="AO58" s="110"/>
      <c r="AP58" s="110"/>
      <c r="AQ58" s="110"/>
      <c r="AR58" s="110"/>
      <c r="AS58" s="130"/>
      <c r="AT58" s="59"/>
      <c r="AU58" s="122"/>
      <c r="AV58" s="123"/>
      <c r="AW58" s="17" t="e">
        <f t="shared" si="11"/>
        <v>#REF!</v>
      </c>
      <c r="AX58" s="17">
        <f>BB40</f>
        <v>0</v>
      </c>
      <c r="AY58" s="16" t="e">
        <f>VLOOKUP(AW58,'Stap 2 - Bureaustudie'!$A$9:$D$44,1,FALSE)</f>
        <v>#REF!</v>
      </c>
      <c r="AZ58" s="153" t="str">
        <f>IF(BA58&lt;&gt;"",AZ57+0.01,"")</f>
        <v/>
      </c>
      <c r="BA58" s="146"/>
      <c r="BB58" s="110"/>
      <c r="BC58" s="110"/>
      <c r="BD58" s="19" t="str">
        <f>IF(BA58&lt;&gt;"","Ja","")</f>
        <v/>
      </c>
      <c r="BE58" s="110"/>
      <c r="BF58" s="110"/>
      <c r="BG58" s="110"/>
      <c r="BH58" s="110"/>
      <c r="BI58" s="130"/>
      <c r="BJ58" s="59"/>
      <c r="BK58" s="122"/>
      <c r="BL58" s="123"/>
    </row>
    <row r="59" spans="1:64" ht="15.75" customHeight="1" thickTop="1" x14ac:dyDescent="0.3">
      <c r="B59" s="17">
        <f>F40</f>
        <v>0</v>
      </c>
      <c r="D59" s="153" t="str">
        <f>IF(E59&lt;&gt;"",D58+0.01,"")</f>
        <v/>
      </c>
      <c r="E59" s="146"/>
      <c r="F59" s="110"/>
      <c r="G59" s="110"/>
      <c r="H59" s="19" t="str">
        <f>IF(E59&lt;&gt;"","Ja","")</f>
        <v/>
      </c>
      <c r="I59" s="110"/>
      <c r="J59" s="110"/>
      <c r="K59" s="110"/>
      <c r="L59" s="110"/>
      <c r="M59" s="130"/>
      <c r="N59" s="60"/>
      <c r="O59" s="290" t="s">
        <v>149</v>
      </c>
      <c r="P59" s="292"/>
      <c r="R59" s="17">
        <f>V40</f>
        <v>0</v>
      </c>
      <c r="T59" s="153" t="str">
        <f>IF(U59&lt;&gt;"",T58+0.01,"")</f>
        <v/>
      </c>
      <c r="U59" s="146"/>
      <c r="V59" s="110"/>
      <c r="W59" s="110"/>
      <c r="X59" s="19" t="str">
        <f>IF(U59&lt;&gt;"","Ja","")</f>
        <v/>
      </c>
      <c r="Y59" s="110"/>
      <c r="Z59" s="110"/>
      <c r="AA59" s="110"/>
      <c r="AB59" s="110"/>
      <c r="AC59" s="130"/>
      <c r="AD59" s="60"/>
      <c r="AE59" s="290" t="s">
        <v>149</v>
      </c>
      <c r="AF59" s="292"/>
      <c r="AH59" s="17">
        <f>AL40</f>
        <v>0</v>
      </c>
      <c r="AI59" s="16"/>
      <c r="AJ59" s="153" t="str">
        <f>IF(AK59&lt;&gt;"",AJ58+0.01,"")</f>
        <v/>
      </c>
      <c r="AK59" s="146"/>
      <c r="AL59" s="110"/>
      <c r="AM59" s="110"/>
      <c r="AN59" s="19" t="str">
        <f>IF(AK59&lt;&gt;"","Ja","")</f>
        <v/>
      </c>
      <c r="AO59" s="110"/>
      <c r="AP59" s="110"/>
      <c r="AQ59" s="110"/>
      <c r="AR59" s="110"/>
      <c r="AS59" s="130"/>
      <c r="AT59" s="60"/>
      <c r="AU59" s="290" t="s">
        <v>149</v>
      </c>
      <c r="AV59" s="292"/>
      <c r="AX59" s="17">
        <f>BB40</f>
        <v>0</v>
      </c>
      <c r="AY59" s="16"/>
      <c r="AZ59" s="153" t="str">
        <f>IF(BA59&lt;&gt;"",AZ58+0.01,"")</f>
        <v/>
      </c>
      <c r="BA59" s="146"/>
      <c r="BB59" s="110"/>
      <c r="BC59" s="110"/>
      <c r="BD59" s="19" t="str">
        <f>IF(BA59&lt;&gt;"","Ja","")</f>
        <v/>
      </c>
      <c r="BE59" s="110"/>
      <c r="BF59" s="110"/>
      <c r="BG59" s="110"/>
      <c r="BH59" s="110"/>
      <c r="BI59" s="130"/>
      <c r="BJ59" s="60"/>
      <c r="BK59" s="290" t="s">
        <v>149</v>
      </c>
      <c r="BL59" s="292"/>
    </row>
    <row r="60" spans="1:64" ht="15" thickBot="1" x14ac:dyDescent="0.35">
      <c r="B60" s="17">
        <f>F40</f>
        <v>0</v>
      </c>
      <c r="D60" s="154" t="str">
        <f>IF(E60&lt;&gt;"",D59+0.01,"")</f>
        <v/>
      </c>
      <c r="E60" s="147"/>
      <c r="F60" s="128"/>
      <c r="G60" s="128"/>
      <c r="H60" s="23" t="str">
        <f>IF(E60&lt;&gt;"","Ja","")</f>
        <v/>
      </c>
      <c r="I60" s="128"/>
      <c r="J60" s="128"/>
      <c r="K60" s="128"/>
      <c r="L60" s="128"/>
      <c r="M60" s="131"/>
      <c r="N60" s="61"/>
      <c r="O60" s="291"/>
      <c r="P60" s="293"/>
      <c r="R60" s="17">
        <f>V40</f>
        <v>0</v>
      </c>
      <c r="T60" s="154" t="str">
        <f>IF(U60&lt;&gt;"",T59+0.01,"")</f>
        <v/>
      </c>
      <c r="U60" s="147"/>
      <c r="V60" s="128"/>
      <c r="W60" s="128"/>
      <c r="X60" s="23" t="str">
        <f>IF(U60&lt;&gt;"","Ja","")</f>
        <v/>
      </c>
      <c r="Y60" s="128"/>
      <c r="Z60" s="128"/>
      <c r="AA60" s="128"/>
      <c r="AB60" s="128"/>
      <c r="AC60" s="131"/>
      <c r="AD60" s="61"/>
      <c r="AE60" s="291"/>
      <c r="AF60" s="293"/>
      <c r="AH60" s="17">
        <f>AL40</f>
        <v>0</v>
      </c>
      <c r="AI60" s="16"/>
      <c r="AJ60" s="154" t="str">
        <f>IF(AK60&lt;&gt;"",AJ59+0.01,"")</f>
        <v/>
      </c>
      <c r="AK60" s="147"/>
      <c r="AL60" s="128"/>
      <c r="AM60" s="128"/>
      <c r="AN60" s="23" t="str">
        <f>IF(AK60&lt;&gt;"","Ja","")</f>
        <v/>
      </c>
      <c r="AO60" s="128"/>
      <c r="AP60" s="128"/>
      <c r="AQ60" s="128"/>
      <c r="AR60" s="128"/>
      <c r="AS60" s="131"/>
      <c r="AT60" s="61"/>
      <c r="AU60" s="291"/>
      <c r="AV60" s="293"/>
      <c r="AX60" s="17">
        <f>BB40</f>
        <v>0</v>
      </c>
      <c r="AY60" s="16"/>
      <c r="AZ60" s="154" t="str">
        <f>IF(BA60&lt;&gt;"",AZ59+0.01,"")</f>
        <v/>
      </c>
      <c r="BA60" s="147"/>
      <c r="BB60" s="128"/>
      <c r="BC60" s="128"/>
      <c r="BD60" s="23" t="str">
        <f>IF(BA60&lt;&gt;"","Ja","")</f>
        <v/>
      </c>
      <c r="BE60" s="128"/>
      <c r="BF60" s="128"/>
      <c r="BG60" s="128"/>
      <c r="BH60" s="128"/>
      <c r="BI60" s="131"/>
      <c r="BJ60" s="61"/>
      <c r="BK60" s="291"/>
      <c r="BL60" s="293"/>
    </row>
    <row r="61" spans="1:64" ht="15" thickBot="1" x14ac:dyDescent="0.35">
      <c r="D61" s="259" t="s">
        <v>150</v>
      </c>
      <c r="E61" s="260"/>
      <c r="F61" s="260"/>
      <c r="G61" s="259" t="s">
        <v>151</v>
      </c>
      <c r="H61" s="260"/>
      <c r="I61" s="261"/>
      <c r="J61" s="263" t="s">
        <v>197</v>
      </c>
      <c r="K61" s="264"/>
      <c r="L61" s="264"/>
      <c r="M61" s="264"/>
      <c r="N61" s="264"/>
      <c r="O61" s="264"/>
      <c r="P61" s="265"/>
      <c r="T61" s="259" t="s">
        <v>150</v>
      </c>
      <c r="U61" s="260"/>
      <c r="V61" s="260"/>
      <c r="W61" s="259" t="s">
        <v>151</v>
      </c>
      <c r="X61" s="260"/>
      <c r="Y61" s="261"/>
      <c r="Z61" s="263" t="s">
        <v>197</v>
      </c>
      <c r="AA61" s="264"/>
      <c r="AB61" s="264"/>
      <c r="AC61" s="264"/>
      <c r="AD61" s="264"/>
      <c r="AE61" s="264"/>
      <c r="AF61" s="265"/>
      <c r="AH61" s="16"/>
      <c r="AI61" s="16"/>
      <c r="AJ61" s="259" t="s">
        <v>150</v>
      </c>
      <c r="AK61" s="260"/>
      <c r="AL61" s="260"/>
      <c r="AM61" s="259" t="s">
        <v>151</v>
      </c>
      <c r="AN61" s="260"/>
      <c r="AO61" s="261"/>
      <c r="AP61" s="263" t="s">
        <v>197</v>
      </c>
      <c r="AQ61" s="264"/>
      <c r="AR61" s="264"/>
      <c r="AS61" s="264"/>
      <c r="AT61" s="264"/>
      <c r="AU61" s="264"/>
      <c r="AV61" s="265"/>
      <c r="AX61" s="16"/>
      <c r="AY61" s="16"/>
      <c r="AZ61" s="259" t="s">
        <v>150</v>
      </c>
      <c r="BA61" s="260"/>
      <c r="BB61" s="260"/>
      <c r="BC61" s="259" t="s">
        <v>151</v>
      </c>
      <c r="BD61" s="260"/>
      <c r="BE61" s="261"/>
      <c r="BF61" s="263" t="s">
        <v>197</v>
      </c>
      <c r="BG61" s="264"/>
      <c r="BH61" s="264"/>
      <c r="BI61" s="264"/>
      <c r="BJ61" s="264"/>
      <c r="BK61" s="264"/>
      <c r="BL61" s="265"/>
    </row>
    <row r="62" spans="1:64" x14ac:dyDescent="0.3">
      <c r="D62" s="247" t="str">
        <f ca="1">IF(OFFSET('Stap 1 - Aanvraag Deelopdracht '!$A$15,0,O36)=TRUE, 'Stap 1 - Aanvraag Deelopdracht '!$A$15, "") &amp; "; " &amp;
IF(OFFSET('Stap 1 - Aanvraag Deelopdracht '!$A$16,0,O36)=TRUE, 'Stap 1 - Aanvraag Deelopdracht '!$A$16, "") &amp; "; " &amp;
IF(OFFSET('Stap 1 - Aanvraag Deelopdracht '!$A$17,0,O36)=TRUE, 'Stap 1 - Aanvraag Deelopdracht '!$A$17, "") &amp; "; " &amp;
IF(OFFSET('Stap 1 - Aanvraag Deelopdracht '!$A$18,0,O36)=TRUE, 'Stap 1 - Aanvraag Deelopdracht '!$A$18, "") &amp; "; "</f>
        <v xml:space="preserve">Vaststellen grondslag; ; ; ; </v>
      </c>
      <c r="E62" s="248"/>
      <c r="F62" s="248"/>
      <c r="G62" s="247" t="str">
        <f ca="1">IF(OFFSET('Stap 1 - Aanvraag Deelopdracht '!$A$20,0,O36)=TRUE, 'Stap 1 - Aanvraag Deelopdracht '!$A$20, "") &amp; "; " &amp;
IF(OFFSET('Stap 1 - Aanvraag Deelopdracht '!$A$21,0,O36)=TRUE, 'Stap 1 - Aanvraag Deelopdracht '!$A$21, "") &amp; "; " &amp;
IF(OFFSET('Stap 1 - Aanvraag Deelopdracht '!$A$22,0,O36)=TRUE, 'Stap 1 - Aanvraag Deelopdracht '!$A$22, "") &amp; "; " &amp;
IF(OFFSET('Stap 1 - Aanvraag Deelopdracht '!$A$23,0,O36)=TRUE, 'Stap 1 - Aanvraag Deelopdracht '!$A$23, "") &amp; "; " &amp;
IF(OFFSET('Stap 1 - Aanvraag Deelopdracht '!$A$24,0,O36)=TRUE,'Stap 1 - Aanvraag Deelopdracht '!$A$24, "")</f>
        <v xml:space="preserve">Aanleg riolering; ; ; ; </v>
      </c>
      <c r="H62" s="248"/>
      <c r="I62" s="249"/>
      <c r="J62" s="238"/>
      <c r="K62" s="239"/>
      <c r="L62" s="239"/>
      <c r="M62" s="239"/>
      <c r="N62" s="239"/>
      <c r="O62" s="239"/>
      <c r="P62" s="240"/>
      <c r="T62" s="247" t="str">
        <f ca="1">IF(OFFSET('Stap 1 - Aanvraag Deelopdracht '!$A$15,0,AE36)=TRUE, 'Stap 1 - Aanvraag Deelopdracht '!$A$15, "") &amp; "; " &amp;
IF(OFFSET('Stap 1 - Aanvraag Deelopdracht '!$A$16,0,AE36)=TRUE, 'Stap 1 - Aanvraag Deelopdracht '!$A$16, "") &amp; "; " &amp;
IF(OFFSET('Stap 1 - Aanvraag Deelopdracht '!$A$17,0,AE36)=TRUE, 'Stap 1 - Aanvraag Deelopdracht '!$A$17, "") &amp; "; " &amp;
IF(OFFSET('Stap 1 - Aanvraag Deelopdracht '!$A$18,0,AE36)=TRUE, 'Stap 1 - Aanvraag Deelopdracht '!$A$18, "") &amp; "; "</f>
        <v xml:space="preserve">; ; ; ; </v>
      </c>
      <c r="U62" s="248"/>
      <c r="V62" s="248"/>
      <c r="W62" s="247" t="str">
        <f ca="1">IF(OFFSET('Stap 1 - Aanvraag Deelopdracht '!$A$20,0,AE36)=TRUE, 'Stap 1 - Aanvraag Deelopdracht '!$A$20, "") &amp; "; " &amp;
IF(OFFSET('Stap 1 - Aanvraag Deelopdracht '!$A$21,0,AE36)=TRUE, 'Stap 1 - Aanvraag Deelopdracht '!$A$21, "") &amp; "; " &amp;
IF(OFFSET('Stap 1 - Aanvraag Deelopdracht '!$A$22,0,AE36)=TRUE, 'Stap 1 - Aanvraag Deelopdracht '!$A$22, "") &amp; "; " &amp;
IF(OFFSET('Stap 1 - Aanvraag Deelopdracht '!$A$23,0,AE36)=TRUE, 'Stap 1 - Aanvraag Deelopdracht '!$A$23, "") &amp; "; " &amp;
IF(OFFSET('Stap 1 - Aanvraag Deelopdracht '!$A$24,0,AE36)=TRUE,'Stap 1 - Aanvraag Deelopdracht '!$A$24, "")</f>
        <v xml:space="preserve">; ; ; ; </v>
      </c>
      <c r="X62" s="248"/>
      <c r="Y62" s="249"/>
      <c r="Z62" s="238"/>
      <c r="AA62" s="239"/>
      <c r="AB62" s="239"/>
      <c r="AC62" s="239"/>
      <c r="AD62" s="239"/>
      <c r="AE62" s="239"/>
      <c r="AF62" s="240"/>
      <c r="AH62" s="16"/>
      <c r="AI62" s="16"/>
      <c r="AJ62" s="247" t="e">
        <f ca="1">IF(OFFSET('Stap 1 - Aanvraag Deelopdracht '!$A$15,0,AU36)=TRUE, 'Stap 1 - Aanvraag Deelopdracht '!$A$15, "") &amp; "; " &amp;
IF(OFFSET('Stap 1 - Aanvraag Deelopdracht '!$A$16,0,AU36)=TRUE, 'Stap 1 - Aanvraag Deelopdracht '!$A$16, "") &amp; "; " &amp;
IF(OFFSET('Stap 1 - Aanvraag Deelopdracht '!$A$17,0,AU36)=TRUE, 'Stap 1 - Aanvraag Deelopdracht '!$A$17, "") &amp; "; " &amp;
IF(OFFSET('Stap 1 - Aanvraag Deelopdracht '!$A$18,0,AU36)=TRUE, 'Stap 1 - Aanvraag Deelopdracht '!$A$18, "") &amp; "; "</f>
        <v>#VALUE!</v>
      </c>
      <c r="AK62" s="248"/>
      <c r="AL62" s="248"/>
      <c r="AM62" s="247" t="e">
        <f ca="1">IF(OFFSET('Stap 1 - Aanvraag Deelopdracht '!$A$20,0,AU36)=TRUE, 'Stap 1 - Aanvraag Deelopdracht '!$A$20, "") &amp; "; " &amp;
IF(OFFSET('Stap 1 - Aanvraag Deelopdracht '!$A$21,0,AU36)=TRUE, 'Stap 1 - Aanvraag Deelopdracht '!$A$21, "") &amp; "; " &amp;
IF(OFFSET('Stap 1 - Aanvraag Deelopdracht '!$A$22,0,AU36)=TRUE, 'Stap 1 - Aanvraag Deelopdracht '!$A$22, "") &amp; "; " &amp;
IF(OFFSET('Stap 1 - Aanvraag Deelopdracht '!$A$23,0,AU36)=TRUE, 'Stap 1 - Aanvraag Deelopdracht '!$A$23, "") &amp; "; " &amp;
IF(OFFSET('Stap 1 - Aanvraag Deelopdracht '!$A$24,0,AU36)=TRUE,'Stap 1 - Aanvraag Deelopdracht '!$A$24, "")</f>
        <v>#VALUE!</v>
      </c>
      <c r="AN62" s="248"/>
      <c r="AO62" s="249"/>
      <c r="AP62" s="238"/>
      <c r="AQ62" s="239"/>
      <c r="AR62" s="239"/>
      <c r="AS62" s="239"/>
      <c r="AT62" s="239"/>
      <c r="AU62" s="239"/>
      <c r="AV62" s="240"/>
      <c r="AX62" s="16"/>
      <c r="AY62" s="16"/>
      <c r="AZ62" s="247" t="e">
        <f ca="1">IF(OFFSET('Stap 1 - Aanvraag Deelopdracht '!$A$15,0,BK36)=TRUE, 'Stap 1 - Aanvraag Deelopdracht '!$A$15, "") &amp; "; " &amp;
IF(OFFSET('Stap 1 - Aanvraag Deelopdracht '!$A$16,0,BK36)=TRUE, 'Stap 1 - Aanvraag Deelopdracht '!$A$16, "") &amp; "; " &amp;
IF(OFFSET('Stap 1 - Aanvraag Deelopdracht '!$A$17,0,BK36)=TRUE, 'Stap 1 - Aanvraag Deelopdracht '!$A$17, "") &amp; "; " &amp;
IF(OFFSET('Stap 1 - Aanvraag Deelopdracht '!$A$18,0,BK36)=TRUE, 'Stap 1 - Aanvraag Deelopdracht '!$A$18, "") &amp; "; "</f>
        <v>#VALUE!</v>
      </c>
      <c r="BA62" s="248"/>
      <c r="BB62" s="248"/>
      <c r="BC62" s="247" t="e">
        <f ca="1">IF(OFFSET('Stap 1 - Aanvraag Deelopdracht '!$A$20,0,BK36)=TRUE, 'Stap 1 - Aanvraag Deelopdracht '!$A$20, "") &amp; "; " &amp;
IF(OFFSET('Stap 1 - Aanvraag Deelopdracht '!$A$21,0,BK36)=TRUE, 'Stap 1 - Aanvraag Deelopdracht '!$A$21, "") &amp; "; " &amp;
IF(OFFSET('Stap 1 - Aanvraag Deelopdracht '!$A$22,0,BK36)=TRUE, 'Stap 1 - Aanvraag Deelopdracht '!$A$22, "") &amp; "; " &amp;
IF(OFFSET('Stap 1 - Aanvraag Deelopdracht '!$A$23,0,BK36)=TRUE, 'Stap 1 - Aanvraag Deelopdracht '!$A$23, "") &amp; "; " &amp;
IF(OFFSET('Stap 1 - Aanvraag Deelopdracht '!$A$24,0,BK36)=TRUE,'Stap 1 - Aanvraag Deelopdracht '!$A$24, "")</f>
        <v>#VALUE!</v>
      </c>
      <c r="BD62" s="248"/>
      <c r="BE62" s="249"/>
      <c r="BF62" s="238"/>
      <c r="BG62" s="239"/>
      <c r="BH62" s="239"/>
      <c r="BI62" s="239"/>
      <c r="BJ62" s="239"/>
      <c r="BK62" s="239"/>
      <c r="BL62" s="240"/>
    </row>
    <row r="63" spans="1:64" x14ac:dyDescent="0.3">
      <c r="D63" s="250"/>
      <c r="E63" s="251"/>
      <c r="F63" s="251"/>
      <c r="G63" s="250"/>
      <c r="H63" s="251"/>
      <c r="I63" s="252"/>
      <c r="J63" s="241"/>
      <c r="K63" s="242"/>
      <c r="L63" s="242"/>
      <c r="M63" s="242"/>
      <c r="N63" s="242"/>
      <c r="O63" s="242"/>
      <c r="P63" s="243"/>
      <c r="T63" s="250"/>
      <c r="U63" s="251"/>
      <c r="V63" s="251"/>
      <c r="W63" s="250"/>
      <c r="X63" s="251"/>
      <c r="Y63" s="252"/>
      <c r="Z63" s="241"/>
      <c r="AA63" s="242"/>
      <c r="AB63" s="242"/>
      <c r="AC63" s="242"/>
      <c r="AD63" s="242"/>
      <c r="AE63" s="242"/>
      <c r="AF63" s="243"/>
      <c r="AH63" s="16"/>
      <c r="AI63" s="16"/>
      <c r="AJ63" s="250"/>
      <c r="AK63" s="251"/>
      <c r="AL63" s="251"/>
      <c r="AM63" s="250"/>
      <c r="AN63" s="251"/>
      <c r="AO63" s="252"/>
      <c r="AP63" s="241"/>
      <c r="AQ63" s="242"/>
      <c r="AR63" s="242"/>
      <c r="AS63" s="242"/>
      <c r="AT63" s="242"/>
      <c r="AU63" s="242"/>
      <c r="AV63" s="243"/>
      <c r="AX63" s="16"/>
      <c r="AY63" s="16"/>
      <c r="AZ63" s="250"/>
      <c r="BA63" s="251"/>
      <c r="BB63" s="251"/>
      <c r="BC63" s="250"/>
      <c r="BD63" s="251"/>
      <c r="BE63" s="252"/>
      <c r="BF63" s="241"/>
      <c r="BG63" s="242"/>
      <c r="BH63" s="242"/>
      <c r="BI63" s="242"/>
      <c r="BJ63" s="242"/>
      <c r="BK63" s="242"/>
      <c r="BL63" s="243"/>
    </row>
    <row r="64" spans="1:64" x14ac:dyDescent="0.3">
      <c r="D64" s="250"/>
      <c r="E64" s="251"/>
      <c r="F64" s="251"/>
      <c r="G64" s="250"/>
      <c r="H64" s="251"/>
      <c r="I64" s="252"/>
      <c r="J64" s="241"/>
      <c r="K64" s="242"/>
      <c r="L64" s="242"/>
      <c r="M64" s="242"/>
      <c r="N64" s="242"/>
      <c r="O64" s="242"/>
      <c r="P64" s="243"/>
      <c r="T64" s="250"/>
      <c r="U64" s="251"/>
      <c r="V64" s="251"/>
      <c r="W64" s="250"/>
      <c r="X64" s="251"/>
      <c r="Y64" s="252"/>
      <c r="Z64" s="241"/>
      <c r="AA64" s="242"/>
      <c r="AB64" s="242"/>
      <c r="AC64" s="242"/>
      <c r="AD64" s="242"/>
      <c r="AE64" s="242"/>
      <c r="AF64" s="243"/>
      <c r="AH64" s="16"/>
      <c r="AI64" s="16"/>
      <c r="AJ64" s="250"/>
      <c r="AK64" s="251"/>
      <c r="AL64" s="251"/>
      <c r="AM64" s="250"/>
      <c r="AN64" s="251"/>
      <c r="AO64" s="252"/>
      <c r="AP64" s="241"/>
      <c r="AQ64" s="242"/>
      <c r="AR64" s="242"/>
      <c r="AS64" s="242"/>
      <c r="AT64" s="242"/>
      <c r="AU64" s="242"/>
      <c r="AV64" s="243"/>
      <c r="AX64" s="16"/>
      <c r="AY64" s="16"/>
      <c r="AZ64" s="250"/>
      <c r="BA64" s="251"/>
      <c r="BB64" s="251"/>
      <c r="BC64" s="250"/>
      <c r="BD64" s="251"/>
      <c r="BE64" s="252"/>
      <c r="BF64" s="241"/>
      <c r="BG64" s="242"/>
      <c r="BH64" s="242"/>
      <c r="BI64" s="242"/>
      <c r="BJ64" s="242"/>
      <c r="BK64" s="242"/>
      <c r="BL64" s="243"/>
    </row>
    <row r="65" spans="1:64" ht="15" thickBot="1" x14ac:dyDescent="0.35">
      <c r="D65" s="253"/>
      <c r="E65" s="254"/>
      <c r="F65" s="254"/>
      <c r="G65" s="253"/>
      <c r="H65" s="254"/>
      <c r="I65" s="255"/>
      <c r="J65" s="241"/>
      <c r="K65" s="242"/>
      <c r="L65" s="242"/>
      <c r="M65" s="242"/>
      <c r="N65" s="242"/>
      <c r="O65" s="242"/>
      <c r="P65" s="243"/>
      <c r="T65" s="253"/>
      <c r="U65" s="254"/>
      <c r="V65" s="254"/>
      <c r="W65" s="253"/>
      <c r="X65" s="254"/>
      <c r="Y65" s="255"/>
      <c r="Z65" s="241"/>
      <c r="AA65" s="242"/>
      <c r="AB65" s="242"/>
      <c r="AC65" s="242"/>
      <c r="AD65" s="242"/>
      <c r="AE65" s="242"/>
      <c r="AF65" s="243"/>
      <c r="AH65" s="16"/>
      <c r="AI65" s="16"/>
      <c r="AJ65" s="253"/>
      <c r="AK65" s="254"/>
      <c r="AL65" s="254"/>
      <c r="AM65" s="253"/>
      <c r="AN65" s="254"/>
      <c r="AO65" s="255"/>
      <c r="AP65" s="241"/>
      <c r="AQ65" s="242"/>
      <c r="AR65" s="242"/>
      <c r="AS65" s="242"/>
      <c r="AT65" s="242"/>
      <c r="AU65" s="242"/>
      <c r="AV65" s="243"/>
      <c r="AX65" s="16"/>
      <c r="AY65" s="16"/>
      <c r="AZ65" s="253"/>
      <c r="BA65" s="254"/>
      <c r="BB65" s="254"/>
      <c r="BC65" s="253"/>
      <c r="BD65" s="254"/>
      <c r="BE65" s="255"/>
      <c r="BF65" s="241"/>
      <c r="BG65" s="242"/>
      <c r="BH65" s="242"/>
      <c r="BI65" s="242"/>
      <c r="BJ65" s="242"/>
      <c r="BK65" s="242"/>
      <c r="BL65" s="243"/>
    </row>
    <row r="66" spans="1:64" ht="15" thickBot="1" x14ac:dyDescent="0.35">
      <c r="D66" s="244" t="s">
        <v>152</v>
      </c>
      <c r="E66" s="245"/>
      <c r="F66" s="245"/>
      <c r="G66" s="245"/>
      <c r="H66" s="245"/>
      <c r="I66" s="246"/>
      <c r="J66" s="269" t="s">
        <v>41</v>
      </c>
      <c r="K66" s="270"/>
      <c r="L66" s="270"/>
      <c r="M66" s="270"/>
      <c r="N66" s="270"/>
      <c r="O66" s="270"/>
      <c r="P66" s="271"/>
      <c r="T66" s="244" t="s">
        <v>152</v>
      </c>
      <c r="U66" s="245"/>
      <c r="V66" s="245"/>
      <c r="W66" s="245"/>
      <c r="X66" s="245"/>
      <c r="Y66" s="246"/>
      <c r="Z66" s="269" t="s">
        <v>41</v>
      </c>
      <c r="AA66" s="270"/>
      <c r="AB66" s="270"/>
      <c r="AC66" s="270"/>
      <c r="AD66" s="270"/>
      <c r="AE66" s="270"/>
      <c r="AF66" s="271"/>
      <c r="AH66" s="16"/>
      <c r="AI66" s="16"/>
      <c r="AJ66" s="244" t="s">
        <v>152</v>
      </c>
      <c r="AK66" s="245"/>
      <c r="AL66" s="245"/>
      <c r="AM66" s="245"/>
      <c r="AN66" s="245"/>
      <c r="AO66" s="246"/>
      <c r="AP66" s="269" t="s">
        <v>41</v>
      </c>
      <c r="AQ66" s="270"/>
      <c r="AR66" s="270"/>
      <c r="AS66" s="270"/>
      <c r="AT66" s="270"/>
      <c r="AU66" s="270"/>
      <c r="AV66" s="271"/>
      <c r="AX66" s="16"/>
      <c r="AY66" s="16"/>
      <c r="AZ66" s="244" t="s">
        <v>152</v>
      </c>
      <c r="BA66" s="245"/>
      <c r="BB66" s="245"/>
      <c r="BC66" s="245"/>
      <c r="BD66" s="245"/>
      <c r="BE66" s="246"/>
      <c r="BF66" s="269" t="s">
        <v>41</v>
      </c>
      <c r="BG66" s="270"/>
      <c r="BH66" s="270"/>
      <c r="BI66" s="270"/>
      <c r="BJ66" s="270"/>
      <c r="BK66" s="270"/>
      <c r="BL66" s="271"/>
    </row>
    <row r="67" spans="1:64" ht="15" customHeight="1" x14ac:dyDescent="0.3">
      <c r="D67" s="247" t="str">
        <f ca="1">OFFSET('Stap 1 - Aanvraag Deelopdracht '!$A$25,0,O36)</f>
        <v>Proefsleuf 2 op 12-05-2025</v>
      </c>
      <c r="E67" s="248"/>
      <c r="F67" s="248"/>
      <c r="G67" s="248"/>
      <c r="H67" s="248"/>
      <c r="I67" s="249"/>
      <c r="J67" s="139" t="s">
        <v>29</v>
      </c>
      <c r="K67" s="262" t="str">
        <f>IF('Stap 1 - Aanvraag Deelopdracht '!$B$31=0,"",'Stap 1 - Aanvraag Deelopdracht '!$B$31)</f>
        <v>Persoon 1</v>
      </c>
      <c r="L67" s="262"/>
      <c r="M67" s="262"/>
      <c r="N67" s="256" t="str">
        <f>IF('Stap 1 - Aanvraag Deelopdracht '!$D$31=0,"",'Stap 1 - Aanvraag Deelopdracht '!$D$31)</f>
        <v>06-00000001</v>
      </c>
      <c r="O67" s="257"/>
      <c r="P67" s="258"/>
      <c r="T67" s="247" t="str">
        <f ca="1">OFFSET('Stap 1 - Aanvraag Deelopdracht '!$A$25,0,AE36)</f>
        <v>Geen opmerkingen</v>
      </c>
      <c r="U67" s="248"/>
      <c r="V67" s="248"/>
      <c r="W67" s="248"/>
      <c r="X67" s="248"/>
      <c r="Y67" s="249"/>
      <c r="Z67" s="139" t="s">
        <v>29</v>
      </c>
      <c r="AA67" s="262" t="str">
        <f>IF('Stap 1 - Aanvraag Deelopdracht '!$B$31=0,"",'Stap 1 - Aanvraag Deelopdracht '!$B$31)</f>
        <v>Persoon 1</v>
      </c>
      <c r="AB67" s="262"/>
      <c r="AC67" s="262"/>
      <c r="AD67" s="256" t="str">
        <f>IF('Stap 1 - Aanvraag Deelopdracht '!$D$31=0,"",'Stap 1 - Aanvraag Deelopdracht '!$D$31)</f>
        <v>06-00000001</v>
      </c>
      <c r="AE67" s="257"/>
      <c r="AF67" s="258"/>
      <c r="AH67" s="16"/>
      <c r="AI67" s="16"/>
      <c r="AJ67" s="247" t="e">
        <f ca="1">OFFSET('Stap 1 - Aanvraag Deelopdracht '!$A$25,0,AU36)</f>
        <v>#VALUE!</v>
      </c>
      <c r="AK67" s="248"/>
      <c r="AL67" s="248"/>
      <c r="AM67" s="248"/>
      <c r="AN67" s="248"/>
      <c r="AO67" s="249"/>
      <c r="AP67" s="139" t="s">
        <v>29</v>
      </c>
      <c r="AQ67" s="262" t="str">
        <f>IF('Stap 1 - Aanvraag Deelopdracht '!$B$31=0,"",'Stap 1 - Aanvraag Deelopdracht '!$B$31)</f>
        <v>Persoon 1</v>
      </c>
      <c r="AR67" s="262"/>
      <c r="AS67" s="262"/>
      <c r="AT67" s="256" t="str">
        <f>IF('Stap 1 - Aanvraag Deelopdracht '!$D$31=0,"",'Stap 1 - Aanvraag Deelopdracht '!$D$31)</f>
        <v>06-00000001</v>
      </c>
      <c r="AU67" s="257"/>
      <c r="AV67" s="258"/>
      <c r="AX67" s="16"/>
      <c r="AY67" s="16"/>
      <c r="AZ67" s="247" t="e">
        <f ca="1">OFFSET('Stap 1 - Aanvraag Deelopdracht '!$A$25,0,BK36)</f>
        <v>#VALUE!</v>
      </c>
      <c r="BA67" s="248"/>
      <c r="BB67" s="248"/>
      <c r="BC67" s="248"/>
      <c r="BD67" s="248"/>
      <c r="BE67" s="249"/>
      <c r="BF67" s="139" t="s">
        <v>29</v>
      </c>
      <c r="BG67" s="262" t="str">
        <f>IF('Stap 1 - Aanvraag Deelopdracht '!$B$31=0,"",'Stap 1 - Aanvraag Deelopdracht '!$B$31)</f>
        <v>Persoon 1</v>
      </c>
      <c r="BH67" s="262"/>
      <c r="BI67" s="262"/>
      <c r="BJ67" s="256" t="str">
        <f>IF('Stap 1 - Aanvraag Deelopdracht '!$D$31=0,"",'Stap 1 - Aanvraag Deelopdracht '!$D$31)</f>
        <v>06-00000001</v>
      </c>
      <c r="BK67" s="257"/>
      <c r="BL67" s="258"/>
    </row>
    <row r="68" spans="1:64" x14ac:dyDescent="0.3">
      <c r="D68" s="250"/>
      <c r="E68" s="251"/>
      <c r="F68" s="251"/>
      <c r="G68" s="251"/>
      <c r="H68" s="251"/>
      <c r="I68" s="252"/>
      <c r="J68" s="140" t="s">
        <v>200</v>
      </c>
      <c r="K68" s="262" t="str">
        <f>IF('Stap 1 - Aanvraag Deelopdracht '!$B$32=0,"",'Stap 1 - Aanvraag Deelopdracht '!$B$32)</f>
        <v>Persoon 2</v>
      </c>
      <c r="L68" s="262"/>
      <c r="M68" s="262"/>
      <c r="N68" s="256" t="str">
        <f>IF('Stap 1 - Aanvraag Deelopdracht '!$D$32=0,"",'Stap 1 - Aanvraag Deelopdracht '!$D$32)</f>
        <v>06-00000002</v>
      </c>
      <c r="O68" s="257"/>
      <c r="P68" s="258"/>
      <c r="T68" s="250"/>
      <c r="U68" s="251"/>
      <c r="V68" s="251"/>
      <c r="W68" s="251"/>
      <c r="X68" s="251"/>
      <c r="Y68" s="252"/>
      <c r="Z68" s="140" t="s">
        <v>200</v>
      </c>
      <c r="AA68" s="262" t="str">
        <f>IF('Stap 1 - Aanvraag Deelopdracht '!$B$32=0,"",'Stap 1 - Aanvraag Deelopdracht '!$B$32)</f>
        <v>Persoon 2</v>
      </c>
      <c r="AB68" s="262"/>
      <c r="AC68" s="262"/>
      <c r="AD68" s="256" t="str">
        <f>IF('Stap 1 - Aanvraag Deelopdracht '!$D$32=0,"",'Stap 1 - Aanvraag Deelopdracht '!$D$32)</f>
        <v>06-00000002</v>
      </c>
      <c r="AE68" s="257"/>
      <c r="AF68" s="258"/>
      <c r="AH68" s="16"/>
      <c r="AI68" s="16"/>
      <c r="AJ68" s="250"/>
      <c r="AK68" s="251"/>
      <c r="AL68" s="251"/>
      <c r="AM68" s="251"/>
      <c r="AN68" s="251"/>
      <c r="AO68" s="252"/>
      <c r="AP68" s="140" t="s">
        <v>200</v>
      </c>
      <c r="AQ68" s="262" t="str">
        <f>IF('Stap 1 - Aanvraag Deelopdracht '!$B$32=0,"",'Stap 1 - Aanvraag Deelopdracht '!$B$32)</f>
        <v>Persoon 2</v>
      </c>
      <c r="AR68" s="262"/>
      <c r="AS68" s="262"/>
      <c r="AT68" s="256" t="str">
        <f>IF('Stap 1 - Aanvraag Deelopdracht '!$D$32=0,"",'Stap 1 - Aanvraag Deelopdracht '!$D$32)</f>
        <v>06-00000002</v>
      </c>
      <c r="AU68" s="257"/>
      <c r="AV68" s="258"/>
      <c r="AX68" s="16"/>
      <c r="AY68" s="16"/>
      <c r="AZ68" s="250"/>
      <c r="BA68" s="251"/>
      <c r="BB68" s="251"/>
      <c r="BC68" s="251"/>
      <c r="BD68" s="251"/>
      <c r="BE68" s="252"/>
      <c r="BF68" s="140" t="s">
        <v>200</v>
      </c>
      <c r="BG68" s="262" t="str">
        <f>IF('Stap 1 - Aanvraag Deelopdracht '!$B$32=0,"",'Stap 1 - Aanvraag Deelopdracht '!$B$32)</f>
        <v>Persoon 2</v>
      </c>
      <c r="BH68" s="262"/>
      <c r="BI68" s="262"/>
      <c r="BJ68" s="256" t="str">
        <f>IF('Stap 1 - Aanvraag Deelopdracht '!$D$32=0,"",'Stap 1 - Aanvraag Deelopdracht '!$D$32)</f>
        <v>06-00000002</v>
      </c>
      <c r="BK68" s="257"/>
      <c r="BL68" s="258"/>
    </row>
    <row r="69" spans="1:64" ht="15" thickBot="1" x14ac:dyDescent="0.35">
      <c r="D69" s="253"/>
      <c r="E69" s="254"/>
      <c r="F69" s="254"/>
      <c r="G69" s="254"/>
      <c r="H69" s="254"/>
      <c r="I69" s="255"/>
      <c r="J69" s="140" t="s">
        <v>199</v>
      </c>
      <c r="K69" s="262" t="str">
        <f>IF('Stap 1 - Aanvraag Deelopdracht '!$B$33=0,"",'Stap 1 - Aanvraag Deelopdracht '!$B$33)</f>
        <v>Persoon 3</v>
      </c>
      <c r="L69" s="262"/>
      <c r="M69" s="262"/>
      <c r="N69" s="256" t="str">
        <f>IF('Stap 1 - Aanvraag Deelopdracht '!$D$33=0,"",'Stap 1 - Aanvraag Deelopdracht '!$D$33)</f>
        <v>06-00000003</v>
      </c>
      <c r="O69" s="257"/>
      <c r="P69" s="258"/>
      <c r="T69" s="253"/>
      <c r="U69" s="254"/>
      <c r="V69" s="254"/>
      <c r="W69" s="254"/>
      <c r="X69" s="254"/>
      <c r="Y69" s="255"/>
      <c r="Z69" s="140" t="s">
        <v>199</v>
      </c>
      <c r="AA69" s="262" t="str">
        <f>IF('Stap 1 - Aanvraag Deelopdracht '!$B$33=0,"",'Stap 1 - Aanvraag Deelopdracht '!$B$33)</f>
        <v>Persoon 3</v>
      </c>
      <c r="AB69" s="262"/>
      <c r="AC69" s="262"/>
      <c r="AD69" s="256" t="str">
        <f>IF('Stap 1 - Aanvraag Deelopdracht '!$D$33=0,"",'Stap 1 - Aanvraag Deelopdracht '!$D$33)</f>
        <v>06-00000003</v>
      </c>
      <c r="AE69" s="257"/>
      <c r="AF69" s="258"/>
      <c r="AH69" s="16"/>
      <c r="AI69" s="16"/>
      <c r="AJ69" s="253"/>
      <c r="AK69" s="254"/>
      <c r="AL69" s="254"/>
      <c r="AM69" s="254"/>
      <c r="AN69" s="254"/>
      <c r="AO69" s="255"/>
      <c r="AP69" s="140" t="s">
        <v>199</v>
      </c>
      <c r="AQ69" s="262" t="str">
        <f>IF('Stap 1 - Aanvraag Deelopdracht '!$B$33=0,"",'Stap 1 - Aanvraag Deelopdracht '!$B$33)</f>
        <v>Persoon 3</v>
      </c>
      <c r="AR69" s="262"/>
      <c r="AS69" s="262"/>
      <c r="AT69" s="256" t="str">
        <f>IF('Stap 1 - Aanvraag Deelopdracht '!$D$33=0,"",'Stap 1 - Aanvraag Deelopdracht '!$D$33)</f>
        <v>06-00000003</v>
      </c>
      <c r="AU69" s="257"/>
      <c r="AV69" s="258"/>
      <c r="AX69" s="16"/>
      <c r="AY69" s="16"/>
      <c r="AZ69" s="253"/>
      <c r="BA69" s="254"/>
      <c r="BB69" s="254"/>
      <c r="BC69" s="254"/>
      <c r="BD69" s="254"/>
      <c r="BE69" s="255"/>
      <c r="BF69" s="140" t="s">
        <v>199</v>
      </c>
      <c r="BG69" s="262" t="str">
        <f>IF('Stap 1 - Aanvraag Deelopdracht '!$B$33=0,"",'Stap 1 - Aanvraag Deelopdracht '!$B$33)</f>
        <v>Persoon 3</v>
      </c>
      <c r="BH69" s="262"/>
      <c r="BI69" s="262"/>
      <c r="BJ69" s="256" t="str">
        <f>IF('Stap 1 - Aanvraag Deelopdracht '!$D$33=0,"",'Stap 1 - Aanvraag Deelopdracht '!$D$33)</f>
        <v>06-00000003</v>
      </c>
      <c r="BK69" s="257"/>
      <c r="BL69" s="258"/>
    </row>
    <row r="70" spans="1:64" ht="15" thickBot="1" x14ac:dyDescent="0.35">
      <c r="D70" s="266" t="str">
        <f ca="1">IF(OFFSET('Stap 1 - Aanvraag Deelopdracht '!$A$17,0,O36)=TRUE, 'Stap 1 - Aanvraag Deelopdracht '!$A$17, "") &amp;
" " &amp; IF(OFFSET('Stap 1 - Aanvraag Deelopdracht '!$A$18,0,O36)=TRUE, 'Stap 1 - Aanvraag Deelopdracht '!$A$18, "")</f>
        <v xml:space="preserve"> </v>
      </c>
      <c r="E70" s="267"/>
      <c r="F70" s="267"/>
      <c r="G70" s="267"/>
      <c r="H70" s="267"/>
      <c r="I70" s="268"/>
      <c r="J70" s="141" t="s">
        <v>28</v>
      </c>
      <c r="K70" s="262" t="str">
        <f>IF('Stap 1 - Aanvraag Deelopdracht '!$B$34=0,"",'Stap 1 - Aanvraag Deelopdracht '!$B$34)</f>
        <v>Persoon 4</v>
      </c>
      <c r="L70" s="262"/>
      <c r="M70" s="262"/>
      <c r="N70" s="256" t="str">
        <f>IF('Stap 1 - Aanvraag Deelopdracht '!$D$34=0,"",'Stap 1 - Aanvraag Deelopdracht '!$D$34)</f>
        <v>06-00000004</v>
      </c>
      <c r="O70" s="257"/>
      <c r="P70" s="258"/>
      <c r="T70" s="266" t="str">
        <f ca="1">IF(OFFSET('Stap 1 - Aanvraag Deelopdracht '!$A$17,0,AE36)=TRUE, 'Stap 1 - Aanvraag Deelopdracht '!$A$17, "") &amp;
" " &amp; IF(OFFSET('Stap 1 - Aanvraag Deelopdracht '!$A$18,0,AE36)=TRUE, 'Stap 1 - Aanvraag Deelopdracht '!$A$18, "")</f>
        <v xml:space="preserve"> </v>
      </c>
      <c r="U70" s="267"/>
      <c r="V70" s="267"/>
      <c r="W70" s="267"/>
      <c r="X70" s="267"/>
      <c r="Y70" s="268"/>
      <c r="Z70" s="141" t="s">
        <v>28</v>
      </c>
      <c r="AA70" s="262" t="str">
        <f>IF('Stap 1 - Aanvraag Deelopdracht '!$B$34=0,"",'Stap 1 - Aanvraag Deelopdracht '!$B$34)</f>
        <v>Persoon 4</v>
      </c>
      <c r="AB70" s="262"/>
      <c r="AC70" s="262"/>
      <c r="AD70" s="256" t="str">
        <f>IF('Stap 1 - Aanvraag Deelopdracht '!$D$34=0,"",'Stap 1 - Aanvraag Deelopdracht '!$D$34)</f>
        <v>06-00000004</v>
      </c>
      <c r="AE70" s="257"/>
      <c r="AF70" s="258"/>
      <c r="AH70" s="16"/>
      <c r="AI70" s="16"/>
      <c r="AJ70" s="266" t="e">
        <f ca="1">IF(OFFSET('Stap 1 - Aanvraag Deelopdracht '!$A$17,0,AU36)=TRUE, 'Stap 1 - Aanvraag Deelopdracht '!$A$17, "") &amp;
" " &amp; IF(OFFSET('Stap 1 - Aanvraag Deelopdracht '!$A$18,0,AU36)=TRUE, 'Stap 1 - Aanvraag Deelopdracht '!$A$18, "")</f>
        <v>#VALUE!</v>
      </c>
      <c r="AK70" s="267"/>
      <c r="AL70" s="267"/>
      <c r="AM70" s="267"/>
      <c r="AN70" s="267"/>
      <c r="AO70" s="268"/>
      <c r="AP70" s="141" t="s">
        <v>28</v>
      </c>
      <c r="AQ70" s="262" t="str">
        <f>IF('Stap 1 - Aanvraag Deelopdracht '!$B$34=0,"",'Stap 1 - Aanvraag Deelopdracht '!$B$34)</f>
        <v>Persoon 4</v>
      </c>
      <c r="AR70" s="262"/>
      <c r="AS70" s="262"/>
      <c r="AT70" s="256" t="str">
        <f>IF('Stap 1 - Aanvraag Deelopdracht '!$D$34=0,"",'Stap 1 - Aanvraag Deelopdracht '!$D$34)</f>
        <v>06-00000004</v>
      </c>
      <c r="AU70" s="257"/>
      <c r="AV70" s="258"/>
      <c r="AX70" s="16"/>
      <c r="AY70" s="16"/>
      <c r="AZ70" s="266" t="e">
        <f ca="1">IF(OFFSET('Stap 1 - Aanvraag Deelopdracht '!$A$17,0,BK36)=TRUE, 'Stap 1 - Aanvraag Deelopdracht '!$A$17, "") &amp;
" " &amp; IF(OFFSET('Stap 1 - Aanvraag Deelopdracht '!$A$18,0,BK36)=TRUE, 'Stap 1 - Aanvraag Deelopdracht '!$A$18, "")</f>
        <v>#VALUE!</v>
      </c>
      <c r="BA70" s="267"/>
      <c r="BB70" s="267"/>
      <c r="BC70" s="267"/>
      <c r="BD70" s="267"/>
      <c r="BE70" s="268"/>
      <c r="BF70" s="141" t="s">
        <v>28</v>
      </c>
      <c r="BG70" s="262" t="str">
        <f>IF('Stap 1 - Aanvraag Deelopdracht '!$B$34=0,"",'Stap 1 - Aanvraag Deelopdracht '!$B$34)</f>
        <v>Persoon 4</v>
      </c>
      <c r="BH70" s="262"/>
      <c r="BI70" s="262"/>
      <c r="BJ70" s="256" t="str">
        <f>IF('Stap 1 - Aanvraag Deelopdracht '!$D$34=0,"",'Stap 1 - Aanvraag Deelopdracht '!$D$34)</f>
        <v>06-00000004</v>
      </c>
      <c r="BK70" s="257"/>
      <c r="BL70" s="258"/>
    </row>
    <row r="71" spans="1:64" ht="33" customHeight="1" thickBot="1" x14ac:dyDescent="0.4">
      <c r="A71" s="15" t="str">
        <f>Projectgegevens!D106 &amp; " " &amp; Projectgegevens!D107</f>
        <v xml:space="preserve"> </v>
      </c>
      <c r="B71" s="15"/>
      <c r="C71" s="15"/>
      <c r="E71" s="294" t="str">
        <f>IF(O71="","NIET PRINTEN!","")</f>
        <v/>
      </c>
      <c r="F71" s="294"/>
      <c r="G71" s="294"/>
      <c r="H71" s="294"/>
      <c r="K71" s="62" t="s">
        <v>84</v>
      </c>
      <c r="L71" s="26" t="s">
        <v>85</v>
      </c>
      <c r="O71" s="282">
        <f>'Stap 1 - Aanvraag Deelopdracht '!$D$10</f>
        <v>3</v>
      </c>
      <c r="P71" s="283"/>
      <c r="Q71" s="15" t="str">
        <f>Projectgegevens!T106 &amp; " " &amp; Projectgegevens!T107</f>
        <v xml:space="preserve"> </v>
      </c>
      <c r="R71" s="15"/>
      <c r="S71" s="15"/>
      <c r="U71" s="294" t="str">
        <f>IF(AE71="","NIET PRINTEN!","")</f>
        <v/>
      </c>
      <c r="V71" s="294"/>
      <c r="W71" s="294"/>
      <c r="X71" s="294"/>
      <c r="AA71" s="62" t="s">
        <v>84</v>
      </c>
      <c r="AB71" s="26" t="s">
        <v>85</v>
      </c>
      <c r="AE71" s="282">
        <f>'Stap 1 - Aanvraag Deelopdracht '!$N$10</f>
        <v>13</v>
      </c>
      <c r="AF71" s="283"/>
      <c r="AG71" s="15" t="str">
        <f>Projectgegevens!AJ106 &amp; " " &amp; Projectgegevens!AJ107</f>
        <v xml:space="preserve"> </v>
      </c>
      <c r="AH71" s="15"/>
      <c r="AI71" s="15"/>
      <c r="AK71" s="294" t="str">
        <f>IF(AU71="","NIET PRINTEN!","")</f>
        <v>NIET PRINTEN!</v>
      </c>
      <c r="AL71" s="294"/>
      <c r="AM71" s="294"/>
      <c r="AN71" s="294"/>
      <c r="AQ71" s="62" t="s">
        <v>84</v>
      </c>
      <c r="AR71" s="26" t="s">
        <v>85</v>
      </c>
      <c r="AT71"/>
      <c r="AU71" s="282" t="str">
        <f>'Stap 1 - Aanvraag Deelopdracht '!$X$10</f>
        <v/>
      </c>
      <c r="AV71" s="283"/>
      <c r="AW71" s="15" t="str">
        <f>Projectgegevens!AZ106 &amp; " " &amp; Projectgegevens!AZ107</f>
        <v xml:space="preserve"> </v>
      </c>
      <c r="AX71" s="15"/>
      <c r="AY71" s="15"/>
      <c r="BA71" s="294" t="str">
        <f>IF(BK71="","NIET PRINTEN!","")</f>
        <v>NIET PRINTEN!</v>
      </c>
      <c r="BB71" s="294"/>
      <c r="BC71" s="294"/>
      <c r="BD71" s="294"/>
      <c r="BG71" s="62" t="s">
        <v>84</v>
      </c>
      <c r="BH71" s="26" t="s">
        <v>85</v>
      </c>
      <c r="BK71" s="282" t="str">
        <f>'Stap 1 - Aanvraag Deelopdracht '!$AH$10</f>
        <v/>
      </c>
      <c r="BL71" s="283"/>
    </row>
    <row r="72" spans="1:64" ht="15" customHeight="1" x14ac:dyDescent="0.3">
      <c r="D72" s="3"/>
      <c r="E72" s="12" t="str">
        <f>IF(O71="","",Projectgegevens!$B$37)</f>
        <v>Project</v>
      </c>
      <c r="F72" s="272" t="str">
        <f>Projectgegevens!$D$37</f>
        <v>Burgemeester Goudalaan</v>
      </c>
      <c r="G72" s="273"/>
      <c r="I72" s="11" t="str">
        <f>IF(O71="","","Ontgravingsdiepte [in m]")</f>
        <v>Ontgravingsdiepte [in m]</v>
      </c>
      <c r="J72" s="27"/>
      <c r="K72" s="30">
        <f ca="1">OFFSET('Stap 1 - Aanvraag Deelopdracht '!$A$11,0,O71)</f>
        <v>0</v>
      </c>
      <c r="L72" s="115"/>
      <c r="O72" s="284"/>
      <c r="P72" s="285"/>
      <c r="T72" s="3"/>
      <c r="U72" s="12" t="str">
        <f>IF(AE71="","",Projectgegevens!$B$37)</f>
        <v>Project</v>
      </c>
      <c r="V72" s="272" t="str">
        <f>Projectgegevens!$D$37</f>
        <v>Burgemeester Goudalaan</v>
      </c>
      <c r="W72" s="273"/>
      <c r="Y72" s="11" t="str">
        <f>IF(AE71="","","Ontgravingsdiepte [in m]")</f>
        <v>Ontgravingsdiepte [in m]</v>
      </c>
      <c r="Z72" s="27"/>
      <c r="AA72" s="30">
        <f ca="1">OFFSET('Stap 1 - Aanvraag Deelopdracht '!$A$11,0,AE71)</f>
        <v>0</v>
      </c>
      <c r="AB72" s="115"/>
      <c r="AE72" s="284"/>
      <c r="AF72" s="285"/>
      <c r="AH72" s="16"/>
      <c r="AI72" s="16"/>
      <c r="AJ72" s="3"/>
      <c r="AK72" s="12" t="str">
        <f>IF(AU71="","",Projectgegevens!$B$37)</f>
        <v/>
      </c>
      <c r="AL72" s="272" t="str">
        <f>Projectgegevens!$D$37</f>
        <v>Burgemeester Goudalaan</v>
      </c>
      <c r="AM72" s="273"/>
      <c r="AO72" s="11" t="str">
        <f>IF(AU71="","","Ontgravingsdiepte [in m]")</f>
        <v/>
      </c>
      <c r="AP72" s="27"/>
      <c r="AQ72" s="30" t="e">
        <f ca="1">OFFSET('Stap 1 - Aanvraag Deelopdracht '!$A$11,0,AU71)</f>
        <v>#VALUE!</v>
      </c>
      <c r="AR72" s="115"/>
      <c r="AT72"/>
      <c r="AU72" s="284"/>
      <c r="AV72" s="285"/>
      <c r="AX72" s="16"/>
      <c r="AY72" s="16"/>
      <c r="AZ72" s="3"/>
      <c r="BA72" s="12" t="str">
        <f>IF(BK71="","",Projectgegevens!$B$37)</f>
        <v/>
      </c>
      <c r="BB72" s="272" t="str">
        <f>Projectgegevens!$D$37</f>
        <v>Burgemeester Goudalaan</v>
      </c>
      <c r="BC72" s="273"/>
      <c r="BE72" s="11" t="str">
        <f>IF(BK71="","","Ontgravingsdiepte [in m]")</f>
        <v/>
      </c>
      <c r="BF72" s="27"/>
      <c r="BG72" s="30" t="e">
        <f ca="1">OFFSET('Stap 1 - Aanvraag Deelopdracht '!$A$11,0,BK71)</f>
        <v>#VALUE!</v>
      </c>
      <c r="BH72" s="115"/>
      <c r="BK72" s="284"/>
      <c r="BL72" s="285"/>
    </row>
    <row r="73" spans="1:64" ht="15" customHeight="1" x14ac:dyDescent="0.3">
      <c r="E73" s="13" t="str">
        <f>IF(O71="","",Projectgegevens!$B$36)</f>
        <v>Projectnr.</v>
      </c>
      <c r="F73" s="274">
        <f>Projectgegevens!$D$36</f>
        <v>101887</v>
      </c>
      <c r="G73" s="275"/>
      <c r="I73" s="9" t="str">
        <f>IF(O71="","","Lengte [in m]")</f>
        <v>Lengte [in m]</v>
      </c>
      <c r="J73" s="28"/>
      <c r="K73" s="31">
        <f ca="1">OFFSET('Stap 1 - Aanvraag Deelopdracht '!$A$12,0,O71)</f>
        <v>0</v>
      </c>
      <c r="L73" s="116"/>
      <c r="O73" s="284"/>
      <c r="P73" s="285"/>
      <c r="U73" s="13" t="str">
        <f>IF(AE71="","",Projectgegevens!$B$36)</f>
        <v>Projectnr.</v>
      </c>
      <c r="V73" s="274">
        <f>Projectgegevens!$D$36</f>
        <v>101887</v>
      </c>
      <c r="W73" s="275"/>
      <c r="Y73" s="9" t="str">
        <f>IF(AE71="","","Lengte [in m]")</f>
        <v>Lengte [in m]</v>
      </c>
      <c r="Z73" s="28"/>
      <c r="AA73" s="31">
        <f ca="1">OFFSET('Stap 1 - Aanvraag Deelopdracht '!$A$12,0,AE71)</f>
        <v>0</v>
      </c>
      <c r="AB73" s="116"/>
      <c r="AE73" s="284"/>
      <c r="AF73" s="285"/>
      <c r="AH73" s="16"/>
      <c r="AI73" s="16"/>
      <c r="AK73" s="13" t="str">
        <f>IF(AU71="","",Projectgegevens!$B$36)</f>
        <v/>
      </c>
      <c r="AL73" s="274">
        <f>Projectgegevens!$D$36</f>
        <v>101887</v>
      </c>
      <c r="AM73" s="275"/>
      <c r="AO73" s="9" t="str">
        <f>IF(AU71="","","Lengte [in m]")</f>
        <v/>
      </c>
      <c r="AP73" s="28"/>
      <c r="AQ73" s="31" t="e">
        <f ca="1">OFFSET('Stap 1 - Aanvraag Deelopdracht '!$A$12,0,AU71)</f>
        <v>#VALUE!</v>
      </c>
      <c r="AR73" s="116"/>
      <c r="AT73"/>
      <c r="AU73" s="284"/>
      <c r="AV73" s="285"/>
      <c r="AX73" s="16"/>
      <c r="AY73" s="16"/>
      <c r="BA73" s="13" t="str">
        <f>IF(BK71="","",Projectgegevens!$B$36)</f>
        <v/>
      </c>
      <c r="BB73" s="274">
        <f>Projectgegevens!$D$36</f>
        <v>101887</v>
      </c>
      <c r="BC73" s="275"/>
      <c r="BE73" s="9" t="str">
        <f>IF(BK71="","","Lengte [in m]")</f>
        <v/>
      </c>
      <c r="BF73" s="28"/>
      <c r="BG73" s="31" t="e">
        <f ca="1">OFFSET('Stap 1 - Aanvraag Deelopdracht '!$A$12,0,BK71)</f>
        <v>#VALUE!</v>
      </c>
      <c r="BH73" s="116"/>
      <c r="BK73" s="284"/>
      <c r="BL73" s="285"/>
    </row>
    <row r="74" spans="1:64" ht="15.75" customHeight="1" thickBot="1" x14ac:dyDescent="0.35">
      <c r="E74" s="13" t="str">
        <f>IF(O71="","","Datum proefsleuf")</f>
        <v>Datum proefsleuf</v>
      </c>
      <c r="F74" s="276"/>
      <c r="G74" s="277"/>
      <c r="H74" s="4"/>
      <c r="I74" s="10" t="str">
        <f>IF(O71="","","Breedte [in m]")</f>
        <v>Breedte [in m]</v>
      </c>
      <c r="J74" s="29"/>
      <c r="K74" s="32">
        <f ca="1">OFFSET('Stap 1 - Aanvraag Deelopdracht '!$A$13,0,O71)</f>
        <v>0</v>
      </c>
      <c r="L74" s="117"/>
      <c r="O74" s="284"/>
      <c r="P74" s="285"/>
      <c r="U74" s="13" t="str">
        <f>IF(AE71="","","Datum proefsleuf")</f>
        <v>Datum proefsleuf</v>
      </c>
      <c r="V74" s="276"/>
      <c r="W74" s="277"/>
      <c r="X74" s="4"/>
      <c r="Y74" s="10" t="str">
        <f>IF(AE71="","","Breedte [in m]")</f>
        <v>Breedte [in m]</v>
      </c>
      <c r="Z74" s="29"/>
      <c r="AA74" s="32">
        <f ca="1">OFFSET('Stap 1 - Aanvraag Deelopdracht '!$A$13,0,AE71)</f>
        <v>0</v>
      </c>
      <c r="AB74" s="117"/>
      <c r="AE74" s="284"/>
      <c r="AF74" s="285"/>
      <c r="AH74" s="16"/>
      <c r="AI74" s="16"/>
      <c r="AK74" s="13" t="str">
        <f>IF(AU71="","","Datum proefsleuf")</f>
        <v/>
      </c>
      <c r="AL74" s="276"/>
      <c r="AM74" s="277"/>
      <c r="AN74" s="4"/>
      <c r="AO74" s="10" t="str">
        <f>IF(AU71="","","Breedte [in m]")</f>
        <v/>
      </c>
      <c r="AP74" s="29"/>
      <c r="AQ74" s="32" t="e">
        <f ca="1">OFFSET('Stap 1 - Aanvraag Deelopdracht '!$A$13,0,AU71)</f>
        <v>#VALUE!</v>
      </c>
      <c r="AR74" s="117"/>
      <c r="AT74"/>
      <c r="AU74" s="284"/>
      <c r="AV74" s="285"/>
      <c r="AX74" s="16"/>
      <c r="AY74" s="16"/>
      <c r="BA74" s="13" t="str">
        <f>IF(BK71="","","Datum proefsleuf")</f>
        <v/>
      </c>
      <c r="BB74" s="276"/>
      <c r="BC74" s="277"/>
      <c r="BD74" s="4"/>
      <c r="BE74" s="10" t="str">
        <f>IF(BK71="","","Breedte [in m]")</f>
        <v/>
      </c>
      <c r="BF74" s="29"/>
      <c r="BG74" s="32" t="e">
        <f ca="1">OFFSET('Stap 1 - Aanvraag Deelopdracht '!$A$13,0,BK71)</f>
        <v>#VALUE!</v>
      </c>
      <c r="BH74" s="117"/>
      <c r="BK74" s="284"/>
      <c r="BL74" s="285"/>
    </row>
    <row r="75" spans="1:64" ht="15.75" customHeight="1" thickBot="1" x14ac:dyDescent="0.35">
      <c r="E75" s="14" t="str">
        <f>IF(O71="","","Maaiveld t.o.v. NAP [in m]")</f>
        <v>Maaiveld t.o.v. NAP [in m]</v>
      </c>
      <c r="F75" s="278"/>
      <c r="G75" s="279"/>
      <c r="H75" s="4"/>
      <c r="O75" s="286"/>
      <c r="P75" s="287"/>
      <c r="U75" s="14" t="str">
        <f>IF(AE71="","","Maaiveld t.o.v. NAP [in m]")</f>
        <v>Maaiveld t.o.v. NAP [in m]</v>
      </c>
      <c r="V75" s="278"/>
      <c r="W75" s="279"/>
      <c r="X75" s="4"/>
      <c r="AE75" s="286"/>
      <c r="AF75" s="287"/>
      <c r="AH75" s="16"/>
      <c r="AI75" s="16"/>
      <c r="AK75" s="14" t="str">
        <f>IF(AU71="","","Maaiveld t.o.v. NAP [in m]")</f>
        <v/>
      </c>
      <c r="AL75" s="278"/>
      <c r="AM75" s="279"/>
      <c r="AN75" s="4"/>
      <c r="AT75"/>
      <c r="AU75" s="286"/>
      <c r="AV75" s="287"/>
      <c r="AX75" s="16"/>
      <c r="AY75" s="16"/>
      <c r="BA75" s="14" t="str">
        <f>IF(BK71="","","Maaiveld t.o.v. NAP [in m]")</f>
        <v/>
      </c>
      <c r="BB75" s="278"/>
      <c r="BC75" s="279"/>
      <c r="BD75" s="4"/>
      <c r="BK75" s="286"/>
      <c r="BL75" s="287"/>
    </row>
    <row r="76" spans="1:64" ht="15" thickBot="1" x14ac:dyDescent="0.35">
      <c r="D76" s="20"/>
      <c r="E76" s="228" t="s">
        <v>24</v>
      </c>
      <c r="F76" s="228"/>
      <c r="G76" s="228"/>
      <c r="H76" s="228"/>
      <c r="I76" s="228"/>
      <c r="J76" s="228"/>
      <c r="K76" s="228"/>
      <c r="L76" s="228"/>
      <c r="M76" s="228"/>
      <c r="N76" s="132"/>
      <c r="O76" s="21"/>
      <c r="P76" s="22"/>
      <c r="T76" s="20"/>
      <c r="U76" s="228" t="s">
        <v>24</v>
      </c>
      <c r="V76" s="228"/>
      <c r="W76" s="228"/>
      <c r="X76" s="228"/>
      <c r="Y76" s="228"/>
      <c r="Z76" s="228"/>
      <c r="AA76" s="228"/>
      <c r="AB76" s="228"/>
      <c r="AC76" s="228"/>
      <c r="AD76" s="132"/>
      <c r="AE76" s="21"/>
      <c r="AF76" s="22"/>
      <c r="AH76" s="16"/>
      <c r="AI76" s="16"/>
      <c r="AJ76" s="20"/>
      <c r="AK76" s="228" t="s">
        <v>24</v>
      </c>
      <c r="AL76" s="228"/>
      <c r="AM76" s="228"/>
      <c r="AN76" s="228"/>
      <c r="AO76" s="228"/>
      <c r="AP76" s="228"/>
      <c r="AQ76" s="228"/>
      <c r="AR76" s="228"/>
      <c r="AS76" s="228"/>
      <c r="AT76" s="132"/>
      <c r="AU76" s="21"/>
      <c r="AV76" s="22"/>
      <c r="AX76" s="16"/>
      <c r="AY76" s="16"/>
      <c r="AZ76" s="20"/>
      <c r="BA76" s="228" t="s">
        <v>24</v>
      </c>
      <c r="BB76" s="228"/>
      <c r="BC76" s="228"/>
      <c r="BD76" s="228"/>
      <c r="BE76" s="228"/>
      <c r="BF76" s="228"/>
      <c r="BG76" s="228"/>
      <c r="BH76" s="228"/>
      <c r="BI76" s="228"/>
      <c r="BJ76" s="132"/>
      <c r="BK76" s="21"/>
      <c r="BL76" s="22"/>
    </row>
    <row r="77" spans="1:64" ht="58.2" thickBot="1" x14ac:dyDescent="0.35">
      <c r="D77" s="54" t="s">
        <v>20</v>
      </c>
      <c r="E77" s="55" t="s">
        <v>0</v>
      </c>
      <c r="F77" s="56" t="s">
        <v>4</v>
      </c>
      <c r="G77" s="56" t="s">
        <v>48</v>
      </c>
      <c r="H77" s="56" t="s">
        <v>76</v>
      </c>
      <c r="I77" s="56" t="s">
        <v>146</v>
      </c>
      <c r="J77" s="56" t="s">
        <v>148</v>
      </c>
      <c r="K77" s="56" t="s">
        <v>147</v>
      </c>
      <c r="L77" s="56" t="s">
        <v>22</v>
      </c>
      <c r="M77" s="137" t="s">
        <v>23</v>
      </c>
      <c r="N77" s="138"/>
      <c r="O77" s="288" t="s">
        <v>77</v>
      </c>
      <c r="P77" s="289"/>
      <c r="T77" s="54" t="s">
        <v>20</v>
      </c>
      <c r="U77" s="55" t="s">
        <v>0</v>
      </c>
      <c r="V77" s="56" t="s">
        <v>4</v>
      </c>
      <c r="W77" s="56" t="s">
        <v>48</v>
      </c>
      <c r="X77" s="56" t="s">
        <v>76</v>
      </c>
      <c r="Y77" s="56" t="s">
        <v>146</v>
      </c>
      <c r="Z77" s="56" t="s">
        <v>148</v>
      </c>
      <c r="AA77" s="56" t="s">
        <v>147</v>
      </c>
      <c r="AB77" s="56" t="s">
        <v>22</v>
      </c>
      <c r="AC77" s="137" t="s">
        <v>23</v>
      </c>
      <c r="AD77" s="138"/>
      <c r="AE77" s="288" t="s">
        <v>77</v>
      </c>
      <c r="AF77" s="289"/>
      <c r="AH77" s="16"/>
      <c r="AI77" s="16"/>
      <c r="AJ77" s="54" t="s">
        <v>20</v>
      </c>
      <c r="AK77" s="55" t="s">
        <v>0</v>
      </c>
      <c r="AL77" s="56" t="s">
        <v>4</v>
      </c>
      <c r="AM77" s="56" t="s">
        <v>48</v>
      </c>
      <c r="AN77" s="56" t="s">
        <v>76</v>
      </c>
      <c r="AO77" s="56" t="s">
        <v>146</v>
      </c>
      <c r="AP77" s="56" t="s">
        <v>148</v>
      </c>
      <c r="AQ77" s="56" t="s">
        <v>147</v>
      </c>
      <c r="AR77" s="56" t="s">
        <v>22</v>
      </c>
      <c r="AS77" s="137" t="s">
        <v>23</v>
      </c>
      <c r="AT77" s="138"/>
      <c r="AU77" s="288" t="s">
        <v>77</v>
      </c>
      <c r="AV77" s="289"/>
      <c r="AX77" s="16"/>
      <c r="AY77" s="16"/>
      <c r="AZ77" s="54" t="s">
        <v>20</v>
      </c>
      <c r="BA77" s="55" t="s">
        <v>0</v>
      </c>
      <c r="BB77" s="56" t="s">
        <v>4</v>
      </c>
      <c r="BC77" s="56" t="s">
        <v>48</v>
      </c>
      <c r="BD77" s="56" t="s">
        <v>76</v>
      </c>
      <c r="BE77" s="56" t="s">
        <v>146</v>
      </c>
      <c r="BF77" s="56" t="s">
        <v>148</v>
      </c>
      <c r="BG77" s="56" t="s">
        <v>147</v>
      </c>
      <c r="BH77" s="56" t="s">
        <v>22</v>
      </c>
      <c r="BI77" s="137" t="s">
        <v>23</v>
      </c>
      <c r="BJ77" s="138"/>
      <c r="BK77" s="288" t="s">
        <v>77</v>
      </c>
      <c r="BL77" s="289"/>
    </row>
    <row r="78" spans="1:64" ht="15" customHeight="1" x14ac:dyDescent="0.3">
      <c r="A78" s="16">
        <f>ROUND(O71+0.01,2)</f>
        <v>3.01</v>
      </c>
      <c r="B78" s="17">
        <f>F75</f>
        <v>0</v>
      </c>
      <c r="C78" s="16" t="e">
        <f>VLOOKUP(A78,'Stap 2 - Bureaustudie'!$A$9:$D$44,1,FALSE)</f>
        <v>#N/A</v>
      </c>
      <c r="D78" s="148" t="str">
        <f>IFERROR(C78,"")</f>
        <v/>
      </c>
      <c r="E78" s="142" t="str">
        <f>IFERROR(VLOOKUP(D78,'Stap 2 - Bureaustudie'!$A$9:$E$300,3,FALSE),"")</f>
        <v/>
      </c>
      <c r="F78" s="34" t="str">
        <f>IFERROR(VLOOKUP(D78,'Stap 2 - Bureaustudie'!$A$9:$E$300,4,FALSE),"")</f>
        <v/>
      </c>
      <c r="G78" s="34" t="str">
        <f>IFERROR(VLOOKUP(D78,'Stap 2 - Bureaustudie'!$A$9:$E$300,5,FALSE),"")</f>
        <v/>
      </c>
      <c r="H78" s="124"/>
      <c r="I78" s="124"/>
      <c r="J78" s="124"/>
      <c r="K78" s="124"/>
      <c r="L78" s="124"/>
      <c r="M78" s="125"/>
      <c r="N78" s="57"/>
      <c r="O78" s="236" t="s">
        <v>86</v>
      </c>
      <c r="P78" s="280" t="s">
        <v>153</v>
      </c>
      <c r="Q78" s="16">
        <f>ROUND(AE71+0.01,2)</f>
        <v>13.01</v>
      </c>
      <c r="R78" s="17">
        <f>V75</f>
        <v>0</v>
      </c>
      <c r="S78" s="16" t="e">
        <f>VLOOKUP(Q78,'Stap 2 - Bureaustudie'!$A$9:$D$44,1,FALSE)</f>
        <v>#N/A</v>
      </c>
      <c r="T78" s="148" t="str">
        <f>IFERROR(S78,"")</f>
        <v/>
      </c>
      <c r="U78" s="142" t="str">
        <f>IFERROR(VLOOKUP(T78,'Stap 2 - Bureaustudie'!$A$9:$E$300,3,FALSE),"")</f>
        <v/>
      </c>
      <c r="V78" s="34" t="str">
        <f>IFERROR(VLOOKUP(T78,'Stap 2 - Bureaustudie'!$A$9:$E$300,4,FALSE),"")</f>
        <v/>
      </c>
      <c r="W78" s="34" t="str">
        <f>IFERROR(VLOOKUP(T78,'Stap 2 - Bureaustudie'!$A$9:$E$300,5,FALSE),"")</f>
        <v/>
      </c>
      <c r="X78" s="124"/>
      <c r="Y78" s="124"/>
      <c r="Z78" s="124"/>
      <c r="AA78" s="124"/>
      <c r="AB78" s="124"/>
      <c r="AC78" s="125"/>
      <c r="AD78" s="57"/>
      <c r="AE78" s="236" t="s">
        <v>86</v>
      </c>
      <c r="AF78" s="280" t="s">
        <v>153</v>
      </c>
      <c r="AG78" s="16" t="e">
        <f>ROUND(AU71+0.01,2)</f>
        <v>#VALUE!</v>
      </c>
      <c r="AH78" s="17">
        <f>AL75</f>
        <v>0</v>
      </c>
      <c r="AI78" s="16" t="e">
        <f>VLOOKUP(AG78,'Stap 2 - Bureaustudie'!$A$9:$D$44,1,FALSE)</f>
        <v>#VALUE!</v>
      </c>
      <c r="AJ78" s="148" t="str">
        <f>IFERROR(AI78,"")</f>
        <v/>
      </c>
      <c r="AK78" s="142" t="str">
        <f>IFERROR(VLOOKUP(AJ78,'Stap 2 - Bureaustudie'!$A$9:$E$300,3,FALSE),"")</f>
        <v/>
      </c>
      <c r="AL78" s="34" t="str">
        <f>IFERROR(VLOOKUP(AJ78,'Stap 2 - Bureaustudie'!$A$9:$E$300,4,FALSE),"")</f>
        <v/>
      </c>
      <c r="AM78" s="34" t="str">
        <f>IFERROR(VLOOKUP(AJ78,'Stap 2 - Bureaustudie'!$A$9:$E$300,5,FALSE),"")</f>
        <v/>
      </c>
      <c r="AN78" s="124"/>
      <c r="AO78" s="124"/>
      <c r="AP78" s="124"/>
      <c r="AQ78" s="124"/>
      <c r="AR78" s="124"/>
      <c r="AS78" s="125"/>
      <c r="AT78" s="57"/>
      <c r="AU78" s="236" t="s">
        <v>86</v>
      </c>
      <c r="AV78" s="280" t="s">
        <v>153</v>
      </c>
      <c r="AW78" s="16" t="e">
        <f>ROUND(BK71+0.01,2)</f>
        <v>#VALUE!</v>
      </c>
      <c r="AX78" s="17">
        <f>BB75</f>
        <v>0</v>
      </c>
      <c r="AY78" s="16" t="e">
        <f>VLOOKUP(AW78,'Stap 2 - Bureaustudie'!$A$9:$D$44,1,FALSE)</f>
        <v>#VALUE!</v>
      </c>
      <c r="AZ78" s="148" t="str">
        <f>IFERROR(AY78,"")</f>
        <v/>
      </c>
      <c r="BA78" s="142" t="str">
        <f>IFERROR(VLOOKUP(AZ78,'Stap 2 - Bureaustudie'!$A$9:$E$300,3,FALSE),"")</f>
        <v/>
      </c>
      <c r="BB78" s="34" t="str">
        <f>IFERROR(VLOOKUP(AZ78,'Stap 2 - Bureaustudie'!$A$9:$E$300,4,FALSE),"")</f>
        <v/>
      </c>
      <c r="BC78" s="34" t="str">
        <f>IFERROR(VLOOKUP(AZ78,'Stap 2 - Bureaustudie'!$A$9:$E$300,5,FALSE),"")</f>
        <v/>
      </c>
      <c r="BD78" s="124"/>
      <c r="BE78" s="124"/>
      <c r="BF78" s="124"/>
      <c r="BG78" s="124"/>
      <c r="BH78" s="124"/>
      <c r="BI78" s="125"/>
      <c r="BJ78" s="57"/>
      <c r="BK78" s="236" t="s">
        <v>86</v>
      </c>
      <c r="BL78" s="280" t="s">
        <v>153</v>
      </c>
    </row>
    <row r="79" spans="1:64" ht="15" thickBot="1" x14ac:dyDescent="0.35">
      <c r="A79" s="17">
        <f t="shared" ref="A79:A93" si="16">ROUND(A78+0.01,2)</f>
        <v>3.02</v>
      </c>
      <c r="B79" s="17">
        <f>F75</f>
        <v>0</v>
      </c>
      <c r="C79" s="16" t="e">
        <f>VLOOKUP(A79,'Stap 2 - Bureaustudie'!$A$9:$D$44,1,FALSE)</f>
        <v>#N/A</v>
      </c>
      <c r="D79" s="149" t="str">
        <f>IFERROR(C79,"")</f>
        <v/>
      </c>
      <c r="E79" s="143" t="str">
        <f>IFERROR(VLOOKUP(D79,'Stap 2 - Bureaustudie'!$A$9:$E$300,3,FALSE),"")</f>
        <v/>
      </c>
      <c r="F79" s="35" t="str">
        <f>IFERROR(VLOOKUP(D79,'Stap 2 - Bureaustudie'!$A$9:$E$300,4,FALSE),"")</f>
        <v/>
      </c>
      <c r="G79" s="35" t="str">
        <f>IFERROR(VLOOKUP(D79,'Stap 2 - Bureaustudie'!$A$9:$E$300,5,FALSE),"")</f>
        <v/>
      </c>
      <c r="H79" s="126"/>
      <c r="I79" s="126"/>
      <c r="J79" s="126"/>
      <c r="K79" s="126"/>
      <c r="L79" s="126"/>
      <c r="M79" s="127"/>
      <c r="N79" s="57"/>
      <c r="O79" s="237"/>
      <c r="P79" s="281"/>
      <c r="Q79" s="17">
        <f t="shared" ref="Q79:Q93" si="17">ROUND(Q78+0.01,2)</f>
        <v>13.02</v>
      </c>
      <c r="R79" s="17">
        <f>V75</f>
        <v>0</v>
      </c>
      <c r="S79" s="16" t="e">
        <f>VLOOKUP(Q79,'Stap 2 - Bureaustudie'!$A$9:$D$44,1,FALSE)</f>
        <v>#N/A</v>
      </c>
      <c r="T79" s="149" t="str">
        <f>IFERROR(S79,"")</f>
        <v/>
      </c>
      <c r="U79" s="143" t="str">
        <f>IFERROR(VLOOKUP(T79,'Stap 2 - Bureaustudie'!$A$9:$E$300,3,FALSE),"")</f>
        <v/>
      </c>
      <c r="V79" s="35" t="str">
        <f>IFERROR(VLOOKUP(T79,'Stap 2 - Bureaustudie'!$A$9:$E$300,4,FALSE),"")</f>
        <v/>
      </c>
      <c r="W79" s="35" t="str">
        <f>IFERROR(VLOOKUP(T79,'Stap 2 - Bureaustudie'!$A$9:$E$300,5,FALSE),"")</f>
        <v/>
      </c>
      <c r="X79" s="126"/>
      <c r="Y79" s="126"/>
      <c r="Z79" s="126"/>
      <c r="AA79" s="126"/>
      <c r="AB79" s="126"/>
      <c r="AC79" s="127"/>
      <c r="AD79" s="57"/>
      <c r="AE79" s="237"/>
      <c r="AF79" s="281"/>
      <c r="AG79" s="17" t="e">
        <f t="shared" ref="AG79:AG93" si="18">ROUND(AG78+0.01,2)</f>
        <v>#VALUE!</v>
      </c>
      <c r="AH79" s="17">
        <f>AL75</f>
        <v>0</v>
      </c>
      <c r="AI79" s="16" t="e">
        <f>VLOOKUP(AG79,'Stap 2 - Bureaustudie'!$A$9:$D$44,1,FALSE)</f>
        <v>#VALUE!</v>
      </c>
      <c r="AJ79" s="149" t="str">
        <f>IFERROR(AI79,"")</f>
        <v/>
      </c>
      <c r="AK79" s="143" t="str">
        <f>IFERROR(VLOOKUP(AJ79,'Stap 2 - Bureaustudie'!$A$9:$E$300,3,FALSE),"")</f>
        <v/>
      </c>
      <c r="AL79" s="35" t="str">
        <f>IFERROR(VLOOKUP(AJ79,'Stap 2 - Bureaustudie'!$A$9:$E$300,4,FALSE),"")</f>
        <v/>
      </c>
      <c r="AM79" s="35" t="str">
        <f>IFERROR(VLOOKUP(AJ79,'Stap 2 - Bureaustudie'!$A$9:$E$300,5,FALSE),"")</f>
        <v/>
      </c>
      <c r="AN79" s="126"/>
      <c r="AO79" s="126"/>
      <c r="AP79" s="126"/>
      <c r="AQ79" s="126"/>
      <c r="AR79" s="126"/>
      <c r="AS79" s="127"/>
      <c r="AT79" s="57"/>
      <c r="AU79" s="237"/>
      <c r="AV79" s="281"/>
      <c r="AW79" s="17" t="e">
        <f t="shared" ref="AW79:AW93" si="19">ROUND(AW78+0.01,2)</f>
        <v>#VALUE!</v>
      </c>
      <c r="AX79" s="17">
        <f>BB75</f>
        <v>0</v>
      </c>
      <c r="AY79" s="16" t="e">
        <f>VLOOKUP(AW79,'Stap 2 - Bureaustudie'!$A$9:$D$44,1,FALSE)</f>
        <v>#VALUE!</v>
      </c>
      <c r="AZ79" s="149" t="str">
        <f>IFERROR(AY79,"")</f>
        <v/>
      </c>
      <c r="BA79" s="143" t="str">
        <f>IFERROR(VLOOKUP(AZ79,'Stap 2 - Bureaustudie'!$A$9:$E$300,3,FALSE),"")</f>
        <v/>
      </c>
      <c r="BB79" s="35" t="str">
        <f>IFERROR(VLOOKUP(AZ79,'Stap 2 - Bureaustudie'!$A$9:$E$300,4,FALSE),"")</f>
        <v/>
      </c>
      <c r="BC79" s="35" t="str">
        <f>IFERROR(VLOOKUP(AZ79,'Stap 2 - Bureaustudie'!$A$9:$E$300,5,FALSE),"")</f>
        <v/>
      </c>
      <c r="BD79" s="126"/>
      <c r="BE79" s="126"/>
      <c r="BF79" s="126"/>
      <c r="BG79" s="126"/>
      <c r="BH79" s="126"/>
      <c r="BI79" s="127"/>
      <c r="BJ79" s="57"/>
      <c r="BK79" s="237"/>
      <c r="BL79" s="281"/>
    </row>
    <row r="80" spans="1:64" ht="15" thickTop="1" x14ac:dyDescent="0.3">
      <c r="A80" s="17">
        <f t="shared" si="16"/>
        <v>3.03</v>
      </c>
      <c r="B80" s="17">
        <f>F75</f>
        <v>0</v>
      </c>
      <c r="C80" s="16" t="e">
        <f>VLOOKUP(A80,'Stap 2 - Bureaustudie'!$A$9:$D$44,1,FALSE)</f>
        <v>#N/A</v>
      </c>
      <c r="D80" s="149" t="str">
        <f t="shared" ref="D80:D89" si="20">IFERROR(C80,"")</f>
        <v/>
      </c>
      <c r="E80" s="143" t="str">
        <f>IFERROR(VLOOKUP(D80,'Stap 2 - Bureaustudie'!$A$9:$E$300,3,FALSE),"")</f>
        <v/>
      </c>
      <c r="F80" s="35" t="str">
        <f>IFERROR(VLOOKUP(D80,'Stap 2 - Bureaustudie'!$A$9:$E$300,4,FALSE),"")</f>
        <v/>
      </c>
      <c r="G80" s="35" t="str">
        <f>IFERROR(VLOOKUP(D80,'Stap 2 - Bureaustudie'!$A$9:$E$300,5,FALSE),"")</f>
        <v/>
      </c>
      <c r="H80" s="126"/>
      <c r="I80" s="126"/>
      <c r="J80" s="126"/>
      <c r="K80" s="126"/>
      <c r="L80" s="126"/>
      <c r="M80" s="127"/>
      <c r="N80" s="57"/>
      <c r="O80" s="118"/>
      <c r="P80" s="119"/>
      <c r="Q80" s="17">
        <f t="shared" si="17"/>
        <v>13.03</v>
      </c>
      <c r="R80" s="17">
        <f>V75</f>
        <v>0</v>
      </c>
      <c r="S80" s="16" t="e">
        <f>VLOOKUP(Q80,'Stap 2 - Bureaustudie'!$A$9:$D$44,1,FALSE)</f>
        <v>#N/A</v>
      </c>
      <c r="T80" s="149" t="str">
        <f t="shared" ref="T80:T89" si="21">IFERROR(S80,"")</f>
        <v/>
      </c>
      <c r="U80" s="143" t="str">
        <f>IFERROR(VLOOKUP(T80,'Stap 2 - Bureaustudie'!$A$9:$E$300,3,FALSE),"")</f>
        <v/>
      </c>
      <c r="V80" s="35" t="str">
        <f>IFERROR(VLOOKUP(T80,'Stap 2 - Bureaustudie'!$A$9:$E$300,4,FALSE),"")</f>
        <v/>
      </c>
      <c r="W80" s="35" t="str">
        <f>IFERROR(VLOOKUP(T80,'Stap 2 - Bureaustudie'!$A$9:$E$300,5,FALSE),"")</f>
        <v/>
      </c>
      <c r="X80" s="126"/>
      <c r="Y80" s="126"/>
      <c r="Z80" s="126"/>
      <c r="AA80" s="126"/>
      <c r="AB80" s="126"/>
      <c r="AC80" s="127"/>
      <c r="AD80" s="57"/>
      <c r="AE80" s="118"/>
      <c r="AF80" s="119"/>
      <c r="AG80" s="17" t="e">
        <f t="shared" si="18"/>
        <v>#VALUE!</v>
      </c>
      <c r="AH80" s="17">
        <f>AL75</f>
        <v>0</v>
      </c>
      <c r="AI80" s="16" t="e">
        <f>VLOOKUP(AG80,'Stap 2 - Bureaustudie'!$A$9:$D$44,1,FALSE)</f>
        <v>#VALUE!</v>
      </c>
      <c r="AJ80" s="149" t="str">
        <f t="shared" ref="AJ80:AJ89" si="22">IFERROR(AI80,"")</f>
        <v/>
      </c>
      <c r="AK80" s="143" t="str">
        <f>IFERROR(VLOOKUP(AJ80,'Stap 2 - Bureaustudie'!$A$9:$E$300,3,FALSE),"")</f>
        <v/>
      </c>
      <c r="AL80" s="35" t="str">
        <f>IFERROR(VLOOKUP(AJ80,'Stap 2 - Bureaustudie'!$A$9:$E$300,4,FALSE),"")</f>
        <v/>
      </c>
      <c r="AM80" s="35" t="str">
        <f>IFERROR(VLOOKUP(AJ80,'Stap 2 - Bureaustudie'!$A$9:$E$300,5,FALSE),"")</f>
        <v/>
      </c>
      <c r="AN80" s="126"/>
      <c r="AO80" s="126"/>
      <c r="AP80" s="126"/>
      <c r="AQ80" s="126"/>
      <c r="AR80" s="126"/>
      <c r="AS80" s="127"/>
      <c r="AT80" s="57"/>
      <c r="AU80" s="118"/>
      <c r="AV80" s="119"/>
      <c r="AW80" s="17" t="e">
        <f t="shared" si="19"/>
        <v>#VALUE!</v>
      </c>
      <c r="AX80" s="17">
        <f>BB75</f>
        <v>0</v>
      </c>
      <c r="AY80" s="16" t="e">
        <f>VLOOKUP(AW80,'Stap 2 - Bureaustudie'!$A$9:$D$44,1,FALSE)</f>
        <v>#VALUE!</v>
      </c>
      <c r="AZ80" s="149" t="str">
        <f t="shared" ref="AZ80:AZ89" si="23">IFERROR(AY80,"")</f>
        <v/>
      </c>
      <c r="BA80" s="143" t="str">
        <f>IFERROR(VLOOKUP(AZ80,'Stap 2 - Bureaustudie'!$A$9:$E$300,3,FALSE),"")</f>
        <v/>
      </c>
      <c r="BB80" s="35" t="str">
        <f>IFERROR(VLOOKUP(AZ80,'Stap 2 - Bureaustudie'!$A$9:$E$300,4,FALSE),"")</f>
        <v/>
      </c>
      <c r="BC80" s="35" t="str">
        <f>IFERROR(VLOOKUP(AZ80,'Stap 2 - Bureaustudie'!$A$9:$E$300,5,FALSE),"")</f>
        <v/>
      </c>
      <c r="BD80" s="126"/>
      <c r="BE80" s="126"/>
      <c r="BF80" s="126"/>
      <c r="BG80" s="126"/>
      <c r="BH80" s="126"/>
      <c r="BI80" s="127"/>
      <c r="BJ80" s="57"/>
      <c r="BK80" s="118"/>
      <c r="BL80" s="119"/>
    </row>
    <row r="81" spans="1:64" x14ac:dyDescent="0.3">
      <c r="A81" s="17">
        <f t="shared" si="16"/>
        <v>3.04</v>
      </c>
      <c r="B81" s="17">
        <f>F75</f>
        <v>0</v>
      </c>
      <c r="C81" s="16" t="e">
        <f>VLOOKUP(A81,'Stap 2 - Bureaustudie'!$A$9:$D$44,1,FALSE)</f>
        <v>#N/A</v>
      </c>
      <c r="D81" s="149" t="str">
        <f t="shared" si="20"/>
        <v/>
      </c>
      <c r="E81" s="143" t="str">
        <f>IFERROR(VLOOKUP(D81,'Stap 2 - Bureaustudie'!$A$9:$E$300,3,FALSE),"")</f>
        <v/>
      </c>
      <c r="F81" s="35" t="str">
        <f>IFERROR(VLOOKUP(D81,'Stap 2 - Bureaustudie'!$A$9:$E$300,4,FALSE),"")</f>
        <v/>
      </c>
      <c r="G81" s="35" t="str">
        <f>IFERROR(VLOOKUP(D81,'Stap 2 - Bureaustudie'!$A$9:$E$300,5,FALSE),"")</f>
        <v/>
      </c>
      <c r="H81" s="126"/>
      <c r="I81" s="126"/>
      <c r="J81" s="126"/>
      <c r="K81" s="126"/>
      <c r="L81" s="126"/>
      <c r="M81" s="127"/>
      <c r="N81" s="57"/>
      <c r="O81" s="120"/>
      <c r="P81" s="121"/>
      <c r="Q81" s="17">
        <f t="shared" si="17"/>
        <v>13.04</v>
      </c>
      <c r="R81" s="17">
        <f>V75</f>
        <v>0</v>
      </c>
      <c r="S81" s="16" t="e">
        <f>VLOOKUP(Q81,'Stap 2 - Bureaustudie'!$A$9:$D$44,1,FALSE)</f>
        <v>#N/A</v>
      </c>
      <c r="T81" s="149" t="str">
        <f t="shared" si="21"/>
        <v/>
      </c>
      <c r="U81" s="143" t="str">
        <f>IFERROR(VLOOKUP(T81,'Stap 2 - Bureaustudie'!$A$9:$E$300,3,FALSE),"")</f>
        <v/>
      </c>
      <c r="V81" s="35" t="str">
        <f>IFERROR(VLOOKUP(T81,'Stap 2 - Bureaustudie'!$A$9:$E$300,4,FALSE),"")</f>
        <v/>
      </c>
      <c r="W81" s="35" t="str">
        <f>IFERROR(VLOOKUP(T81,'Stap 2 - Bureaustudie'!$A$9:$E$300,5,FALSE),"")</f>
        <v/>
      </c>
      <c r="X81" s="126"/>
      <c r="Y81" s="126"/>
      <c r="Z81" s="126"/>
      <c r="AA81" s="126"/>
      <c r="AB81" s="126"/>
      <c r="AC81" s="127"/>
      <c r="AD81" s="57"/>
      <c r="AE81" s="120"/>
      <c r="AF81" s="121"/>
      <c r="AG81" s="17" t="e">
        <f t="shared" si="18"/>
        <v>#VALUE!</v>
      </c>
      <c r="AH81" s="17">
        <f>AL75</f>
        <v>0</v>
      </c>
      <c r="AI81" s="16" t="e">
        <f>VLOOKUP(AG81,'Stap 2 - Bureaustudie'!$A$9:$D$44,1,FALSE)</f>
        <v>#VALUE!</v>
      </c>
      <c r="AJ81" s="149" t="str">
        <f t="shared" si="22"/>
        <v/>
      </c>
      <c r="AK81" s="143" t="str">
        <f>IFERROR(VLOOKUP(AJ81,'Stap 2 - Bureaustudie'!$A$9:$E$300,3,FALSE),"")</f>
        <v/>
      </c>
      <c r="AL81" s="35" t="str">
        <f>IFERROR(VLOOKUP(AJ81,'Stap 2 - Bureaustudie'!$A$9:$E$300,4,FALSE),"")</f>
        <v/>
      </c>
      <c r="AM81" s="35" t="str">
        <f>IFERROR(VLOOKUP(AJ81,'Stap 2 - Bureaustudie'!$A$9:$E$300,5,FALSE),"")</f>
        <v/>
      </c>
      <c r="AN81" s="126"/>
      <c r="AO81" s="126"/>
      <c r="AP81" s="126"/>
      <c r="AQ81" s="126"/>
      <c r="AR81" s="126"/>
      <c r="AS81" s="127"/>
      <c r="AT81" s="57"/>
      <c r="AU81" s="120"/>
      <c r="AV81" s="121"/>
      <c r="AW81" s="17" t="e">
        <f t="shared" si="19"/>
        <v>#VALUE!</v>
      </c>
      <c r="AX81" s="17">
        <f>BB75</f>
        <v>0</v>
      </c>
      <c r="AY81" s="16" t="e">
        <f>VLOOKUP(AW81,'Stap 2 - Bureaustudie'!$A$9:$D$44,1,FALSE)</f>
        <v>#VALUE!</v>
      </c>
      <c r="AZ81" s="149" t="str">
        <f t="shared" si="23"/>
        <v/>
      </c>
      <c r="BA81" s="143" t="str">
        <f>IFERROR(VLOOKUP(AZ81,'Stap 2 - Bureaustudie'!$A$9:$E$300,3,FALSE),"")</f>
        <v/>
      </c>
      <c r="BB81" s="35" t="str">
        <f>IFERROR(VLOOKUP(AZ81,'Stap 2 - Bureaustudie'!$A$9:$E$300,4,FALSE),"")</f>
        <v/>
      </c>
      <c r="BC81" s="35" t="str">
        <f>IFERROR(VLOOKUP(AZ81,'Stap 2 - Bureaustudie'!$A$9:$E$300,5,FALSE),"")</f>
        <v/>
      </c>
      <c r="BD81" s="126"/>
      <c r="BE81" s="126"/>
      <c r="BF81" s="126"/>
      <c r="BG81" s="126"/>
      <c r="BH81" s="126"/>
      <c r="BI81" s="127"/>
      <c r="BJ81" s="57"/>
      <c r="BK81" s="120"/>
      <c r="BL81" s="121"/>
    </row>
    <row r="82" spans="1:64" x14ac:dyDescent="0.3">
      <c r="A82" s="17">
        <f t="shared" si="16"/>
        <v>3.05</v>
      </c>
      <c r="B82" s="17">
        <f>F75</f>
        <v>0</v>
      </c>
      <c r="C82" s="16" t="e">
        <f>VLOOKUP(A82,'Stap 2 - Bureaustudie'!$A$9:$D$44,1,FALSE)</f>
        <v>#N/A</v>
      </c>
      <c r="D82" s="149" t="str">
        <f t="shared" si="20"/>
        <v/>
      </c>
      <c r="E82" s="143" t="str">
        <f>IFERROR(VLOOKUP(D82,'Stap 2 - Bureaustudie'!$A$9:$E$300,3,FALSE),"")</f>
        <v/>
      </c>
      <c r="F82" s="35" t="str">
        <f>IFERROR(VLOOKUP(D82,'Stap 2 - Bureaustudie'!$A$9:$E$300,4,FALSE),"")</f>
        <v/>
      </c>
      <c r="G82" s="35" t="str">
        <f>IFERROR(VLOOKUP(D82,'Stap 2 - Bureaustudie'!$A$9:$E$300,5,FALSE),"")</f>
        <v/>
      </c>
      <c r="H82" s="126"/>
      <c r="I82" s="126"/>
      <c r="J82" s="126"/>
      <c r="K82" s="126"/>
      <c r="L82" s="126"/>
      <c r="M82" s="127"/>
      <c r="N82" s="57"/>
      <c r="O82" s="120"/>
      <c r="P82" s="121"/>
      <c r="Q82" s="17">
        <f t="shared" si="17"/>
        <v>13.05</v>
      </c>
      <c r="R82" s="17">
        <f>V75</f>
        <v>0</v>
      </c>
      <c r="S82" s="16" t="e">
        <f>VLOOKUP(Q82,'Stap 2 - Bureaustudie'!$A$9:$D$44,1,FALSE)</f>
        <v>#N/A</v>
      </c>
      <c r="T82" s="149" t="str">
        <f t="shared" si="21"/>
        <v/>
      </c>
      <c r="U82" s="143" t="str">
        <f>IFERROR(VLOOKUP(T82,'Stap 2 - Bureaustudie'!$A$9:$E$300,3,FALSE),"")</f>
        <v/>
      </c>
      <c r="V82" s="35" t="str">
        <f>IFERROR(VLOOKUP(T82,'Stap 2 - Bureaustudie'!$A$9:$E$300,4,FALSE),"")</f>
        <v/>
      </c>
      <c r="W82" s="35" t="str">
        <f>IFERROR(VLOOKUP(T82,'Stap 2 - Bureaustudie'!$A$9:$E$300,5,FALSE),"")</f>
        <v/>
      </c>
      <c r="X82" s="126"/>
      <c r="Y82" s="126"/>
      <c r="Z82" s="126"/>
      <c r="AA82" s="126"/>
      <c r="AB82" s="126"/>
      <c r="AC82" s="127"/>
      <c r="AD82" s="57"/>
      <c r="AE82" s="120"/>
      <c r="AF82" s="121"/>
      <c r="AG82" s="17" t="e">
        <f t="shared" si="18"/>
        <v>#VALUE!</v>
      </c>
      <c r="AH82" s="17">
        <f>AL75</f>
        <v>0</v>
      </c>
      <c r="AI82" s="16" t="e">
        <f>VLOOKUP(AG82,'Stap 2 - Bureaustudie'!$A$9:$D$44,1,FALSE)</f>
        <v>#VALUE!</v>
      </c>
      <c r="AJ82" s="149" t="str">
        <f t="shared" si="22"/>
        <v/>
      </c>
      <c r="AK82" s="143" t="str">
        <f>IFERROR(VLOOKUP(AJ82,'Stap 2 - Bureaustudie'!$A$9:$E$300,3,FALSE),"")</f>
        <v/>
      </c>
      <c r="AL82" s="35" t="str">
        <f>IFERROR(VLOOKUP(AJ82,'Stap 2 - Bureaustudie'!$A$9:$E$300,4,FALSE),"")</f>
        <v/>
      </c>
      <c r="AM82" s="35" t="str">
        <f>IFERROR(VLOOKUP(AJ82,'Stap 2 - Bureaustudie'!$A$9:$E$300,5,FALSE),"")</f>
        <v/>
      </c>
      <c r="AN82" s="126"/>
      <c r="AO82" s="126"/>
      <c r="AP82" s="126"/>
      <c r="AQ82" s="126"/>
      <c r="AR82" s="126"/>
      <c r="AS82" s="127"/>
      <c r="AT82" s="57"/>
      <c r="AU82" s="120"/>
      <c r="AV82" s="121"/>
      <c r="AW82" s="17" t="e">
        <f t="shared" si="19"/>
        <v>#VALUE!</v>
      </c>
      <c r="AX82" s="17">
        <f>BB75</f>
        <v>0</v>
      </c>
      <c r="AY82" s="16" t="e">
        <f>VLOOKUP(AW82,'Stap 2 - Bureaustudie'!$A$9:$D$44,1,FALSE)</f>
        <v>#VALUE!</v>
      </c>
      <c r="AZ82" s="149" t="str">
        <f t="shared" si="23"/>
        <v/>
      </c>
      <c r="BA82" s="143" t="str">
        <f>IFERROR(VLOOKUP(AZ82,'Stap 2 - Bureaustudie'!$A$9:$E$300,3,FALSE),"")</f>
        <v/>
      </c>
      <c r="BB82" s="35" t="str">
        <f>IFERROR(VLOOKUP(AZ82,'Stap 2 - Bureaustudie'!$A$9:$E$300,4,FALSE),"")</f>
        <v/>
      </c>
      <c r="BC82" s="35" t="str">
        <f>IFERROR(VLOOKUP(AZ82,'Stap 2 - Bureaustudie'!$A$9:$E$300,5,FALSE),"")</f>
        <v/>
      </c>
      <c r="BD82" s="126"/>
      <c r="BE82" s="126"/>
      <c r="BF82" s="126"/>
      <c r="BG82" s="126"/>
      <c r="BH82" s="126"/>
      <c r="BI82" s="127"/>
      <c r="BJ82" s="57"/>
      <c r="BK82" s="120"/>
      <c r="BL82" s="121"/>
    </row>
    <row r="83" spans="1:64" x14ac:dyDescent="0.3">
      <c r="A83" s="17">
        <f t="shared" si="16"/>
        <v>3.06</v>
      </c>
      <c r="B83" s="17">
        <f>F75</f>
        <v>0</v>
      </c>
      <c r="C83" s="16" t="e">
        <f>VLOOKUP(A83,'Stap 2 - Bureaustudie'!$A$9:$D$44,1,FALSE)</f>
        <v>#N/A</v>
      </c>
      <c r="D83" s="149" t="str">
        <f t="shared" si="20"/>
        <v/>
      </c>
      <c r="E83" s="143" t="str">
        <f>IFERROR(VLOOKUP(D83,'Stap 2 - Bureaustudie'!$A$9:$E$300,3,FALSE),"")</f>
        <v/>
      </c>
      <c r="F83" s="35" t="str">
        <f>IFERROR(VLOOKUP(D83,'Stap 2 - Bureaustudie'!$A$9:$E$300,4,FALSE),"")</f>
        <v/>
      </c>
      <c r="G83" s="35" t="str">
        <f>IFERROR(VLOOKUP(D83,'Stap 2 - Bureaustudie'!$A$9:$E$300,5,FALSE),"")</f>
        <v/>
      </c>
      <c r="H83" s="126"/>
      <c r="I83" s="126"/>
      <c r="J83" s="126"/>
      <c r="K83" s="126"/>
      <c r="L83" s="126"/>
      <c r="M83" s="127"/>
      <c r="N83" s="57"/>
      <c r="O83" s="120"/>
      <c r="P83" s="121"/>
      <c r="Q83" s="17">
        <f t="shared" si="17"/>
        <v>13.06</v>
      </c>
      <c r="R83" s="17">
        <f>V75</f>
        <v>0</v>
      </c>
      <c r="S83" s="16" t="e">
        <f>VLOOKUP(Q83,'Stap 2 - Bureaustudie'!$A$9:$D$44,1,FALSE)</f>
        <v>#N/A</v>
      </c>
      <c r="T83" s="149" t="str">
        <f t="shared" si="21"/>
        <v/>
      </c>
      <c r="U83" s="143" t="str">
        <f>IFERROR(VLOOKUP(T83,'Stap 2 - Bureaustudie'!$A$9:$E$300,3,FALSE),"")</f>
        <v/>
      </c>
      <c r="V83" s="35" t="str">
        <f>IFERROR(VLOOKUP(T83,'Stap 2 - Bureaustudie'!$A$9:$E$300,4,FALSE),"")</f>
        <v/>
      </c>
      <c r="W83" s="35" t="str">
        <f>IFERROR(VLOOKUP(T83,'Stap 2 - Bureaustudie'!$A$9:$E$300,5,FALSE),"")</f>
        <v/>
      </c>
      <c r="X83" s="126"/>
      <c r="Y83" s="126"/>
      <c r="Z83" s="126"/>
      <c r="AA83" s="126"/>
      <c r="AB83" s="126"/>
      <c r="AC83" s="127"/>
      <c r="AD83" s="57"/>
      <c r="AE83" s="120"/>
      <c r="AF83" s="121"/>
      <c r="AG83" s="17" t="e">
        <f t="shared" si="18"/>
        <v>#VALUE!</v>
      </c>
      <c r="AH83" s="17">
        <f>AL75</f>
        <v>0</v>
      </c>
      <c r="AI83" s="16" t="e">
        <f>VLOOKUP(AG83,'Stap 2 - Bureaustudie'!$A$9:$D$44,1,FALSE)</f>
        <v>#VALUE!</v>
      </c>
      <c r="AJ83" s="149" t="str">
        <f t="shared" si="22"/>
        <v/>
      </c>
      <c r="AK83" s="143" t="str">
        <f>IFERROR(VLOOKUP(AJ83,'Stap 2 - Bureaustudie'!$A$9:$E$300,3,FALSE),"")</f>
        <v/>
      </c>
      <c r="AL83" s="35" t="str">
        <f>IFERROR(VLOOKUP(AJ83,'Stap 2 - Bureaustudie'!$A$9:$E$300,4,FALSE),"")</f>
        <v/>
      </c>
      <c r="AM83" s="35" t="str">
        <f>IFERROR(VLOOKUP(AJ83,'Stap 2 - Bureaustudie'!$A$9:$E$300,5,FALSE),"")</f>
        <v/>
      </c>
      <c r="AN83" s="126"/>
      <c r="AO83" s="126"/>
      <c r="AP83" s="126"/>
      <c r="AQ83" s="126"/>
      <c r="AR83" s="126"/>
      <c r="AS83" s="127"/>
      <c r="AT83" s="57"/>
      <c r="AU83" s="120"/>
      <c r="AV83" s="121"/>
      <c r="AW83" s="17" t="e">
        <f t="shared" si="19"/>
        <v>#VALUE!</v>
      </c>
      <c r="AX83" s="17">
        <f>BB75</f>
        <v>0</v>
      </c>
      <c r="AY83" s="16" t="e">
        <f>VLOOKUP(AW83,'Stap 2 - Bureaustudie'!$A$9:$D$44,1,FALSE)</f>
        <v>#VALUE!</v>
      </c>
      <c r="AZ83" s="149" t="str">
        <f t="shared" si="23"/>
        <v/>
      </c>
      <c r="BA83" s="143" t="str">
        <f>IFERROR(VLOOKUP(AZ83,'Stap 2 - Bureaustudie'!$A$9:$E$300,3,FALSE),"")</f>
        <v/>
      </c>
      <c r="BB83" s="35" t="str">
        <f>IFERROR(VLOOKUP(AZ83,'Stap 2 - Bureaustudie'!$A$9:$E$300,4,FALSE),"")</f>
        <v/>
      </c>
      <c r="BC83" s="35" t="str">
        <f>IFERROR(VLOOKUP(AZ83,'Stap 2 - Bureaustudie'!$A$9:$E$300,5,FALSE),"")</f>
        <v/>
      </c>
      <c r="BD83" s="126"/>
      <c r="BE83" s="126"/>
      <c r="BF83" s="126"/>
      <c r="BG83" s="126"/>
      <c r="BH83" s="126"/>
      <c r="BI83" s="127"/>
      <c r="BJ83" s="57"/>
      <c r="BK83" s="120"/>
      <c r="BL83" s="121"/>
    </row>
    <row r="84" spans="1:64" x14ac:dyDescent="0.3">
      <c r="A84" s="17">
        <f t="shared" si="16"/>
        <v>3.07</v>
      </c>
      <c r="B84" s="17">
        <f>F75</f>
        <v>0</v>
      </c>
      <c r="C84" s="16" t="e">
        <f>VLOOKUP(A84,'Stap 2 - Bureaustudie'!$A$9:$D$44,1,FALSE)</f>
        <v>#N/A</v>
      </c>
      <c r="D84" s="149" t="str">
        <f t="shared" si="20"/>
        <v/>
      </c>
      <c r="E84" s="143" t="str">
        <f>IFERROR(VLOOKUP(D84,'Stap 2 - Bureaustudie'!$A$9:$E$300,3,FALSE),"")</f>
        <v/>
      </c>
      <c r="F84" s="35" t="str">
        <f>IFERROR(VLOOKUP(D84,'Stap 2 - Bureaustudie'!$A$9:$E$300,4,FALSE),"")</f>
        <v/>
      </c>
      <c r="G84" s="35" t="str">
        <f>IFERROR(VLOOKUP(D84,'Stap 2 - Bureaustudie'!$A$9:$E$300,5,FALSE),"")</f>
        <v/>
      </c>
      <c r="H84" s="126"/>
      <c r="I84" s="126"/>
      <c r="J84" s="126"/>
      <c r="K84" s="126"/>
      <c r="L84" s="126"/>
      <c r="M84" s="127"/>
      <c r="N84" s="57"/>
      <c r="O84" s="120"/>
      <c r="P84" s="121"/>
      <c r="Q84" s="17">
        <f t="shared" si="17"/>
        <v>13.07</v>
      </c>
      <c r="R84" s="17">
        <f>V75</f>
        <v>0</v>
      </c>
      <c r="S84" s="16" t="e">
        <f>VLOOKUP(Q84,'Stap 2 - Bureaustudie'!$A$9:$D$44,1,FALSE)</f>
        <v>#N/A</v>
      </c>
      <c r="T84" s="149" t="str">
        <f t="shared" si="21"/>
        <v/>
      </c>
      <c r="U84" s="143" t="str">
        <f>IFERROR(VLOOKUP(T84,'Stap 2 - Bureaustudie'!$A$9:$E$300,3,FALSE),"")</f>
        <v/>
      </c>
      <c r="V84" s="35" t="str">
        <f>IFERROR(VLOOKUP(T84,'Stap 2 - Bureaustudie'!$A$9:$E$300,4,FALSE),"")</f>
        <v/>
      </c>
      <c r="W84" s="35" t="str">
        <f>IFERROR(VLOOKUP(T84,'Stap 2 - Bureaustudie'!$A$9:$E$300,5,FALSE),"")</f>
        <v/>
      </c>
      <c r="X84" s="126"/>
      <c r="Y84" s="126"/>
      <c r="Z84" s="126"/>
      <c r="AA84" s="126"/>
      <c r="AB84" s="126"/>
      <c r="AC84" s="127"/>
      <c r="AD84" s="57"/>
      <c r="AE84" s="120"/>
      <c r="AF84" s="121"/>
      <c r="AG84" s="17" t="e">
        <f t="shared" si="18"/>
        <v>#VALUE!</v>
      </c>
      <c r="AH84" s="17">
        <f>AL75</f>
        <v>0</v>
      </c>
      <c r="AI84" s="16" t="e">
        <f>VLOOKUP(AG84,'Stap 2 - Bureaustudie'!$A$9:$D$44,1,FALSE)</f>
        <v>#VALUE!</v>
      </c>
      <c r="AJ84" s="149" t="str">
        <f t="shared" si="22"/>
        <v/>
      </c>
      <c r="AK84" s="143" t="str">
        <f>IFERROR(VLOOKUP(AJ84,'Stap 2 - Bureaustudie'!$A$9:$E$300,3,FALSE),"")</f>
        <v/>
      </c>
      <c r="AL84" s="35" t="str">
        <f>IFERROR(VLOOKUP(AJ84,'Stap 2 - Bureaustudie'!$A$9:$E$300,4,FALSE),"")</f>
        <v/>
      </c>
      <c r="AM84" s="35" t="str">
        <f>IFERROR(VLOOKUP(AJ84,'Stap 2 - Bureaustudie'!$A$9:$E$300,5,FALSE),"")</f>
        <v/>
      </c>
      <c r="AN84" s="126"/>
      <c r="AO84" s="126"/>
      <c r="AP84" s="126"/>
      <c r="AQ84" s="126"/>
      <c r="AR84" s="126"/>
      <c r="AS84" s="127"/>
      <c r="AT84" s="57"/>
      <c r="AU84" s="120"/>
      <c r="AV84" s="121"/>
      <c r="AW84" s="17" t="e">
        <f t="shared" si="19"/>
        <v>#VALUE!</v>
      </c>
      <c r="AX84" s="17">
        <f>BB75</f>
        <v>0</v>
      </c>
      <c r="AY84" s="16" t="e">
        <f>VLOOKUP(AW84,'Stap 2 - Bureaustudie'!$A$9:$D$44,1,FALSE)</f>
        <v>#VALUE!</v>
      </c>
      <c r="AZ84" s="149" t="str">
        <f t="shared" si="23"/>
        <v/>
      </c>
      <c r="BA84" s="143" t="str">
        <f>IFERROR(VLOOKUP(AZ84,'Stap 2 - Bureaustudie'!$A$9:$E$300,3,FALSE),"")</f>
        <v/>
      </c>
      <c r="BB84" s="35" t="str">
        <f>IFERROR(VLOOKUP(AZ84,'Stap 2 - Bureaustudie'!$A$9:$E$300,4,FALSE),"")</f>
        <v/>
      </c>
      <c r="BC84" s="35" t="str">
        <f>IFERROR(VLOOKUP(AZ84,'Stap 2 - Bureaustudie'!$A$9:$E$300,5,FALSE),"")</f>
        <v/>
      </c>
      <c r="BD84" s="126"/>
      <c r="BE84" s="126"/>
      <c r="BF84" s="126"/>
      <c r="BG84" s="126"/>
      <c r="BH84" s="126"/>
      <c r="BI84" s="127"/>
      <c r="BJ84" s="57"/>
      <c r="BK84" s="120"/>
      <c r="BL84" s="121"/>
    </row>
    <row r="85" spans="1:64" x14ac:dyDescent="0.3">
      <c r="A85" s="17">
        <f t="shared" si="16"/>
        <v>3.08</v>
      </c>
      <c r="B85" s="17">
        <f>F75</f>
        <v>0</v>
      </c>
      <c r="C85" s="16" t="e">
        <f>VLOOKUP(A85,'Stap 2 - Bureaustudie'!$A$9:$D$44,1,FALSE)</f>
        <v>#N/A</v>
      </c>
      <c r="D85" s="149" t="str">
        <f t="shared" si="20"/>
        <v/>
      </c>
      <c r="E85" s="143" t="str">
        <f>IFERROR(VLOOKUP(D85,'Stap 2 - Bureaustudie'!$A$9:$E$300,3,FALSE),"")</f>
        <v/>
      </c>
      <c r="F85" s="35" t="str">
        <f>IFERROR(VLOOKUP(D85,'Stap 2 - Bureaustudie'!$A$9:$E$300,4,FALSE),"")</f>
        <v/>
      </c>
      <c r="G85" s="35" t="str">
        <f>IFERROR(VLOOKUP(D85,'Stap 2 - Bureaustudie'!$A$9:$E$300,5,FALSE),"")</f>
        <v/>
      </c>
      <c r="H85" s="126"/>
      <c r="I85" s="126"/>
      <c r="J85" s="126"/>
      <c r="K85" s="126"/>
      <c r="L85" s="126"/>
      <c r="M85" s="127"/>
      <c r="N85" s="57"/>
      <c r="O85" s="120"/>
      <c r="P85" s="121"/>
      <c r="Q85" s="17">
        <f t="shared" si="17"/>
        <v>13.08</v>
      </c>
      <c r="R85" s="17">
        <f>V75</f>
        <v>0</v>
      </c>
      <c r="S85" s="16" t="e">
        <f>VLOOKUP(Q85,'Stap 2 - Bureaustudie'!$A$9:$D$44,1,FALSE)</f>
        <v>#N/A</v>
      </c>
      <c r="T85" s="149" t="str">
        <f t="shared" si="21"/>
        <v/>
      </c>
      <c r="U85" s="143" t="str">
        <f>IFERROR(VLOOKUP(T85,'Stap 2 - Bureaustudie'!$A$9:$E$300,3,FALSE),"")</f>
        <v/>
      </c>
      <c r="V85" s="35" t="str">
        <f>IFERROR(VLOOKUP(T85,'Stap 2 - Bureaustudie'!$A$9:$E$300,4,FALSE),"")</f>
        <v/>
      </c>
      <c r="W85" s="35" t="str">
        <f>IFERROR(VLOOKUP(T85,'Stap 2 - Bureaustudie'!$A$9:$E$300,5,FALSE),"")</f>
        <v/>
      </c>
      <c r="X85" s="126"/>
      <c r="Y85" s="126"/>
      <c r="Z85" s="126"/>
      <c r="AA85" s="126"/>
      <c r="AB85" s="126"/>
      <c r="AC85" s="127"/>
      <c r="AD85" s="57"/>
      <c r="AE85" s="120"/>
      <c r="AF85" s="121"/>
      <c r="AG85" s="17" t="e">
        <f t="shared" si="18"/>
        <v>#VALUE!</v>
      </c>
      <c r="AH85" s="17">
        <f>AL75</f>
        <v>0</v>
      </c>
      <c r="AI85" s="16" t="e">
        <f>VLOOKUP(AG85,'Stap 2 - Bureaustudie'!$A$9:$D$44,1,FALSE)</f>
        <v>#VALUE!</v>
      </c>
      <c r="AJ85" s="149" t="str">
        <f t="shared" si="22"/>
        <v/>
      </c>
      <c r="AK85" s="143" t="str">
        <f>IFERROR(VLOOKUP(AJ85,'Stap 2 - Bureaustudie'!$A$9:$E$300,3,FALSE),"")</f>
        <v/>
      </c>
      <c r="AL85" s="35" t="str">
        <f>IFERROR(VLOOKUP(AJ85,'Stap 2 - Bureaustudie'!$A$9:$E$300,4,FALSE),"")</f>
        <v/>
      </c>
      <c r="AM85" s="35" t="str">
        <f>IFERROR(VLOOKUP(AJ85,'Stap 2 - Bureaustudie'!$A$9:$E$300,5,FALSE),"")</f>
        <v/>
      </c>
      <c r="AN85" s="126"/>
      <c r="AO85" s="126"/>
      <c r="AP85" s="126"/>
      <c r="AQ85" s="126"/>
      <c r="AR85" s="126"/>
      <c r="AS85" s="127"/>
      <c r="AT85" s="57"/>
      <c r="AU85" s="120"/>
      <c r="AV85" s="121"/>
      <c r="AW85" s="17" t="e">
        <f t="shared" si="19"/>
        <v>#VALUE!</v>
      </c>
      <c r="AX85" s="17">
        <f>BB75</f>
        <v>0</v>
      </c>
      <c r="AY85" s="16" t="e">
        <f>VLOOKUP(AW85,'Stap 2 - Bureaustudie'!$A$9:$D$44,1,FALSE)</f>
        <v>#VALUE!</v>
      </c>
      <c r="AZ85" s="149" t="str">
        <f t="shared" si="23"/>
        <v/>
      </c>
      <c r="BA85" s="143" t="str">
        <f>IFERROR(VLOOKUP(AZ85,'Stap 2 - Bureaustudie'!$A$9:$E$300,3,FALSE),"")</f>
        <v/>
      </c>
      <c r="BB85" s="35" t="str">
        <f>IFERROR(VLOOKUP(AZ85,'Stap 2 - Bureaustudie'!$A$9:$E$300,4,FALSE),"")</f>
        <v/>
      </c>
      <c r="BC85" s="35" t="str">
        <f>IFERROR(VLOOKUP(AZ85,'Stap 2 - Bureaustudie'!$A$9:$E$300,5,FALSE),"")</f>
        <v/>
      </c>
      <c r="BD85" s="126"/>
      <c r="BE85" s="126"/>
      <c r="BF85" s="126"/>
      <c r="BG85" s="126"/>
      <c r="BH85" s="126"/>
      <c r="BI85" s="127"/>
      <c r="BJ85" s="57"/>
      <c r="BK85" s="120"/>
      <c r="BL85" s="121"/>
    </row>
    <row r="86" spans="1:64" x14ac:dyDescent="0.3">
      <c r="A86" s="17">
        <f>ROUND(A84+0.01,2)</f>
        <v>3.08</v>
      </c>
      <c r="B86" s="17">
        <f>F75</f>
        <v>0</v>
      </c>
      <c r="C86" s="16" t="e">
        <f>VLOOKUP(A86,'Stap 2 - Bureaustudie'!$A$9:$D$44,1,FALSE)</f>
        <v>#N/A</v>
      </c>
      <c r="D86" s="149" t="str">
        <f t="shared" si="20"/>
        <v/>
      </c>
      <c r="E86" s="143" t="str">
        <f>IFERROR(VLOOKUP(D86,'Stap 2 - Bureaustudie'!$A$9:$E$300,3,FALSE),"")</f>
        <v/>
      </c>
      <c r="F86" s="35" t="str">
        <f>IFERROR(VLOOKUP(D86,'Stap 2 - Bureaustudie'!$A$9:$E$300,4,FALSE),"")</f>
        <v/>
      </c>
      <c r="G86" s="35" t="str">
        <f>IFERROR(VLOOKUP(D86,'Stap 2 - Bureaustudie'!$A$9:$E$300,5,FALSE),"")</f>
        <v/>
      </c>
      <c r="H86" s="126"/>
      <c r="I86" s="126"/>
      <c r="J86" s="126"/>
      <c r="K86" s="126"/>
      <c r="L86" s="126"/>
      <c r="M86" s="127"/>
      <c r="N86" s="57"/>
      <c r="O86" s="120"/>
      <c r="P86" s="121"/>
      <c r="Q86" s="17">
        <f>ROUND(Q84+0.01,2)</f>
        <v>13.08</v>
      </c>
      <c r="R86" s="17">
        <f>V75</f>
        <v>0</v>
      </c>
      <c r="S86" s="16" t="e">
        <f>VLOOKUP(Q86,'Stap 2 - Bureaustudie'!$A$9:$D$44,1,FALSE)</f>
        <v>#N/A</v>
      </c>
      <c r="T86" s="149" t="str">
        <f t="shared" si="21"/>
        <v/>
      </c>
      <c r="U86" s="143" t="str">
        <f>IFERROR(VLOOKUP(T86,'Stap 2 - Bureaustudie'!$A$9:$E$300,3,FALSE),"")</f>
        <v/>
      </c>
      <c r="V86" s="35" t="str">
        <f>IFERROR(VLOOKUP(T86,'Stap 2 - Bureaustudie'!$A$9:$E$300,4,FALSE),"")</f>
        <v/>
      </c>
      <c r="W86" s="35" t="str">
        <f>IFERROR(VLOOKUP(T86,'Stap 2 - Bureaustudie'!$A$9:$E$300,5,FALSE),"")</f>
        <v/>
      </c>
      <c r="X86" s="126"/>
      <c r="Y86" s="126"/>
      <c r="Z86" s="126"/>
      <c r="AA86" s="126"/>
      <c r="AB86" s="126"/>
      <c r="AC86" s="127"/>
      <c r="AD86" s="57"/>
      <c r="AE86" s="120"/>
      <c r="AF86" s="121"/>
      <c r="AG86" s="17" t="e">
        <f>ROUND(AG84+0.01,2)</f>
        <v>#VALUE!</v>
      </c>
      <c r="AH86" s="17">
        <f>AL75</f>
        <v>0</v>
      </c>
      <c r="AI86" s="16" t="e">
        <f>VLOOKUP(AG86,'Stap 2 - Bureaustudie'!$A$9:$D$44,1,FALSE)</f>
        <v>#VALUE!</v>
      </c>
      <c r="AJ86" s="149" t="str">
        <f t="shared" si="22"/>
        <v/>
      </c>
      <c r="AK86" s="143" t="str">
        <f>IFERROR(VLOOKUP(AJ86,'Stap 2 - Bureaustudie'!$A$9:$E$300,3,FALSE),"")</f>
        <v/>
      </c>
      <c r="AL86" s="35" t="str">
        <f>IFERROR(VLOOKUP(AJ86,'Stap 2 - Bureaustudie'!$A$9:$E$300,4,FALSE),"")</f>
        <v/>
      </c>
      <c r="AM86" s="35" t="str">
        <f>IFERROR(VLOOKUP(AJ86,'Stap 2 - Bureaustudie'!$A$9:$E$300,5,FALSE),"")</f>
        <v/>
      </c>
      <c r="AN86" s="126"/>
      <c r="AO86" s="126"/>
      <c r="AP86" s="126"/>
      <c r="AQ86" s="126"/>
      <c r="AR86" s="126"/>
      <c r="AS86" s="127"/>
      <c r="AT86" s="57"/>
      <c r="AU86" s="120"/>
      <c r="AV86" s="121"/>
      <c r="AW86" s="17" t="e">
        <f>ROUND(AW84+0.01,2)</f>
        <v>#VALUE!</v>
      </c>
      <c r="AX86" s="17">
        <f>BB75</f>
        <v>0</v>
      </c>
      <c r="AY86" s="16" t="e">
        <f>VLOOKUP(AW86,'Stap 2 - Bureaustudie'!$A$9:$D$44,1,FALSE)</f>
        <v>#VALUE!</v>
      </c>
      <c r="AZ86" s="149" t="str">
        <f t="shared" si="23"/>
        <v/>
      </c>
      <c r="BA86" s="143" t="str">
        <f>IFERROR(VLOOKUP(AZ86,'Stap 2 - Bureaustudie'!$A$9:$E$300,3,FALSE),"")</f>
        <v/>
      </c>
      <c r="BB86" s="35" t="str">
        <f>IFERROR(VLOOKUP(AZ86,'Stap 2 - Bureaustudie'!$A$9:$E$300,4,FALSE),"")</f>
        <v/>
      </c>
      <c r="BC86" s="35" t="str">
        <f>IFERROR(VLOOKUP(AZ86,'Stap 2 - Bureaustudie'!$A$9:$E$300,5,FALSE),"")</f>
        <v/>
      </c>
      <c r="BD86" s="126"/>
      <c r="BE86" s="126"/>
      <c r="BF86" s="126"/>
      <c r="BG86" s="126"/>
      <c r="BH86" s="126"/>
      <c r="BI86" s="127"/>
      <c r="BJ86" s="57"/>
      <c r="BK86" s="120"/>
      <c r="BL86" s="121"/>
    </row>
    <row r="87" spans="1:64" x14ac:dyDescent="0.3">
      <c r="A87" s="17">
        <f t="shared" si="16"/>
        <v>3.09</v>
      </c>
      <c r="B87" s="17">
        <f>F75</f>
        <v>0</v>
      </c>
      <c r="C87" s="16" t="e">
        <f>VLOOKUP(A87,'Stap 2 - Bureaustudie'!$A$9:$D$44,1,FALSE)</f>
        <v>#N/A</v>
      </c>
      <c r="D87" s="149" t="str">
        <f t="shared" si="20"/>
        <v/>
      </c>
      <c r="E87" s="143" t="str">
        <f>IFERROR(VLOOKUP(D87,'Stap 2 - Bureaustudie'!$A$9:$E$300,3,FALSE),"")</f>
        <v/>
      </c>
      <c r="F87" s="35" t="str">
        <f>IFERROR(VLOOKUP(D87,'Stap 2 - Bureaustudie'!$A$9:$E$300,4,FALSE),"")</f>
        <v/>
      </c>
      <c r="G87" s="35" t="str">
        <f>IFERROR(VLOOKUP(D87,'Stap 2 - Bureaustudie'!$A$9:$E$300,5,FALSE),"")</f>
        <v/>
      </c>
      <c r="H87" s="126"/>
      <c r="I87" s="126"/>
      <c r="J87" s="126"/>
      <c r="K87" s="126"/>
      <c r="L87" s="126"/>
      <c r="M87" s="127"/>
      <c r="N87" s="57"/>
      <c r="O87" s="120"/>
      <c r="P87" s="121"/>
      <c r="Q87" s="17">
        <f t="shared" si="17"/>
        <v>13.09</v>
      </c>
      <c r="R87" s="17">
        <f>V75</f>
        <v>0</v>
      </c>
      <c r="S87" s="16" t="e">
        <f>VLOOKUP(Q87,'Stap 2 - Bureaustudie'!$A$9:$D$44,1,FALSE)</f>
        <v>#N/A</v>
      </c>
      <c r="T87" s="149" t="str">
        <f t="shared" si="21"/>
        <v/>
      </c>
      <c r="U87" s="143" t="str">
        <f>IFERROR(VLOOKUP(T87,'Stap 2 - Bureaustudie'!$A$9:$E$300,3,FALSE),"")</f>
        <v/>
      </c>
      <c r="V87" s="35" t="str">
        <f>IFERROR(VLOOKUP(T87,'Stap 2 - Bureaustudie'!$A$9:$E$300,4,FALSE),"")</f>
        <v/>
      </c>
      <c r="W87" s="35" t="str">
        <f>IFERROR(VLOOKUP(T87,'Stap 2 - Bureaustudie'!$A$9:$E$300,5,FALSE),"")</f>
        <v/>
      </c>
      <c r="X87" s="126"/>
      <c r="Y87" s="126"/>
      <c r="Z87" s="126"/>
      <c r="AA87" s="126"/>
      <c r="AB87" s="126"/>
      <c r="AC87" s="127"/>
      <c r="AD87" s="57"/>
      <c r="AE87" s="120"/>
      <c r="AF87" s="121"/>
      <c r="AG87" s="17" t="e">
        <f t="shared" si="18"/>
        <v>#VALUE!</v>
      </c>
      <c r="AH87" s="17">
        <f>AL75</f>
        <v>0</v>
      </c>
      <c r="AI87" s="16" t="e">
        <f>VLOOKUP(AG87,'Stap 2 - Bureaustudie'!$A$9:$D$44,1,FALSE)</f>
        <v>#VALUE!</v>
      </c>
      <c r="AJ87" s="149" t="str">
        <f t="shared" si="22"/>
        <v/>
      </c>
      <c r="AK87" s="143" t="str">
        <f>IFERROR(VLOOKUP(AJ87,'Stap 2 - Bureaustudie'!$A$9:$E$300,3,FALSE),"")</f>
        <v/>
      </c>
      <c r="AL87" s="35" t="str">
        <f>IFERROR(VLOOKUP(AJ87,'Stap 2 - Bureaustudie'!$A$9:$E$300,4,FALSE),"")</f>
        <v/>
      </c>
      <c r="AM87" s="35" t="str">
        <f>IFERROR(VLOOKUP(AJ87,'Stap 2 - Bureaustudie'!$A$9:$E$300,5,FALSE),"")</f>
        <v/>
      </c>
      <c r="AN87" s="126"/>
      <c r="AO87" s="126"/>
      <c r="AP87" s="126"/>
      <c r="AQ87" s="126"/>
      <c r="AR87" s="126"/>
      <c r="AS87" s="127"/>
      <c r="AT87" s="57"/>
      <c r="AU87" s="120"/>
      <c r="AV87" s="121"/>
      <c r="AW87" s="17" t="e">
        <f t="shared" si="19"/>
        <v>#VALUE!</v>
      </c>
      <c r="AX87" s="17">
        <f>BB75</f>
        <v>0</v>
      </c>
      <c r="AY87" s="16" t="e">
        <f>VLOOKUP(AW87,'Stap 2 - Bureaustudie'!$A$9:$D$44,1,FALSE)</f>
        <v>#VALUE!</v>
      </c>
      <c r="AZ87" s="149" t="str">
        <f t="shared" si="23"/>
        <v/>
      </c>
      <c r="BA87" s="143" t="str">
        <f>IFERROR(VLOOKUP(AZ87,'Stap 2 - Bureaustudie'!$A$9:$E$300,3,FALSE),"")</f>
        <v/>
      </c>
      <c r="BB87" s="35" t="str">
        <f>IFERROR(VLOOKUP(AZ87,'Stap 2 - Bureaustudie'!$A$9:$E$300,4,FALSE),"")</f>
        <v/>
      </c>
      <c r="BC87" s="35" t="str">
        <f>IFERROR(VLOOKUP(AZ87,'Stap 2 - Bureaustudie'!$A$9:$E$300,5,FALSE),"")</f>
        <v/>
      </c>
      <c r="BD87" s="126"/>
      <c r="BE87" s="126"/>
      <c r="BF87" s="126"/>
      <c r="BG87" s="126"/>
      <c r="BH87" s="126"/>
      <c r="BI87" s="127"/>
      <c r="BJ87" s="57"/>
      <c r="BK87" s="120"/>
      <c r="BL87" s="121"/>
    </row>
    <row r="88" spans="1:64" x14ac:dyDescent="0.3">
      <c r="A88" s="17">
        <f t="shared" si="16"/>
        <v>3.1</v>
      </c>
      <c r="B88" s="17">
        <f>F75</f>
        <v>0</v>
      </c>
      <c r="C88" s="16" t="e">
        <f>VLOOKUP(A88,'Stap 2 - Bureaustudie'!$A$9:$D$44,1,FALSE)</f>
        <v>#N/A</v>
      </c>
      <c r="D88" s="149" t="str">
        <f t="shared" si="20"/>
        <v/>
      </c>
      <c r="E88" s="143" t="str">
        <f>IFERROR(VLOOKUP(D88,'Stap 2 - Bureaustudie'!$A$9:$E$300,3,FALSE),"")</f>
        <v/>
      </c>
      <c r="F88" s="35" t="str">
        <f>IFERROR(VLOOKUP(D88,'Stap 2 - Bureaustudie'!$A$9:$E$300,4,FALSE),"")</f>
        <v/>
      </c>
      <c r="G88" s="35" t="str">
        <f>IFERROR(VLOOKUP(D88,'Stap 2 - Bureaustudie'!$A$9:$E$300,5,FALSE),"")</f>
        <v/>
      </c>
      <c r="H88" s="126"/>
      <c r="I88" s="126"/>
      <c r="J88" s="126"/>
      <c r="K88" s="126"/>
      <c r="L88" s="126"/>
      <c r="M88" s="127"/>
      <c r="N88" s="57"/>
      <c r="O88" s="120"/>
      <c r="P88" s="121"/>
      <c r="Q88" s="17">
        <f t="shared" si="17"/>
        <v>13.1</v>
      </c>
      <c r="R88" s="17">
        <f>V75</f>
        <v>0</v>
      </c>
      <c r="S88" s="16" t="e">
        <f>VLOOKUP(Q88,'Stap 2 - Bureaustudie'!$A$9:$D$44,1,FALSE)</f>
        <v>#N/A</v>
      </c>
      <c r="T88" s="149" t="str">
        <f t="shared" si="21"/>
        <v/>
      </c>
      <c r="U88" s="143" t="str">
        <f>IFERROR(VLOOKUP(T88,'Stap 2 - Bureaustudie'!$A$9:$E$300,3,FALSE),"")</f>
        <v/>
      </c>
      <c r="V88" s="35" t="str">
        <f>IFERROR(VLOOKUP(T88,'Stap 2 - Bureaustudie'!$A$9:$E$300,4,FALSE),"")</f>
        <v/>
      </c>
      <c r="W88" s="35" t="str">
        <f>IFERROR(VLOOKUP(T88,'Stap 2 - Bureaustudie'!$A$9:$E$300,5,FALSE),"")</f>
        <v/>
      </c>
      <c r="X88" s="126"/>
      <c r="Y88" s="126"/>
      <c r="Z88" s="126"/>
      <c r="AA88" s="126"/>
      <c r="AB88" s="126"/>
      <c r="AC88" s="127"/>
      <c r="AD88" s="57"/>
      <c r="AE88" s="120"/>
      <c r="AF88" s="121"/>
      <c r="AG88" s="17" t="e">
        <f t="shared" si="18"/>
        <v>#VALUE!</v>
      </c>
      <c r="AH88" s="17">
        <f>AL75</f>
        <v>0</v>
      </c>
      <c r="AI88" s="16" t="e">
        <f>VLOOKUP(AG88,'Stap 2 - Bureaustudie'!$A$9:$D$44,1,FALSE)</f>
        <v>#VALUE!</v>
      </c>
      <c r="AJ88" s="149" t="str">
        <f t="shared" si="22"/>
        <v/>
      </c>
      <c r="AK88" s="143" t="str">
        <f>IFERROR(VLOOKUP(AJ88,'Stap 2 - Bureaustudie'!$A$9:$E$300,3,FALSE),"")</f>
        <v/>
      </c>
      <c r="AL88" s="35" t="str">
        <f>IFERROR(VLOOKUP(AJ88,'Stap 2 - Bureaustudie'!$A$9:$E$300,4,FALSE),"")</f>
        <v/>
      </c>
      <c r="AM88" s="35" t="str">
        <f>IFERROR(VLOOKUP(AJ88,'Stap 2 - Bureaustudie'!$A$9:$E$300,5,FALSE),"")</f>
        <v/>
      </c>
      <c r="AN88" s="126"/>
      <c r="AO88" s="126"/>
      <c r="AP88" s="126"/>
      <c r="AQ88" s="126"/>
      <c r="AR88" s="126"/>
      <c r="AS88" s="127"/>
      <c r="AT88" s="57"/>
      <c r="AU88" s="120"/>
      <c r="AV88" s="121"/>
      <c r="AW88" s="17" t="e">
        <f t="shared" si="19"/>
        <v>#VALUE!</v>
      </c>
      <c r="AX88" s="17">
        <f>BB75</f>
        <v>0</v>
      </c>
      <c r="AY88" s="16" t="e">
        <f>VLOOKUP(AW88,'Stap 2 - Bureaustudie'!$A$9:$D$44,1,FALSE)</f>
        <v>#VALUE!</v>
      </c>
      <c r="AZ88" s="149" t="str">
        <f t="shared" si="23"/>
        <v/>
      </c>
      <c r="BA88" s="143" t="str">
        <f>IFERROR(VLOOKUP(AZ88,'Stap 2 - Bureaustudie'!$A$9:$E$300,3,FALSE),"")</f>
        <v/>
      </c>
      <c r="BB88" s="35" t="str">
        <f>IFERROR(VLOOKUP(AZ88,'Stap 2 - Bureaustudie'!$A$9:$E$300,4,FALSE),"")</f>
        <v/>
      </c>
      <c r="BC88" s="35" t="str">
        <f>IFERROR(VLOOKUP(AZ88,'Stap 2 - Bureaustudie'!$A$9:$E$300,5,FALSE),"")</f>
        <v/>
      </c>
      <c r="BD88" s="126"/>
      <c r="BE88" s="126"/>
      <c r="BF88" s="126"/>
      <c r="BG88" s="126"/>
      <c r="BH88" s="126"/>
      <c r="BI88" s="127"/>
      <c r="BJ88" s="57"/>
      <c r="BK88" s="120"/>
      <c r="BL88" s="121"/>
    </row>
    <row r="89" spans="1:64" ht="15" thickBot="1" x14ac:dyDescent="0.35">
      <c r="A89" s="17">
        <f t="shared" si="16"/>
        <v>3.11</v>
      </c>
      <c r="B89" s="17">
        <f>F75</f>
        <v>0</v>
      </c>
      <c r="C89" s="16" t="e">
        <f>VLOOKUP(A89,'Stap 2 - Bureaustudie'!$A$9:$D$44,1,FALSE)</f>
        <v>#N/A</v>
      </c>
      <c r="D89" s="150" t="str">
        <f t="shared" si="20"/>
        <v/>
      </c>
      <c r="E89" s="144" t="str">
        <f>IFERROR(VLOOKUP(D89,'Stap 2 - Bureaustudie'!$A$9:$E$300,3,FALSE),"")</f>
        <v/>
      </c>
      <c r="F89" s="134" t="str">
        <f>IFERROR(VLOOKUP(D89,'Stap 2 - Bureaustudie'!$A$9:$E$300,4,FALSE),"")</f>
        <v/>
      </c>
      <c r="G89" s="134" t="str">
        <f>IFERROR(VLOOKUP(D89,'Stap 2 - Bureaustudie'!$A$9:$E$300,5,FALSE),"")</f>
        <v/>
      </c>
      <c r="H89" s="135"/>
      <c r="I89" s="135"/>
      <c r="J89" s="135"/>
      <c r="K89" s="135"/>
      <c r="L89" s="135"/>
      <c r="M89" s="136"/>
      <c r="N89" s="57"/>
      <c r="O89" s="120"/>
      <c r="P89" s="121"/>
      <c r="Q89" s="17">
        <f t="shared" si="17"/>
        <v>13.11</v>
      </c>
      <c r="R89" s="17">
        <f>V75</f>
        <v>0</v>
      </c>
      <c r="S89" s="16" t="e">
        <f>VLOOKUP(Q89,'Stap 2 - Bureaustudie'!$A$9:$D$44,1,FALSE)</f>
        <v>#N/A</v>
      </c>
      <c r="T89" s="150" t="str">
        <f t="shared" si="21"/>
        <v/>
      </c>
      <c r="U89" s="144" t="str">
        <f>IFERROR(VLOOKUP(T89,'Stap 2 - Bureaustudie'!$A$9:$E$300,3,FALSE),"")</f>
        <v/>
      </c>
      <c r="V89" s="134" t="str">
        <f>IFERROR(VLOOKUP(T89,'Stap 2 - Bureaustudie'!$A$9:$E$300,4,FALSE),"")</f>
        <v/>
      </c>
      <c r="W89" s="134" t="str">
        <f>IFERROR(VLOOKUP(T89,'Stap 2 - Bureaustudie'!$A$9:$E$300,5,FALSE),"")</f>
        <v/>
      </c>
      <c r="X89" s="135"/>
      <c r="Y89" s="135"/>
      <c r="Z89" s="135"/>
      <c r="AA89" s="135"/>
      <c r="AB89" s="135"/>
      <c r="AC89" s="136"/>
      <c r="AD89" s="57"/>
      <c r="AE89" s="120"/>
      <c r="AF89" s="121"/>
      <c r="AG89" s="17" t="e">
        <f t="shared" si="18"/>
        <v>#VALUE!</v>
      </c>
      <c r="AH89" s="17">
        <f>AL75</f>
        <v>0</v>
      </c>
      <c r="AI89" s="16" t="e">
        <f>VLOOKUP(AG89,'Stap 2 - Bureaustudie'!$A$9:$D$44,1,FALSE)</f>
        <v>#VALUE!</v>
      </c>
      <c r="AJ89" s="150" t="str">
        <f t="shared" si="22"/>
        <v/>
      </c>
      <c r="AK89" s="144" t="str">
        <f>IFERROR(VLOOKUP(AJ89,'Stap 2 - Bureaustudie'!$A$9:$E$300,3,FALSE),"")</f>
        <v/>
      </c>
      <c r="AL89" s="134" t="str">
        <f>IFERROR(VLOOKUP(AJ89,'Stap 2 - Bureaustudie'!$A$9:$E$300,4,FALSE),"")</f>
        <v/>
      </c>
      <c r="AM89" s="134" t="str">
        <f>IFERROR(VLOOKUP(AJ89,'Stap 2 - Bureaustudie'!$A$9:$E$300,5,FALSE),"")</f>
        <v/>
      </c>
      <c r="AN89" s="135"/>
      <c r="AO89" s="135"/>
      <c r="AP89" s="135"/>
      <c r="AQ89" s="135"/>
      <c r="AR89" s="135"/>
      <c r="AS89" s="136"/>
      <c r="AT89" s="57"/>
      <c r="AU89" s="120"/>
      <c r="AV89" s="121"/>
      <c r="AW89" s="17" t="e">
        <f t="shared" si="19"/>
        <v>#VALUE!</v>
      </c>
      <c r="AX89" s="17">
        <f>BB75</f>
        <v>0</v>
      </c>
      <c r="AY89" s="16" t="e">
        <f>VLOOKUP(AW89,'Stap 2 - Bureaustudie'!$A$9:$D$44,1,FALSE)</f>
        <v>#VALUE!</v>
      </c>
      <c r="AZ89" s="150" t="str">
        <f t="shared" si="23"/>
        <v/>
      </c>
      <c r="BA89" s="144" t="str">
        <f>IFERROR(VLOOKUP(AZ89,'Stap 2 - Bureaustudie'!$A$9:$E$300,3,FALSE),"")</f>
        <v/>
      </c>
      <c r="BB89" s="134" t="str">
        <f>IFERROR(VLOOKUP(AZ89,'Stap 2 - Bureaustudie'!$A$9:$E$300,4,FALSE),"")</f>
        <v/>
      </c>
      <c r="BC89" s="134" t="str">
        <f>IFERROR(VLOOKUP(AZ89,'Stap 2 - Bureaustudie'!$A$9:$E$300,5,FALSE),"")</f>
        <v/>
      </c>
      <c r="BD89" s="135"/>
      <c r="BE89" s="135"/>
      <c r="BF89" s="135"/>
      <c r="BG89" s="135"/>
      <c r="BH89" s="135"/>
      <c r="BI89" s="136"/>
      <c r="BJ89" s="57"/>
      <c r="BK89" s="120"/>
      <c r="BL89" s="121"/>
    </row>
    <row r="90" spans="1:64" ht="15" thickBot="1" x14ac:dyDescent="0.35">
      <c r="A90" s="17" t="e">
        <f>ROUND(#REF!+0.01,2)</f>
        <v>#REF!</v>
      </c>
      <c r="B90" s="17"/>
      <c r="C90" s="16" t="e">
        <f>VLOOKUP(A90,'Stap 2 - Bureaustudie'!$A$9:$D$44,1,FALSE)</f>
        <v>#REF!</v>
      </c>
      <c r="D90" s="151"/>
      <c r="E90" s="228" t="s">
        <v>21</v>
      </c>
      <c r="F90" s="228"/>
      <c r="G90" s="228"/>
      <c r="H90" s="228"/>
      <c r="I90" s="228"/>
      <c r="J90" s="228"/>
      <c r="K90" s="228"/>
      <c r="L90" s="228"/>
      <c r="M90" s="229"/>
      <c r="N90" s="58"/>
      <c r="O90" s="120"/>
      <c r="P90" s="121"/>
      <c r="Q90" s="17" t="e">
        <f>ROUND(#REF!+0.01,2)</f>
        <v>#REF!</v>
      </c>
      <c r="R90" s="17"/>
      <c r="S90" s="16" t="e">
        <f>VLOOKUP(Q90,'Stap 2 - Bureaustudie'!$A$9:$D$44,1,FALSE)</f>
        <v>#REF!</v>
      </c>
      <c r="T90" s="151"/>
      <c r="U90" s="228" t="s">
        <v>21</v>
      </c>
      <c r="V90" s="228"/>
      <c r="W90" s="228"/>
      <c r="X90" s="228"/>
      <c r="Y90" s="228"/>
      <c r="Z90" s="228"/>
      <c r="AA90" s="228"/>
      <c r="AB90" s="228"/>
      <c r="AC90" s="229"/>
      <c r="AD90" s="58"/>
      <c r="AE90" s="120"/>
      <c r="AF90" s="121"/>
      <c r="AG90" s="17" t="e">
        <f>ROUND(#REF!+0.01,2)</f>
        <v>#REF!</v>
      </c>
      <c r="AH90" s="17"/>
      <c r="AI90" s="16" t="e">
        <f>VLOOKUP(AG90,'Stap 2 - Bureaustudie'!$A$9:$D$44,1,FALSE)</f>
        <v>#REF!</v>
      </c>
      <c r="AJ90" s="151"/>
      <c r="AK90" s="228" t="s">
        <v>21</v>
      </c>
      <c r="AL90" s="228"/>
      <c r="AM90" s="228"/>
      <c r="AN90" s="228"/>
      <c r="AO90" s="228"/>
      <c r="AP90" s="228"/>
      <c r="AQ90" s="228"/>
      <c r="AR90" s="228"/>
      <c r="AS90" s="229"/>
      <c r="AT90" s="58"/>
      <c r="AU90" s="120"/>
      <c r="AV90" s="121"/>
      <c r="AW90" s="17" t="e">
        <f>ROUND(#REF!+0.01,2)</f>
        <v>#REF!</v>
      </c>
      <c r="AX90" s="17"/>
      <c r="AY90" s="16" t="e">
        <f>VLOOKUP(AW90,'Stap 2 - Bureaustudie'!$A$9:$D$44,1,FALSE)</f>
        <v>#REF!</v>
      </c>
      <c r="AZ90" s="151"/>
      <c r="BA90" s="228" t="s">
        <v>21</v>
      </c>
      <c r="BB90" s="228"/>
      <c r="BC90" s="228"/>
      <c r="BD90" s="228"/>
      <c r="BE90" s="228"/>
      <c r="BF90" s="228"/>
      <c r="BG90" s="228"/>
      <c r="BH90" s="228"/>
      <c r="BI90" s="229"/>
      <c r="BJ90" s="58"/>
      <c r="BK90" s="120"/>
      <c r="BL90" s="121"/>
    </row>
    <row r="91" spans="1:64" x14ac:dyDescent="0.3">
      <c r="A91" s="17" t="e">
        <f t="shared" si="16"/>
        <v>#REF!</v>
      </c>
      <c r="B91" s="17">
        <f>F75</f>
        <v>0</v>
      </c>
      <c r="C91" s="16" t="e">
        <f>VLOOKUP(A91,'Stap 2 - Bureaustudie'!$A$9:$D$44,1,FALSE)</f>
        <v>#REF!</v>
      </c>
      <c r="D91" s="152" t="str">
        <f>IF(E91&lt;&gt;"",MAX(D72:D89)+0.01,"")</f>
        <v/>
      </c>
      <c r="E91" s="145"/>
      <c r="F91" s="109"/>
      <c r="G91" s="109"/>
      <c r="H91" s="18" t="str">
        <f>IF(E91&lt;&gt;"","Ja","")</f>
        <v/>
      </c>
      <c r="I91" s="109"/>
      <c r="J91" s="109"/>
      <c r="K91" s="109"/>
      <c r="L91" s="109"/>
      <c r="M91" s="129"/>
      <c r="N91" s="59"/>
      <c r="O91" s="120"/>
      <c r="P91" s="121"/>
      <c r="Q91" s="17" t="e">
        <f t="shared" si="17"/>
        <v>#REF!</v>
      </c>
      <c r="R91" s="17">
        <f>V75</f>
        <v>0</v>
      </c>
      <c r="S91" s="16" t="e">
        <f>VLOOKUP(Q91,'Stap 2 - Bureaustudie'!$A$9:$D$44,1,FALSE)</f>
        <v>#REF!</v>
      </c>
      <c r="T91" s="152" t="str">
        <f>IF(U91&lt;&gt;"",MAX(T72:T89)+0.01,"")</f>
        <v/>
      </c>
      <c r="U91" s="145"/>
      <c r="V91" s="109"/>
      <c r="W91" s="109"/>
      <c r="X91" s="18" t="str">
        <f>IF(U91&lt;&gt;"","Ja","")</f>
        <v/>
      </c>
      <c r="Y91" s="109"/>
      <c r="Z91" s="109"/>
      <c r="AA91" s="109"/>
      <c r="AB91" s="109"/>
      <c r="AC91" s="129"/>
      <c r="AD91" s="59"/>
      <c r="AE91" s="120"/>
      <c r="AF91" s="121"/>
      <c r="AG91" s="17" t="e">
        <f t="shared" si="18"/>
        <v>#REF!</v>
      </c>
      <c r="AH91" s="17">
        <f>AL75</f>
        <v>0</v>
      </c>
      <c r="AI91" s="16" t="e">
        <f>VLOOKUP(AG91,'Stap 2 - Bureaustudie'!$A$9:$D$44,1,FALSE)</f>
        <v>#REF!</v>
      </c>
      <c r="AJ91" s="152" t="str">
        <f>IF(AK91&lt;&gt;"",MAX(AJ72:AJ89)+0.01,"")</f>
        <v/>
      </c>
      <c r="AK91" s="145"/>
      <c r="AL91" s="109"/>
      <c r="AM91" s="109"/>
      <c r="AN91" s="18" t="str">
        <f>IF(AK91&lt;&gt;"","Ja","")</f>
        <v/>
      </c>
      <c r="AO91" s="109"/>
      <c r="AP91" s="109"/>
      <c r="AQ91" s="109"/>
      <c r="AR91" s="109"/>
      <c r="AS91" s="129"/>
      <c r="AT91" s="59"/>
      <c r="AU91" s="120"/>
      <c r="AV91" s="121"/>
      <c r="AW91" s="17" t="e">
        <f t="shared" si="19"/>
        <v>#REF!</v>
      </c>
      <c r="AX91" s="17">
        <f>BB75</f>
        <v>0</v>
      </c>
      <c r="AY91" s="16" t="e">
        <f>VLOOKUP(AW91,'Stap 2 - Bureaustudie'!$A$9:$D$44,1,FALSE)</f>
        <v>#REF!</v>
      </c>
      <c r="AZ91" s="152" t="str">
        <f>IF(BA91&lt;&gt;"",MAX(AZ72:AZ89)+0.01,"")</f>
        <v/>
      </c>
      <c r="BA91" s="145"/>
      <c r="BB91" s="109"/>
      <c r="BC91" s="109"/>
      <c r="BD91" s="18" t="str">
        <f>IF(BA91&lt;&gt;"","Ja","")</f>
        <v/>
      </c>
      <c r="BE91" s="109"/>
      <c r="BF91" s="109"/>
      <c r="BG91" s="109"/>
      <c r="BH91" s="109"/>
      <c r="BI91" s="129"/>
      <c r="BJ91" s="59"/>
      <c r="BK91" s="120"/>
      <c r="BL91" s="121"/>
    </row>
    <row r="92" spans="1:64" x14ac:dyDescent="0.3">
      <c r="A92" s="17" t="e">
        <f t="shared" si="16"/>
        <v>#REF!</v>
      </c>
      <c r="B92" s="17">
        <f>F75</f>
        <v>0</v>
      </c>
      <c r="C92" s="16" t="e">
        <f>VLOOKUP(A92,'Stap 2 - Bureaustudie'!$A$9:$D$44,1,FALSE)</f>
        <v>#REF!</v>
      </c>
      <c r="D92" s="153" t="str">
        <f>IF(E92&lt;&gt;"",D91+0.01,"")</f>
        <v/>
      </c>
      <c r="E92" s="146"/>
      <c r="F92" s="110"/>
      <c r="G92" s="110"/>
      <c r="H92" s="19" t="str">
        <f>IF(E92&lt;&gt;"","Ja","")</f>
        <v/>
      </c>
      <c r="I92" s="110"/>
      <c r="J92" s="110"/>
      <c r="K92" s="110"/>
      <c r="L92" s="110"/>
      <c r="M92" s="130"/>
      <c r="N92" s="59"/>
      <c r="O92" s="120"/>
      <c r="P92" s="121"/>
      <c r="Q92" s="17" t="e">
        <f t="shared" si="17"/>
        <v>#REF!</v>
      </c>
      <c r="R92" s="17">
        <f>V75</f>
        <v>0</v>
      </c>
      <c r="S92" s="16" t="e">
        <f>VLOOKUP(Q92,'Stap 2 - Bureaustudie'!$A$9:$D$44,1,FALSE)</f>
        <v>#REF!</v>
      </c>
      <c r="T92" s="153" t="str">
        <f>IF(U92&lt;&gt;"",T91+0.01,"")</f>
        <v/>
      </c>
      <c r="U92" s="146"/>
      <c r="V92" s="110"/>
      <c r="W92" s="110"/>
      <c r="X92" s="19" t="str">
        <f>IF(U92&lt;&gt;"","Ja","")</f>
        <v/>
      </c>
      <c r="Y92" s="110"/>
      <c r="Z92" s="110"/>
      <c r="AA92" s="110"/>
      <c r="AB92" s="110"/>
      <c r="AC92" s="130"/>
      <c r="AD92" s="59"/>
      <c r="AE92" s="120"/>
      <c r="AF92" s="121"/>
      <c r="AG92" s="17" t="e">
        <f t="shared" si="18"/>
        <v>#REF!</v>
      </c>
      <c r="AH92" s="17">
        <f>AL75</f>
        <v>0</v>
      </c>
      <c r="AI92" s="16" t="e">
        <f>VLOOKUP(AG92,'Stap 2 - Bureaustudie'!$A$9:$D$44,1,FALSE)</f>
        <v>#REF!</v>
      </c>
      <c r="AJ92" s="153" t="str">
        <f>IF(AK92&lt;&gt;"",AJ91+0.01,"")</f>
        <v/>
      </c>
      <c r="AK92" s="146"/>
      <c r="AL92" s="110"/>
      <c r="AM92" s="110"/>
      <c r="AN92" s="19" t="str">
        <f>IF(AK92&lt;&gt;"","Ja","")</f>
        <v/>
      </c>
      <c r="AO92" s="110"/>
      <c r="AP92" s="110"/>
      <c r="AQ92" s="110"/>
      <c r="AR92" s="110"/>
      <c r="AS92" s="130"/>
      <c r="AT92" s="59"/>
      <c r="AU92" s="120"/>
      <c r="AV92" s="121"/>
      <c r="AW92" s="17" t="e">
        <f t="shared" si="19"/>
        <v>#REF!</v>
      </c>
      <c r="AX92" s="17">
        <f>BB75</f>
        <v>0</v>
      </c>
      <c r="AY92" s="16" t="e">
        <f>VLOOKUP(AW92,'Stap 2 - Bureaustudie'!$A$9:$D$44,1,FALSE)</f>
        <v>#REF!</v>
      </c>
      <c r="AZ92" s="153" t="str">
        <f>IF(BA92&lt;&gt;"",AZ91+0.01,"")</f>
        <v/>
      </c>
      <c r="BA92" s="146"/>
      <c r="BB92" s="110"/>
      <c r="BC92" s="110"/>
      <c r="BD92" s="19" t="str">
        <f>IF(BA92&lt;&gt;"","Ja","")</f>
        <v/>
      </c>
      <c r="BE92" s="110"/>
      <c r="BF92" s="110"/>
      <c r="BG92" s="110"/>
      <c r="BH92" s="110"/>
      <c r="BI92" s="130"/>
      <c r="BJ92" s="59"/>
      <c r="BK92" s="120"/>
      <c r="BL92" s="121"/>
    </row>
    <row r="93" spans="1:64" ht="15" thickBot="1" x14ac:dyDescent="0.35">
      <c r="A93" s="17" t="e">
        <f t="shared" si="16"/>
        <v>#REF!</v>
      </c>
      <c r="B93" s="17">
        <f>F75</f>
        <v>0</v>
      </c>
      <c r="C93" s="16" t="e">
        <f>VLOOKUP(A93,'Stap 2 - Bureaustudie'!$A$9:$D$44,1,FALSE)</f>
        <v>#REF!</v>
      </c>
      <c r="D93" s="153" t="str">
        <f>IF(E93&lt;&gt;"",D92+0.01,"")</f>
        <v/>
      </c>
      <c r="E93" s="146"/>
      <c r="F93" s="110"/>
      <c r="G93" s="110"/>
      <c r="H93" s="19" t="str">
        <f>IF(E93&lt;&gt;"","Ja","")</f>
        <v/>
      </c>
      <c r="I93" s="110"/>
      <c r="J93" s="110"/>
      <c r="K93" s="110"/>
      <c r="L93" s="110"/>
      <c r="M93" s="130"/>
      <c r="N93" s="59"/>
      <c r="O93" s="122"/>
      <c r="P93" s="123"/>
      <c r="Q93" s="17" t="e">
        <f t="shared" si="17"/>
        <v>#REF!</v>
      </c>
      <c r="R93" s="17">
        <f>V75</f>
        <v>0</v>
      </c>
      <c r="S93" s="16" t="e">
        <f>VLOOKUP(Q93,'Stap 2 - Bureaustudie'!$A$9:$D$44,1,FALSE)</f>
        <v>#REF!</v>
      </c>
      <c r="T93" s="153" t="str">
        <f>IF(U93&lt;&gt;"",T92+0.01,"")</f>
        <v/>
      </c>
      <c r="U93" s="146"/>
      <c r="V93" s="110"/>
      <c r="W93" s="110"/>
      <c r="X93" s="19" t="str">
        <f>IF(U93&lt;&gt;"","Ja","")</f>
        <v/>
      </c>
      <c r="Y93" s="110"/>
      <c r="Z93" s="110"/>
      <c r="AA93" s="110"/>
      <c r="AB93" s="110"/>
      <c r="AC93" s="130"/>
      <c r="AD93" s="59"/>
      <c r="AE93" s="122"/>
      <c r="AF93" s="123"/>
      <c r="AG93" s="17" t="e">
        <f t="shared" si="18"/>
        <v>#REF!</v>
      </c>
      <c r="AH93" s="17">
        <f>AL75</f>
        <v>0</v>
      </c>
      <c r="AI93" s="16" t="e">
        <f>VLOOKUP(AG93,'Stap 2 - Bureaustudie'!$A$9:$D$44,1,FALSE)</f>
        <v>#REF!</v>
      </c>
      <c r="AJ93" s="153" t="str">
        <f>IF(AK93&lt;&gt;"",AJ92+0.01,"")</f>
        <v/>
      </c>
      <c r="AK93" s="146"/>
      <c r="AL93" s="110"/>
      <c r="AM93" s="110"/>
      <c r="AN93" s="19" t="str">
        <f>IF(AK93&lt;&gt;"","Ja","")</f>
        <v/>
      </c>
      <c r="AO93" s="110"/>
      <c r="AP93" s="110"/>
      <c r="AQ93" s="110"/>
      <c r="AR93" s="110"/>
      <c r="AS93" s="130"/>
      <c r="AT93" s="59"/>
      <c r="AU93" s="122"/>
      <c r="AV93" s="123"/>
      <c r="AW93" s="17" t="e">
        <f t="shared" si="19"/>
        <v>#REF!</v>
      </c>
      <c r="AX93" s="17">
        <f>BB75</f>
        <v>0</v>
      </c>
      <c r="AY93" s="16" t="e">
        <f>VLOOKUP(AW93,'Stap 2 - Bureaustudie'!$A$9:$D$44,1,FALSE)</f>
        <v>#REF!</v>
      </c>
      <c r="AZ93" s="153" t="str">
        <f>IF(BA93&lt;&gt;"",AZ92+0.01,"")</f>
        <v/>
      </c>
      <c r="BA93" s="146"/>
      <c r="BB93" s="110"/>
      <c r="BC93" s="110"/>
      <c r="BD93" s="19" t="str">
        <f>IF(BA93&lt;&gt;"","Ja","")</f>
        <v/>
      </c>
      <c r="BE93" s="110"/>
      <c r="BF93" s="110"/>
      <c r="BG93" s="110"/>
      <c r="BH93" s="110"/>
      <c r="BI93" s="130"/>
      <c r="BJ93" s="59"/>
      <c r="BK93" s="122"/>
      <c r="BL93" s="123"/>
    </row>
    <row r="94" spans="1:64" ht="15.75" customHeight="1" thickTop="1" x14ac:dyDescent="0.3">
      <c r="B94" s="17">
        <f>F75</f>
        <v>0</v>
      </c>
      <c r="D94" s="153" t="str">
        <f>IF(E94&lt;&gt;"",D93+0.01,"")</f>
        <v/>
      </c>
      <c r="E94" s="146"/>
      <c r="F94" s="110"/>
      <c r="G94" s="110"/>
      <c r="H94" s="19" t="str">
        <f>IF(E94&lt;&gt;"","Ja","")</f>
        <v/>
      </c>
      <c r="I94" s="110"/>
      <c r="J94" s="110"/>
      <c r="K94" s="110"/>
      <c r="L94" s="110"/>
      <c r="M94" s="130"/>
      <c r="N94" s="60"/>
      <c r="O94" s="290" t="s">
        <v>149</v>
      </c>
      <c r="P94" s="292"/>
      <c r="R94" s="17">
        <f>V75</f>
        <v>0</v>
      </c>
      <c r="T94" s="153" t="str">
        <f>IF(U94&lt;&gt;"",T93+0.01,"")</f>
        <v/>
      </c>
      <c r="U94" s="146"/>
      <c r="V94" s="110"/>
      <c r="W94" s="110"/>
      <c r="X94" s="19" t="str">
        <f>IF(U94&lt;&gt;"","Ja","")</f>
        <v/>
      </c>
      <c r="Y94" s="110"/>
      <c r="Z94" s="110"/>
      <c r="AA94" s="110"/>
      <c r="AB94" s="110"/>
      <c r="AC94" s="130"/>
      <c r="AD94" s="60"/>
      <c r="AE94" s="290" t="s">
        <v>149</v>
      </c>
      <c r="AF94" s="292"/>
      <c r="AH94" s="17">
        <f>AL75</f>
        <v>0</v>
      </c>
      <c r="AI94" s="16"/>
      <c r="AJ94" s="153" t="str">
        <f>IF(AK94&lt;&gt;"",AJ93+0.01,"")</f>
        <v/>
      </c>
      <c r="AK94" s="146"/>
      <c r="AL94" s="110"/>
      <c r="AM94" s="110"/>
      <c r="AN94" s="19" t="str">
        <f>IF(AK94&lt;&gt;"","Ja","")</f>
        <v/>
      </c>
      <c r="AO94" s="110"/>
      <c r="AP94" s="110"/>
      <c r="AQ94" s="110"/>
      <c r="AR94" s="110"/>
      <c r="AS94" s="130"/>
      <c r="AT94" s="60"/>
      <c r="AU94" s="290" t="s">
        <v>149</v>
      </c>
      <c r="AV94" s="292"/>
      <c r="AX94" s="17">
        <f>BB75</f>
        <v>0</v>
      </c>
      <c r="AY94" s="16"/>
      <c r="AZ94" s="153" t="str">
        <f>IF(BA94&lt;&gt;"",AZ93+0.01,"")</f>
        <v/>
      </c>
      <c r="BA94" s="146"/>
      <c r="BB94" s="110"/>
      <c r="BC94" s="110"/>
      <c r="BD94" s="19" t="str">
        <f>IF(BA94&lt;&gt;"","Ja","")</f>
        <v/>
      </c>
      <c r="BE94" s="110"/>
      <c r="BF94" s="110"/>
      <c r="BG94" s="110"/>
      <c r="BH94" s="110"/>
      <c r="BI94" s="130"/>
      <c r="BJ94" s="60"/>
      <c r="BK94" s="290" t="s">
        <v>149</v>
      </c>
      <c r="BL94" s="292"/>
    </row>
    <row r="95" spans="1:64" ht="15" thickBot="1" x14ac:dyDescent="0.35">
      <c r="B95" s="17">
        <f>F75</f>
        <v>0</v>
      </c>
      <c r="D95" s="154" t="str">
        <f>IF(E95&lt;&gt;"",D94+0.01,"")</f>
        <v/>
      </c>
      <c r="E95" s="147"/>
      <c r="F95" s="128"/>
      <c r="G95" s="128"/>
      <c r="H95" s="23" t="str">
        <f>IF(E95&lt;&gt;"","Ja","")</f>
        <v/>
      </c>
      <c r="I95" s="128"/>
      <c r="J95" s="128"/>
      <c r="K95" s="128"/>
      <c r="L95" s="128"/>
      <c r="M95" s="131"/>
      <c r="N95" s="61"/>
      <c r="O95" s="291"/>
      <c r="P95" s="293"/>
      <c r="R95" s="17">
        <f>V75</f>
        <v>0</v>
      </c>
      <c r="T95" s="154" t="str">
        <f>IF(U95&lt;&gt;"",T94+0.01,"")</f>
        <v/>
      </c>
      <c r="U95" s="147"/>
      <c r="V95" s="128"/>
      <c r="W95" s="128"/>
      <c r="X95" s="23" t="str">
        <f>IF(U95&lt;&gt;"","Ja","")</f>
        <v/>
      </c>
      <c r="Y95" s="128"/>
      <c r="Z95" s="128"/>
      <c r="AA95" s="128"/>
      <c r="AB95" s="128"/>
      <c r="AC95" s="131"/>
      <c r="AD95" s="61"/>
      <c r="AE95" s="291"/>
      <c r="AF95" s="293"/>
      <c r="AH95" s="17">
        <f>AL75</f>
        <v>0</v>
      </c>
      <c r="AI95" s="16"/>
      <c r="AJ95" s="154" t="str">
        <f>IF(AK95&lt;&gt;"",AJ94+0.01,"")</f>
        <v/>
      </c>
      <c r="AK95" s="147"/>
      <c r="AL95" s="128"/>
      <c r="AM95" s="128"/>
      <c r="AN95" s="23" t="str">
        <f>IF(AK95&lt;&gt;"","Ja","")</f>
        <v/>
      </c>
      <c r="AO95" s="128"/>
      <c r="AP95" s="128"/>
      <c r="AQ95" s="128"/>
      <c r="AR95" s="128"/>
      <c r="AS95" s="131"/>
      <c r="AT95" s="61"/>
      <c r="AU95" s="291"/>
      <c r="AV95" s="293"/>
      <c r="AX95" s="17">
        <f>BB75</f>
        <v>0</v>
      </c>
      <c r="AY95" s="16"/>
      <c r="AZ95" s="154" t="str">
        <f>IF(BA95&lt;&gt;"",AZ94+0.01,"")</f>
        <v/>
      </c>
      <c r="BA95" s="147"/>
      <c r="BB95" s="128"/>
      <c r="BC95" s="128"/>
      <c r="BD95" s="23" t="str">
        <f>IF(BA95&lt;&gt;"","Ja","")</f>
        <v/>
      </c>
      <c r="BE95" s="128"/>
      <c r="BF95" s="128"/>
      <c r="BG95" s="128"/>
      <c r="BH95" s="128"/>
      <c r="BI95" s="131"/>
      <c r="BJ95" s="61"/>
      <c r="BK95" s="291"/>
      <c r="BL95" s="293"/>
    </row>
    <row r="96" spans="1:64" ht="15" thickBot="1" x14ac:dyDescent="0.35">
      <c r="D96" s="259" t="s">
        <v>150</v>
      </c>
      <c r="E96" s="260"/>
      <c r="F96" s="260"/>
      <c r="G96" s="259" t="s">
        <v>151</v>
      </c>
      <c r="H96" s="260"/>
      <c r="I96" s="261"/>
      <c r="J96" s="263" t="s">
        <v>197</v>
      </c>
      <c r="K96" s="264"/>
      <c r="L96" s="264"/>
      <c r="M96" s="264"/>
      <c r="N96" s="264"/>
      <c r="O96" s="264"/>
      <c r="P96" s="265"/>
      <c r="T96" s="259" t="s">
        <v>150</v>
      </c>
      <c r="U96" s="260"/>
      <c r="V96" s="260"/>
      <c r="W96" s="259" t="s">
        <v>151</v>
      </c>
      <c r="X96" s="260"/>
      <c r="Y96" s="261"/>
      <c r="Z96" s="263" t="s">
        <v>197</v>
      </c>
      <c r="AA96" s="264"/>
      <c r="AB96" s="264"/>
      <c r="AC96" s="264"/>
      <c r="AD96" s="264"/>
      <c r="AE96" s="264"/>
      <c r="AF96" s="265"/>
      <c r="AH96" s="16"/>
      <c r="AI96" s="16"/>
      <c r="AJ96" s="259" t="s">
        <v>150</v>
      </c>
      <c r="AK96" s="260"/>
      <c r="AL96" s="260"/>
      <c r="AM96" s="259" t="s">
        <v>151</v>
      </c>
      <c r="AN96" s="260"/>
      <c r="AO96" s="261"/>
      <c r="AP96" s="263" t="s">
        <v>197</v>
      </c>
      <c r="AQ96" s="264"/>
      <c r="AR96" s="264"/>
      <c r="AS96" s="264"/>
      <c r="AT96" s="264"/>
      <c r="AU96" s="264"/>
      <c r="AV96" s="265"/>
      <c r="AX96" s="16"/>
      <c r="AY96" s="16"/>
      <c r="AZ96" s="259" t="s">
        <v>150</v>
      </c>
      <c r="BA96" s="260"/>
      <c r="BB96" s="260"/>
      <c r="BC96" s="259" t="s">
        <v>151</v>
      </c>
      <c r="BD96" s="260"/>
      <c r="BE96" s="261"/>
      <c r="BF96" s="263" t="s">
        <v>197</v>
      </c>
      <c r="BG96" s="264"/>
      <c r="BH96" s="264"/>
      <c r="BI96" s="264"/>
      <c r="BJ96" s="264"/>
      <c r="BK96" s="264"/>
      <c r="BL96" s="265"/>
    </row>
    <row r="97" spans="1:64" x14ac:dyDescent="0.3">
      <c r="D97" s="247" t="str">
        <f ca="1">IF(OFFSET('Stap 1 - Aanvraag Deelopdracht '!$A$15,0,O71)=TRUE, 'Stap 1 - Aanvraag Deelopdracht '!$A$15, "") &amp; "; " &amp;
IF(OFFSET('Stap 1 - Aanvraag Deelopdracht '!$A$16,0,O71)=TRUE, 'Stap 1 - Aanvraag Deelopdracht '!$A$16, "") &amp; "; " &amp;
IF(OFFSET('Stap 1 - Aanvraag Deelopdracht '!$A$17,0,O71)=TRUE, 'Stap 1 - Aanvraag Deelopdracht '!$A$17, "") &amp; "; " &amp;
IF(OFFSET('Stap 1 - Aanvraag Deelopdracht '!$A$18,0,O71)=TRUE, 'Stap 1 - Aanvraag Deelopdracht '!$A$18, "") &amp; "; "</f>
        <v xml:space="preserve">; ; ; ; </v>
      </c>
      <c r="E97" s="248"/>
      <c r="F97" s="248"/>
      <c r="G97" s="247" t="str">
        <f ca="1">IF(OFFSET('Stap 1 - Aanvraag Deelopdracht '!$A$20,0,O71)=TRUE, 'Stap 1 - Aanvraag Deelopdracht '!$A$20, "") &amp; "; " &amp;
IF(OFFSET('Stap 1 - Aanvraag Deelopdracht '!$A$21,0,O71)=TRUE, 'Stap 1 - Aanvraag Deelopdracht '!$A$21, "") &amp; "; " &amp;
IF(OFFSET('Stap 1 - Aanvraag Deelopdracht '!$A$22,0,O71)=TRUE, 'Stap 1 - Aanvraag Deelopdracht '!$A$22, "") &amp; "; " &amp;
IF(OFFSET('Stap 1 - Aanvraag Deelopdracht '!$A$23,0,O71)=TRUE, 'Stap 1 - Aanvraag Deelopdracht '!$A$23, "") &amp; "; " &amp;
IF(OFFSET('Stap 1 - Aanvraag Deelopdracht '!$A$24,0,O71)=TRUE,'Stap 1 - Aanvraag Deelopdracht '!$A$24, "")</f>
        <v xml:space="preserve">; ; ; ; </v>
      </c>
      <c r="H97" s="248"/>
      <c r="I97" s="249"/>
      <c r="J97" s="238"/>
      <c r="K97" s="239"/>
      <c r="L97" s="239"/>
      <c r="M97" s="239"/>
      <c r="N97" s="239"/>
      <c r="O97" s="239"/>
      <c r="P97" s="240"/>
      <c r="T97" s="247" t="str">
        <f ca="1">IF(OFFSET('Stap 1 - Aanvraag Deelopdracht '!$A$15,0,AE71)=TRUE, 'Stap 1 - Aanvraag Deelopdracht '!$A$15, "") &amp; "; " &amp;
IF(OFFSET('Stap 1 - Aanvraag Deelopdracht '!$A$16,0,AE71)=TRUE, 'Stap 1 - Aanvraag Deelopdracht '!$A$16, "") &amp; "; " &amp;
IF(OFFSET('Stap 1 - Aanvraag Deelopdracht '!$A$17,0,AE71)=TRUE, 'Stap 1 - Aanvraag Deelopdracht '!$A$17, "") &amp; "; " &amp;
IF(OFFSET('Stap 1 - Aanvraag Deelopdracht '!$A$18,0,AE71)=TRUE, 'Stap 1 - Aanvraag Deelopdracht '!$A$18, "") &amp; "; "</f>
        <v xml:space="preserve">; ; ; ; </v>
      </c>
      <c r="U97" s="248"/>
      <c r="V97" s="248"/>
      <c r="W97" s="247" t="str">
        <f ca="1">IF(OFFSET('Stap 1 - Aanvraag Deelopdracht '!$A$20,0,AE71)=TRUE, 'Stap 1 - Aanvraag Deelopdracht '!$A$20, "") &amp; "; " &amp;
IF(OFFSET('Stap 1 - Aanvraag Deelopdracht '!$A$21,0,AE71)=TRUE, 'Stap 1 - Aanvraag Deelopdracht '!$A$21, "") &amp; "; " &amp;
IF(OFFSET('Stap 1 - Aanvraag Deelopdracht '!$A$22,0,AE71)=TRUE, 'Stap 1 - Aanvraag Deelopdracht '!$A$22, "") &amp; "; " &amp;
IF(OFFSET('Stap 1 - Aanvraag Deelopdracht '!$A$23,0,AE71)=TRUE, 'Stap 1 - Aanvraag Deelopdracht '!$A$23, "") &amp; "; " &amp;
IF(OFFSET('Stap 1 - Aanvraag Deelopdracht '!$A$24,0,AE71)=TRUE,'Stap 1 - Aanvraag Deelopdracht '!$A$24, "")</f>
        <v xml:space="preserve">; ; ; ; </v>
      </c>
      <c r="X97" s="248"/>
      <c r="Y97" s="249"/>
      <c r="Z97" s="238"/>
      <c r="AA97" s="239"/>
      <c r="AB97" s="239"/>
      <c r="AC97" s="239"/>
      <c r="AD97" s="239"/>
      <c r="AE97" s="239"/>
      <c r="AF97" s="240"/>
      <c r="AH97" s="16"/>
      <c r="AI97" s="16"/>
      <c r="AJ97" s="247" t="e">
        <f ca="1">IF(OFFSET('Stap 1 - Aanvraag Deelopdracht '!$A$15,0,AU71)=TRUE, 'Stap 1 - Aanvraag Deelopdracht '!$A$15, "") &amp; "; " &amp;
IF(OFFSET('Stap 1 - Aanvraag Deelopdracht '!$A$16,0,AU71)=TRUE, 'Stap 1 - Aanvraag Deelopdracht '!$A$16, "") &amp; "; " &amp;
IF(OFFSET('Stap 1 - Aanvraag Deelopdracht '!$A$17,0,AU71)=TRUE, 'Stap 1 - Aanvraag Deelopdracht '!$A$17, "") &amp; "; " &amp;
IF(OFFSET('Stap 1 - Aanvraag Deelopdracht '!$A$18,0,AU71)=TRUE, 'Stap 1 - Aanvraag Deelopdracht '!$A$18, "") &amp; "; "</f>
        <v>#VALUE!</v>
      </c>
      <c r="AK97" s="248"/>
      <c r="AL97" s="248"/>
      <c r="AM97" s="247" t="e">
        <f ca="1">IF(OFFSET('Stap 1 - Aanvraag Deelopdracht '!$A$20,0,AU71)=TRUE, 'Stap 1 - Aanvraag Deelopdracht '!$A$20, "") &amp; "; " &amp;
IF(OFFSET('Stap 1 - Aanvraag Deelopdracht '!$A$21,0,AU71)=TRUE, 'Stap 1 - Aanvraag Deelopdracht '!$A$21, "") &amp; "; " &amp;
IF(OFFSET('Stap 1 - Aanvraag Deelopdracht '!$A$22,0,AU71)=TRUE, 'Stap 1 - Aanvraag Deelopdracht '!$A$22, "") &amp; "; " &amp;
IF(OFFSET('Stap 1 - Aanvraag Deelopdracht '!$A$23,0,AU71)=TRUE, 'Stap 1 - Aanvraag Deelopdracht '!$A$23, "") &amp; "; " &amp;
IF(OFFSET('Stap 1 - Aanvraag Deelopdracht '!$A$24,0,AU71)=TRUE,'Stap 1 - Aanvraag Deelopdracht '!$A$24, "")</f>
        <v>#VALUE!</v>
      </c>
      <c r="AN97" s="248"/>
      <c r="AO97" s="249"/>
      <c r="AP97" s="238"/>
      <c r="AQ97" s="239"/>
      <c r="AR97" s="239"/>
      <c r="AS97" s="239"/>
      <c r="AT97" s="239"/>
      <c r="AU97" s="239"/>
      <c r="AV97" s="240"/>
      <c r="AX97" s="16"/>
      <c r="AY97" s="16"/>
      <c r="AZ97" s="247" t="e">
        <f ca="1">IF(OFFSET('Stap 1 - Aanvraag Deelopdracht '!$A$15,0,BK71)=TRUE, 'Stap 1 - Aanvraag Deelopdracht '!$A$15, "") &amp; "; " &amp;
IF(OFFSET('Stap 1 - Aanvraag Deelopdracht '!$A$16,0,BK71)=TRUE, 'Stap 1 - Aanvraag Deelopdracht '!$A$16, "") &amp; "; " &amp;
IF(OFFSET('Stap 1 - Aanvraag Deelopdracht '!$A$17,0,BK71)=TRUE, 'Stap 1 - Aanvraag Deelopdracht '!$A$17, "") &amp; "; " &amp;
IF(OFFSET('Stap 1 - Aanvraag Deelopdracht '!$A$18,0,BK71)=TRUE, 'Stap 1 - Aanvraag Deelopdracht '!$A$18, "") &amp; "; "</f>
        <v>#VALUE!</v>
      </c>
      <c r="BA97" s="248"/>
      <c r="BB97" s="248"/>
      <c r="BC97" s="247" t="e">
        <f ca="1">IF(OFFSET('Stap 1 - Aanvraag Deelopdracht '!$A$20,0,BK71)=TRUE, 'Stap 1 - Aanvraag Deelopdracht '!$A$20, "") &amp; "; " &amp;
IF(OFFSET('Stap 1 - Aanvraag Deelopdracht '!$A$21,0,BK71)=TRUE, 'Stap 1 - Aanvraag Deelopdracht '!$A$21, "") &amp; "; " &amp;
IF(OFFSET('Stap 1 - Aanvraag Deelopdracht '!$A$22,0,BK71)=TRUE, 'Stap 1 - Aanvraag Deelopdracht '!$A$22, "") &amp; "; " &amp;
IF(OFFSET('Stap 1 - Aanvraag Deelopdracht '!$A$23,0,BK71)=TRUE, 'Stap 1 - Aanvraag Deelopdracht '!$A$23, "") &amp; "; " &amp;
IF(OFFSET('Stap 1 - Aanvraag Deelopdracht '!$A$24,0,BK71)=TRUE,'Stap 1 - Aanvraag Deelopdracht '!$A$24, "")</f>
        <v>#VALUE!</v>
      </c>
      <c r="BD97" s="248"/>
      <c r="BE97" s="249"/>
      <c r="BF97" s="238"/>
      <c r="BG97" s="239"/>
      <c r="BH97" s="239"/>
      <c r="BI97" s="239"/>
      <c r="BJ97" s="239"/>
      <c r="BK97" s="239"/>
      <c r="BL97" s="240"/>
    </row>
    <row r="98" spans="1:64" x14ac:dyDescent="0.3">
      <c r="D98" s="250"/>
      <c r="E98" s="251"/>
      <c r="F98" s="251"/>
      <c r="G98" s="250"/>
      <c r="H98" s="251"/>
      <c r="I98" s="252"/>
      <c r="J98" s="241"/>
      <c r="K98" s="242"/>
      <c r="L98" s="242"/>
      <c r="M98" s="242"/>
      <c r="N98" s="242"/>
      <c r="O98" s="242"/>
      <c r="P98" s="243"/>
      <c r="T98" s="250"/>
      <c r="U98" s="251"/>
      <c r="V98" s="251"/>
      <c r="W98" s="250"/>
      <c r="X98" s="251"/>
      <c r="Y98" s="252"/>
      <c r="Z98" s="241"/>
      <c r="AA98" s="242"/>
      <c r="AB98" s="242"/>
      <c r="AC98" s="242"/>
      <c r="AD98" s="242"/>
      <c r="AE98" s="242"/>
      <c r="AF98" s="243"/>
      <c r="AH98" s="16"/>
      <c r="AI98" s="16"/>
      <c r="AJ98" s="250"/>
      <c r="AK98" s="251"/>
      <c r="AL98" s="251"/>
      <c r="AM98" s="250"/>
      <c r="AN98" s="251"/>
      <c r="AO98" s="252"/>
      <c r="AP98" s="241"/>
      <c r="AQ98" s="242"/>
      <c r="AR98" s="242"/>
      <c r="AS98" s="242"/>
      <c r="AT98" s="242"/>
      <c r="AU98" s="242"/>
      <c r="AV98" s="243"/>
      <c r="AX98" s="16"/>
      <c r="AY98" s="16"/>
      <c r="AZ98" s="250"/>
      <c r="BA98" s="251"/>
      <c r="BB98" s="251"/>
      <c r="BC98" s="250"/>
      <c r="BD98" s="251"/>
      <c r="BE98" s="252"/>
      <c r="BF98" s="241"/>
      <c r="BG98" s="242"/>
      <c r="BH98" s="242"/>
      <c r="BI98" s="242"/>
      <c r="BJ98" s="242"/>
      <c r="BK98" s="242"/>
      <c r="BL98" s="243"/>
    </row>
    <row r="99" spans="1:64" x14ac:dyDescent="0.3">
      <c r="D99" s="250"/>
      <c r="E99" s="251"/>
      <c r="F99" s="251"/>
      <c r="G99" s="250"/>
      <c r="H99" s="251"/>
      <c r="I99" s="252"/>
      <c r="J99" s="241"/>
      <c r="K99" s="242"/>
      <c r="L99" s="242"/>
      <c r="M99" s="242"/>
      <c r="N99" s="242"/>
      <c r="O99" s="242"/>
      <c r="P99" s="243"/>
      <c r="T99" s="250"/>
      <c r="U99" s="251"/>
      <c r="V99" s="251"/>
      <c r="W99" s="250"/>
      <c r="X99" s="251"/>
      <c r="Y99" s="252"/>
      <c r="Z99" s="241"/>
      <c r="AA99" s="242"/>
      <c r="AB99" s="242"/>
      <c r="AC99" s="242"/>
      <c r="AD99" s="242"/>
      <c r="AE99" s="242"/>
      <c r="AF99" s="243"/>
      <c r="AH99" s="16"/>
      <c r="AI99" s="16"/>
      <c r="AJ99" s="250"/>
      <c r="AK99" s="251"/>
      <c r="AL99" s="251"/>
      <c r="AM99" s="250"/>
      <c r="AN99" s="251"/>
      <c r="AO99" s="252"/>
      <c r="AP99" s="241"/>
      <c r="AQ99" s="242"/>
      <c r="AR99" s="242"/>
      <c r="AS99" s="242"/>
      <c r="AT99" s="242"/>
      <c r="AU99" s="242"/>
      <c r="AV99" s="243"/>
      <c r="AX99" s="16"/>
      <c r="AY99" s="16"/>
      <c r="AZ99" s="250"/>
      <c r="BA99" s="251"/>
      <c r="BB99" s="251"/>
      <c r="BC99" s="250"/>
      <c r="BD99" s="251"/>
      <c r="BE99" s="252"/>
      <c r="BF99" s="241"/>
      <c r="BG99" s="242"/>
      <c r="BH99" s="242"/>
      <c r="BI99" s="242"/>
      <c r="BJ99" s="242"/>
      <c r="BK99" s="242"/>
      <c r="BL99" s="243"/>
    </row>
    <row r="100" spans="1:64" ht="15" thickBot="1" x14ac:dyDescent="0.35">
      <c r="D100" s="253"/>
      <c r="E100" s="254"/>
      <c r="F100" s="254"/>
      <c r="G100" s="253"/>
      <c r="H100" s="254"/>
      <c r="I100" s="255"/>
      <c r="J100" s="241"/>
      <c r="K100" s="242"/>
      <c r="L100" s="242"/>
      <c r="M100" s="242"/>
      <c r="N100" s="242"/>
      <c r="O100" s="242"/>
      <c r="P100" s="243"/>
      <c r="T100" s="253"/>
      <c r="U100" s="254"/>
      <c r="V100" s="254"/>
      <c r="W100" s="253"/>
      <c r="X100" s="254"/>
      <c r="Y100" s="255"/>
      <c r="Z100" s="241"/>
      <c r="AA100" s="242"/>
      <c r="AB100" s="242"/>
      <c r="AC100" s="242"/>
      <c r="AD100" s="242"/>
      <c r="AE100" s="242"/>
      <c r="AF100" s="243"/>
      <c r="AH100" s="16"/>
      <c r="AI100" s="16"/>
      <c r="AJ100" s="253"/>
      <c r="AK100" s="254"/>
      <c r="AL100" s="254"/>
      <c r="AM100" s="253"/>
      <c r="AN100" s="254"/>
      <c r="AO100" s="255"/>
      <c r="AP100" s="241"/>
      <c r="AQ100" s="242"/>
      <c r="AR100" s="242"/>
      <c r="AS100" s="242"/>
      <c r="AT100" s="242"/>
      <c r="AU100" s="242"/>
      <c r="AV100" s="243"/>
      <c r="AX100" s="16"/>
      <c r="AY100" s="16"/>
      <c r="AZ100" s="253"/>
      <c r="BA100" s="254"/>
      <c r="BB100" s="254"/>
      <c r="BC100" s="253"/>
      <c r="BD100" s="254"/>
      <c r="BE100" s="255"/>
      <c r="BF100" s="241"/>
      <c r="BG100" s="242"/>
      <c r="BH100" s="242"/>
      <c r="BI100" s="242"/>
      <c r="BJ100" s="242"/>
      <c r="BK100" s="242"/>
      <c r="BL100" s="243"/>
    </row>
    <row r="101" spans="1:64" ht="15" thickBot="1" x14ac:dyDescent="0.35">
      <c r="D101" s="244" t="s">
        <v>152</v>
      </c>
      <c r="E101" s="245"/>
      <c r="F101" s="245"/>
      <c r="G101" s="245"/>
      <c r="H101" s="245"/>
      <c r="I101" s="246"/>
      <c r="J101" s="269" t="s">
        <v>41</v>
      </c>
      <c r="K101" s="270"/>
      <c r="L101" s="270"/>
      <c r="M101" s="270"/>
      <c r="N101" s="270"/>
      <c r="O101" s="270"/>
      <c r="P101" s="271"/>
      <c r="T101" s="244" t="s">
        <v>152</v>
      </c>
      <c r="U101" s="245"/>
      <c r="V101" s="245"/>
      <c r="W101" s="245"/>
      <c r="X101" s="245"/>
      <c r="Y101" s="246"/>
      <c r="Z101" s="269" t="s">
        <v>41</v>
      </c>
      <c r="AA101" s="270"/>
      <c r="AB101" s="270"/>
      <c r="AC101" s="270"/>
      <c r="AD101" s="270"/>
      <c r="AE101" s="270"/>
      <c r="AF101" s="271"/>
      <c r="AH101" s="16"/>
      <c r="AI101" s="16"/>
      <c r="AJ101" s="244" t="s">
        <v>152</v>
      </c>
      <c r="AK101" s="245"/>
      <c r="AL101" s="245"/>
      <c r="AM101" s="245"/>
      <c r="AN101" s="245"/>
      <c r="AO101" s="246"/>
      <c r="AP101" s="269" t="s">
        <v>41</v>
      </c>
      <c r="AQ101" s="270"/>
      <c r="AR101" s="270"/>
      <c r="AS101" s="270"/>
      <c r="AT101" s="270"/>
      <c r="AU101" s="270"/>
      <c r="AV101" s="271"/>
      <c r="AX101" s="16"/>
      <c r="AY101" s="16"/>
      <c r="AZ101" s="244" t="s">
        <v>152</v>
      </c>
      <c r="BA101" s="245"/>
      <c r="BB101" s="245"/>
      <c r="BC101" s="245"/>
      <c r="BD101" s="245"/>
      <c r="BE101" s="246"/>
      <c r="BF101" s="269" t="s">
        <v>41</v>
      </c>
      <c r="BG101" s="270"/>
      <c r="BH101" s="270"/>
      <c r="BI101" s="270"/>
      <c r="BJ101" s="270"/>
      <c r="BK101" s="270"/>
      <c r="BL101" s="271"/>
    </row>
    <row r="102" spans="1:64" ht="15" customHeight="1" x14ac:dyDescent="0.3">
      <c r="D102" s="247" t="str">
        <f ca="1">OFFSET('Stap 1 - Aanvraag Deelopdracht '!$A$25,0,O71)</f>
        <v>Geen opmerkingen</v>
      </c>
      <c r="E102" s="248"/>
      <c r="F102" s="248"/>
      <c r="G102" s="248"/>
      <c r="H102" s="248"/>
      <c r="I102" s="249"/>
      <c r="J102" s="139" t="s">
        <v>29</v>
      </c>
      <c r="K102" s="262" t="str">
        <f>IF('Stap 1 - Aanvraag Deelopdracht '!$B$31=0,"",'Stap 1 - Aanvraag Deelopdracht '!$B$31)</f>
        <v>Persoon 1</v>
      </c>
      <c r="L102" s="262"/>
      <c r="M102" s="262"/>
      <c r="N102" s="256" t="str">
        <f>IF('Stap 1 - Aanvraag Deelopdracht '!$D$31=0,"",'Stap 1 - Aanvraag Deelopdracht '!$D$31)</f>
        <v>06-00000001</v>
      </c>
      <c r="O102" s="257"/>
      <c r="P102" s="258"/>
      <c r="T102" s="247" t="str">
        <f ca="1">OFFSET('Stap 1 - Aanvraag Deelopdracht '!$A$25,0,AE71)</f>
        <v>Geen opmerkingen</v>
      </c>
      <c r="U102" s="248"/>
      <c r="V102" s="248"/>
      <c r="W102" s="248"/>
      <c r="X102" s="248"/>
      <c r="Y102" s="249"/>
      <c r="Z102" s="139" t="s">
        <v>29</v>
      </c>
      <c r="AA102" s="262" t="str">
        <f>IF('Stap 1 - Aanvraag Deelopdracht '!$B$31=0,"",'Stap 1 - Aanvraag Deelopdracht '!$B$31)</f>
        <v>Persoon 1</v>
      </c>
      <c r="AB102" s="262"/>
      <c r="AC102" s="262"/>
      <c r="AD102" s="256" t="str">
        <f>IF('Stap 1 - Aanvraag Deelopdracht '!$D$31=0,"",'Stap 1 - Aanvraag Deelopdracht '!$D$31)</f>
        <v>06-00000001</v>
      </c>
      <c r="AE102" s="257"/>
      <c r="AF102" s="258"/>
      <c r="AH102" s="16"/>
      <c r="AI102" s="16"/>
      <c r="AJ102" s="247" t="e">
        <f ca="1">OFFSET('Stap 1 - Aanvraag Deelopdracht '!$A$25,0,AU71)</f>
        <v>#VALUE!</v>
      </c>
      <c r="AK102" s="248"/>
      <c r="AL102" s="248"/>
      <c r="AM102" s="248"/>
      <c r="AN102" s="248"/>
      <c r="AO102" s="249"/>
      <c r="AP102" s="139" t="s">
        <v>29</v>
      </c>
      <c r="AQ102" s="262" t="str">
        <f>IF('Stap 1 - Aanvraag Deelopdracht '!$B$31=0,"",'Stap 1 - Aanvraag Deelopdracht '!$B$31)</f>
        <v>Persoon 1</v>
      </c>
      <c r="AR102" s="262"/>
      <c r="AS102" s="262"/>
      <c r="AT102" s="256" t="str">
        <f>IF('Stap 1 - Aanvraag Deelopdracht '!$D$31=0,"",'Stap 1 - Aanvraag Deelopdracht '!$D$31)</f>
        <v>06-00000001</v>
      </c>
      <c r="AU102" s="257"/>
      <c r="AV102" s="258"/>
      <c r="AX102" s="16"/>
      <c r="AY102" s="16"/>
      <c r="AZ102" s="247" t="e">
        <f ca="1">OFFSET('Stap 1 - Aanvraag Deelopdracht '!$A$25,0,BK71)</f>
        <v>#VALUE!</v>
      </c>
      <c r="BA102" s="248"/>
      <c r="BB102" s="248"/>
      <c r="BC102" s="248"/>
      <c r="BD102" s="248"/>
      <c r="BE102" s="249"/>
      <c r="BF102" s="139" t="s">
        <v>29</v>
      </c>
      <c r="BG102" s="262" t="str">
        <f>IF('Stap 1 - Aanvraag Deelopdracht '!$B$31=0,"",'Stap 1 - Aanvraag Deelopdracht '!$B$31)</f>
        <v>Persoon 1</v>
      </c>
      <c r="BH102" s="262"/>
      <c r="BI102" s="262"/>
      <c r="BJ102" s="256" t="str">
        <f>IF('Stap 1 - Aanvraag Deelopdracht '!$D$31=0,"",'Stap 1 - Aanvraag Deelopdracht '!$D$31)</f>
        <v>06-00000001</v>
      </c>
      <c r="BK102" s="257"/>
      <c r="BL102" s="258"/>
    </row>
    <row r="103" spans="1:64" x14ac:dyDescent="0.3">
      <c r="D103" s="250"/>
      <c r="E103" s="251"/>
      <c r="F103" s="251"/>
      <c r="G103" s="251"/>
      <c r="H103" s="251"/>
      <c r="I103" s="252"/>
      <c r="J103" s="140" t="s">
        <v>200</v>
      </c>
      <c r="K103" s="262" t="str">
        <f>IF('Stap 1 - Aanvraag Deelopdracht '!$B$32=0,"",'Stap 1 - Aanvraag Deelopdracht '!$B$32)</f>
        <v>Persoon 2</v>
      </c>
      <c r="L103" s="262"/>
      <c r="M103" s="262"/>
      <c r="N103" s="256" t="str">
        <f>IF('Stap 1 - Aanvraag Deelopdracht '!$D$32=0,"",'Stap 1 - Aanvraag Deelopdracht '!$D$32)</f>
        <v>06-00000002</v>
      </c>
      <c r="O103" s="257"/>
      <c r="P103" s="258"/>
      <c r="T103" s="250"/>
      <c r="U103" s="251"/>
      <c r="V103" s="251"/>
      <c r="W103" s="251"/>
      <c r="X103" s="251"/>
      <c r="Y103" s="252"/>
      <c r="Z103" s="140" t="s">
        <v>200</v>
      </c>
      <c r="AA103" s="262" t="str">
        <f>IF('Stap 1 - Aanvraag Deelopdracht '!$B$32=0,"",'Stap 1 - Aanvraag Deelopdracht '!$B$32)</f>
        <v>Persoon 2</v>
      </c>
      <c r="AB103" s="262"/>
      <c r="AC103" s="262"/>
      <c r="AD103" s="256" t="str">
        <f>IF('Stap 1 - Aanvraag Deelopdracht '!$D$32=0,"",'Stap 1 - Aanvraag Deelopdracht '!$D$32)</f>
        <v>06-00000002</v>
      </c>
      <c r="AE103" s="257"/>
      <c r="AF103" s="258"/>
      <c r="AH103" s="16"/>
      <c r="AI103" s="16"/>
      <c r="AJ103" s="250"/>
      <c r="AK103" s="251"/>
      <c r="AL103" s="251"/>
      <c r="AM103" s="251"/>
      <c r="AN103" s="251"/>
      <c r="AO103" s="252"/>
      <c r="AP103" s="140" t="s">
        <v>200</v>
      </c>
      <c r="AQ103" s="262" t="str">
        <f>IF('Stap 1 - Aanvraag Deelopdracht '!$B$32=0,"",'Stap 1 - Aanvraag Deelopdracht '!$B$32)</f>
        <v>Persoon 2</v>
      </c>
      <c r="AR103" s="262"/>
      <c r="AS103" s="262"/>
      <c r="AT103" s="256" t="str">
        <f>IF('Stap 1 - Aanvraag Deelopdracht '!$D$32=0,"",'Stap 1 - Aanvraag Deelopdracht '!$D$32)</f>
        <v>06-00000002</v>
      </c>
      <c r="AU103" s="257"/>
      <c r="AV103" s="258"/>
      <c r="AX103" s="16"/>
      <c r="AY103" s="16"/>
      <c r="AZ103" s="250"/>
      <c r="BA103" s="251"/>
      <c r="BB103" s="251"/>
      <c r="BC103" s="251"/>
      <c r="BD103" s="251"/>
      <c r="BE103" s="252"/>
      <c r="BF103" s="140" t="s">
        <v>200</v>
      </c>
      <c r="BG103" s="262" t="str">
        <f>IF('Stap 1 - Aanvraag Deelopdracht '!$B$32=0,"",'Stap 1 - Aanvraag Deelopdracht '!$B$32)</f>
        <v>Persoon 2</v>
      </c>
      <c r="BH103" s="262"/>
      <c r="BI103" s="262"/>
      <c r="BJ103" s="256" t="str">
        <f>IF('Stap 1 - Aanvraag Deelopdracht '!$D$32=0,"",'Stap 1 - Aanvraag Deelopdracht '!$D$32)</f>
        <v>06-00000002</v>
      </c>
      <c r="BK103" s="257"/>
      <c r="BL103" s="258"/>
    </row>
    <row r="104" spans="1:64" ht="15" thickBot="1" x14ac:dyDescent="0.35">
      <c r="D104" s="253"/>
      <c r="E104" s="254"/>
      <c r="F104" s="254"/>
      <c r="G104" s="254"/>
      <c r="H104" s="254"/>
      <c r="I104" s="255"/>
      <c r="J104" s="140" t="s">
        <v>199</v>
      </c>
      <c r="K104" s="262" t="str">
        <f>IF('Stap 1 - Aanvraag Deelopdracht '!$B$33=0,"",'Stap 1 - Aanvraag Deelopdracht '!$B$33)</f>
        <v>Persoon 3</v>
      </c>
      <c r="L104" s="262"/>
      <c r="M104" s="262"/>
      <c r="N104" s="256" t="str">
        <f>IF('Stap 1 - Aanvraag Deelopdracht '!$D$33=0,"",'Stap 1 - Aanvraag Deelopdracht '!$D$33)</f>
        <v>06-00000003</v>
      </c>
      <c r="O104" s="257"/>
      <c r="P104" s="258"/>
      <c r="T104" s="253"/>
      <c r="U104" s="254"/>
      <c r="V104" s="254"/>
      <c r="W104" s="254"/>
      <c r="X104" s="254"/>
      <c r="Y104" s="255"/>
      <c r="Z104" s="140" t="s">
        <v>199</v>
      </c>
      <c r="AA104" s="262" t="str">
        <f>IF('Stap 1 - Aanvraag Deelopdracht '!$B$33=0,"",'Stap 1 - Aanvraag Deelopdracht '!$B$33)</f>
        <v>Persoon 3</v>
      </c>
      <c r="AB104" s="262"/>
      <c r="AC104" s="262"/>
      <c r="AD104" s="256" t="str">
        <f>IF('Stap 1 - Aanvraag Deelopdracht '!$D$33=0,"",'Stap 1 - Aanvraag Deelopdracht '!$D$33)</f>
        <v>06-00000003</v>
      </c>
      <c r="AE104" s="257"/>
      <c r="AF104" s="258"/>
      <c r="AH104" s="16"/>
      <c r="AI104" s="16"/>
      <c r="AJ104" s="253"/>
      <c r="AK104" s="254"/>
      <c r="AL104" s="254"/>
      <c r="AM104" s="254"/>
      <c r="AN104" s="254"/>
      <c r="AO104" s="255"/>
      <c r="AP104" s="140" t="s">
        <v>199</v>
      </c>
      <c r="AQ104" s="262" t="str">
        <f>IF('Stap 1 - Aanvraag Deelopdracht '!$B$33=0,"",'Stap 1 - Aanvraag Deelopdracht '!$B$33)</f>
        <v>Persoon 3</v>
      </c>
      <c r="AR104" s="262"/>
      <c r="AS104" s="262"/>
      <c r="AT104" s="256" t="str">
        <f>IF('Stap 1 - Aanvraag Deelopdracht '!$D$33=0,"",'Stap 1 - Aanvraag Deelopdracht '!$D$33)</f>
        <v>06-00000003</v>
      </c>
      <c r="AU104" s="257"/>
      <c r="AV104" s="258"/>
      <c r="AX104" s="16"/>
      <c r="AY104" s="16"/>
      <c r="AZ104" s="253"/>
      <c r="BA104" s="254"/>
      <c r="BB104" s="254"/>
      <c r="BC104" s="254"/>
      <c r="BD104" s="254"/>
      <c r="BE104" s="255"/>
      <c r="BF104" s="140" t="s">
        <v>199</v>
      </c>
      <c r="BG104" s="262" t="str">
        <f>IF('Stap 1 - Aanvraag Deelopdracht '!$B$33=0,"",'Stap 1 - Aanvraag Deelopdracht '!$B$33)</f>
        <v>Persoon 3</v>
      </c>
      <c r="BH104" s="262"/>
      <c r="BI104" s="262"/>
      <c r="BJ104" s="256" t="str">
        <f>IF('Stap 1 - Aanvraag Deelopdracht '!$D$33=0,"",'Stap 1 - Aanvraag Deelopdracht '!$D$33)</f>
        <v>06-00000003</v>
      </c>
      <c r="BK104" s="257"/>
      <c r="BL104" s="258"/>
    </row>
    <row r="105" spans="1:64" ht="15" thickBot="1" x14ac:dyDescent="0.35">
      <c r="D105" s="266" t="str">
        <f ca="1">IF(OFFSET('Stap 1 - Aanvraag Deelopdracht '!$A$17,0,O71)=TRUE, 'Stap 1 - Aanvraag Deelopdracht '!$A$17, "") &amp;
" " &amp; IF(OFFSET('Stap 1 - Aanvraag Deelopdracht '!$A$18,0,O71)=TRUE, 'Stap 1 - Aanvraag Deelopdracht '!$A$18, "")</f>
        <v xml:space="preserve"> </v>
      </c>
      <c r="E105" s="267"/>
      <c r="F105" s="267"/>
      <c r="G105" s="267"/>
      <c r="H105" s="267"/>
      <c r="I105" s="268"/>
      <c r="J105" s="141" t="s">
        <v>28</v>
      </c>
      <c r="K105" s="262" t="str">
        <f>IF('Stap 1 - Aanvraag Deelopdracht '!$B$34=0,"",'Stap 1 - Aanvraag Deelopdracht '!$B$34)</f>
        <v>Persoon 4</v>
      </c>
      <c r="L105" s="262"/>
      <c r="M105" s="262"/>
      <c r="N105" s="256" t="str">
        <f>IF('Stap 1 - Aanvraag Deelopdracht '!$D$34=0,"",'Stap 1 - Aanvraag Deelopdracht '!$D$34)</f>
        <v>06-00000004</v>
      </c>
      <c r="O105" s="257"/>
      <c r="P105" s="258"/>
      <c r="T105" s="266" t="str">
        <f ca="1">IF(OFFSET('Stap 1 - Aanvraag Deelopdracht '!$A$17,0,AE71)=TRUE, 'Stap 1 - Aanvraag Deelopdracht '!$A$17, "") &amp;
" " &amp; IF(OFFSET('Stap 1 - Aanvraag Deelopdracht '!$A$18,0,AE71)=TRUE, 'Stap 1 - Aanvraag Deelopdracht '!$A$18, "")</f>
        <v xml:space="preserve"> </v>
      </c>
      <c r="U105" s="267"/>
      <c r="V105" s="267"/>
      <c r="W105" s="267"/>
      <c r="X105" s="267"/>
      <c r="Y105" s="268"/>
      <c r="Z105" s="141" t="s">
        <v>28</v>
      </c>
      <c r="AA105" s="262" t="str">
        <f>IF('Stap 1 - Aanvraag Deelopdracht '!$B$34=0,"",'Stap 1 - Aanvraag Deelopdracht '!$B$34)</f>
        <v>Persoon 4</v>
      </c>
      <c r="AB105" s="262"/>
      <c r="AC105" s="262"/>
      <c r="AD105" s="256" t="str">
        <f>IF('Stap 1 - Aanvraag Deelopdracht '!$D$34=0,"",'Stap 1 - Aanvraag Deelopdracht '!$D$34)</f>
        <v>06-00000004</v>
      </c>
      <c r="AE105" s="257"/>
      <c r="AF105" s="258"/>
      <c r="AH105" s="16"/>
      <c r="AI105" s="16"/>
      <c r="AJ105" s="266" t="e">
        <f ca="1">IF(OFFSET('Stap 1 - Aanvraag Deelopdracht '!$A$17,0,AU71)=TRUE, 'Stap 1 - Aanvraag Deelopdracht '!$A$17, "") &amp;
" " &amp; IF(OFFSET('Stap 1 - Aanvraag Deelopdracht '!$A$18,0,AU71)=TRUE, 'Stap 1 - Aanvraag Deelopdracht '!$A$18, "")</f>
        <v>#VALUE!</v>
      </c>
      <c r="AK105" s="267"/>
      <c r="AL105" s="267"/>
      <c r="AM105" s="267"/>
      <c r="AN105" s="267"/>
      <c r="AO105" s="268"/>
      <c r="AP105" s="141" t="s">
        <v>28</v>
      </c>
      <c r="AQ105" s="262" t="str">
        <f>IF('Stap 1 - Aanvraag Deelopdracht '!$B$34=0,"",'Stap 1 - Aanvraag Deelopdracht '!$B$34)</f>
        <v>Persoon 4</v>
      </c>
      <c r="AR105" s="262"/>
      <c r="AS105" s="262"/>
      <c r="AT105" s="256" t="str">
        <f>IF('Stap 1 - Aanvraag Deelopdracht '!$D$34=0,"",'Stap 1 - Aanvraag Deelopdracht '!$D$34)</f>
        <v>06-00000004</v>
      </c>
      <c r="AU105" s="257"/>
      <c r="AV105" s="258"/>
      <c r="AX105" s="16"/>
      <c r="AY105" s="16"/>
      <c r="AZ105" s="266" t="e">
        <f ca="1">IF(OFFSET('Stap 1 - Aanvraag Deelopdracht '!$A$17,0,BK71)=TRUE, 'Stap 1 - Aanvraag Deelopdracht '!$A$17, "") &amp;
" " &amp; IF(OFFSET('Stap 1 - Aanvraag Deelopdracht '!$A$18,0,BK71)=TRUE, 'Stap 1 - Aanvraag Deelopdracht '!$A$18, "")</f>
        <v>#VALUE!</v>
      </c>
      <c r="BA105" s="267"/>
      <c r="BB105" s="267"/>
      <c r="BC105" s="267"/>
      <c r="BD105" s="267"/>
      <c r="BE105" s="268"/>
      <c r="BF105" s="141" t="s">
        <v>28</v>
      </c>
      <c r="BG105" s="262" t="str">
        <f>IF('Stap 1 - Aanvraag Deelopdracht '!$B$34=0,"",'Stap 1 - Aanvraag Deelopdracht '!$B$34)</f>
        <v>Persoon 4</v>
      </c>
      <c r="BH105" s="262"/>
      <c r="BI105" s="262"/>
      <c r="BJ105" s="256" t="str">
        <f>IF('Stap 1 - Aanvraag Deelopdracht '!$D$34=0,"",'Stap 1 - Aanvraag Deelopdracht '!$D$34)</f>
        <v>06-00000004</v>
      </c>
      <c r="BK105" s="257"/>
      <c r="BL105" s="258"/>
    </row>
    <row r="106" spans="1:64" ht="33" customHeight="1" thickBot="1" x14ac:dyDescent="0.4">
      <c r="A106" s="15" t="str">
        <f>Projectgegevens!D141 &amp; " " &amp; Projectgegevens!D142</f>
        <v xml:space="preserve"> </v>
      </c>
      <c r="B106" s="15"/>
      <c r="C106" s="15"/>
      <c r="E106" s="294" t="str">
        <f>IF(O106="","NIET PRINTEN!","")</f>
        <v/>
      </c>
      <c r="F106" s="294"/>
      <c r="G106" s="294"/>
      <c r="H106" s="294"/>
      <c r="K106" s="62" t="s">
        <v>84</v>
      </c>
      <c r="L106" s="26" t="s">
        <v>85</v>
      </c>
      <c r="O106" s="282">
        <f>'Stap 1 - Aanvraag Deelopdracht '!$E$10</f>
        <v>4</v>
      </c>
      <c r="P106" s="283"/>
      <c r="Q106" s="15" t="str">
        <f>Projectgegevens!T141 &amp; " " &amp; Projectgegevens!T142</f>
        <v xml:space="preserve"> </v>
      </c>
      <c r="R106" s="15"/>
      <c r="S106" s="15"/>
      <c r="U106" s="294" t="str">
        <f>IF(AE106="","NIET PRINTEN!","")</f>
        <v/>
      </c>
      <c r="V106" s="294"/>
      <c r="W106" s="294"/>
      <c r="X106" s="294"/>
      <c r="AA106" s="62" t="s">
        <v>84</v>
      </c>
      <c r="AB106" s="26" t="s">
        <v>85</v>
      </c>
      <c r="AE106" s="282">
        <f>'Stap 1 - Aanvraag Deelopdracht '!$O$10</f>
        <v>14</v>
      </c>
      <c r="AF106" s="283"/>
      <c r="AG106" s="15" t="str">
        <f>Projectgegevens!AJ141 &amp; " " &amp; Projectgegevens!AJ142</f>
        <v xml:space="preserve"> </v>
      </c>
      <c r="AH106" s="15"/>
      <c r="AI106" s="15"/>
      <c r="AK106" s="294" t="str">
        <f>IF(AU106="","NIET PRINTEN!","")</f>
        <v>NIET PRINTEN!</v>
      </c>
      <c r="AL106" s="294"/>
      <c r="AM106" s="294"/>
      <c r="AN106" s="294"/>
      <c r="AQ106" s="62" t="s">
        <v>84</v>
      </c>
      <c r="AR106" s="26" t="s">
        <v>85</v>
      </c>
      <c r="AT106"/>
      <c r="AU106" s="282" t="str">
        <f>'Stap 1 - Aanvraag Deelopdracht '!$Y$10</f>
        <v/>
      </c>
      <c r="AV106" s="283"/>
      <c r="AW106" s="15" t="str">
        <f>Projectgegevens!AZ141 &amp; " " &amp; Projectgegevens!AZ142</f>
        <v xml:space="preserve"> </v>
      </c>
      <c r="AX106" s="15"/>
      <c r="AY106" s="15"/>
      <c r="BA106" s="294" t="str">
        <f>IF(BK106="","NIET PRINTEN!","")</f>
        <v>NIET PRINTEN!</v>
      </c>
      <c r="BB106" s="294"/>
      <c r="BC106" s="294"/>
      <c r="BD106" s="294"/>
      <c r="BG106" s="62" t="s">
        <v>84</v>
      </c>
      <c r="BH106" s="26" t="s">
        <v>85</v>
      </c>
      <c r="BK106" s="282" t="str">
        <f>'Stap 1 - Aanvraag Deelopdracht '!$AI$10</f>
        <v/>
      </c>
      <c r="BL106" s="283"/>
    </row>
    <row r="107" spans="1:64" ht="15" customHeight="1" x14ac:dyDescent="0.3">
      <c r="D107" s="3"/>
      <c r="E107" s="12" t="str">
        <f>IF(O106="","",Projectgegevens!$B$37)</f>
        <v>Project</v>
      </c>
      <c r="F107" s="272" t="str">
        <f>Projectgegevens!$D$37</f>
        <v>Burgemeester Goudalaan</v>
      </c>
      <c r="G107" s="273"/>
      <c r="I107" s="11" t="str">
        <f>IF(O106="","","Ontgravingsdiepte [in m]")</f>
        <v>Ontgravingsdiepte [in m]</v>
      </c>
      <c r="J107" s="27"/>
      <c r="K107" s="30">
        <f ca="1">OFFSET('Stap 1 - Aanvraag Deelopdracht '!$A$11,0,O106)</f>
        <v>0</v>
      </c>
      <c r="L107" s="115"/>
      <c r="O107" s="284"/>
      <c r="P107" s="285"/>
      <c r="T107" s="3"/>
      <c r="U107" s="12" t="str">
        <f>IF(AE106="","",Projectgegevens!$B$37)</f>
        <v>Project</v>
      </c>
      <c r="V107" s="272" t="str">
        <f>Projectgegevens!$D$37</f>
        <v>Burgemeester Goudalaan</v>
      </c>
      <c r="W107" s="273"/>
      <c r="Y107" s="11" t="str">
        <f>IF(AE106="","","Ontgravingsdiepte [in m]")</f>
        <v>Ontgravingsdiepte [in m]</v>
      </c>
      <c r="Z107" s="27"/>
      <c r="AA107" s="30">
        <f ca="1">OFFSET('Stap 1 - Aanvraag Deelopdracht '!$A$11,0,AE106)</f>
        <v>0</v>
      </c>
      <c r="AB107" s="115"/>
      <c r="AE107" s="284"/>
      <c r="AF107" s="285"/>
      <c r="AH107" s="16"/>
      <c r="AI107" s="16"/>
      <c r="AJ107" s="3"/>
      <c r="AK107" s="12" t="str">
        <f>IF(AU106="","",Projectgegevens!$B$37)</f>
        <v/>
      </c>
      <c r="AL107" s="272" t="str">
        <f>Projectgegevens!$D$37</f>
        <v>Burgemeester Goudalaan</v>
      </c>
      <c r="AM107" s="273"/>
      <c r="AO107" s="11" t="str">
        <f>IF(AU106="","","Ontgravingsdiepte [in m]")</f>
        <v/>
      </c>
      <c r="AP107" s="27"/>
      <c r="AQ107" s="30" t="e">
        <f ca="1">OFFSET('Stap 1 - Aanvraag Deelopdracht '!$A$11,0,AU106)</f>
        <v>#VALUE!</v>
      </c>
      <c r="AR107" s="115"/>
      <c r="AT107"/>
      <c r="AU107" s="284"/>
      <c r="AV107" s="285"/>
      <c r="AX107" s="16"/>
      <c r="AY107" s="16"/>
      <c r="AZ107" s="3"/>
      <c r="BA107" s="12" t="str">
        <f>IF(BK106="","",Projectgegevens!$B$37)</f>
        <v/>
      </c>
      <c r="BB107" s="272" t="str">
        <f>Projectgegevens!$D$37</f>
        <v>Burgemeester Goudalaan</v>
      </c>
      <c r="BC107" s="273"/>
      <c r="BE107" s="11" t="str">
        <f>IF(BK106="","","Ontgravingsdiepte [in m]")</f>
        <v/>
      </c>
      <c r="BF107" s="27"/>
      <c r="BG107" s="30" t="e">
        <f ca="1">OFFSET('Stap 1 - Aanvraag Deelopdracht '!$A$11,0,BK106)</f>
        <v>#VALUE!</v>
      </c>
      <c r="BH107" s="115"/>
      <c r="BK107" s="284"/>
      <c r="BL107" s="285"/>
    </row>
    <row r="108" spans="1:64" ht="15" customHeight="1" x14ac:dyDescent="0.3">
      <c r="E108" s="13" t="str">
        <f>IF(O106="","",Projectgegevens!$B$36)</f>
        <v>Projectnr.</v>
      </c>
      <c r="F108" s="274">
        <f>Projectgegevens!$D$36</f>
        <v>101887</v>
      </c>
      <c r="G108" s="275"/>
      <c r="I108" s="9" t="str">
        <f>IF(O106="","","Lengte [in m]")</f>
        <v>Lengte [in m]</v>
      </c>
      <c r="J108" s="28"/>
      <c r="K108" s="31">
        <f ca="1">OFFSET('Stap 1 - Aanvraag Deelopdracht '!$A$12,0,O106)</f>
        <v>0</v>
      </c>
      <c r="L108" s="116"/>
      <c r="O108" s="284"/>
      <c r="P108" s="285"/>
      <c r="U108" s="13" t="str">
        <f>IF(AE106="","",Projectgegevens!$B$36)</f>
        <v>Projectnr.</v>
      </c>
      <c r="V108" s="274">
        <f>Projectgegevens!$D$36</f>
        <v>101887</v>
      </c>
      <c r="W108" s="275"/>
      <c r="Y108" s="9" t="str">
        <f>IF(AE106="","","Lengte [in m]")</f>
        <v>Lengte [in m]</v>
      </c>
      <c r="Z108" s="28"/>
      <c r="AA108" s="31">
        <f ca="1">OFFSET('Stap 1 - Aanvraag Deelopdracht '!$A$12,0,AE106)</f>
        <v>0</v>
      </c>
      <c r="AB108" s="116"/>
      <c r="AE108" s="284"/>
      <c r="AF108" s="285"/>
      <c r="AH108" s="16"/>
      <c r="AI108" s="16"/>
      <c r="AK108" s="13" t="str">
        <f>IF(AU106="","",Projectgegevens!$B$36)</f>
        <v/>
      </c>
      <c r="AL108" s="274">
        <f>Projectgegevens!$D$36</f>
        <v>101887</v>
      </c>
      <c r="AM108" s="275"/>
      <c r="AO108" s="9" t="str">
        <f>IF(AU106="","","Lengte [in m]")</f>
        <v/>
      </c>
      <c r="AP108" s="28"/>
      <c r="AQ108" s="31" t="e">
        <f ca="1">OFFSET('Stap 1 - Aanvraag Deelopdracht '!$A$12,0,AU106)</f>
        <v>#VALUE!</v>
      </c>
      <c r="AR108" s="116"/>
      <c r="AT108"/>
      <c r="AU108" s="284"/>
      <c r="AV108" s="285"/>
      <c r="AX108" s="16"/>
      <c r="AY108" s="16"/>
      <c r="BA108" s="13" t="str">
        <f>IF(BK106="","",Projectgegevens!$B$36)</f>
        <v/>
      </c>
      <c r="BB108" s="274">
        <f>Projectgegevens!$D$36</f>
        <v>101887</v>
      </c>
      <c r="BC108" s="275"/>
      <c r="BE108" s="9" t="str">
        <f>IF(BK106="","","Lengte [in m]")</f>
        <v/>
      </c>
      <c r="BF108" s="28"/>
      <c r="BG108" s="31" t="e">
        <f ca="1">OFFSET('Stap 1 - Aanvraag Deelopdracht '!$A$12,0,BK106)</f>
        <v>#VALUE!</v>
      </c>
      <c r="BH108" s="116"/>
      <c r="BK108" s="284"/>
      <c r="BL108" s="285"/>
    </row>
    <row r="109" spans="1:64" ht="15.75" customHeight="1" thickBot="1" x14ac:dyDescent="0.35">
      <c r="E109" s="13" t="str">
        <f>IF(O106="","","Datum proefsleuf")</f>
        <v>Datum proefsleuf</v>
      </c>
      <c r="F109" s="276"/>
      <c r="G109" s="277"/>
      <c r="H109" s="4"/>
      <c r="I109" s="10" t="str">
        <f>IF(O106="","","Breedte [in m]")</f>
        <v>Breedte [in m]</v>
      </c>
      <c r="J109" s="29"/>
      <c r="K109" s="32">
        <f ca="1">OFFSET('Stap 1 - Aanvraag Deelopdracht '!$A$13,0,O106)</f>
        <v>0</v>
      </c>
      <c r="L109" s="117"/>
      <c r="O109" s="284"/>
      <c r="P109" s="285"/>
      <c r="U109" s="13" t="str">
        <f>IF(AE106="","","Datum proefsleuf")</f>
        <v>Datum proefsleuf</v>
      </c>
      <c r="V109" s="276"/>
      <c r="W109" s="277"/>
      <c r="X109" s="4"/>
      <c r="Y109" s="10" t="str">
        <f>IF(AE106="","","Breedte [in m]")</f>
        <v>Breedte [in m]</v>
      </c>
      <c r="Z109" s="29"/>
      <c r="AA109" s="32">
        <f ca="1">OFFSET('Stap 1 - Aanvraag Deelopdracht '!$A$13,0,AE106)</f>
        <v>0</v>
      </c>
      <c r="AB109" s="117"/>
      <c r="AE109" s="284"/>
      <c r="AF109" s="285"/>
      <c r="AH109" s="16"/>
      <c r="AI109" s="16"/>
      <c r="AK109" s="13" t="str">
        <f>IF(AU106="","","Datum proefsleuf")</f>
        <v/>
      </c>
      <c r="AL109" s="276"/>
      <c r="AM109" s="277"/>
      <c r="AN109" s="4"/>
      <c r="AO109" s="10" t="str">
        <f>IF(AU106="","","Breedte [in m]")</f>
        <v/>
      </c>
      <c r="AP109" s="29"/>
      <c r="AQ109" s="32" t="e">
        <f ca="1">OFFSET('Stap 1 - Aanvraag Deelopdracht '!$A$13,0,AU106)</f>
        <v>#VALUE!</v>
      </c>
      <c r="AR109" s="117"/>
      <c r="AT109"/>
      <c r="AU109" s="284"/>
      <c r="AV109" s="285"/>
      <c r="AX109" s="16"/>
      <c r="AY109" s="16"/>
      <c r="BA109" s="13" t="str">
        <f>IF(BK106="","","Datum proefsleuf")</f>
        <v/>
      </c>
      <c r="BB109" s="276"/>
      <c r="BC109" s="277"/>
      <c r="BD109" s="4"/>
      <c r="BE109" s="10" t="str">
        <f>IF(BK106="","","Breedte [in m]")</f>
        <v/>
      </c>
      <c r="BF109" s="29"/>
      <c r="BG109" s="32" t="e">
        <f ca="1">OFFSET('Stap 1 - Aanvraag Deelopdracht '!$A$13,0,BK106)</f>
        <v>#VALUE!</v>
      </c>
      <c r="BH109" s="117"/>
      <c r="BK109" s="284"/>
      <c r="BL109" s="285"/>
    </row>
    <row r="110" spans="1:64" ht="15.75" customHeight="1" thickBot="1" x14ac:dyDescent="0.35">
      <c r="E110" s="14" t="str">
        <f>IF(O106="","","Maaiveld t.o.v. NAP [in m]")</f>
        <v>Maaiveld t.o.v. NAP [in m]</v>
      </c>
      <c r="F110" s="278"/>
      <c r="G110" s="279"/>
      <c r="H110" s="4"/>
      <c r="O110" s="286"/>
      <c r="P110" s="287"/>
      <c r="U110" s="14" t="str">
        <f>IF(AE106="","","Maaiveld t.o.v. NAP [in m]")</f>
        <v>Maaiveld t.o.v. NAP [in m]</v>
      </c>
      <c r="V110" s="278"/>
      <c r="W110" s="279"/>
      <c r="X110" s="4"/>
      <c r="AE110" s="286"/>
      <c r="AF110" s="287"/>
      <c r="AH110" s="16"/>
      <c r="AI110" s="16"/>
      <c r="AK110" s="14" t="str">
        <f>IF(AU106="","","Maaiveld t.o.v. NAP [in m]")</f>
        <v/>
      </c>
      <c r="AL110" s="278"/>
      <c r="AM110" s="279"/>
      <c r="AN110" s="4"/>
      <c r="AT110"/>
      <c r="AU110" s="286"/>
      <c r="AV110" s="287"/>
      <c r="AX110" s="16"/>
      <c r="AY110" s="16"/>
      <c r="BA110" s="14" t="str">
        <f>IF(BK106="","","Maaiveld t.o.v. NAP [in m]")</f>
        <v/>
      </c>
      <c r="BB110" s="278"/>
      <c r="BC110" s="279"/>
      <c r="BD110" s="4"/>
      <c r="BK110" s="286"/>
      <c r="BL110" s="287"/>
    </row>
    <row r="111" spans="1:64" ht="15" thickBot="1" x14ac:dyDescent="0.35">
      <c r="D111" s="20"/>
      <c r="E111" s="228" t="s">
        <v>24</v>
      </c>
      <c r="F111" s="228"/>
      <c r="G111" s="228"/>
      <c r="H111" s="228"/>
      <c r="I111" s="228"/>
      <c r="J111" s="228"/>
      <c r="K111" s="228"/>
      <c r="L111" s="228"/>
      <c r="M111" s="228"/>
      <c r="N111" s="132"/>
      <c r="O111" s="21"/>
      <c r="P111" s="22"/>
      <c r="T111" s="20"/>
      <c r="U111" s="228" t="s">
        <v>24</v>
      </c>
      <c r="V111" s="228"/>
      <c r="W111" s="228"/>
      <c r="X111" s="228"/>
      <c r="Y111" s="228"/>
      <c r="Z111" s="228"/>
      <c r="AA111" s="228"/>
      <c r="AB111" s="228"/>
      <c r="AC111" s="228"/>
      <c r="AD111" s="132"/>
      <c r="AE111" s="21"/>
      <c r="AF111" s="22"/>
      <c r="AH111" s="16"/>
      <c r="AI111" s="16"/>
      <c r="AJ111" s="20"/>
      <c r="AK111" s="228" t="s">
        <v>24</v>
      </c>
      <c r="AL111" s="228"/>
      <c r="AM111" s="228"/>
      <c r="AN111" s="228"/>
      <c r="AO111" s="228"/>
      <c r="AP111" s="228"/>
      <c r="AQ111" s="228"/>
      <c r="AR111" s="228"/>
      <c r="AS111" s="228"/>
      <c r="AT111" s="132"/>
      <c r="AU111" s="21"/>
      <c r="AV111" s="22"/>
      <c r="AX111" s="16"/>
      <c r="AY111" s="16"/>
      <c r="AZ111" s="20"/>
      <c r="BA111" s="228" t="s">
        <v>24</v>
      </c>
      <c r="BB111" s="228"/>
      <c r="BC111" s="228"/>
      <c r="BD111" s="228"/>
      <c r="BE111" s="228"/>
      <c r="BF111" s="228"/>
      <c r="BG111" s="228"/>
      <c r="BH111" s="228"/>
      <c r="BI111" s="228"/>
      <c r="BJ111" s="132"/>
      <c r="BK111" s="21"/>
      <c r="BL111" s="22"/>
    </row>
    <row r="112" spans="1:64" ht="58.2" thickBot="1" x14ac:dyDescent="0.35">
      <c r="D112" s="54" t="s">
        <v>20</v>
      </c>
      <c r="E112" s="55" t="s">
        <v>0</v>
      </c>
      <c r="F112" s="56" t="s">
        <v>4</v>
      </c>
      <c r="G112" s="56" t="s">
        <v>48</v>
      </c>
      <c r="H112" s="56" t="s">
        <v>76</v>
      </c>
      <c r="I112" s="56" t="s">
        <v>146</v>
      </c>
      <c r="J112" s="56" t="s">
        <v>148</v>
      </c>
      <c r="K112" s="56" t="s">
        <v>147</v>
      </c>
      <c r="L112" s="56" t="s">
        <v>22</v>
      </c>
      <c r="M112" s="137" t="s">
        <v>23</v>
      </c>
      <c r="N112" s="138"/>
      <c r="O112" s="288" t="s">
        <v>77</v>
      </c>
      <c r="P112" s="289"/>
      <c r="T112" s="54" t="s">
        <v>20</v>
      </c>
      <c r="U112" s="55" t="s">
        <v>0</v>
      </c>
      <c r="V112" s="56" t="s">
        <v>4</v>
      </c>
      <c r="W112" s="56" t="s">
        <v>48</v>
      </c>
      <c r="X112" s="56" t="s">
        <v>76</v>
      </c>
      <c r="Y112" s="56" t="s">
        <v>146</v>
      </c>
      <c r="Z112" s="56" t="s">
        <v>148</v>
      </c>
      <c r="AA112" s="56" t="s">
        <v>147</v>
      </c>
      <c r="AB112" s="56" t="s">
        <v>22</v>
      </c>
      <c r="AC112" s="137" t="s">
        <v>23</v>
      </c>
      <c r="AD112" s="138"/>
      <c r="AE112" s="288" t="s">
        <v>77</v>
      </c>
      <c r="AF112" s="289"/>
      <c r="AH112" s="16"/>
      <c r="AI112" s="16"/>
      <c r="AJ112" s="54" t="s">
        <v>20</v>
      </c>
      <c r="AK112" s="55" t="s">
        <v>0</v>
      </c>
      <c r="AL112" s="56" t="s">
        <v>4</v>
      </c>
      <c r="AM112" s="56" t="s">
        <v>48</v>
      </c>
      <c r="AN112" s="56" t="s">
        <v>76</v>
      </c>
      <c r="AO112" s="56" t="s">
        <v>146</v>
      </c>
      <c r="AP112" s="56" t="s">
        <v>148</v>
      </c>
      <c r="AQ112" s="56" t="s">
        <v>147</v>
      </c>
      <c r="AR112" s="56" t="s">
        <v>22</v>
      </c>
      <c r="AS112" s="137" t="s">
        <v>23</v>
      </c>
      <c r="AT112" s="138"/>
      <c r="AU112" s="288" t="s">
        <v>77</v>
      </c>
      <c r="AV112" s="289"/>
      <c r="AX112" s="16"/>
      <c r="AY112" s="16"/>
      <c r="AZ112" s="54" t="s">
        <v>20</v>
      </c>
      <c r="BA112" s="55" t="s">
        <v>0</v>
      </c>
      <c r="BB112" s="56" t="s">
        <v>4</v>
      </c>
      <c r="BC112" s="56" t="s">
        <v>48</v>
      </c>
      <c r="BD112" s="56" t="s">
        <v>76</v>
      </c>
      <c r="BE112" s="56" t="s">
        <v>146</v>
      </c>
      <c r="BF112" s="56" t="s">
        <v>148</v>
      </c>
      <c r="BG112" s="56" t="s">
        <v>147</v>
      </c>
      <c r="BH112" s="56" t="s">
        <v>22</v>
      </c>
      <c r="BI112" s="137" t="s">
        <v>23</v>
      </c>
      <c r="BJ112" s="138"/>
      <c r="BK112" s="288" t="s">
        <v>77</v>
      </c>
      <c r="BL112" s="289"/>
    </row>
    <row r="113" spans="1:64" ht="15" customHeight="1" x14ac:dyDescent="0.3">
      <c r="A113" s="16">
        <f>ROUND(O106+0.01,2)</f>
        <v>4.01</v>
      </c>
      <c r="B113" s="17">
        <f>F110</f>
        <v>0</v>
      </c>
      <c r="C113" s="16" t="e">
        <f>VLOOKUP(A113,'Stap 2 - Bureaustudie'!$A$9:$D$44,1,FALSE)</f>
        <v>#N/A</v>
      </c>
      <c r="D113" s="148" t="str">
        <f>IFERROR(C113,"")</f>
        <v/>
      </c>
      <c r="E113" s="142" t="str">
        <f>IFERROR(VLOOKUP(D113,'Stap 2 - Bureaustudie'!$A$9:$E$300,3,FALSE),"")</f>
        <v/>
      </c>
      <c r="F113" s="34" t="str">
        <f>IFERROR(VLOOKUP(D113,'Stap 2 - Bureaustudie'!$A$9:$E$300,4,FALSE),"")</f>
        <v/>
      </c>
      <c r="G113" s="34" t="str">
        <f>IFERROR(VLOOKUP(D113,'Stap 2 - Bureaustudie'!$A$9:$E$300,5,FALSE),"")</f>
        <v/>
      </c>
      <c r="H113" s="124"/>
      <c r="I113" s="124"/>
      <c r="J113" s="124"/>
      <c r="K113" s="124"/>
      <c r="L113" s="124"/>
      <c r="M113" s="125"/>
      <c r="N113" s="57"/>
      <c r="O113" s="236" t="s">
        <v>86</v>
      </c>
      <c r="P113" s="280" t="s">
        <v>153</v>
      </c>
      <c r="Q113" s="16">
        <f>ROUND(AE106+0.01,2)</f>
        <v>14.01</v>
      </c>
      <c r="R113" s="17">
        <f>V110</f>
        <v>0</v>
      </c>
      <c r="S113" s="16" t="e">
        <f>VLOOKUP(Q113,'Stap 2 - Bureaustudie'!$A$9:$D$44,1,FALSE)</f>
        <v>#N/A</v>
      </c>
      <c r="T113" s="148" t="str">
        <f>IFERROR(S113,"")</f>
        <v/>
      </c>
      <c r="U113" s="142" t="str">
        <f>IFERROR(VLOOKUP(T113,'Stap 2 - Bureaustudie'!$A$9:$E$300,3,FALSE),"")</f>
        <v/>
      </c>
      <c r="V113" s="34" t="str">
        <f>IFERROR(VLOOKUP(T113,'Stap 2 - Bureaustudie'!$A$9:$E$300,4,FALSE),"")</f>
        <v/>
      </c>
      <c r="W113" s="34" t="str">
        <f>IFERROR(VLOOKUP(T113,'Stap 2 - Bureaustudie'!$A$9:$E$300,5,FALSE),"")</f>
        <v/>
      </c>
      <c r="X113" s="124"/>
      <c r="Y113" s="124"/>
      <c r="Z113" s="124"/>
      <c r="AA113" s="124"/>
      <c r="AB113" s="124"/>
      <c r="AC113" s="125"/>
      <c r="AD113" s="57"/>
      <c r="AE113" s="236" t="s">
        <v>86</v>
      </c>
      <c r="AF113" s="280" t="s">
        <v>153</v>
      </c>
      <c r="AG113" s="16" t="e">
        <f>ROUND(AU106+0.01,2)</f>
        <v>#VALUE!</v>
      </c>
      <c r="AH113" s="17">
        <f>AL110</f>
        <v>0</v>
      </c>
      <c r="AI113" s="16" t="e">
        <f>VLOOKUP(AG113,'Stap 2 - Bureaustudie'!$A$9:$D$44,1,FALSE)</f>
        <v>#VALUE!</v>
      </c>
      <c r="AJ113" s="148" t="str">
        <f>IFERROR(AI113,"")</f>
        <v/>
      </c>
      <c r="AK113" s="142" t="str">
        <f>IFERROR(VLOOKUP(AJ113,'Stap 2 - Bureaustudie'!$A$9:$E$300,3,FALSE),"")</f>
        <v/>
      </c>
      <c r="AL113" s="34" t="str">
        <f>IFERROR(VLOOKUP(AJ113,'Stap 2 - Bureaustudie'!$A$9:$E$300,4,FALSE),"")</f>
        <v/>
      </c>
      <c r="AM113" s="34" t="str">
        <f>IFERROR(VLOOKUP(AJ113,'Stap 2 - Bureaustudie'!$A$9:$E$300,5,FALSE),"")</f>
        <v/>
      </c>
      <c r="AN113" s="124"/>
      <c r="AO113" s="124"/>
      <c r="AP113" s="124"/>
      <c r="AQ113" s="124"/>
      <c r="AR113" s="124"/>
      <c r="AS113" s="125"/>
      <c r="AT113" s="57"/>
      <c r="AU113" s="236" t="s">
        <v>86</v>
      </c>
      <c r="AV113" s="280" t="s">
        <v>153</v>
      </c>
      <c r="AW113" s="16" t="e">
        <f>ROUND(BK106+0.01,2)</f>
        <v>#VALUE!</v>
      </c>
      <c r="AX113" s="17">
        <f>BB110</f>
        <v>0</v>
      </c>
      <c r="AY113" s="16" t="e">
        <f>VLOOKUP(AW113,'Stap 2 - Bureaustudie'!$A$9:$D$44,1,FALSE)</f>
        <v>#VALUE!</v>
      </c>
      <c r="AZ113" s="148" t="str">
        <f>IFERROR(AY113,"")</f>
        <v/>
      </c>
      <c r="BA113" s="142" t="str">
        <f>IFERROR(VLOOKUP(AZ113,'Stap 2 - Bureaustudie'!$A$9:$E$300,3,FALSE),"")</f>
        <v/>
      </c>
      <c r="BB113" s="34" t="str">
        <f>IFERROR(VLOOKUP(AZ113,'Stap 2 - Bureaustudie'!$A$9:$E$300,4,FALSE),"")</f>
        <v/>
      </c>
      <c r="BC113" s="34" t="str">
        <f>IFERROR(VLOOKUP(AZ113,'Stap 2 - Bureaustudie'!$A$9:$E$300,5,FALSE),"")</f>
        <v/>
      </c>
      <c r="BD113" s="124"/>
      <c r="BE113" s="124"/>
      <c r="BF113" s="124"/>
      <c r="BG113" s="124"/>
      <c r="BH113" s="124"/>
      <c r="BI113" s="125"/>
      <c r="BJ113" s="57"/>
      <c r="BK113" s="236" t="s">
        <v>86</v>
      </c>
      <c r="BL113" s="280" t="s">
        <v>153</v>
      </c>
    </row>
    <row r="114" spans="1:64" ht="15" thickBot="1" x14ac:dyDescent="0.35">
      <c r="A114" s="17">
        <f t="shared" ref="A114:A128" si="24">ROUND(A113+0.01,2)</f>
        <v>4.0199999999999996</v>
      </c>
      <c r="B114" s="17">
        <f>F110</f>
        <v>0</v>
      </c>
      <c r="C114" s="16" t="e">
        <f>VLOOKUP(A114,'Stap 2 - Bureaustudie'!$A$9:$D$44,1,FALSE)</f>
        <v>#N/A</v>
      </c>
      <c r="D114" s="149" t="str">
        <f>IFERROR(C114,"")</f>
        <v/>
      </c>
      <c r="E114" s="143" t="str">
        <f>IFERROR(VLOOKUP(D114,'Stap 2 - Bureaustudie'!$A$9:$E$300,3,FALSE),"")</f>
        <v/>
      </c>
      <c r="F114" s="35" t="str">
        <f>IFERROR(VLOOKUP(D114,'Stap 2 - Bureaustudie'!$A$9:$E$300,4,FALSE),"")</f>
        <v/>
      </c>
      <c r="G114" s="35" t="str">
        <f>IFERROR(VLOOKUP(D114,'Stap 2 - Bureaustudie'!$A$9:$E$300,5,FALSE),"")</f>
        <v/>
      </c>
      <c r="H114" s="126"/>
      <c r="I114" s="126"/>
      <c r="J114" s="126"/>
      <c r="K114" s="126"/>
      <c r="L114" s="126"/>
      <c r="M114" s="127"/>
      <c r="N114" s="57"/>
      <c r="O114" s="237"/>
      <c r="P114" s="281"/>
      <c r="Q114" s="17">
        <f t="shared" ref="Q114:Q128" si="25">ROUND(Q113+0.01,2)</f>
        <v>14.02</v>
      </c>
      <c r="R114" s="17">
        <f>V110</f>
        <v>0</v>
      </c>
      <c r="S114" s="16" t="e">
        <f>VLOOKUP(Q114,'Stap 2 - Bureaustudie'!$A$9:$D$44,1,FALSE)</f>
        <v>#N/A</v>
      </c>
      <c r="T114" s="149" t="str">
        <f>IFERROR(S114,"")</f>
        <v/>
      </c>
      <c r="U114" s="143" t="str">
        <f>IFERROR(VLOOKUP(T114,'Stap 2 - Bureaustudie'!$A$9:$E$300,3,FALSE),"")</f>
        <v/>
      </c>
      <c r="V114" s="35" t="str">
        <f>IFERROR(VLOOKUP(T114,'Stap 2 - Bureaustudie'!$A$9:$E$300,4,FALSE),"")</f>
        <v/>
      </c>
      <c r="W114" s="35" t="str">
        <f>IFERROR(VLOOKUP(T114,'Stap 2 - Bureaustudie'!$A$9:$E$300,5,FALSE),"")</f>
        <v/>
      </c>
      <c r="X114" s="126"/>
      <c r="Y114" s="126"/>
      <c r="Z114" s="126"/>
      <c r="AA114" s="126"/>
      <c r="AB114" s="126"/>
      <c r="AC114" s="127"/>
      <c r="AD114" s="57"/>
      <c r="AE114" s="237"/>
      <c r="AF114" s="281"/>
      <c r="AG114" s="17" t="e">
        <f t="shared" ref="AG114:AG128" si="26">ROUND(AG113+0.01,2)</f>
        <v>#VALUE!</v>
      </c>
      <c r="AH114" s="17">
        <f>AL110</f>
        <v>0</v>
      </c>
      <c r="AI114" s="16" t="e">
        <f>VLOOKUP(AG114,'Stap 2 - Bureaustudie'!$A$9:$D$44,1,FALSE)</f>
        <v>#VALUE!</v>
      </c>
      <c r="AJ114" s="149" t="str">
        <f>IFERROR(AI114,"")</f>
        <v/>
      </c>
      <c r="AK114" s="143" t="str">
        <f>IFERROR(VLOOKUP(AJ114,'Stap 2 - Bureaustudie'!$A$9:$E$300,3,FALSE),"")</f>
        <v/>
      </c>
      <c r="AL114" s="35" t="str">
        <f>IFERROR(VLOOKUP(AJ114,'Stap 2 - Bureaustudie'!$A$9:$E$300,4,FALSE),"")</f>
        <v/>
      </c>
      <c r="AM114" s="35" t="str">
        <f>IFERROR(VLOOKUP(AJ114,'Stap 2 - Bureaustudie'!$A$9:$E$300,5,FALSE),"")</f>
        <v/>
      </c>
      <c r="AN114" s="126"/>
      <c r="AO114" s="126"/>
      <c r="AP114" s="126"/>
      <c r="AQ114" s="126"/>
      <c r="AR114" s="126"/>
      <c r="AS114" s="127"/>
      <c r="AT114" s="57"/>
      <c r="AU114" s="237"/>
      <c r="AV114" s="281"/>
      <c r="AW114" s="17" t="e">
        <f t="shared" ref="AW114:AW128" si="27">ROUND(AW113+0.01,2)</f>
        <v>#VALUE!</v>
      </c>
      <c r="AX114" s="17">
        <f>BB110</f>
        <v>0</v>
      </c>
      <c r="AY114" s="16" t="e">
        <f>VLOOKUP(AW114,'Stap 2 - Bureaustudie'!$A$9:$D$44,1,FALSE)</f>
        <v>#VALUE!</v>
      </c>
      <c r="AZ114" s="149" t="str">
        <f>IFERROR(AY114,"")</f>
        <v/>
      </c>
      <c r="BA114" s="143" t="str">
        <f>IFERROR(VLOOKUP(AZ114,'Stap 2 - Bureaustudie'!$A$9:$E$300,3,FALSE),"")</f>
        <v/>
      </c>
      <c r="BB114" s="35" t="str">
        <f>IFERROR(VLOOKUP(AZ114,'Stap 2 - Bureaustudie'!$A$9:$E$300,4,FALSE),"")</f>
        <v/>
      </c>
      <c r="BC114" s="35" t="str">
        <f>IFERROR(VLOOKUP(AZ114,'Stap 2 - Bureaustudie'!$A$9:$E$300,5,FALSE),"")</f>
        <v/>
      </c>
      <c r="BD114" s="126"/>
      <c r="BE114" s="126"/>
      <c r="BF114" s="126"/>
      <c r="BG114" s="126"/>
      <c r="BH114" s="126"/>
      <c r="BI114" s="127"/>
      <c r="BJ114" s="57"/>
      <c r="BK114" s="237"/>
      <c r="BL114" s="281"/>
    </row>
    <row r="115" spans="1:64" ht="15" thickTop="1" x14ac:dyDescent="0.3">
      <c r="A115" s="17">
        <f t="shared" si="24"/>
        <v>4.03</v>
      </c>
      <c r="B115" s="17">
        <f>F110</f>
        <v>0</v>
      </c>
      <c r="C115" s="16" t="e">
        <f>VLOOKUP(A115,'Stap 2 - Bureaustudie'!$A$9:$D$44,1,FALSE)</f>
        <v>#N/A</v>
      </c>
      <c r="D115" s="149" t="str">
        <f t="shared" ref="D115:D124" si="28">IFERROR(C115,"")</f>
        <v/>
      </c>
      <c r="E115" s="143" t="str">
        <f>IFERROR(VLOOKUP(D115,'Stap 2 - Bureaustudie'!$A$9:$E$300,3,FALSE),"")</f>
        <v/>
      </c>
      <c r="F115" s="35" t="str">
        <f>IFERROR(VLOOKUP(D115,'Stap 2 - Bureaustudie'!$A$9:$E$300,4,FALSE),"")</f>
        <v/>
      </c>
      <c r="G115" s="35" t="str">
        <f>IFERROR(VLOOKUP(D115,'Stap 2 - Bureaustudie'!$A$9:$E$300,5,FALSE),"")</f>
        <v/>
      </c>
      <c r="H115" s="126"/>
      <c r="I115" s="126"/>
      <c r="J115" s="126"/>
      <c r="K115" s="126"/>
      <c r="L115" s="126"/>
      <c r="M115" s="127"/>
      <c r="N115" s="57"/>
      <c r="O115" s="118"/>
      <c r="P115" s="119"/>
      <c r="Q115" s="17">
        <f t="shared" si="25"/>
        <v>14.03</v>
      </c>
      <c r="R115" s="17">
        <f>V110</f>
        <v>0</v>
      </c>
      <c r="S115" s="16" t="e">
        <f>VLOOKUP(Q115,'Stap 2 - Bureaustudie'!$A$9:$D$44,1,FALSE)</f>
        <v>#N/A</v>
      </c>
      <c r="T115" s="149" t="str">
        <f t="shared" ref="T115:T124" si="29">IFERROR(S115,"")</f>
        <v/>
      </c>
      <c r="U115" s="143" t="str">
        <f>IFERROR(VLOOKUP(T115,'Stap 2 - Bureaustudie'!$A$9:$E$300,3,FALSE),"")</f>
        <v/>
      </c>
      <c r="V115" s="35" t="str">
        <f>IFERROR(VLOOKUP(T115,'Stap 2 - Bureaustudie'!$A$9:$E$300,4,FALSE),"")</f>
        <v/>
      </c>
      <c r="W115" s="35" t="str">
        <f>IFERROR(VLOOKUP(T115,'Stap 2 - Bureaustudie'!$A$9:$E$300,5,FALSE),"")</f>
        <v/>
      </c>
      <c r="X115" s="126"/>
      <c r="Y115" s="126"/>
      <c r="Z115" s="126"/>
      <c r="AA115" s="126"/>
      <c r="AB115" s="126"/>
      <c r="AC115" s="127"/>
      <c r="AD115" s="57"/>
      <c r="AE115" s="118"/>
      <c r="AF115" s="119"/>
      <c r="AG115" s="17" t="e">
        <f t="shared" si="26"/>
        <v>#VALUE!</v>
      </c>
      <c r="AH115" s="17">
        <f>AL110</f>
        <v>0</v>
      </c>
      <c r="AI115" s="16" t="e">
        <f>VLOOKUP(AG115,'Stap 2 - Bureaustudie'!$A$9:$D$44,1,FALSE)</f>
        <v>#VALUE!</v>
      </c>
      <c r="AJ115" s="149" t="str">
        <f t="shared" ref="AJ115:AJ124" si="30">IFERROR(AI115,"")</f>
        <v/>
      </c>
      <c r="AK115" s="143" t="str">
        <f>IFERROR(VLOOKUP(AJ115,'Stap 2 - Bureaustudie'!$A$9:$E$300,3,FALSE),"")</f>
        <v/>
      </c>
      <c r="AL115" s="35" t="str">
        <f>IFERROR(VLOOKUP(AJ115,'Stap 2 - Bureaustudie'!$A$9:$E$300,4,FALSE),"")</f>
        <v/>
      </c>
      <c r="AM115" s="35" t="str">
        <f>IFERROR(VLOOKUP(AJ115,'Stap 2 - Bureaustudie'!$A$9:$E$300,5,FALSE),"")</f>
        <v/>
      </c>
      <c r="AN115" s="126"/>
      <c r="AO115" s="126"/>
      <c r="AP115" s="126"/>
      <c r="AQ115" s="126"/>
      <c r="AR115" s="126"/>
      <c r="AS115" s="127"/>
      <c r="AT115" s="57"/>
      <c r="AU115" s="118"/>
      <c r="AV115" s="119"/>
      <c r="AW115" s="17" t="e">
        <f t="shared" si="27"/>
        <v>#VALUE!</v>
      </c>
      <c r="AX115" s="17">
        <f>BB110</f>
        <v>0</v>
      </c>
      <c r="AY115" s="16" t="e">
        <f>VLOOKUP(AW115,'Stap 2 - Bureaustudie'!$A$9:$D$44,1,FALSE)</f>
        <v>#VALUE!</v>
      </c>
      <c r="AZ115" s="149" t="str">
        <f t="shared" ref="AZ115:AZ124" si="31">IFERROR(AY115,"")</f>
        <v/>
      </c>
      <c r="BA115" s="143" t="str">
        <f>IFERROR(VLOOKUP(AZ115,'Stap 2 - Bureaustudie'!$A$9:$E$300,3,FALSE),"")</f>
        <v/>
      </c>
      <c r="BB115" s="35" t="str">
        <f>IFERROR(VLOOKUP(AZ115,'Stap 2 - Bureaustudie'!$A$9:$E$300,4,FALSE),"")</f>
        <v/>
      </c>
      <c r="BC115" s="35" t="str">
        <f>IFERROR(VLOOKUP(AZ115,'Stap 2 - Bureaustudie'!$A$9:$E$300,5,FALSE),"")</f>
        <v/>
      </c>
      <c r="BD115" s="126"/>
      <c r="BE115" s="126"/>
      <c r="BF115" s="126"/>
      <c r="BG115" s="126"/>
      <c r="BH115" s="126"/>
      <c r="BI115" s="127"/>
      <c r="BJ115" s="57"/>
      <c r="BK115" s="118"/>
      <c r="BL115" s="119"/>
    </row>
    <row r="116" spans="1:64" x14ac:dyDescent="0.3">
      <c r="A116" s="17">
        <f t="shared" si="24"/>
        <v>4.04</v>
      </c>
      <c r="B116" s="17">
        <f>F110</f>
        <v>0</v>
      </c>
      <c r="C116" s="16" t="e">
        <f>VLOOKUP(A116,'Stap 2 - Bureaustudie'!$A$9:$D$44,1,FALSE)</f>
        <v>#N/A</v>
      </c>
      <c r="D116" s="149" t="str">
        <f t="shared" si="28"/>
        <v/>
      </c>
      <c r="E116" s="143" t="str">
        <f>IFERROR(VLOOKUP(D116,'Stap 2 - Bureaustudie'!$A$9:$E$300,3,FALSE),"")</f>
        <v/>
      </c>
      <c r="F116" s="35" t="str">
        <f>IFERROR(VLOOKUP(D116,'Stap 2 - Bureaustudie'!$A$9:$E$300,4,FALSE),"")</f>
        <v/>
      </c>
      <c r="G116" s="35" t="str">
        <f>IFERROR(VLOOKUP(D116,'Stap 2 - Bureaustudie'!$A$9:$E$300,5,FALSE),"")</f>
        <v/>
      </c>
      <c r="H116" s="126"/>
      <c r="I116" s="126"/>
      <c r="J116" s="126"/>
      <c r="K116" s="126"/>
      <c r="L116" s="126"/>
      <c r="M116" s="127"/>
      <c r="N116" s="57"/>
      <c r="O116" s="120"/>
      <c r="P116" s="121"/>
      <c r="Q116" s="17">
        <f t="shared" si="25"/>
        <v>14.04</v>
      </c>
      <c r="R116" s="17">
        <f>V110</f>
        <v>0</v>
      </c>
      <c r="S116" s="16" t="e">
        <f>VLOOKUP(Q116,'Stap 2 - Bureaustudie'!$A$9:$D$44,1,FALSE)</f>
        <v>#N/A</v>
      </c>
      <c r="T116" s="149" t="str">
        <f t="shared" si="29"/>
        <v/>
      </c>
      <c r="U116" s="143" t="str">
        <f>IFERROR(VLOOKUP(T116,'Stap 2 - Bureaustudie'!$A$9:$E$300,3,FALSE),"")</f>
        <v/>
      </c>
      <c r="V116" s="35" t="str">
        <f>IFERROR(VLOOKUP(T116,'Stap 2 - Bureaustudie'!$A$9:$E$300,4,FALSE),"")</f>
        <v/>
      </c>
      <c r="W116" s="35" t="str">
        <f>IFERROR(VLOOKUP(T116,'Stap 2 - Bureaustudie'!$A$9:$E$300,5,FALSE),"")</f>
        <v/>
      </c>
      <c r="X116" s="126"/>
      <c r="Y116" s="126"/>
      <c r="Z116" s="126"/>
      <c r="AA116" s="126"/>
      <c r="AB116" s="126"/>
      <c r="AC116" s="127"/>
      <c r="AD116" s="57"/>
      <c r="AE116" s="120"/>
      <c r="AF116" s="121"/>
      <c r="AG116" s="17" t="e">
        <f t="shared" si="26"/>
        <v>#VALUE!</v>
      </c>
      <c r="AH116" s="17">
        <f>AL110</f>
        <v>0</v>
      </c>
      <c r="AI116" s="16" t="e">
        <f>VLOOKUP(AG116,'Stap 2 - Bureaustudie'!$A$9:$D$44,1,FALSE)</f>
        <v>#VALUE!</v>
      </c>
      <c r="AJ116" s="149" t="str">
        <f t="shared" si="30"/>
        <v/>
      </c>
      <c r="AK116" s="143" t="str">
        <f>IFERROR(VLOOKUP(AJ116,'Stap 2 - Bureaustudie'!$A$9:$E$300,3,FALSE),"")</f>
        <v/>
      </c>
      <c r="AL116" s="35" t="str">
        <f>IFERROR(VLOOKUP(AJ116,'Stap 2 - Bureaustudie'!$A$9:$E$300,4,FALSE),"")</f>
        <v/>
      </c>
      <c r="AM116" s="35" t="str">
        <f>IFERROR(VLOOKUP(AJ116,'Stap 2 - Bureaustudie'!$A$9:$E$300,5,FALSE),"")</f>
        <v/>
      </c>
      <c r="AN116" s="126"/>
      <c r="AO116" s="126"/>
      <c r="AP116" s="126"/>
      <c r="AQ116" s="126"/>
      <c r="AR116" s="126"/>
      <c r="AS116" s="127"/>
      <c r="AT116" s="57"/>
      <c r="AU116" s="120"/>
      <c r="AV116" s="121"/>
      <c r="AW116" s="17" t="e">
        <f t="shared" si="27"/>
        <v>#VALUE!</v>
      </c>
      <c r="AX116" s="17">
        <f>BB110</f>
        <v>0</v>
      </c>
      <c r="AY116" s="16" t="e">
        <f>VLOOKUP(AW116,'Stap 2 - Bureaustudie'!$A$9:$D$44,1,FALSE)</f>
        <v>#VALUE!</v>
      </c>
      <c r="AZ116" s="149" t="str">
        <f t="shared" si="31"/>
        <v/>
      </c>
      <c r="BA116" s="143" t="str">
        <f>IFERROR(VLOOKUP(AZ116,'Stap 2 - Bureaustudie'!$A$9:$E$300,3,FALSE),"")</f>
        <v/>
      </c>
      <c r="BB116" s="35" t="str">
        <f>IFERROR(VLOOKUP(AZ116,'Stap 2 - Bureaustudie'!$A$9:$E$300,4,FALSE),"")</f>
        <v/>
      </c>
      <c r="BC116" s="35" t="str">
        <f>IFERROR(VLOOKUP(AZ116,'Stap 2 - Bureaustudie'!$A$9:$E$300,5,FALSE),"")</f>
        <v/>
      </c>
      <c r="BD116" s="126"/>
      <c r="BE116" s="126"/>
      <c r="BF116" s="126"/>
      <c r="BG116" s="126"/>
      <c r="BH116" s="126"/>
      <c r="BI116" s="127"/>
      <c r="BJ116" s="57"/>
      <c r="BK116" s="120"/>
      <c r="BL116" s="121"/>
    </row>
    <row r="117" spans="1:64" x14ac:dyDescent="0.3">
      <c r="A117" s="17">
        <f t="shared" si="24"/>
        <v>4.05</v>
      </c>
      <c r="B117" s="17">
        <f>F110</f>
        <v>0</v>
      </c>
      <c r="C117" s="16" t="e">
        <f>VLOOKUP(A117,'Stap 2 - Bureaustudie'!$A$9:$D$44,1,FALSE)</f>
        <v>#N/A</v>
      </c>
      <c r="D117" s="149" t="str">
        <f t="shared" si="28"/>
        <v/>
      </c>
      <c r="E117" s="143" t="str">
        <f>IFERROR(VLOOKUP(D117,'Stap 2 - Bureaustudie'!$A$9:$E$300,3,FALSE),"")</f>
        <v/>
      </c>
      <c r="F117" s="35" t="str">
        <f>IFERROR(VLOOKUP(D117,'Stap 2 - Bureaustudie'!$A$9:$E$300,4,FALSE),"")</f>
        <v/>
      </c>
      <c r="G117" s="35" t="str">
        <f>IFERROR(VLOOKUP(D117,'Stap 2 - Bureaustudie'!$A$9:$E$300,5,FALSE),"")</f>
        <v/>
      </c>
      <c r="H117" s="126"/>
      <c r="I117" s="126"/>
      <c r="J117" s="126"/>
      <c r="K117" s="126"/>
      <c r="L117" s="126"/>
      <c r="M117" s="127"/>
      <c r="N117" s="57"/>
      <c r="O117" s="120"/>
      <c r="P117" s="121"/>
      <c r="Q117" s="17">
        <f t="shared" si="25"/>
        <v>14.05</v>
      </c>
      <c r="R117" s="17">
        <f>V110</f>
        <v>0</v>
      </c>
      <c r="S117" s="16" t="e">
        <f>VLOOKUP(Q117,'Stap 2 - Bureaustudie'!$A$9:$D$44,1,FALSE)</f>
        <v>#N/A</v>
      </c>
      <c r="T117" s="149" t="str">
        <f t="shared" si="29"/>
        <v/>
      </c>
      <c r="U117" s="143" t="str">
        <f>IFERROR(VLOOKUP(T117,'Stap 2 - Bureaustudie'!$A$9:$E$300,3,FALSE),"")</f>
        <v/>
      </c>
      <c r="V117" s="35" t="str">
        <f>IFERROR(VLOOKUP(T117,'Stap 2 - Bureaustudie'!$A$9:$E$300,4,FALSE),"")</f>
        <v/>
      </c>
      <c r="W117" s="35" t="str">
        <f>IFERROR(VLOOKUP(T117,'Stap 2 - Bureaustudie'!$A$9:$E$300,5,FALSE),"")</f>
        <v/>
      </c>
      <c r="X117" s="126"/>
      <c r="Y117" s="126"/>
      <c r="Z117" s="126"/>
      <c r="AA117" s="126"/>
      <c r="AB117" s="126"/>
      <c r="AC117" s="127"/>
      <c r="AD117" s="57"/>
      <c r="AE117" s="120"/>
      <c r="AF117" s="121"/>
      <c r="AG117" s="17" t="e">
        <f t="shared" si="26"/>
        <v>#VALUE!</v>
      </c>
      <c r="AH117" s="17">
        <f>AL110</f>
        <v>0</v>
      </c>
      <c r="AI117" s="16" t="e">
        <f>VLOOKUP(AG117,'Stap 2 - Bureaustudie'!$A$9:$D$44,1,FALSE)</f>
        <v>#VALUE!</v>
      </c>
      <c r="AJ117" s="149" t="str">
        <f t="shared" si="30"/>
        <v/>
      </c>
      <c r="AK117" s="143" t="str">
        <f>IFERROR(VLOOKUP(AJ117,'Stap 2 - Bureaustudie'!$A$9:$E$300,3,FALSE),"")</f>
        <v/>
      </c>
      <c r="AL117" s="35" t="str">
        <f>IFERROR(VLOOKUP(AJ117,'Stap 2 - Bureaustudie'!$A$9:$E$300,4,FALSE),"")</f>
        <v/>
      </c>
      <c r="AM117" s="35" t="str">
        <f>IFERROR(VLOOKUP(AJ117,'Stap 2 - Bureaustudie'!$A$9:$E$300,5,FALSE),"")</f>
        <v/>
      </c>
      <c r="AN117" s="126"/>
      <c r="AO117" s="126"/>
      <c r="AP117" s="126"/>
      <c r="AQ117" s="126"/>
      <c r="AR117" s="126"/>
      <c r="AS117" s="127"/>
      <c r="AT117" s="57"/>
      <c r="AU117" s="120"/>
      <c r="AV117" s="121"/>
      <c r="AW117" s="17" t="e">
        <f t="shared" si="27"/>
        <v>#VALUE!</v>
      </c>
      <c r="AX117" s="17">
        <f>BB110</f>
        <v>0</v>
      </c>
      <c r="AY117" s="16" t="e">
        <f>VLOOKUP(AW117,'Stap 2 - Bureaustudie'!$A$9:$D$44,1,FALSE)</f>
        <v>#VALUE!</v>
      </c>
      <c r="AZ117" s="149" t="str">
        <f t="shared" si="31"/>
        <v/>
      </c>
      <c r="BA117" s="143" t="str">
        <f>IFERROR(VLOOKUP(AZ117,'Stap 2 - Bureaustudie'!$A$9:$E$300,3,FALSE),"")</f>
        <v/>
      </c>
      <c r="BB117" s="35" t="str">
        <f>IFERROR(VLOOKUP(AZ117,'Stap 2 - Bureaustudie'!$A$9:$E$300,4,FALSE),"")</f>
        <v/>
      </c>
      <c r="BC117" s="35" t="str">
        <f>IFERROR(VLOOKUP(AZ117,'Stap 2 - Bureaustudie'!$A$9:$E$300,5,FALSE),"")</f>
        <v/>
      </c>
      <c r="BD117" s="126"/>
      <c r="BE117" s="126"/>
      <c r="BF117" s="126"/>
      <c r="BG117" s="126"/>
      <c r="BH117" s="126"/>
      <c r="BI117" s="127"/>
      <c r="BJ117" s="57"/>
      <c r="BK117" s="120"/>
      <c r="BL117" s="121"/>
    </row>
    <row r="118" spans="1:64" x14ac:dyDescent="0.3">
      <c r="A118" s="17">
        <f t="shared" si="24"/>
        <v>4.0599999999999996</v>
      </c>
      <c r="B118" s="17">
        <f>F110</f>
        <v>0</v>
      </c>
      <c r="C118" s="16" t="e">
        <f>VLOOKUP(A118,'Stap 2 - Bureaustudie'!$A$9:$D$44,1,FALSE)</f>
        <v>#N/A</v>
      </c>
      <c r="D118" s="149" t="str">
        <f t="shared" si="28"/>
        <v/>
      </c>
      <c r="E118" s="143" t="str">
        <f>IFERROR(VLOOKUP(D118,'Stap 2 - Bureaustudie'!$A$9:$E$300,3,FALSE),"")</f>
        <v/>
      </c>
      <c r="F118" s="35" t="str">
        <f>IFERROR(VLOOKUP(D118,'Stap 2 - Bureaustudie'!$A$9:$E$300,4,FALSE),"")</f>
        <v/>
      </c>
      <c r="G118" s="35" t="str">
        <f>IFERROR(VLOOKUP(D118,'Stap 2 - Bureaustudie'!$A$9:$E$300,5,FALSE),"")</f>
        <v/>
      </c>
      <c r="H118" s="126"/>
      <c r="I118" s="126"/>
      <c r="J118" s="126"/>
      <c r="K118" s="126"/>
      <c r="L118" s="126"/>
      <c r="M118" s="127"/>
      <c r="N118" s="57"/>
      <c r="O118" s="120"/>
      <c r="P118" s="121"/>
      <c r="Q118" s="17">
        <f t="shared" si="25"/>
        <v>14.06</v>
      </c>
      <c r="R118" s="17">
        <f>V110</f>
        <v>0</v>
      </c>
      <c r="S118" s="16" t="e">
        <f>VLOOKUP(Q118,'Stap 2 - Bureaustudie'!$A$9:$D$44,1,FALSE)</f>
        <v>#N/A</v>
      </c>
      <c r="T118" s="149" t="str">
        <f t="shared" si="29"/>
        <v/>
      </c>
      <c r="U118" s="143" t="str">
        <f>IFERROR(VLOOKUP(T118,'Stap 2 - Bureaustudie'!$A$9:$E$300,3,FALSE),"")</f>
        <v/>
      </c>
      <c r="V118" s="35" t="str">
        <f>IFERROR(VLOOKUP(T118,'Stap 2 - Bureaustudie'!$A$9:$E$300,4,FALSE),"")</f>
        <v/>
      </c>
      <c r="W118" s="35" t="str">
        <f>IFERROR(VLOOKUP(T118,'Stap 2 - Bureaustudie'!$A$9:$E$300,5,FALSE),"")</f>
        <v/>
      </c>
      <c r="X118" s="126"/>
      <c r="Y118" s="126"/>
      <c r="Z118" s="126"/>
      <c r="AA118" s="126"/>
      <c r="AB118" s="126"/>
      <c r="AC118" s="127"/>
      <c r="AD118" s="57"/>
      <c r="AE118" s="120"/>
      <c r="AF118" s="121"/>
      <c r="AG118" s="17" t="e">
        <f t="shared" si="26"/>
        <v>#VALUE!</v>
      </c>
      <c r="AH118" s="17">
        <f>AL110</f>
        <v>0</v>
      </c>
      <c r="AI118" s="16" t="e">
        <f>VLOOKUP(AG118,'Stap 2 - Bureaustudie'!$A$9:$D$44,1,FALSE)</f>
        <v>#VALUE!</v>
      </c>
      <c r="AJ118" s="149" t="str">
        <f t="shared" si="30"/>
        <v/>
      </c>
      <c r="AK118" s="143" t="str">
        <f>IFERROR(VLOOKUP(AJ118,'Stap 2 - Bureaustudie'!$A$9:$E$300,3,FALSE),"")</f>
        <v/>
      </c>
      <c r="AL118" s="35" t="str">
        <f>IFERROR(VLOOKUP(AJ118,'Stap 2 - Bureaustudie'!$A$9:$E$300,4,FALSE),"")</f>
        <v/>
      </c>
      <c r="AM118" s="35" t="str">
        <f>IFERROR(VLOOKUP(AJ118,'Stap 2 - Bureaustudie'!$A$9:$E$300,5,FALSE),"")</f>
        <v/>
      </c>
      <c r="AN118" s="126"/>
      <c r="AO118" s="126"/>
      <c r="AP118" s="126"/>
      <c r="AQ118" s="126"/>
      <c r="AR118" s="126"/>
      <c r="AS118" s="127"/>
      <c r="AT118" s="57"/>
      <c r="AU118" s="120"/>
      <c r="AV118" s="121"/>
      <c r="AW118" s="17" t="e">
        <f t="shared" si="27"/>
        <v>#VALUE!</v>
      </c>
      <c r="AX118" s="17">
        <f>BB110</f>
        <v>0</v>
      </c>
      <c r="AY118" s="16" t="e">
        <f>VLOOKUP(AW118,'Stap 2 - Bureaustudie'!$A$9:$D$44,1,FALSE)</f>
        <v>#VALUE!</v>
      </c>
      <c r="AZ118" s="149" t="str">
        <f t="shared" si="31"/>
        <v/>
      </c>
      <c r="BA118" s="143" t="str">
        <f>IFERROR(VLOOKUP(AZ118,'Stap 2 - Bureaustudie'!$A$9:$E$300,3,FALSE),"")</f>
        <v/>
      </c>
      <c r="BB118" s="35" t="str">
        <f>IFERROR(VLOOKUP(AZ118,'Stap 2 - Bureaustudie'!$A$9:$E$300,4,FALSE),"")</f>
        <v/>
      </c>
      <c r="BC118" s="35" t="str">
        <f>IFERROR(VLOOKUP(AZ118,'Stap 2 - Bureaustudie'!$A$9:$E$300,5,FALSE),"")</f>
        <v/>
      </c>
      <c r="BD118" s="126"/>
      <c r="BE118" s="126"/>
      <c r="BF118" s="126"/>
      <c r="BG118" s="126"/>
      <c r="BH118" s="126"/>
      <c r="BI118" s="127"/>
      <c r="BJ118" s="57"/>
      <c r="BK118" s="120"/>
      <c r="BL118" s="121"/>
    </row>
    <row r="119" spans="1:64" x14ac:dyDescent="0.3">
      <c r="A119" s="17">
        <f t="shared" si="24"/>
        <v>4.07</v>
      </c>
      <c r="B119" s="17">
        <f>F110</f>
        <v>0</v>
      </c>
      <c r="C119" s="16" t="e">
        <f>VLOOKUP(A119,'Stap 2 - Bureaustudie'!$A$9:$D$44,1,FALSE)</f>
        <v>#N/A</v>
      </c>
      <c r="D119" s="149" t="str">
        <f t="shared" si="28"/>
        <v/>
      </c>
      <c r="E119" s="143" t="str">
        <f>IFERROR(VLOOKUP(D119,'Stap 2 - Bureaustudie'!$A$9:$E$300,3,FALSE),"")</f>
        <v/>
      </c>
      <c r="F119" s="35" t="str">
        <f>IFERROR(VLOOKUP(D119,'Stap 2 - Bureaustudie'!$A$9:$E$300,4,FALSE),"")</f>
        <v/>
      </c>
      <c r="G119" s="35" t="str">
        <f>IFERROR(VLOOKUP(D119,'Stap 2 - Bureaustudie'!$A$9:$E$300,5,FALSE),"")</f>
        <v/>
      </c>
      <c r="H119" s="126"/>
      <c r="I119" s="126"/>
      <c r="J119" s="126"/>
      <c r="K119" s="126"/>
      <c r="L119" s="126"/>
      <c r="M119" s="127"/>
      <c r="N119" s="57"/>
      <c r="O119" s="120"/>
      <c r="P119" s="121"/>
      <c r="Q119" s="17">
        <f t="shared" si="25"/>
        <v>14.07</v>
      </c>
      <c r="R119" s="17">
        <f>V110</f>
        <v>0</v>
      </c>
      <c r="S119" s="16" t="e">
        <f>VLOOKUP(Q119,'Stap 2 - Bureaustudie'!$A$9:$D$44,1,FALSE)</f>
        <v>#N/A</v>
      </c>
      <c r="T119" s="149" t="str">
        <f t="shared" si="29"/>
        <v/>
      </c>
      <c r="U119" s="143" t="str">
        <f>IFERROR(VLOOKUP(T119,'Stap 2 - Bureaustudie'!$A$9:$E$300,3,FALSE),"")</f>
        <v/>
      </c>
      <c r="V119" s="35" t="str">
        <f>IFERROR(VLOOKUP(T119,'Stap 2 - Bureaustudie'!$A$9:$E$300,4,FALSE),"")</f>
        <v/>
      </c>
      <c r="W119" s="35" t="str">
        <f>IFERROR(VLOOKUP(T119,'Stap 2 - Bureaustudie'!$A$9:$E$300,5,FALSE),"")</f>
        <v/>
      </c>
      <c r="X119" s="126"/>
      <c r="Y119" s="126"/>
      <c r="Z119" s="126"/>
      <c r="AA119" s="126"/>
      <c r="AB119" s="126"/>
      <c r="AC119" s="127"/>
      <c r="AD119" s="57"/>
      <c r="AE119" s="120"/>
      <c r="AF119" s="121"/>
      <c r="AG119" s="17" t="e">
        <f t="shared" si="26"/>
        <v>#VALUE!</v>
      </c>
      <c r="AH119" s="17">
        <f>AL110</f>
        <v>0</v>
      </c>
      <c r="AI119" s="16" t="e">
        <f>VLOOKUP(AG119,'Stap 2 - Bureaustudie'!$A$9:$D$44,1,FALSE)</f>
        <v>#VALUE!</v>
      </c>
      <c r="AJ119" s="149" t="str">
        <f t="shared" si="30"/>
        <v/>
      </c>
      <c r="AK119" s="143" t="str">
        <f>IFERROR(VLOOKUP(AJ119,'Stap 2 - Bureaustudie'!$A$9:$E$300,3,FALSE),"")</f>
        <v/>
      </c>
      <c r="AL119" s="35" t="str">
        <f>IFERROR(VLOOKUP(AJ119,'Stap 2 - Bureaustudie'!$A$9:$E$300,4,FALSE),"")</f>
        <v/>
      </c>
      <c r="AM119" s="35" t="str">
        <f>IFERROR(VLOOKUP(AJ119,'Stap 2 - Bureaustudie'!$A$9:$E$300,5,FALSE),"")</f>
        <v/>
      </c>
      <c r="AN119" s="126"/>
      <c r="AO119" s="126"/>
      <c r="AP119" s="126"/>
      <c r="AQ119" s="126"/>
      <c r="AR119" s="126"/>
      <c r="AS119" s="127"/>
      <c r="AT119" s="57"/>
      <c r="AU119" s="120"/>
      <c r="AV119" s="121"/>
      <c r="AW119" s="17" t="e">
        <f t="shared" si="27"/>
        <v>#VALUE!</v>
      </c>
      <c r="AX119" s="17">
        <f>BB110</f>
        <v>0</v>
      </c>
      <c r="AY119" s="16" t="e">
        <f>VLOOKUP(AW119,'Stap 2 - Bureaustudie'!$A$9:$D$44,1,FALSE)</f>
        <v>#VALUE!</v>
      </c>
      <c r="AZ119" s="149" t="str">
        <f t="shared" si="31"/>
        <v/>
      </c>
      <c r="BA119" s="143" t="str">
        <f>IFERROR(VLOOKUP(AZ119,'Stap 2 - Bureaustudie'!$A$9:$E$300,3,FALSE),"")</f>
        <v/>
      </c>
      <c r="BB119" s="35" t="str">
        <f>IFERROR(VLOOKUP(AZ119,'Stap 2 - Bureaustudie'!$A$9:$E$300,4,FALSE),"")</f>
        <v/>
      </c>
      <c r="BC119" s="35" t="str">
        <f>IFERROR(VLOOKUP(AZ119,'Stap 2 - Bureaustudie'!$A$9:$E$300,5,FALSE),"")</f>
        <v/>
      </c>
      <c r="BD119" s="126"/>
      <c r="BE119" s="126"/>
      <c r="BF119" s="126"/>
      <c r="BG119" s="126"/>
      <c r="BH119" s="126"/>
      <c r="BI119" s="127"/>
      <c r="BJ119" s="57"/>
      <c r="BK119" s="120"/>
      <c r="BL119" s="121"/>
    </row>
    <row r="120" spans="1:64" x14ac:dyDescent="0.3">
      <c r="A120" s="17">
        <f t="shared" si="24"/>
        <v>4.08</v>
      </c>
      <c r="B120" s="17">
        <f>F110</f>
        <v>0</v>
      </c>
      <c r="C120" s="16" t="e">
        <f>VLOOKUP(A120,'Stap 2 - Bureaustudie'!$A$9:$D$44,1,FALSE)</f>
        <v>#N/A</v>
      </c>
      <c r="D120" s="149" t="str">
        <f t="shared" si="28"/>
        <v/>
      </c>
      <c r="E120" s="143" t="str">
        <f>IFERROR(VLOOKUP(D120,'Stap 2 - Bureaustudie'!$A$9:$E$300,3,FALSE),"")</f>
        <v/>
      </c>
      <c r="F120" s="35" t="str">
        <f>IFERROR(VLOOKUP(D120,'Stap 2 - Bureaustudie'!$A$9:$E$300,4,FALSE),"")</f>
        <v/>
      </c>
      <c r="G120" s="35" t="str">
        <f>IFERROR(VLOOKUP(D120,'Stap 2 - Bureaustudie'!$A$9:$E$300,5,FALSE),"")</f>
        <v/>
      </c>
      <c r="H120" s="126"/>
      <c r="I120" s="126"/>
      <c r="J120" s="126"/>
      <c r="K120" s="126"/>
      <c r="L120" s="126"/>
      <c r="M120" s="127"/>
      <c r="N120" s="57"/>
      <c r="O120" s="120"/>
      <c r="P120" s="121"/>
      <c r="Q120" s="17">
        <f t="shared" si="25"/>
        <v>14.08</v>
      </c>
      <c r="R120" s="17">
        <f>V110</f>
        <v>0</v>
      </c>
      <c r="S120" s="16" t="e">
        <f>VLOOKUP(Q120,'Stap 2 - Bureaustudie'!$A$9:$D$44,1,FALSE)</f>
        <v>#N/A</v>
      </c>
      <c r="T120" s="149" t="str">
        <f t="shared" si="29"/>
        <v/>
      </c>
      <c r="U120" s="143" t="str">
        <f>IFERROR(VLOOKUP(T120,'Stap 2 - Bureaustudie'!$A$9:$E$300,3,FALSE),"")</f>
        <v/>
      </c>
      <c r="V120" s="35" t="str">
        <f>IFERROR(VLOOKUP(T120,'Stap 2 - Bureaustudie'!$A$9:$E$300,4,FALSE),"")</f>
        <v/>
      </c>
      <c r="W120" s="35" t="str">
        <f>IFERROR(VLOOKUP(T120,'Stap 2 - Bureaustudie'!$A$9:$E$300,5,FALSE),"")</f>
        <v/>
      </c>
      <c r="X120" s="126"/>
      <c r="Y120" s="126"/>
      <c r="Z120" s="126"/>
      <c r="AA120" s="126"/>
      <c r="AB120" s="126"/>
      <c r="AC120" s="127"/>
      <c r="AD120" s="57"/>
      <c r="AE120" s="120"/>
      <c r="AF120" s="121"/>
      <c r="AG120" s="17" t="e">
        <f t="shared" si="26"/>
        <v>#VALUE!</v>
      </c>
      <c r="AH120" s="17">
        <f>AL110</f>
        <v>0</v>
      </c>
      <c r="AI120" s="16" t="e">
        <f>VLOOKUP(AG120,'Stap 2 - Bureaustudie'!$A$9:$D$44,1,FALSE)</f>
        <v>#VALUE!</v>
      </c>
      <c r="AJ120" s="149" t="str">
        <f t="shared" si="30"/>
        <v/>
      </c>
      <c r="AK120" s="143" t="str">
        <f>IFERROR(VLOOKUP(AJ120,'Stap 2 - Bureaustudie'!$A$9:$E$300,3,FALSE),"")</f>
        <v/>
      </c>
      <c r="AL120" s="35" t="str">
        <f>IFERROR(VLOOKUP(AJ120,'Stap 2 - Bureaustudie'!$A$9:$E$300,4,FALSE),"")</f>
        <v/>
      </c>
      <c r="AM120" s="35" t="str">
        <f>IFERROR(VLOOKUP(AJ120,'Stap 2 - Bureaustudie'!$A$9:$E$300,5,FALSE),"")</f>
        <v/>
      </c>
      <c r="AN120" s="126"/>
      <c r="AO120" s="126"/>
      <c r="AP120" s="126"/>
      <c r="AQ120" s="126"/>
      <c r="AR120" s="126"/>
      <c r="AS120" s="127"/>
      <c r="AT120" s="57"/>
      <c r="AU120" s="120"/>
      <c r="AV120" s="121"/>
      <c r="AW120" s="17" t="e">
        <f t="shared" si="27"/>
        <v>#VALUE!</v>
      </c>
      <c r="AX120" s="17">
        <f>BB110</f>
        <v>0</v>
      </c>
      <c r="AY120" s="16" t="e">
        <f>VLOOKUP(AW120,'Stap 2 - Bureaustudie'!$A$9:$D$44,1,FALSE)</f>
        <v>#VALUE!</v>
      </c>
      <c r="AZ120" s="149" t="str">
        <f t="shared" si="31"/>
        <v/>
      </c>
      <c r="BA120" s="143" t="str">
        <f>IFERROR(VLOOKUP(AZ120,'Stap 2 - Bureaustudie'!$A$9:$E$300,3,FALSE),"")</f>
        <v/>
      </c>
      <c r="BB120" s="35" t="str">
        <f>IFERROR(VLOOKUP(AZ120,'Stap 2 - Bureaustudie'!$A$9:$E$300,4,FALSE),"")</f>
        <v/>
      </c>
      <c r="BC120" s="35" t="str">
        <f>IFERROR(VLOOKUP(AZ120,'Stap 2 - Bureaustudie'!$A$9:$E$300,5,FALSE),"")</f>
        <v/>
      </c>
      <c r="BD120" s="126"/>
      <c r="BE120" s="126"/>
      <c r="BF120" s="126"/>
      <c r="BG120" s="126"/>
      <c r="BH120" s="126"/>
      <c r="BI120" s="127"/>
      <c r="BJ120" s="57"/>
      <c r="BK120" s="120"/>
      <c r="BL120" s="121"/>
    </row>
    <row r="121" spans="1:64" x14ac:dyDescent="0.3">
      <c r="A121" s="17">
        <f>ROUND(A119+0.01,2)</f>
        <v>4.08</v>
      </c>
      <c r="B121" s="17">
        <f>F110</f>
        <v>0</v>
      </c>
      <c r="C121" s="16" t="e">
        <f>VLOOKUP(A121,'Stap 2 - Bureaustudie'!$A$9:$D$44,1,FALSE)</f>
        <v>#N/A</v>
      </c>
      <c r="D121" s="149" t="str">
        <f t="shared" si="28"/>
        <v/>
      </c>
      <c r="E121" s="143" t="str">
        <f>IFERROR(VLOOKUP(D121,'Stap 2 - Bureaustudie'!$A$9:$E$300,3,FALSE),"")</f>
        <v/>
      </c>
      <c r="F121" s="35" t="str">
        <f>IFERROR(VLOOKUP(D121,'Stap 2 - Bureaustudie'!$A$9:$E$300,4,FALSE),"")</f>
        <v/>
      </c>
      <c r="G121" s="35" t="str">
        <f>IFERROR(VLOOKUP(D121,'Stap 2 - Bureaustudie'!$A$9:$E$300,5,FALSE),"")</f>
        <v/>
      </c>
      <c r="H121" s="126"/>
      <c r="I121" s="126"/>
      <c r="J121" s="126"/>
      <c r="K121" s="126"/>
      <c r="L121" s="126"/>
      <c r="M121" s="127"/>
      <c r="N121" s="57"/>
      <c r="O121" s="120"/>
      <c r="P121" s="121"/>
      <c r="Q121" s="17">
        <f>ROUND(Q119+0.01,2)</f>
        <v>14.08</v>
      </c>
      <c r="R121" s="17">
        <f>V110</f>
        <v>0</v>
      </c>
      <c r="S121" s="16" t="e">
        <f>VLOOKUP(Q121,'Stap 2 - Bureaustudie'!$A$9:$D$44,1,FALSE)</f>
        <v>#N/A</v>
      </c>
      <c r="T121" s="149" t="str">
        <f t="shared" si="29"/>
        <v/>
      </c>
      <c r="U121" s="143" t="str">
        <f>IFERROR(VLOOKUP(T121,'Stap 2 - Bureaustudie'!$A$9:$E$300,3,FALSE),"")</f>
        <v/>
      </c>
      <c r="V121" s="35" t="str">
        <f>IFERROR(VLOOKUP(T121,'Stap 2 - Bureaustudie'!$A$9:$E$300,4,FALSE),"")</f>
        <v/>
      </c>
      <c r="W121" s="35" t="str">
        <f>IFERROR(VLOOKUP(T121,'Stap 2 - Bureaustudie'!$A$9:$E$300,5,FALSE),"")</f>
        <v/>
      </c>
      <c r="X121" s="126"/>
      <c r="Y121" s="126"/>
      <c r="Z121" s="126"/>
      <c r="AA121" s="126"/>
      <c r="AB121" s="126"/>
      <c r="AC121" s="127"/>
      <c r="AD121" s="57"/>
      <c r="AE121" s="120"/>
      <c r="AF121" s="121"/>
      <c r="AG121" s="17" t="e">
        <f>ROUND(AG119+0.01,2)</f>
        <v>#VALUE!</v>
      </c>
      <c r="AH121" s="17">
        <f>AL110</f>
        <v>0</v>
      </c>
      <c r="AI121" s="16" t="e">
        <f>VLOOKUP(AG121,'Stap 2 - Bureaustudie'!$A$9:$D$44,1,FALSE)</f>
        <v>#VALUE!</v>
      </c>
      <c r="AJ121" s="149" t="str">
        <f t="shared" si="30"/>
        <v/>
      </c>
      <c r="AK121" s="143" t="str">
        <f>IFERROR(VLOOKUP(AJ121,'Stap 2 - Bureaustudie'!$A$9:$E$300,3,FALSE),"")</f>
        <v/>
      </c>
      <c r="AL121" s="35" t="str">
        <f>IFERROR(VLOOKUP(AJ121,'Stap 2 - Bureaustudie'!$A$9:$E$300,4,FALSE),"")</f>
        <v/>
      </c>
      <c r="AM121" s="35" t="str">
        <f>IFERROR(VLOOKUP(AJ121,'Stap 2 - Bureaustudie'!$A$9:$E$300,5,FALSE),"")</f>
        <v/>
      </c>
      <c r="AN121" s="126"/>
      <c r="AO121" s="126"/>
      <c r="AP121" s="126"/>
      <c r="AQ121" s="126"/>
      <c r="AR121" s="126"/>
      <c r="AS121" s="127"/>
      <c r="AT121" s="57"/>
      <c r="AU121" s="120"/>
      <c r="AV121" s="121"/>
      <c r="AW121" s="17" t="e">
        <f>ROUND(AW119+0.01,2)</f>
        <v>#VALUE!</v>
      </c>
      <c r="AX121" s="17">
        <f>BB110</f>
        <v>0</v>
      </c>
      <c r="AY121" s="16" t="e">
        <f>VLOOKUP(AW121,'Stap 2 - Bureaustudie'!$A$9:$D$44,1,FALSE)</f>
        <v>#VALUE!</v>
      </c>
      <c r="AZ121" s="149" t="str">
        <f t="shared" si="31"/>
        <v/>
      </c>
      <c r="BA121" s="143" t="str">
        <f>IFERROR(VLOOKUP(AZ121,'Stap 2 - Bureaustudie'!$A$9:$E$300,3,FALSE),"")</f>
        <v/>
      </c>
      <c r="BB121" s="35" t="str">
        <f>IFERROR(VLOOKUP(AZ121,'Stap 2 - Bureaustudie'!$A$9:$E$300,4,FALSE),"")</f>
        <v/>
      </c>
      <c r="BC121" s="35" t="str">
        <f>IFERROR(VLOOKUP(AZ121,'Stap 2 - Bureaustudie'!$A$9:$E$300,5,FALSE),"")</f>
        <v/>
      </c>
      <c r="BD121" s="126"/>
      <c r="BE121" s="126"/>
      <c r="BF121" s="126"/>
      <c r="BG121" s="126"/>
      <c r="BH121" s="126"/>
      <c r="BI121" s="127"/>
      <c r="BJ121" s="57"/>
      <c r="BK121" s="120"/>
      <c r="BL121" s="121"/>
    </row>
    <row r="122" spans="1:64" x14ac:dyDescent="0.3">
      <c r="A122" s="17">
        <f t="shared" si="24"/>
        <v>4.09</v>
      </c>
      <c r="B122" s="17">
        <f>F110</f>
        <v>0</v>
      </c>
      <c r="C122" s="16" t="e">
        <f>VLOOKUP(A122,'Stap 2 - Bureaustudie'!$A$9:$D$44,1,FALSE)</f>
        <v>#N/A</v>
      </c>
      <c r="D122" s="149" t="str">
        <f t="shared" si="28"/>
        <v/>
      </c>
      <c r="E122" s="143" t="str">
        <f>IFERROR(VLOOKUP(D122,'Stap 2 - Bureaustudie'!$A$9:$E$300,3,FALSE),"")</f>
        <v/>
      </c>
      <c r="F122" s="35" t="str">
        <f>IFERROR(VLOOKUP(D122,'Stap 2 - Bureaustudie'!$A$9:$E$300,4,FALSE),"")</f>
        <v/>
      </c>
      <c r="G122" s="35" t="str">
        <f>IFERROR(VLOOKUP(D122,'Stap 2 - Bureaustudie'!$A$9:$E$300,5,FALSE),"")</f>
        <v/>
      </c>
      <c r="H122" s="126"/>
      <c r="I122" s="126"/>
      <c r="J122" s="126"/>
      <c r="K122" s="126"/>
      <c r="L122" s="126"/>
      <c r="M122" s="127"/>
      <c r="N122" s="57"/>
      <c r="O122" s="120"/>
      <c r="P122" s="121"/>
      <c r="Q122" s="17">
        <f t="shared" si="25"/>
        <v>14.09</v>
      </c>
      <c r="R122" s="17">
        <f>V110</f>
        <v>0</v>
      </c>
      <c r="S122" s="16" t="e">
        <f>VLOOKUP(Q122,'Stap 2 - Bureaustudie'!$A$9:$D$44,1,FALSE)</f>
        <v>#N/A</v>
      </c>
      <c r="T122" s="149" t="str">
        <f t="shared" si="29"/>
        <v/>
      </c>
      <c r="U122" s="143" t="str">
        <f>IFERROR(VLOOKUP(T122,'Stap 2 - Bureaustudie'!$A$9:$E$300,3,FALSE),"")</f>
        <v/>
      </c>
      <c r="V122" s="35" t="str">
        <f>IFERROR(VLOOKUP(T122,'Stap 2 - Bureaustudie'!$A$9:$E$300,4,FALSE),"")</f>
        <v/>
      </c>
      <c r="W122" s="35" t="str">
        <f>IFERROR(VLOOKUP(T122,'Stap 2 - Bureaustudie'!$A$9:$E$300,5,FALSE),"")</f>
        <v/>
      </c>
      <c r="X122" s="126"/>
      <c r="Y122" s="126"/>
      <c r="Z122" s="126"/>
      <c r="AA122" s="126"/>
      <c r="AB122" s="126"/>
      <c r="AC122" s="127"/>
      <c r="AD122" s="57"/>
      <c r="AE122" s="120"/>
      <c r="AF122" s="121"/>
      <c r="AG122" s="17" t="e">
        <f t="shared" si="26"/>
        <v>#VALUE!</v>
      </c>
      <c r="AH122" s="17">
        <f>AL110</f>
        <v>0</v>
      </c>
      <c r="AI122" s="16" t="e">
        <f>VLOOKUP(AG122,'Stap 2 - Bureaustudie'!$A$9:$D$44,1,FALSE)</f>
        <v>#VALUE!</v>
      </c>
      <c r="AJ122" s="149" t="str">
        <f t="shared" si="30"/>
        <v/>
      </c>
      <c r="AK122" s="143" t="str">
        <f>IFERROR(VLOOKUP(AJ122,'Stap 2 - Bureaustudie'!$A$9:$E$300,3,FALSE),"")</f>
        <v/>
      </c>
      <c r="AL122" s="35" t="str">
        <f>IFERROR(VLOOKUP(AJ122,'Stap 2 - Bureaustudie'!$A$9:$E$300,4,FALSE),"")</f>
        <v/>
      </c>
      <c r="AM122" s="35" t="str">
        <f>IFERROR(VLOOKUP(AJ122,'Stap 2 - Bureaustudie'!$A$9:$E$300,5,FALSE),"")</f>
        <v/>
      </c>
      <c r="AN122" s="126"/>
      <c r="AO122" s="126"/>
      <c r="AP122" s="126"/>
      <c r="AQ122" s="126"/>
      <c r="AR122" s="126"/>
      <c r="AS122" s="127"/>
      <c r="AT122" s="57"/>
      <c r="AU122" s="120"/>
      <c r="AV122" s="121"/>
      <c r="AW122" s="17" t="e">
        <f t="shared" si="27"/>
        <v>#VALUE!</v>
      </c>
      <c r="AX122" s="17">
        <f>BB110</f>
        <v>0</v>
      </c>
      <c r="AY122" s="16" t="e">
        <f>VLOOKUP(AW122,'Stap 2 - Bureaustudie'!$A$9:$D$44,1,FALSE)</f>
        <v>#VALUE!</v>
      </c>
      <c r="AZ122" s="149" t="str">
        <f t="shared" si="31"/>
        <v/>
      </c>
      <c r="BA122" s="143" t="str">
        <f>IFERROR(VLOOKUP(AZ122,'Stap 2 - Bureaustudie'!$A$9:$E$300,3,FALSE),"")</f>
        <v/>
      </c>
      <c r="BB122" s="35" t="str">
        <f>IFERROR(VLOOKUP(AZ122,'Stap 2 - Bureaustudie'!$A$9:$E$300,4,FALSE),"")</f>
        <v/>
      </c>
      <c r="BC122" s="35" t="str">
        <f>IFERROR(VLOOKUP(AZ122,'Stap 2 - Bureaustudie'!$A$9:$E$300,5,FALSE),"")</f>
        <v/>
      </c>
      <c r="BD122" s="126"/>
      <c r="BE122" s="126"/>
      <c r="BF122" s="126"/>
      <c r="BG122" s="126"/>
      <c r="BH122" s="126"/>
      <c r="BI122" s="127"/>
      <c r="BJ122" s="57"/>
      <c r="BK122" s="120"/>
      <c r="BL122" s="121"/>
    </row>
    <row r="123" spans="1:64" x14ac:dyDescent="0.3">
      <c r="A123" s="17">
        <f t="shared" si="24"/>
        <v>4.0999999999999996</v>
      </c>
      <c r="B123" s="17">
        <f>F110</f>
        <v>0</v>
      </c>
      <c r="C123" s="16" t="e">
        <f>VLOOKUP(A123,'Stap 2 - Bureaustudie'!$A$9:$D$44,1,FALSE)</f>
        <v>#N/A</v>
      </c>
      <c r="D123" s="149" t="str">
        <f t="shared" si="28"/>
        <v/>
      </c>
      <c r="E123" s="143" t="str">
        <f>IFERROR(VLOOKUP(D123,'Stap 2 - Bureaustudie'!$A$9:$E$300,3,FALSE),"")</f>
        <v/>
      </c>
      <c r="F123" s="35" t="str">
        <f>IFERROR(VLOOKUP(D123,'Stap 2 - Bureaustudie'!$A$9:$E$300,4,FALSE),"")</f>
        <v/>
      </c>
      <c r="G123" s="35" t="str">
        <f>IFERROR(VLOOKUP(D123,'Stap 2 - Bureaustudie'!$A$9:$E$300,5,FALSE),"")</f>
        <v/>
      </c>
      <c r="H123" s="126"/>
      <c r="I123" s="126"/>
      <c r="J123" s="126"/>
      <c r="K123" s="126"/>
      <c r="L123" s="126"/>
      <c r="M123" s="127"/>
      <c r="N123" s="57"/>
      <c r="O123" s="120"/>
      <c r="P123" s="121"/>
      <c r="Q123" s="17">
        <f t="shared" si="25"/>
        <v>14.1</v>
      </c>
      <c r="R123" s="17">
        <f>V110</f>
        <v>0</v>
      </c>
      <c r="S123" s="16" t="e">
        <f>VLOOKUP(Q123,'Stap 2 - Bureaustudie'!$A$9:$D$44,1,FALSE)</f>
        <v>#N/A</v>
      </c>
      <c r="T123" s="149" t="str">
        <f t="shared" si="29"/>
        <v/>
      </c>
      <c r="U123" s="143" t="str">
        <f>IFERROR(VLOOKUP(T123,'Stap 2 - Bureaustudie'!$A$9:$E$300,3,FALSE),"")</f>
        <v/>
      </c>
      <c r="V123" s="35" t="str">
        <f>IFERROR(VLOOKUP(T123,'Stap 2 - Bureaustudie'!$A$9:$E$300,4,FALSE),"")</f>
        <v/>
      </c>
      <c r="W123" s="35" t="str">
        <f>IFERROR(VLOOKUP(T123,'Stap 2 - Bureaustudie'!$A$9:$E$300,5,FALSE),"")</f>
        <v/>
      </c>
      <c r="X123" s="126"/>
      <c r="Y123" s="126"/>
      <c r="Z123" s="126"/>
      <c r="AA123" s="126"/>
      <c r="AB123" s="126"/>
      <c r="AC123" s="127"/>
      <c r="AD123" s="57"/>
      <c r="AE123" s="120"/>
      <c r="AF123" s="121"/>
      <c r="AG123" s="17" t="e">
        <f t="shared" si="26"/>
        <v>#VALUE!</v>
      </c>
      <c r="AH123" s="17">
        <f>AL110</f>
        <v>0</v>
      </c>
      <c r="AI123" s="16" t="e">
        <f>VLOOKUP(AG123,'Stap 2 - Bureaustudie'!$A$9:$D$44,1,FALSE)</f>
        <v>#VALUE!</v>
      </c>
      <c r="AJ123" s="149" t="str">
        <f t="shared" si="30"/>
        <v/>
      </c>
      <c r="AK123" s="143" t="str">
        <f>IFERROR(VLOOKUP(AJ123,'Stap 2 - Bureaustudie'!$A$9:$E$300,3,FALSE),"")</f>
        <v/>
      </c>
      <c r="AL123" s="35" t="str">
        <f>IFERROR(VLOOKUP(AJ123,'Stap 2 - Bureaustudie'!$A$9:$E$300,4,FALSE),"")</f>
        <v/>
      </c>
      <c r="AM123" s="35" t="str">
        <f>IFERROR(VLOOKUP(AJ123,'Stap 2 - Bureaustudie'!$A$9:$E$300,5,FALSE),"")</f>
        <v/>
      </c>
      <c r="AN123" s="126"/>
      <c r="AO123" s="126"/>
      <c r="AP123" s="126"/>
      <c r="AQ123" s="126"/>
      <c r="AR123" s="126"/>
      <c r="AS123" s="127"/>
      <c r="AT123" s="57"/>
      <c r="AU123" s="120"/>
      <c r="AV123" s="121"/>
      <c r="AW123" s="17" t="e">
        <f t="shared" si="27"/>
        <v>#VALUE!</v>
      </c>
      <c r="AX123" s="17">
        <f>BB110</f>
        <v>0</v>
      </c>
      <c r="AY123" s="16" t="e">
        <f>VLOOKUP(AW123,'Stap 2 - Bureaustudie'!$A$9:$D$44,1,FALSE)</f>
        <v>#VALUE!</v>
      </c>
      <c r="AZ123" s="149" t="str">
        <f t="shared" si="31"/>
        <v/>
      </c>
      <c r="BA123" s="143" t="str">
        <f>IFERROR(VLOOKUP(AZ123,'Stap 2 - Bureaustudie'!$A$9:$E$300,3,FALSE),"")</f>
        <v/>
      </c>
      <c r="BB123" s="35" t="str">
        <f>IFERROR(VLOOKUP(AZ123,'Stap 2 - Bureaustudie'!$A$9:$E$300,4,FALSE),"")</f>
        <v/>
      </c>
      <c r="BC123" s="35" t="str">
        <f>IFERROR(VLOOKUP(AZ123,'Stap 2 - Bureaustudie'!$A$9:$E$300,5,FALSE),"")</f>
        <v/>
      </c>
      <c r="BD123" s="126"/>
      <c r="BE123" s="126"/>
      <c r="BF123" s="126"/>
      <c r="BG123" s="126"/>
      <c r="BH123" s="126"/>
      <c r="BI123" s="127"/>
      <c r="BJ123" s="57"/>
      <c r="BK123" s="120"/>
      <c r="BL123" s="121"/>
    </row>
    <row r="124" spans="1:64" ht="15" thickBot="1" x14ac:dyDescent="0.35">
      <c r="A124" s="17">
        <f t="shared" si="24"/>
        <v>4.1100000000000003</v>
      </c>
      <c r="B124" s="17">
        <f>F110</f>
        <v>0</v>
      </c>
      <c r="C124" s="16" t="e">
        <f>VLOOKUP(A124,'Stap 2 - Bureaustudie'!$A$9:$D$44,1,FALSE)</f>
        <v>#N/A</v>
      </c>
      <c r="D124" s="150" t="str">
        <f t="shared" si="28"/>
        <v/>
      </c>
      <c r="E124" s="144" t="str">
        <f>IFERROR(VLOOKUP(D124,'Stap 2 - Bureaustudie'!$A$9:$E$300,3,FALSE),"")</f>
        <v/>
      </c>
      <c r="F124" s="134" t="str">
        <f>IFERROR(VLOOKUP(D124,'Stap 2 - Bureaustudie'!$A$9:$E$300,4,FALSE),"")</f>
        <v/>
      </c>
      <c r="G124" s="134" t="str">
        <f>IFERROR(VLOOKUP(D124,'Stap 2 - Bureaustudie'!$A$9:$E$300,5,FALSE),"")</f>
        <v/>
      </c>
      <c r="H124" s="135"/>
      <c r="I124" s="135"/>
      <c r="J124" s="135"/>
      <c r="K124" s="135"/>
      <c r="L124" s="135"/>
      <c r="M124" s="136"/>
      <c r="N124" s="57"/>
      <c r="O124" s="120"/>
      <c r="P124" s="121"/>
      <c r="Q124" s="17">
        <f t="shared" si="25"/>
        <v>14.11</v>
      </c>
      <c r="R124" s="17">
        <f>V110</f>
        <v>0</v>
      </c>
      <c r="S124" s="16" t="e">
        <f>VLOOKUP(Q124,'Stap 2 - Bureaustudie'!$A$9:$D$44,1,FALSE)</f>
        <v>#N/A</v>
      </c>
      <c r="T124" s="150" t="str">
        <f t="shared" si="29"/>
        <v/>
      </c>
      <c r="U124" s="144" t="str">
        <f>IFERROR(VLOOKUP(T124,'Stap 2 - Bureaustudie'!$A$9:$E$300,3,FALSE),"")</f>
        <v/>
      </c>
      <c r="V124" s="134" t="str">
        <f>IFERROR(VLOOKUP(T124,'Stap 2 - Bureaustudie'!$A$9:$E$300,4,FALSE),"")</f>
        <v/>
      </c>
      <c r="W124" s="134" t="str">
        <f>IFERROR(VLOOKUP(T124,'Stap 2 - Bureaustudie'!$A$9:$E$300,5,FALSE),"")</f>
        <v/>
      </c>
      <c r="X124" s="135"/>
      <c r="Y124" s="135"/>
      <c r="Z124" s="135"/>
      <c r="AA124" s="135"/>
      <c r="AB124" s="135"/>
      <c r="AC124" s="136"/>
      <c r="AD124" s="57"/>
      <c r="AE124" s="120"/>
      <c r="AF124" s="121"/>
      <c r="AG124" s="17" t="e">
        <f t="shared" si="26"/>
        <v>#VALUE!</v>
      </c>
      <c r="AH124" s="17">
        <f>AL110</f>
        <v>0</v>
      </c>
      <c r="AI124" s="16" t="e">
        <f>VLOOKUP(AG124,'Stap 2 - Bureaustudie'!$A$9:$D$44,1,FALSE)</f>
        <v>#VALUE!</v>
      </c>
      <c r="AJ124" s="150" t="str">
        <f t="shared" si="30"/>
        <v/>
      </c>
      <c r="AK124" s="144" t="str">
        <f>IFERROR(VLOOKUP(AJ124,'Stap 2 - Bureaustudie'!$A$9:$E$300,3,FALSE),"")</f>
        <v/>
      </c>
      <c r="AL124" s="134" t="str">
        <f>IFERROR(VLOOKUP(AJ124,'Stap 2 - Bureaustudie'!$A$9:$E$300,4,FALSE),"")</f>
        <v/>
      </c>
      <c r="AM124" s="134" t="str">
        <f>IFERROR(VLOOKUP(AJ124,'Stap 2 - Bureaustudie'!$A$9:$E$300,5,FALSE),"")</f>
        <v/>
      </c>
      <c r="AN124" s="135"/>
      <c r="AO124" s="135"/>
      <c r="AP124" s="135"/>
      <c r="AQ124" s="135"/>
      <c r="AR124" s="135"/>
      <c r="AS124" s="136"/>
      <c r="AT124" s="57"/>
      <c r="AU124" s="120"/>
      <c r="AV124" s="121"/>
      <c r="AW124" s="17" t="e">
        <f t="shared" si="27"/>
        <v>#VALUE!</v>
      </c>
      <c r="AX124" s="17">
        <f>BB110</f>
        <v>0</v>
      </c>
      <c r="AY124" s="16" t="e">
        <f>VLOOKUP(AW124,'Stap 2 - Bureaustudie'!$A$9:$D$44,1,FALSE)</f>
        <v>#VALUE!</v>
      </c>
      <c r="AZ124" s="150" t="str">
        <f t="shared" si="31"/>
        <v/>
      </c>
      <c r="BA124" s="144" t="str">
        <f>IFERROR(VLOOKUP(AZ124,'Stap 2 - Bureaustudie'!$A$9:$E$300,3,FALSE),"")</f>
        <v/>
      </c>
      <c r="BB124" s="134" t="str">
        <f>IFERROR(VLOOKUP(AZ124,'Stap 2 - Bureaustudie'!$A$9:$E$300,4,FALSE),"")</f>
        <v/>
      </c>
      <c r="BC124" s="134" t="str">
        <f>IFERROR(VLOOKUP(AZ124,'Stap 2 - Bureaustudie'!$A$9:$E$300,5,FALSE),"")</f>
        <v/>
      </c>
      <c r="BD124" s="135"/>
      <c r="BE124" s="135"/>
      <c r="BF124" s="135"/>
      <c r="BG124" s="135"/>
      <c r="BH124" s="135"/>
      <c r="BI124" s="136"/>
      <c r="BJ124" s="57"/>
      <c r="BK124" s="120"/>
      <c r="BL124" s="121"/>
    </row>
    <row r="125" spans="1:64" ht="15" thickBot="1" x14ac:dyDescent="0.35">
      <c r="A125" s="17" t="e">
        <f>ROUND(#REF!+0.01,2)</f>
        <v>#REF!</v>
      </c>
      <c r="B125" s="17"/>
      <c r="C125" s="16" t="e">
        <f>VLOOKUP(A125,'Stap 2 - Bureaustudie'!$A$9:$D$44,1,FALSE)</f>
        <v>#REF!</v>
      </c>
      <c r="D125" s="151"/>
      <c r="E125" s="228" t="s">
        <v>21</v>
      </c>
      <c r="F125" s="228"/>
      <c r="G125" s="228"/>
      <c r="H125" s="228"/>
      <c r="I125" s="228"/>
      <c r="J125" s="228"/>
      <c r="K125" s="228"/>
      <c r="L125" s="228"/>
      <c r="M125" s="229"/>
      <c r="N125" s="58"/>
      <c r="O125" s="120"/>
      <c r="P125" s="121"/>
      <c r="Q125" s="17" t="e">
        <f>ROUND(#REF!+0.01,2)</f>
        <v>#REF!</v>
      </c>
      <c r="R125" s="17"/>
      <c r="S125" s="16" t="e">
        <f>VLOOKUP(Q125,'Stap 2 - Bureaustudie'!$A$9:$D$44,1,FALSE)</f>
        <v>#REF!</v>
      </c>
      <c r="T125" s="151"/>
      <c r="U125" s="228" t="s">
        <v>21</v>
      </c>
      <c r="V125" s="228"/>
      <c r="W125" s="228"/>
      <c r="X125" s="228"/>
      <c r="Y125" s="228"/>
      <c r="Z125" s="228"/>
      <c r="AA125" s="228"/>
      <c r="AB125" s="228"/>
      <c r="AC125" s="229"/>
      <c r="AD125" s="58"/>
      <c r="AE125" s="120"/>
      <c r="AF125" s="121"/>
      <c r="AG125" s="17" t="e">
        <f>ROUND(#REF!+0.01,2)</f>
        <v>#REF!</v>
      </c>
      <c r="AH125" s="17"/>
      <c r="AI125" s="16" t="e">
        <f>VLOOKUP(AG125,'Stap 2 - Bureaustudie'!$A$9:$D$44,1,FALSE)</f>
        <v>#REF!</v>
      </c>
      <c r="AJ125" s="151"/>
      <c r="AK125" s="228" t="s">
        <v>21</v>
      </c>
      <c r="AL125" s="228"/>
      <c r="AM125" s="228"/>
      <c r="AN125" s="228"/>
      <c r="AO125" s="228"/>
      <c r="AP125" s="228"/>
      <c r="AQ125" s="228"/>
      <c r="AR125" s="228"/>
      <c r="AS125" s="229"/>
      <c r="AT125" s="58"/>
      <c r="AU125" s="120"/>
      <c r="AV125" s="121"/>
      <c r="AW125" s="17" t="e">
        <f>ROUND(#REF!+0.01,2)</f>
        <v>#REF!</v>
      </c>
      <c r="AX125" s="17"/>
      <c r="AY125" s="16" t="e">
        <f>VLOOKUP(AW125,'Stap 2 - Bureaustudie'!$A$9:$D$44,1,FALSE)</f>
        <v>#REF!</v>
      </c>
      <c r="AZ125" s="151"/>
      <c r="BA125" s="228" t="s">
        <v>21</v>
      </c>
      <c r="BB125" s="228"/>
      <c r="BC125" s="228"/>
      <c r="BD125" s="228"/>
      <c r="BE125" s="228"/>
      <c r="BF125" s="228"/>
      <c r="BG125" s="228"/>
      <c r="BH125" s="228"/>
      <c r="BI125" s="229"/>
      <c r="BJ125" s="58"/>
      <c r="BK125" s="120"/>
      <c r="BL125" s="121"/>
    </row>
    <row r="126" spans="1:64" x14ac:dyDescent="0.3">
      <c r="A126" s="17" t="e">
        <f t="shared" si="24"/>
        <v>#REF!</v>
      </c>
      <c r="B126" s="17">
        <f>F110</f>
        <v>0</v>
      </c>
      <c r="C126" s="16" t="e">
        <f>VLOOKUP(A126,'Stap 2 - Bureaustudie'!$A$9:$D$44,1,FALSE)</f>
        <v>#REF!</v>
      </c>
      <c r="D126" s="152" t="str">
        <f>IF(E126&lt;&gt;"",MAX(D107:D124)+0.01,"")</f>
        <v/>
      </c>
      <c r="E126" s="145"/>
      <c r="F126" s="109"/>
      <c r="G126" s="109"/>
      <c r="H126" s="18" t="str">
        <f>IF(E126&lt;&gt;"","Ja","")</f>
        <v/>
      </c>
      <c r="I126" s="109"/>
      <c r="J126" s="109"/>
      <c r="K126" s="109"/>
      <c r="L126" s="109"/>
      <c r="M126" s="129"/>
      <c r="N126" s="59"/>
      <c r="O126" s="120"/>
      <c r="P126" s="121"/>
      <c r="Q126" s="17" t="e">
        <f t="shared" si="25"/>
        <v>#REF!</v>
      </c>
      <c r="R126" s="17">
        <f>V110</f>
        <v>0</v>
      </c>
      <c r="S126" s="16" t="e">
        <f>VLOOKUP(Q126,'Stap 2 - Bureaustudie'!$A$9:$D$44,1,FALSE)</f>
        <v>#REF!</v>
      </c>
      <c r="T126" s="152" t="str">
        <f>IF(U126&lt;&gt;"",MAX(T107:T124)+0.01,"")</f>
        <v/>
      </c>
      <c r="U126" s="145"/>
      <c r="V126" s="109"/>
      <c r="W126" s="109"/>
      <c r="X126" s="18" t="str">
        <f>IF(U126&lt;&gt;"","Ja","")</f>
        <v/>
      </c>
      <c r="Y126" s="109"/>
      <c r="Z126" s="109"/>
      <c r="AA126" s="109"/>
      <c r="AB126" s="109"/>
      <c r="AC126" s="129"/>
      <c r="AD126" s="59"/>
      <c r="AE126" s="120"/>
      <c r="AF126" s="121"/>
      <c r="AG126" s="17" t="e">
        <f t="shared" si="26"/>
        <v>#REF!</v>
      </c>
      <c r="AH126" s="17">
        <f>AL110</f>
        <v>0</v>
      </c>
      <c r="AI126" s="16" t="e">
        <f>VLOOKUP(AG126,'Stap 2 - Bureaustudie'!$A$9:$D$44,1,FALSE)</f>
        <v>#REF!</v>
      </c>
      <c r="AJ126" s="152" t="str">
        <f>IF(AK126&lt;&gt;"",MAX(AJ107:AJ124)+0.01,"")</f>
        <v/>
      </c>
      <c r="AK126" s="145"/>
      <c r="AL126" s="109"/>
      <c r="AM126" s="109"/>
      <c r="AN126" s="18" t="str">
        <f>IF(AK126&lt;&gt;"","Ja","")</f>
        <v/>
      </c>
      <c r="AO126" s="109"/>
      <c r="AP126" s="109"/>
      <c r="AQ126" s="109"/>
      <c r="AR126" s="109"/>
      <c r="AS126" s="129"/>
      <c r="AT126" s="59"/>
      <c r="AU126" s="120"/>
      <c r="AV126" s="121"/>
      <c r="AW126" s="17" t="e">
        <f t="shared" si="27"/>
        <v>#REF!</v>
      </c>
      <c r="AX126" s="17">
        <f>BB110</f>
        <v>0</v>
      </c>
      <c r="AY126" s="16" t="e">
        <f>VLOOKUP(AW126,'Stap 2 - Bureaustudie'!$A$9:$D$44,1,FALSE)</f>
        <v>#REF!</v>
      </c>
      <c r="AZ126" s="152" t="str">
        <f>IF(BA126&lt;&gt;"",MAX(AZ107:AZ124)+0.01,"")</f>
        <v/>
      </c>
      <c r="BA126" s="145"/>
      <c r="BB126" s="109"/>
      <c r="BC126" s="109"/>
      <c r="BD126" s="18" t="str">
        <f>IF(BA126&lt;&gt;"","Ja","")</f>
        <v/>
      </c>
      <c r="BE126" s="109"/>
      <c r="BF126" s="109"/>
      <c r="BG126" s="109"/>
      <c r="BH126" s="109"/>
      <c r="BI126" s="129"/>
      <c r="BJ126" s="59"/>
      <c r="BK126" s="120"/>
      <c r="BL126" s="121"/>
    </row>
    <row r="127" spans="1:64" x14ac:dyDescent="0.3">
      <c r="A127" s="17" t="e">
        <f t="shared" si="24"/>
        <v>#REF!</v>
      </c>
      <c r="B127" s="17">
        <f>F110</f>
        <v>0</v>
      </c>
      <c r="C127" s="16" t="e">
        <f>VLOOKUP(A127,'Stap 2 - Bureaustudie'!$A$9:$D$44,1,FALSE)</f>
        <v>#REF!</v>
      </c>
      <c r="D127" s="153" t="str">
        <f>IF(E127&lt;&gt;"",D126+0.01,"")</f>
        <v/>
      </c>
      <c r="E127" s="146"/>
      <c r="F127" s="110"/>
      <c r="G127" s="110"/>
      <c r="H127" s="19" t="str">
        <f>IF(E127&lt;&gt;"","Ja","")</f>
        <v/>
      </c>
      <c r="I127" s="110"/>
      <c r="J127" s="110"/>
      <c r="K127" s="110"/>
      <c r="L127" s="110"/>
      <c r="M127" s="130"/>
      <c r="N127" s="59"/>
      <c r="O127" s="120"/>
      <c r="P127" s="121"/>
      <c r="Q127" s="17" t="e">
        <f t="shared" si="25"/>
        <v>#REF!</v>
      </c>
      <c r="R127" s="17">
        <f>V110</f>
        <v>0</v>
      </c>
      <c r="S127" s="16" t="e">
        <f>VLOOKUP(Q127,'Stap 2 - Bureaustudie'!$A$9:$D$44,1,FALSE)</f>
        <v>#REF!</v>
      </c>
      <c r="T127" s="153" t="str">
        <f>IF(U127&lt;&gt;"",T126+0.01,"")</f>
        <v/>
      </c>
      <c r="U127" s="146"/>
      <c r="V127" s="110"/>
      <c r="W127" s="110"/>
      <c r="X127" s="19" t="str">
        <f>IF(U127&lt;&gt;"","Ja","")</f>
        <v/>
      </c>
      <c r="Y127" s="110"/>
      <c r="Z127" s="110"/>
      <c r="AA127" s="110"/>
      <c r="AB127" s="110"/>
      <c r="AC127" s="130"/>
      <c r="AD127" s="59"/>
      <c r="AE127" s="120"/>
      <c r="AF127" s="121"/>
      <c r="AG127" s="17" t="e">
        <f t="shared" si="26"/>
        <v>#REF!</v>
      </c>
      <c r="AH127" s="17">
        <f>AL110</f>
        <v>0</v>
      </c>
      <c r="AI127" s="16" t="e">
        <f>VLOOKUP(AG127,'Stap 2 - Bureaustudie'!$A$9:$D$44,1,FALSE)</f>
        <v>#REF!</v>
      </c>
      <c r="AJ127" s="153" t="str">
        <f>IF(AK127&lt;&gt;"",AJ126+0.01,"")</f>
        <v/>
      </c>
      <c r="AK127" s="146"/>
      <c r="AL127" s="110"/>
      <c r="AM127" s="110"/>
      <c r="AN127" s="19" t="str">
        <f>IF(AK127&lt;&gt;"","Ja","")</f>
        <v/>
      </c>
      <c r="AO127" s="110"/>
      <c r="AP127" s="110"/>
      <c r="AQ127" s="110"/>
      <c r="AR127" s="110"/>
      <c r="AS127" s="130"/>
      <c r="AT127" s="59"/>
      <c r="AU127" s="120"/>
      <c r="AV127" s="121"/>
      <c r="AW127" s="17" t="e">
        <f t="shared" si="27"/>
        <v>#REF!</v>
      </c>
      <c r="AX127" s="17">
        <f>BB110</f>
        <v>0</v>
      </c>
      <c r="AY127" s="16" t="e">
        <f>VLOOKUP(AW127,'Stap 2 - Bureaustudie'!$A$9:$D$44,1,FALSE)</f>
        <v>#REF!</v>
      </c>
      <c r="AZ127" s="153" t="str">
        <f>IF(BA127&lt;&gt;"",AZ126+0.01,"")</f>
        <v/>
      </c>
      <c r="BA127" s="146"/>
      <c r="BB127" s="110"/>
      <c r="BC127" s="110"/>
      <c r="BD127" s="19" t="str">
        <f>IF(BA127&lt;&gt;"","Ja","")</f>
        <v/>
      </c>
      <c r="BE127" s="110"/>
      <c r="BF127" s="110"/>
      <c r="BG127" s="110"/>
      <c r="BH127" s="110"/>
      <c r="BI127" s="130"/>
      <c r="BJ127" s="59"/>
      <c r="BK127" s="120"/>
      <c r="BL127" s="121"/>
    </row>
    <row r="128" spans="1:64" ht="15" thickBot="1" x14ac:dyDescent="0.35">
      <c r="A128" s="17" t="e">
        <f t="shared" si="24"/>
        <v>#REF!</v>
      </c>
      <c r="B128" s="17">
        <f>F110</f>
        <v>0</v>
      </c>
      <c r="C128" s="16" t="e">
        <f>VLOOKUP(A128,'Stap 2 - Bureaustudie'!$A$9:$D$44,1,FALSE)</f>
        <v>#REF!</v>
      </c>
      <c r="D128" s="153" t="str">
        <f>IF(E128&lt;&gt;"",D127+0.01,"")</f>
        <v/>
      </c>
      <c r="E128" s="146"/>
      <c r="F128" s="110"/>
      <c r="G128" s="110"/>
      <c r="H128" s="19" t="str">
        <f>IF(E128&lt;&gt;"","Ja","")</f>
        <v/>
      </c>
      <c r="I128" s="110"/>
      <c r="J128" s="110"/>
      <c r="K128" s="110"/>
      <c r="L128" s="110"/>
      <c r="M128" s="130"/>
      <c r="N128" s="59"/>
      <c r="O128" s="122"/>
      <c r="P128" s="123"/>
      <c r="Q128" s="17" t="e">
        <f t="shared" si="25"/>
        <v>#REF!</v>
      </c>
      <c r="R128" s="17">
        <f>V110</f>
        <v>0</v>
      </c>
      <c r="S128" s="16" t="e">
        <f>VLOOKUP(Q128,'Stap 2 - Bureaustudie'!$A$9:$D$44,1,FALSE)</f>
        <v>#REF!</v>
      </c>
      <c r="T128" s="153" t="str">
        <f>IF(U128&lt;&gt;"",T127+0.01,"")</f>
        <v/>
      </c>
      <c r="U128" s="146"/>
      <c r="V128" s="110"/>
      <c r="W128" s="110"/>
      <c r="X128" s="19" t="str">
        <f>IF(U128&lt;&gt;"","Ja","")</f>
        <v/>
      </c>
      <c r="Y128" s="110"/>
      <c r="Z128" s="110"/>
      <c r="AA128" s="110"/>
      <c r="AB128" s="110"/>
      <c r="AC128" s="130"/>
      <c r="AD128" s="59"/>
      <c r="AE128" s="122"/>
      <c r="AF128" s="123"/>
      <c r="AG128" s="17" t="e">
        <f t="shared" si="26"/>
        <v>#REF!</v>
      </c>
      <c r="AH128" s="17">
        <f>AL110</f>
        <v>0</v>
      </c>
      <c r="AI128" s="16" t="e">
        <f>VLOOKUP(AG128,'Stap 2 - Bureaustudie'!$A$9:$D$44,1,FALSE)</f>
        <v>#REF!</v>
      </c>
      <c r="AJ128" s="153" t="str">
        <f>IF(AK128&lt;&gt;"",AJ127+0.01,"")</f>
        <v/>
      </c>
      <c r="AK128" s="146"/>
      <c r="AL128" s="110"/>
      <c r="AM128" s="110"/>
      <c r="AN128" s="19" t="str">
        <f>IF(AK128&lt;&gt;"","Ja","")</f>
        <v/>
      </c>
      <c r="AO128" s="110"/>
      <c r="AP128" s="110"/>
      <c r="AQ128" s="110"/>
      <c r="AR128" s="110"/>
      <c r="AS128" s="130"/>
      <c r="AT128" s="59"/>
      <c r="AU128" s="122"/>
      <c r="AV128" s="123"/>
      <c r="AW128" s="17" t="e">
        <f t="shared" si="27"/>
        <v>#REF!</v>
      </c>
      <c r="AX128" s="17">
        <f>BB110</f>
        <v>0</v>
      </c>
      <c r="AY128" s="16" t="e">
        <f>VLOOKUP(AW128,'Stap 2 - Bureaustudie'!$A$9:$D$44,1,FALSE)</f>
        <v>#REF!</v>
      </c>
      <c r="AZ128" s="153" t="str">
        <f>IF(BA128&lt;&gt;"",AZ127+0.01,"")</f>
        <v/>
      </c>
      <c r="BA128" s="146"/>
      <c r="BB128" s="110"/>
      <c r="BC128" s="110"/>
      <c r="BD128" s="19" t="str">
        <f>IF(BA128&lt;&gt;"","Ja","")</f>
        <v/>
      </c>
      <c r="BE128" s="110"/>
      <c r="BF128" s="110"/>
      <c r="BG128" s="110"/>
      <c r="BH128" s="110"/>
      <c r="BI128" s="130"/>
      <c r="BJ128" s="59"/>
      <c r="BK128" s="122"/>
      <c r="BL128" s="123"/>
    </row>
    <row r="129" spans="1:64" ht="15.75" customHeight="1" thickTop="1" x14ac:dyDescent="0.3">
      <c r="B129" s="17">
        <f>F110</f>
        <v>0</v>
      </c>
      <c r="D129" s="153" t="str">
        <f>IF(E129&lt;&gt;"",D128+0.01,"")</f>
        <v/>
      </c>
      <c r="E129" s="146"/>
      <c r="F129" s="110"/>
      <c r="G129" s="110"/>
      <c r="H129" s="19" t="str">
        <f>IF(E129&lt;&gt;"","Ja","")</f>
        <v/>
      </c>
      <c r="I129" s="110"/>
      <c r="J129" s="110"/>
      <c r="K129" s="110"/>
      <c r="L129" s="110"/>
      <c r="M129" s="130"/>
      <c r="N129" s="60"/>
      <c r="O129" s="290" t="s">
        <v>149</v>
      </c>
      <c r="P129" s="292"/>
      <c r="R129" s="17">
        <f>V110</f>
        <v>0</v>
      </c>
      <c r="T129" s="153" t="str">
        <f>IF(U129&lt;&gt;"",T128+0.01,"")</f>
        <v/>
      </c>
      <c r="U129" s="146"/>
      <c r="V129" s="110"/>
      <c r="W129" s="110"/>
      <c r="X129" s="19" t="str">
        <f>IF(U129&lt;&gt;"","Ja","")</f>
        <v/>
      </c>
      <c r="Y129" s="110"/>
      <c r="Z129" s="110"/>
      <c r="AA129" s="110"/>
      <c r="AB129" s="110"/>
      <c r="AC129" s="130"/>
      <c r="AD129" s="60"/>
      <c r="AE129" s="290" t="s">
        <v>149</v>
      </c>
      <c r="AF129" s="292"/>
      <c r="AH129" s="17">
        <f>AL110</f>
        <v>0</v>
      </c>
      <c r="AI129" s="16"/>
      <c r="AJ129" s="153" t="str">
        <f>IF(AK129&lt;&gt;"",AJ128+0.01,"")</f>
        <v/>
      </c>
      <c r="AK129" s="146"/>
      <c r="AL129" s="110"/>
      <c r="AM129" s="110"/>
      <c r="AN129" s="19" t="str">
        <f>IF(AK129&lt;&gt;"","Ja","")</f>
        <v/>
      </c>
      <c r="AO129" s="110"/>
      <c r="AP129" s="110"/>
      <c r="AQ129" s="110"/>
      <c r="AR129" s="110"/>
      <c r="AS129" s="130"/>
      <c r="AT129" s="60"/>
      <c r="AU129" s="290" t="s">
        <v>149</v>
      </c>
      <c r="AV129" s="292"/>
      <c r="AX129" s="17">
        <f>BB110</f>
        <v>0</v>
      </c>
      <c r="AY129" s="16"/>
      <c r="AZ129" s="153" t="str">
        <f>IF(BA129&lt;&gt;"",AZ128+0.01,"")</f>
        <v/>
      </c>
      <c r="BA129" s="146"/>
      <c r="BB129" s="110"/>
      <c r="BC129" s="110"/>
      <c r="BD129" s="19" t="str">
        <f>IF(BA129&lt;&gt;"","Ja","")</f>
        <v/>
      </c>
      <c r="BE129" s="110"/>
      <c r="BF129" s="110"/>
      <c r="BG129" s="110"/>
      <c r="BH129" s="110"/>
      <c r="BI129" s="130"/>
      <c r="BJ129" s="60"/>
      <c r="BK129" s="290" t="s">
        <v>149</v>
      </c>
      <c r="BL129" s="292"/>
    </row>
    <row r="130" spans="1:64" ht="15" thickBot="1" x14ac:dyDescent="0.35">
      <c r="B130" s="17">
        <f>F110</f>
        <v>0</v>
      </c>
      <c r="D130" s="154" t="str">
        <f>IF(E130&lt;&gt;"",D129+0.01,"")</f>
        <v/>
      </c>
      <c r="E130" s="147"/>
      <c r="F130" s="128"/>
      <c r="G130" s="128"/>
      <c r="H130" s="23" t="str">
        <f>IF(E130&lt;&gt;"","Ja","")</f>
        <v/>
      </c>
      <c r="I130" s="128"/>
      <c r="J130" s="128"/>
      <c r="K130" s="128"/>
      <c r="L130" s="128"/>
      <c r="M130" s="131"/>
      <c r="N130" s="61"/>
      <c r="O130" s="291"/>
      <c r="P130" s="293"/>
      <c r="R130" s="17">
        <f>V110</f>
        <v>0</v>
      </c>
      <c r="T130" s="154" t="str">
        <f>IF(U130&lt;&gt;"",T129+0.01,"")</f>
        <v/>
      </c>
      <c r="U130" s="147"/>
      <c r="V130" s="128"/>
      <c r="W130" s="128"/>
      <c r="X130" s="23" t="str">
        <f>IF(U130&lt;&gt;"","Ja","")</f>
        <v/>
      </c>
      <c r="Y130" s="128"/>
      <c r="Z130" s="128"/>
      <c r="AA130" s="128"/>
      <c r="AB130" s="128"/>
      <c r="AC130" s="131"/>
      <c r="AD130" s="61"/>
      <c r="AE130" s="291"/>
      <c r="AF130" s="293"/>
      <c r="AH130" s="17">
        <f>AL110</f>
        <v>0</v>
      </c>
      <c r="AI130" s="16"/>
      <c r="AJ130" s="154" t="str">
        <f>IF(AK130&lt;&gt;"",AJ129+0.01,"")</f>
        <v/>
      </c>
      <c r="AK130" s="147"/>
      <c r="AL130" s="128"/>
      <c r="AM130" s="128"/>
      <c r="AN130" s="23" t="str">
        <f>IF(AK130&lt;&gt;"","Ja","")</f>
        <v/>
      </c>
      <c r="AO130" s="128"/>
      <c r="AP130" s="128"/>
      <c r="AQ130" s="128"/>
      <c r="AR130" s="128"/>
      <c r="AS130" s="131"/>
      <c r="AT130" s="61"/>
      <c r="AU130" s="291"/>
      <c r="AV130" s="293"/>
      <c r="AX130" s="17">
        <f>BB110</f>
        <v>0</v>
      </c>
      <c r="AY130" s="16"/>
      <c r="AZ130" s="154" t="str">
        <f>IF(BA130&lt;&gt;"",AZ129+0.01,"")</f>
        <v/>
      </c>
      <c r="BA130" s="147"/>
      <c r="BB130" s="128"/>
      <c r="BC130" s="128"/>
      <c r="BD130" s="23" t="str">
        <f>IF(BA130&lt;&gt;"","Ja","")</f>
        <v/>
      </c>
      <c r="BE130" s="128"/>
      <c r="BF130" s="128"/>
      <c r="BG130" s="128"/>
      <c r="BH130" s="128"/>
      <c r="BI130" s="131"/>
      <c r="BJ130" s="61"/>
      <c r="BK130" s="291"/>
      <c r="BL130" s="293"/>
    </row>
    <row r="131" spans="1:64" ht="15" thickBot="1" x14ac:dyDescent="0.35">
      <c r="D131" s="259" t="s">
        <v>150</v>
      </c>
      <c r="E131" s="260"/>
      <c r="F131" s="260"/>
      <c r="G131" s="259" t="s">
        <v>151</v>
      </c>
      <c r="H131" s="260"/>
      <c r="I131" s="261"/>
      <c r="J131" s="263" t="s">
        <v>197</v>
      </c>
      <c r="K131" s="264"/>
      <c r="L131" s="264"/>
      <c r="M131" s="264"/>
      <c r="N131" s="264"/>
      <c r="O131" s="264"/>
      <c r="P131" s="265"/>
      <c r="T131" s="259" t="s">
        <v>150</v>
      </c>
      <c r="U131" s="260"/>
      <c r="V131" s="260"/>
      <c r="W131" s="259" t="s">
        <v>151</v>
      </c>
      <c r="X131" s="260"/>
      <c r="Y131" s="261"/>
      <c r="Z131" s="263" t="s">
        <v>197</v>
      </c>
      <c r="AA131" s="264"/>
      <c r="AB131" s="264"/>
      <c r="AC131" s="264"/>
      <c r="AD131" s="264"/>
      <c r="AE131" s="264"/>
      <c r="AF131" s="265"/>
      <c r="AH131" s="16"/>
      <c r="AI131" s="16"/>
      <c r="AJ131" s="259" t="s">
        <v>150</v>
      </c>
      <c r="AK131" s="260"/>
      <c r="AL131" s="260"/>
      <c r="AM131" s="259" t="s">
        <v>151</v>
      </c>
      <c r="AN131" s="260"/>
      <c r="AO131" s="261"/>
      <c r="AP131" s="263" t="s">
        <v>197</v>
      </c>
      <c r="AQ131" s="264"/>
      <c r="AR131" s="264"/>
      <c r="AS131" s="264"/>
      <c r="AT131" s="264"/>
      <c r="AU131" s="264"/>
      <c r="AV131" s="265"/>
      <c r="AX131" s="16"/>
      <c r="AY131" s="16"/>
      <c r="AZ131" s="259" t="s">
        <v>150</v>
      </c>
      <c r="BA131" s="260"/>
      <c r="BB131" s="260"/>
      <c r="BC131" s="259" t="s">
        <v>151</v>
      </c>
      <c r="BD131" s="260"/>
      <c r="BE131" s="261"/>
      <c r="BF131" s="263" t="s">
        <v>197</v>
      </c>
      <c r="BG131" s="264"/>
      <c r="BH131" s="264"/>
      <c r="BI131" s="264"/>
      <c r="BJ131" s="264"/>
      <c r="BK131" s="264"/>
      <c r="BL131" s="265"/>
    </row>
    <row r="132" spans="1:64" x14ac:dyDescent="0.3">
      <c r="D132" s="247" t="str">
        <f ca="1">IF(OFFSET('Stap 1 - Aanvraag Deelopdracht '!$A$15,0,O106)=TRUE, 'Stap 1 - Aanvraag Deelopdracht '!$A$15, "") &amp; "; " &amp;
IF(OFFSET('Stap 1 - Aanvraag Deelopdracht '!$A$16,0,O106)=TRUE, 'Stap 1 - Aanvraag Deelopdracht '!$A$16, "") &amp; "; " &amp;
IF(OFFSET('Stap 1 - Aanvraag Deelopdracht '!$A$17,0,O106)=TRUE, 'Stap 1 - Aanvraag Deelopdracht '!$A$17, "") &amp; "; " &amp;
IF(OFFSET('Stap 1 - Aanvraag Deelopdracht '!$A$18,0,O106)=TRUE, 'Stap 1 - Aanvraag Deelopdracht '!$A$18, "") &amp; "; "</f>
        <v xml:space="preserve">; ; ; ; </v>
      </c>
      <c r="E132" s="248"/>
      <c r="F132" s="248"/>
      <c r="G132" s="247" t="str">
        <f ca="1">IF(OFFSET('Stap 1 - Aanvraag Deelopdracht '!$A$20,0,O106)=TRUE, 'Stap 1 - Aanvraag Deelopdracht '!$A$20, "") &amp; "; " &amp;
IF(OFFSET('Stap 1 - Aanvraag Deelopdracht '!$A$21,0,O106)=TRUE, 'Stap 1 - Aanvraag Deelopdracht '!$A$21, "") &amp; "; " &amp;
IF(OFFSET('Stap 1 - Aanvraag Deelopdracht '!$A$22,0,O106)=TRUE, 'Stap 1 - Aanvraag Deelopdracht '!$A$22, "") &amp; "; " &amp;
IF(OFFSET('Stap 1 - Aanvraag Deelopdracht '!$A$23,0,O106)=TRUE, 'Stap 1 - Aanvraag Deelopdracht '!$A$23, "") &amp; "; " &amp;
IF(OFFSET('Stap 1 - Aanvraag Deelopdracht '!$A$24,0,O106)=TRUE,'Stap 1 - Aanvraag Deelopdracht '!$A$24, "")</f>
        <v xml:space="preserve">; ; ; ; </v>
      </c>
      <c r="H132" s="248"/>
      <c r="I132" s="249"/>
      <c r="J132" s="238"/>
      <c r="K132" s="239"/>
      <c r="L132" s="239"/>
      <c r="M132" s="239"/>
      <c r="N132" s="239"/>
      <c r="O132" s="239"/>
      <c r="P132" s="240"/>
      <c r="T132" s="247" t="str">
        <f ca="1">IF(OFFSET('Stap 1 - Aanvraag Deelopdracht '!$A$15,0,AE106)=TRUE, 'Stap 1 - Aanvraag Deelopdracht '!$A$15, "") &amp; "; " &amp;
IF(OFFSET('Stap 1 - Aanvraag Deelopdracht '!$A$16,0,AE106)=TRUE, 'Stap 1 - Aanvraag Deelopdracht '!$A$16, "") &amp; "; " &amp;
IF(OFFSET('Stap 1 - Aanvraag Deelopdracht '!$A$17,0,AE106)=TRUE, 'Stap 1 - Aanvraag Deelopdracht '!$A$17, "") &amp; "; " &amp;
IF(OFFSET('Stap 1 - Aanvraag Deelopdracht '!$A$18,0,AE106)=TRUE, 'Stap 1 - Aanvraag Deelopdracht '!$A$18, "") &amp; "; "</f>
        <v xml:space="preserve">; ; ; ; </v>
      </c>
      <c r="U132" s="248"/>
      <c r="V132" s="248"/>
      <c r="W132" s="247" t="str">
        <f ca="1">IF(OFFSET('Stap 1 - Aanvraag Deelopdracht '!$A$20,0,AE106)=TRUE, 'Stap 1 - Aanvraag Deelopdracht '!$A$20, "") &amp; "; " &amp;
IF(OFFSET('Stap 1 - Aanvraag Deelopdracht '!$A$21,0,AE106)=TRUE, 'Stap 1 - Aanvraag Deelopdracht '!$A$21, "") &amp; "; " &amp;
IF(OFFSET('Stap 1 - Aanvraag Deelopdracht '!$A$22,0,AE106)=TRUE, 'Stap 1 - Aanvraag Deelopdracht '!$A$22, "") &amp; "; " &amp;
IF(OFFSET('Stap 1 - Aanvraag Deelopdracht '!$A$23,0,AE106)=TRUE, 'Stap 1 - Aanvraag Deelopdracht '!$A$23, "") &amp; "; " &amp;
IF(OFFSET('Stap 1 - Aanvraag Deelopdracht '!$A$24,0,AE106)=TRUE,'Stap 1 - Aanvraag Deelopdracht '!$A$24, "")</f>
        <v xml:space="preserve">; ; ; ; </v>
      </c>
      <c r="X132" s="248"/>
      <c r="Y132" s="249"/>
      <c r="Z132" s="238"/>
      <c r="AA132" s="239"/>
      <c r="AB132" s="239"/>
      <c r="AC132" s="239"/>
      <c r="AD132" s="239"/>
      <c r="AE132" s="239"/>
      <c r="AF132" s="240"/>
      <c r="AH132" s="16"/>
      <c r="AI132" s="16"/>
      <c r="AJ132" s="247" t="e">
        <f ca="1">IF(OFFSET('Stap 1 - Aanvraag Deelopdracht '!$A$15,0,AU106)=TRUE, 'Stap 1 - Aanvraag Deelopdracht '!$A$15, "") &amp; "; " &amp;
IF(OFFSET('Stap 1 - Aanvraag Deelopdracht '!$A$16,0,AU106)=TRUE, 'Stap 1 - Aanvraag Deelopdracht '!$A$16, "") &amp; "; " &amp;
IF(OFFSET('Stap 1 - Aanvraag Deelopdracht '!$A$17,0,AU106)=TRUE, 'Stap 1 - Aanvraag Deelopdracht '!$A$17, "") &amp; "; " &amp;
IF(OFFSET('Stap 1 - Aanvraag Deelopdracht '!$A$18,0,AU106)=TRUE, 'Stap 1 - Aanvraag Deelopdracht '!$A$18, "") &amp; "; "</f>
        <v>#VALUE!</v>
      </c>
      <c r="AK132" s="248"/>
      <c r="AL132" s="248"/>
      <c r="AM132" s="247" t="e">
        <f ca="1">IF(OFFSET('Stap 1 - Aanvraag Deelopdracht '!$A$20,0,AU106)=TRUE, 'Stap 1 - Aanvraag Deelopdracht '!$A$20, "") &amp; "; " &amp;
IF(OFFSET('Stap 1 - Aanvraag Deelopdracht '!$A$21,0,AU106)=TRUE, 'Stap 1 - Aanvraag Deelopdracht '!$A$21, "") &amp; "; " &amp;
IF(OFFSET('Stap 1 - Aanvraag Deelopdracht '!$A$22,0,AU106)=TRUE, 'Stap 1 - Aanvraag Deelopdracht '!$A$22, "") &amp; "; " &amp;
IF(OFFSET('Stap 1 - Aanvraag Deelopdracht '!$A$23,0,AU106)=TRUE, 'Stap 1 - Aanvraag Deelopdracht '!$A$23, "") &amp; "; " &amp;
IF(OFFSET('Stap 1 - Aanvraag Deelopdracht '!$A$24,0,AU106)=TRUE,'Stap 1 - Aanvraag Deelopdracht '!$A$24, "")</f>
        <v>#VALUE!</v>
      </c>
      <c r="AN132" s="248"/>
      <c r="AO132" s="249"/>
      <c r="AP132" s="238"/>
      <c r="AQ132" s="239"/>
      <c r="AR132" s="239"/>
      <c r="AS132" s="239"/>
      <c r="AT132" s="239"/>
      <c r="AU132" s="239"/>
      <c r="AV132" s="240"/>
      <c r="AX132" s="16"/>
      <c r="AY132" s="16"/>
      <c r="AZ132" s="247" t="e">
        <f ca="1">IF(OFFSET('Stap 1 - Aanvraag Deelopdracht '!$A$15,0,BK106)=TRUE, 'Stap 1 - Aanvraag Deelopdracht '!$A$15, "") &amp; "; " &amp;
IF(OFFSET('Stap 1 - Aanvraag Deelopdracht '!$A$16,0,BK106)=TRUE, 'Stap 1 - Aanvraag Deelopdracht '!$A$16, "") &amp; "; " &amp;
IF(OFFSET('Stap 1 - Aanvraag Deelopdracht '!$A$17,0,BK106)=TRUE, 'Stap 1 - Aanvraag Deelopdracht '!$A$17, "") &amp; "; " &amp;
IF(OFFSET('Stap 1 - Aanvraag Deelopdracht '!$A$18,0,BK106)=TRUE, 'Stap 1 - Aanvraag Deelopdracht '!$A$18, "") &amp; "; "</f>
        <v>#VALUE!</v>
      </c>
      <c r="BA132" s="248"/>
      <c r="BB132" s="248"/>
      <c r="BC132" s="247" t="e">
        <f ca="1">IF(OFFSET('Stap 1 - Aanvraag Deelopdracht '!$A$20,0,BK106)=TRUE, 'Stap 1 - Aanvraag Deelopdracht '!$A$20, "") &amp; "; " &amp;
IF(OFFSET('Stap 1 - Aanvraag Deelopdracht '!$A$21,0,BK106)=TRUE, 'Stap 1 - Aanvraag Deelopdracht '!$A$21, "") &amp; "; " &amp;
IF(OFFSET('Stap 1 - Aanvraag Deelopdracht '!$A$22,0,BK106)=TRUE, 'Stap 1 - Aanvraag Deelopdracht '!$A$22, "") &amp; "; " &amp;
IF(OFFSET('Stap 1 - Aanvraag Deelopdracht '!$A$23,0,BK106)=TRUE, 'Stap 1 - Aanvraag Deelopdracht '!$A$23, "") &amp; "; " &amp;
IF(OFFSET('Stap 1 - Aanvraag Deelopdracht '!$A$24,0,BK106)=TRUE,'Stap 1 - Aanvraag Deelopdracht '!$A$24, "")</f>
        <v>#VALUE!</v>
      </c>
      <c r="BD132" s="248"/>
      <c r="BE132" s="249"/>
      <c r="BF132" s="238"/>
      <c r="BG132" s="239"/>
      <c r="BH132" s="239"/>
      <c r="BI132" s="239"/>
      <c r="BJ132" s="239"/>
      <c r="BK132" s="239"/>
      <c r="BL132" s="240"/>
    </row>
    <row r="133" spans="1:64" x14ac:dyDescent="0.3">
      <c r="D133" s="250"/>
      <c r="E133" s="251"/>
      <c r="F133" s="251"/>
      <c r="G133" s="250"/>
      <c r="H133" s="251"/>
      <c r="I133" s="252"/>
      <c r="J133" s="241"/>
      <c r="K133" s="242"/>
      <c r="L133" s="242"/>
      <c r="M133" s="242"/>
      <c r="N133" s="242"/>
      <c r="O133" s="242"/>
      <c r="P133" s="243"/>
      <c r="T133" s="250"/>
      <c r="U133" s="251"/>
      <c r="V133" s="251"/>
      <c r="W133" s="250"/>
      <c r="X133" s="251"/>
      <c r="Y133" s="252"/>
      <c r="Z133" s="241"/>
      <c r="AA133" s="242"/>
      <c r="AB133" s="242"/>
      <c r="AC133" s="242"/>
      <c r="AD133" s="242"/>
      <c r="AE133" s="242"/>
      <c r="AF133" s="243"/>
      <c r="AH133" s="16"/>
      <c r="AI133" s="16"/>
      <c r="AJ133" s="250"/>
      <c r="AK133" s="251"/>
      <c r="AL133" s="251"/>
      <c r="AM133" s="250"/>
      <c r="AN133" s="251"/>
      <c r="AO133" s="252"/>
      <c r="AP133" s="241"/>
      <c r="AQ133" s="242"/>
      <c r="AR133" s="242"/>
      <c r="AS133" s="242"/>
      <c r="AT133" s="242"/>
      <c r="AU133" s="242"/>
      <c r="AV133" s="243"/>
      <c r="AX133" s="16"/>
      <c r="AY133" s="16"/>
      <c r="AZ133" s="250"/>
      <c r="BA133" s="251"/>
      <c r="BB133" s="251"/>
      <c r="BC133" s="250"/>
      <c r="BD133" s="251"/>
      <c r="BE133" s="252"/>
      <c r="BF133" s="241"/>
      <c r="BG133" s="242"/>
      <c r="BH133" s="242"/>
      <c r="BI133" s="242"/>
      <c r="BJ133" s="242"/>
      <c r="BK133" s="242"/>
      <c r="BL133" s="243"/>
    </row>
    <row r="134" spans="1:64" x14ac:dyDescent="0.3">
      <c r="D134" s="250"/>
      <c r="E134" s="251"/>
      <c r="F134" s="251"/>
      <c r="G134" s="250"/>
      <c r="H134" s="251"/>
      <c r="I134" s="252"/>
      <c r="J134" s="241"/>
      <c r="K134" s="242"/>
      <c r="L134" s="242"/>
      <c r="M134" s="242"/>
      <c r="N134" s="242"/>
      <c r="O134" s="242"/>
      <c r="P134" s="243"/>
      <c r="T134" s="250"/>
      <c r="U134" s="251"/>
      <c r="V134" s="251"/>
      <c r="W134" s="250"/>
      <c r="X134" s="251"/>
      <c r="Y134" s="252"/>
      <c r="Z134" s="241"/>
      <c r="AA134" s="242"/>
      <c r="AB134" s="242"/>
      <c r="AC134" s="242"/>
      <c r="AD134" s="242"/>
      <c r="AE134" s="242"/>
      <c r="AF134" s="243"/>
      <c r="AH134" s="16"/>
      <c r="AI134" s="16"/>
      <c r="AJ134" s="250"/>
      <c r="AK134" s="251"/>
      <c r="AL134" s="251"/>
      <c r="AM134" s="250"/>
      <c r="AN134" s="251"/>
      <c r="AO134" s="252"/>
      <c r="AP134" s="241"/>
      <c r="AQ134" s="242"/>
      <c r="AR134" s="242"/>
      <c r="AS134" s="242"/>
      <c r="AT134" s="242"/>
      <c r="AU134" s="242"/>
      <c r="AV134" s="243"/>
      <c r="AX134" s="16"/>
      <c r="AY134" s="16"/>
      <c r="AZ134" s="250"/>
      <c r="BA134" s="251"/>
      <c r="BB134" s="251"/>
      <c r="BC134" s="250"/>
      <c r="BD134" s="251"/>
      <c r="BE134" s="252"/>
      <c r="BF134" s="241"/>
      <c r="BG134" s="242"/>
      <c r="BH134" s="242"/>
      <c r="BI134" s="242"/>
      <c r="BJ134" s="242"/>
      <c r="BK134" s="242"/>
      <c r="BL134" s="243"/>
    </row>
    <row r="135" spans="1:64" ht="15" thickBot="1" x14ac:dyDescent="0.35">
      <c r="D135" s="253"/>
      <c r="E135" s="254"/>
      <c r="F135" s="254"/>
      <c r="G135" s="253"/>
      <c r="H135" s="254"/>
      <c r="I135" s="255"/>
      <c r="J135" s="241"/>
      <c r="K135" s="242"/>
      <c r="L135" s="242"/>
      <c r="M135" s="242"/>
      <c r="N135" s="242"/>
      <c r="O135" s="242"/>
      <c r="P135" s="243"/>
      <c r="T135" s="253"/>
      <c r="U135" s="254"/>
      <c r="V135" s="254"/>
      <c r="W135" s="253"/>
      <c r="X135" s="254"/>
      <c r="Y135" s="255"/>
      <c r="Z135" s="241"/>
      <c r="AA135" s="242"/>
      <c r="AB135" s="242"/>
      <c r="AC135" s="242"/>
      <c r="AD135" s="242"/>
      <c r="AE135" s="242"/>
      <c r="AF135" s="243"/>
      <c r="AH135" s="16"/>
      <c r="AI135" s="16"/>
      <c r="AJ135" s="253"/>
      <c r="AK135" s="254"/>
      <c r="AL135" s="254"/>
      <c r="AM135" s="253"/>
      <c r="AN135" s="254"/>
      <c r="AO135" s="255"/>
      <c r="AP135" s="241"/>
      <c r="AQ135" s="242"/>
      <c r="AR135" s="242"/>
      <c r="AS135" s="242"/>
      <c r="AT135" s="242"/>
      <c r="AU135" s="242"/>
      <c r="AV135" s="243"/>
      <c r="AX135" s="16"/>
      <c r="AY135" s="16"/>
      <c r="AZ135" s="253"/>
      <c r="BA135" s="254"/>
      <c r="BB135" s="254"/>
      <c r="BC135" s="253"/>
      <c r="BD135" s="254"/>
      <c r="BE135" s="255"/>
      <c r="BF135" s="241"/>
      <c r="BG135" s="242"/>
      <c r="BH135" s="242"/>
      <c r="BI135" s="242"/>
      <c r="BJ135" s="242"/>
      <c r="BK135" s="242"/>
      <c r="BL135" s="243"/>
    </row>
    <row r="136" spans="1:64" ht="15" thickBot="1" x14ac:dyDescent="0.35">
      <c r="D136" s="244" t="s">
        <v>152</v>
      </c>
      <c r="E136" s="245"/>
      <c r="F136" s="245"/>
      <c r="G136" s="245"/>
      <c r="H136" s="245"/>
      <c r="I136" s="246"/>
      <c r="J136" s="269" t="s">
        <v>41</v>
      </c>
      <c r="K136" s="270"/>
      <c r="L136" s="270"/>
      <c r="M136" s="270"/>
      <c r="N136" s="270"/>
      <c r="O136" s="270"/>
      <c r="P136" s="271"/>
      <c r="T136" s="244" t="s">
        <v>152</v>
      </c>
      <c r="U136" s="245"/>
      <c r="V136" s="245"/>
      <c r="W136" s="245"/>
      <c r="X136" s="245"/>
      <c r="Y136" s="246"/>
      <c r="Z136" s="269" t="s">
        <v>41</v>
      </c>
      <c r="AA136" s="270"/>
      <c r="AB136" s="270"/>
      <c r="AC136" s="270"/>
      <c r="AD136" s="270"/>
      <c r="AE136" s="270"/>
      <c r="AF136" s="271"/>
      <c r="AH136" s="16"/>
      <c r="AI136" s="16"/>
      <c r="AJ136" s="244" t="s">
        <v>152</v>
      </c>
      <c r="AK136" s="245"/>
      <c r="AL136" s="245"/>
      <c r="AM136" s="245"/>
      <c r="AN136" s="245"/>
      <c r="AO136" s="246"/>
      <c r="AP136" s="269" t="s">
        <v>41</v>
      </c>
      <c r="AQ136" s="270"/>
      <c r="AR136" s="270"/>
      <c r="AS136" s="270"/>
      <c r="AT136" s="270"/>
      <c r="AU136" s="270"/>
      <c r="AV136" s="271"/>
      <c r="AX136" s="16"/>
      <c r="AY136" s="16"/>
      <c r="AZ136" s="244" t="s">
        <v>152</v>
      </c>
      <c r="BA136" s="245"/>
      <c r="BB136" s="245"/>
      <c r="BC136" s="245"/>
      <c r="BD136" s="245"/>
      <c r="BE136" s="246"/>
      <c r="BF136" s="269" t="s">
        <v>41</v>
      </c>
      <c r="BG136" s="270"/>
      <c r="BH136" s="270"/>
      <c r="BI136" s="270"/>
      <c r="BJ136" s="270"/>
      <c r="BK136" s="270"/>
      <c r="BL136" s="271"/>
    </row>
    <row r="137" spans="1:64" ht="15" customHeight="1" x14ac:dyDescent="0.3">
      <c r="D137" s="247" t="str">
        <f ca="1">OFFSET('Stap 1 - Aanvraag Deelopdracht '!$A$25,0,O106)</f>
        <v>Geen opmerkingen</v>
      </c>
      <c r="E137" s="248"/>
      <c r="F137" s="248"/>
      <c r="G137" s="248"/>
      <c r="H137" s="248"/>
      <c r="I137" s="249"/>
      <c r="J137" s="139" t="s">
        <v>29</v>
      </c>
      <c r="K137" s="262" t="str">
        <f>IF('Stap 1 - Aanvraag Deelopdracht '!$B$31=0,"",'Stap 1 - Aanvraag Deelopdracht '!$B$31)</f>
        <v>Persoon 1</v>
      </c>
      <c r="L137" s="262"/>
      <c r="M137" s="262"/>
      <c r="N137" s="256" t="str">
        <f>IF('Stap 1 - Aanvraag Deelopdracht '!$D$31=0,"",'Stap 1 - Aanvraag Deelopdracht '!$D$31)</f>
        <v>06-00000001</v>
      </c>
      <c r="O137" s="257"/>
      <c r="P137" s="258"/>
      <c r="T137" s="247" t="str">
        <f ca="1">OFFSET('Stap 1 - Aanvraag Deelopdracht '!$A$25,0,AE106)</f>
        <v>Geen opmerkingen</v>
      </c>
      <c r="U137" s="248"/>
      <c r="V137" s="248"/>
      <c r="W137" s="248"/>
      <c r="X137" s="248"/>
      <c r="Y137" s="249"/>
      <c r="Z137" s="139" t="s">
        <v>29</v>
      </c>
      <c r="AA137" s="262" t="str">
        <f>IF('Stap 1 - Aanvraag Deelopdracht '!$B$31=0,"",'Stap 1 - Aanvraag Deelopdracht '!$B$31)</f>
        <v>Persoon 1</v>
      </c>
      <c r="AB137" s="262"/>
      <c r="AC137" s="262"/>
      <c r="AD137" s="256" t="str">
        <f>IF('Stap 1 - Aanvraag Deelopdracht '!$D$31=0,"",'Stap 1 - Aanvraag Deelopdracht '!$D$31)</f>
        <v>06-00000001</v>
      </c>
      <c r="AE137" s="257"/>
      <c r="AF137" s="258"/>
      <c r="AH137" s="16"/>
      <c r="AI137" s="16"/>
      <c r="AJ137" s="247" t="e">
        <f ca="1">OFFSET('Stap 1 - Aanvraag Deelopdracht '!$A$25,0,AU106)</f>
        <v>#VALUE!</v>
      </c>
      <c r="AK137" s="248"/>
      <c r="AL137" s="248"/>
      <c r="AM137" s="248"/>
      <c r="AN137" s="248"/>
      <c r="AO137" s="249"/>
      <c r="AP137" s="139" t="s">
        <v>29</v>
      </c>
      <c r="AQ137" s="262" t="str">
        <f>IF('Stap 1 - Aanvraag Deelopdracht '!$B$31=0,"",'Stap 1 - Aanvraag Deelopdracht '!$B$31)</f>
        <v>Persoon 1</v>
      </c>
      <c r="AR137" s="262"/>
      <c r="AS137" s="262"/>
      <c r="AT137" s="256" t="str">
        <f>IF('Stap 1 - Aanvraag Deelopdracht '!$D$31=0,"",'Stap 1 - Aanvraag Deelopdracht '!$D$31)</f>
        <v>06-00000001</v>
      </c>
      <c r="AU137" s="257"/>
      <c r="AV137" s="258"/>
      <c r="AX137" s="16"/>
      <c r="AY137" s="16"/>
      <c r="AZ137" s="247" t="e">
        <f ca="1">OFFSET('Stap 1 - Aanvraag Deelopdracht '!$A$25,0,BK106)</f>
        <v>#VALUE!</v>
      </c>
      <c r="BA137" s="248"/>
      <c r="BB137" s="248"/>
      <c r="BC137" s="248"/>
      <c r="BD137" s="248"/>
      <c r="BE137" s="249"/>
      <c r="BF137" s="139" t="s">
        <v>29</v>
      </c>
      <c r="BG137" s="262" t="str">
        <f>IF('Stap 1 - Aanvraag Deelopdracht '!$B$31=0,"",'Stap 1 - Aanvraag Deelopdracht '!$B$31)</f>
        <v>Persoon 1</v>
      </c>
      <c r="BH137" s="262"/>
      <c r="BI137" s="262"/>
      <c r="BJ137" s="256" t="str">
        <f>IF('Stap 1 - Aanvraag Deelopdracht '!$D$31=0,"",'Stap 1 - Aanvraag Deelopdracht '!$D$31)</f>
        <v>06-00000001</v>
      </c>
      <c r="BK137" s="257"/>
      <c r="BL137" s="258"/>
    </row>
    <row r="138" spans="1:64" x14ac:dyDescent="0.3">
      <c r="D138" s="250"/>
      <c r="E138" s="251"/>
      <c r="F138" s="251"/>
      <c r="G138" s="251"/>
      <c r="H138" s="251"/>
      <c r="I138" s="252"/>
      <c r="J138" s="140" t="s">
        <v>200</v>
      </c>
      <c r="K138" s="262" t="str">
        <f>IF('Stap 1 - Aanvraag Deelopdracht '!$B$32=0,"",'Stap 1 - Aanvraag Deelopdracht '!$B$32)</f>
        <v>Persoon 2</v>
      </c>
      <c r="L138" s="262"/>
      <c r="M138" s="262"/>
      <c r="N138" s="256" t="str">
        <f>IF('Stap 1 - Aanvraag Deelopdracht '!$D$32=0,"",'Stap 1 - Aanvraag Deelopdracht '!$D$32)</f>
        <v>06-00000002</v>
      </c>
      <c r="O138" s="257"/>
      <c r="P138" s="258"/>
      <c r="T138" s="250"/>
      <c r="U138" s="251"/>
      <c r="V138" s="251"/>
      <c r="W138" s="251"/>
      <c r="X138" s="251"/>
      <c r="Y138" s="252"/>
      <c r="Z138" s="140" t="s">
        <v>200</v>
      </c>
      <c r="AA138" s="262" t="str">
        <f>IF('Stap 1 - Aanvraag Deelopdracht '!$B$32=0,"",'Stap 1 - Aanvraag Deelopdracht '!$B$32)</f>
        <v>Persoon 2</v>
      </c>
      <c r="AB138" s="262"/>
      <c r="AC138" s="262"/>
      <c r="AD138" s="256" t="str">
        <f>IF('Stap 1 - Aanvraag Deelopdracht '!$D$32=0,"",'Stap 1 - Aanvraag Deelopdracht '!$D$32)</f>
        <v>06-00000002</v>
      </c>
      <c r="AE138" s="257"/>
      <c r="AF138" s="258"/>
      <c r="AH138" s="16"/>
      <c r="AI138" s="16"/>
      <c r="AJ138" s="250"/>
      <c r="AK138" s="251"/>
      <c r="AL138" s="251"/>
      <c r="AM138" s="251"/>
      <c r="AN138" s="251"/>
      <c r="AO138" s="252"/>
      <c r="AP138" s="140" t="s">
        <v>200</v>
      </c>
      <c r="AQ138" s="262" t="str">
        <f>IF('Stap 1 - Aanvraag Deelopdracht '!$B$32=0,"",'Stap 1 - Aanvraag Deelopdracht '!$B$32)</f>
        <v>Persoon 2</v>
      </c>
      <c r="AR138" s="262"/>
      <c r="AS138" s="262"/>
      <c r="AT138" s="256" t="str">
        <f>IF('Stap 1 - Aanvraag Deelopdracht '!$D$32=0,"",'Stap 1 - Aanvraag Deelopdracht '!$D$32)</f>
        <v>06-00000002</v>
      </c>
      <c r="AU138" s="257"/>
      <c r="AV138" s="258"/>
      <c r="AX138" s="16"/>
      <c r="AY138" s="16"/>
      <c r="AZ138" s="250"/>
      <c r="BA138" s="251"/>
      <c r="BB138" s="251"/>
      <c r="BC138" s="251"/>
      <c r="BD138" s="251"/>
      <c r="BE138" s="252"/>
      <c r="BF138" s="140" t="s">
        <v>200</v>
      </c>
      <c r="BG138" s="262" t="str">
        <f>IF('Stap 1 - Aanvraag Deelopdracht '!$B$32=0,"",'Stap 1 - Aanvraag Deelopdracht '!$B$32)</f>
        <v>Persoon 2</v>
      </c>
      <c r="BH138" s="262"/>
      <c r="BI138" s="262"/>
      <c r="BJ138" s="256" t="str">
        <f>IF('Stap 1 - Aanvraag Deelopdracht '!$D$32=0,"",'Stap 1 - Aanvraag Deelopdracht '!$D$32)</f>
        <v>06-00000002</v>
      </c>
      <c r="BK138" s="257"/>
      <c r="BL138" s="258"/>
    </row>
    <row r="139" spans="1:64" ht="15" thickBot="1" x14ac:dyDescent="0.35">
      <c r="D139" s="253"/>
      <c r="E139" s="254"/>
      <c r="F139" s="254"/>
      <c r="G139" s="254"/>
      <c r="H139" s="254"/>
      <c r="I139" s="255"/>
      <c r="J139" s="140" t="s">
        <v>199</v>
      </c>
      <c r="K139" s="262" t="str">
        <f>IF('Stap 1 - Aanvraag Deelopdracht '!$B$33=0,"",'Stap 1 - Aanvraag Deelopdracht '!$B$33)</f>
        <v>Persoon 3</v>
      </c>
      <c r="L139" s="262"/>
      <c r="M139" s="262"/>
      <c r="N139" s="256" t="str">
        <f>IF('Stap 1 - Aanvraag Deelopdracht '!$D$33=0,"",'Stap 1 - Aanvraag Deelopdracht '!$D$33)</f>
        <v>06-00000003</v>
      </c>
      <c r="O139" s="257"/>
      <c r="P139" s="258"/>
      <c r="T139" s="253"/>
      <c r="U139" s="254"/>
      <c r="V139" s="254"/>
      <c r="W139" s="254"/>
      <c r="X139" s="254"/>
      <c r="Y139" s="255"/>
      <c r="Z139" s="140" t="s">
        <v>199</v>
      </c>
      <c r="AA139" s="262" t="str">
        <f>IF('Stap 1 - Aanvraag Deelopdracht '!$B$33=0,"",'Stap 1 - Aanvraag Deelopdracht '!$B$33)</f>
        <v>Persoon 3</v>
      </c>
      <c r="AB139" s="262"/>
      <c r="AC139" s="262"/>
      <c r="AD139" s="256" t="str">
        <f>IF('Stap 1 - Aanvraag Deelopdracht '!$D$33=0,"",'Stap 1 - Aanvraag Deelopdracht '!$D$33)</f>
        <v>06-00000003</v>
      </c>
      <c r="AE139" s="257"/>
      <c r="AF139" s="258"/>
      <c r="AH139" s="16"/>
      <c r="AI139" s="16"/>
      <c r="AJ139" s="253"/>
      <c r="AK139" s="254"/>
      <c r="AL139" s="254"/>
      <c r="AM139" s="254"/>
      <c r="AN139" s="254"/>
      <c r="AO139" s="255"/>
      <c r="AP139" s="140" t="s">
        <v>199</v>
      </c>
      <c r="AQ139" s="262" t="str">
        <f>IF('Stap 1 - Aanvraag Deelopdracht '!$B$33=0,"",'Stap 1 - Aanvraag Deelopdracht '!$B$33)</f>
        <v>Persoon 3</v>
      </c>
      <c r="AR139" s="262"/>
      <c r="AS139" s="262"/>
      <c r="AT139" s="256" t="str">
        <f>IF('Stap 1 - Aanvraag Deelopdracht '!$D$33=0,"",'Stap 1 - Aanvraag Deelopdracht '!$D$33)</f>
        <v>06-00000003</v>
      </c>
      <c r="AU139" s="257"/>
      <c r="AV139" s="258"/>
      <c r="AX139" s="16"/>
      <c r="AY139" s="16"/>
      <c r="AZ139" s="253"/>
      <c r="BA139" s="254"/>
      <c r="BB139" s="254"/>
      <c r="BC139" s="254"/>
      <c r="BD139" s="254"/>
      <c r="BE139" s="255"/>
      <c r="BF139" s="140" t="s">
        <v>199</v>
      </c>
      <c r="BG139" s="262" t="str">
        <f>IF('Stap 1 - Aanvraag Deelopdracht '!$B$33=0,"",'Stap 1 - Aanvraag Deelopdracht '!$B$33)</f>
        <v>Persoon 3</v>
      </c>
      <c r="BH139" s="262"/>
      <c r="BI139" s="262"/>
      <c r="BJ139" s="256" t="str">
        <f>IF('Stap 1 - Aanvraag Deelopdracht '!$D$33=0,"",'Stap 1 - Aanvraag Deelopdracht '!$D$33)</f>
        <v>06-00000003</v>
      </c>
      <c r="BK139" s="257"/>
      <c r="BL139" s="258"/>
    </row>
    <row r="140" spans="1:64" ht="15" thickBot="1" x14ac:dyDescent="0.35">
      <c r="D140" s="266" t="str">
        <f ca="1">IF(OFFSET('Stap 1 - Aanvraag Deelopdracht '!$A$17,0,O106)=TRUE, 'Stap 1 - Aanvraag Deelopdracht '!$A$17, "") &amp;
" " &amp; IF(OFFSET('Stap 1 - Aanvraag Deelopdracht '!$A$18,0,O106)=TRUE, 'Stap 1 - Aanvraag Deelopdracht '!$A$18, "")</f>
        <v xml:space="preserve"> </v>
      </c>
      <c r="E140" s="267"/>
      <c r="F140" s="267"/>
      <c r="G140" s="267"/>
      <c r="H140" s="267"/>
      <c r="I140" s="268"/>
      <c r="J140" s="141" t="s">
        <v>28</v>
      </c>
      <c r="K140" s="262" t="str">
        <f>IF('Stap 1 - Aanvraag Deelopdracht '!$B$34=0,"",'Stap 1 - Aanvraag Deelopdracht '!$B$34)</f>
        <v>Persoon 4</v>
      </c>
      <c r="L140" s="262"/>
      <c r="M140" s="262"/>
      <c r="N140" s="256" t="str">
        <f>IF('Stap 1 - Aanvraag Deelopdracht '!$D$34=0,"",'Stap 1 - Aanvraag Deelopdracht '!$D$34)</f>
        <v>06-00000004</v>
      </c>
      <c r="O140" s="257"/>
      <c r="P140" s="258"/>
      <c r="T140" s="266" t="str">
        <f ca="1">IF(OFFSET('Stap 1 - Aanvraag Deelopdracht '!$A$17,0,AE106)=TRUE, 'Stap 1 - Aanvraag Deelopdracht '!$A$17, "") &amp;
" " &amp; IF(OFFSET('Stap 1 - Aanvraag Deelopdracht '!$A$18,0,AE106)=TRUE, 'Stap 1 - Aanvraag Deelopdracht '!$A$18, "")</f>
        <v xml:space="preserve"> </v>
      </c>
      <c r="U140" s="267"/>
      <c r="V140" s="267"/>
      <c r="W140" s="267"/>
      <c r="X140" s="267"/>
      <c r="Y140" s="268"/>
      <c r="Z140" s="141" t="s">
        <v>28</v>
      </c>
      <c r="AA140" s="262" t="str">
        <f>IF('Stap 1 - Aanvraag Deelopdracht '!$B$34=0,"",'Stap 1 - Aanvraag Deelopdracht '!$B$34)</f>
        <v>Persoon 4</v>
      </c>
      <c r="AB140" s="262"/>
      <c r="AC140" s="262"/>
      <c r="AD140" s="256" t="str">
        <f>IF('Stap 1 - Aanvraag Deelopdracht '!$D$34=0,"",'Stap 1 - Aanvraag Deelopdracht '!$D$34)</f>
        <v>06-00000004</v>
      </c>
      <c r="AE140" s="257"/>
      <c r="AF140" s="258"/>
      <c r="AH140" s="16"/>
      <c r="AI140" s="16"/>
      <c r="AJ140" s="266" t="e">
        <f ca="1">IF(OFFSET('Stap 1 - Aanvraag Deelopdracht '!$A$17,0,AU106)=TRUE, 'Stap 1 - Aanvraag Deelopdracht '!$A$17, "") &amp;
" " &amp; IF(OFFSET('Stap 1 - Aanvraag Deelopdracht '!$A$18,0,AU106)=TRUE, 'Stap 1 - Aanvraag Deelopdracht '!$A$18, "")</f>
        <v>#VALUE!</v>
      </c>
      <c r="AK140" s="267"/>
      <c r="AL140" s="267"/>
      <c r="AM140" s="267"/>
      <c r="AN140" s="267"/>
      <c r="AO140" s="268"/>
      <c r="AP140" s="141" t="s">
        <v>28</v>
      </c>
      <c r="AQ140" s="262" t="str">
        <f>IF('Stap 1 - Aanvraag Deelopdracht '!$B$34=0,"",'Stap 1 - Aanvraag Deelopdracht '!$B$34)</f>
        <v>Persoon 4</v>
      </c>
      <c r="AR140" s="262"/>
      <c r="AS140" s="262"/>
      <c r="AT140" s="256" t="str">
        <f>IF('Stap 1 - Aanvraag Deelopdracht '!$D$34=0,"",'Stap 1 - Aanvraag Deelopdracht '!$D$34)</f>
        <v>06-00000004</v>
      </c>
      <c r="AU140" s="257"/>
      <c r="AV140" s="258"/>
      <c r="AX140" s="16"/>
      <c r="AY140" s="16"/>
      <c r="AZ140" s="266" t="e">
        <f ca="1">IF(OFFSET('Stap 1 - Aanvraag Deelopdracht '!$A$17,0,BK106)=TRUE, 'Stap 1 - Aanvraag Deelopdracht '!$A$17, "") &amp;
" " &amp; IF(OFFSET('Stap 1 - Aanvraag Deelopdracht '!$A$18,0,BK106)=TRUE, 'Stap 1 - Aanvraag Deelopdracht '!$A$18, "")</f>
        <v>#VALUE!</v>
      </c>
      <c r="BA140" s="267"/>
      <c r="BB140" s="267"/>
      <c r="BC140" s="267"/>
      <c r="BD140" s="267"/>
      <c r="BE140" s="268"/>
      <c r="BF140" s="141" t="s">
        <v>28</v>
      </c>
      <c r="BG140" s="262" t="str">
        <f>IF('Stap 1 - Aanvraag Deelopdracht '!$B$34=0,"",'Stap 1 - Aanvraag Deelopdracht '!$B$34)</f>
        <v>Persoon 4</v>
      </c>
      <c r="BH140" s="262"/>
      <c r="BI140" s="262"/>
      <c r="BJ140" s="256" t="str">
        <f>IF('Stap 1 - Aanvraag Deelopdracht '!$D$34=0,"",'Stap 1 - Aanvraag Deelopdracht '!$D$34)</f>
        <v>06-00000004</v>
      </c>
      <c r="BK140" s="257"/>
      <c r="BL140" s="258"/>
    </row>
    <row r="141" spans="1:64" ht="33" customHeight="1" thickBot="1" x14ac:dyDescent="0.4">
      <c r="A141" s="15" t="str">
        <f>Projectgegevens!D176 &amp; " " &amp; Projectgegevens!D177</f>
        <v xml:space="preserve"> </v>
      </c>
      <c r="B141" s="15"/>
      <c r="C141" s="15"/>
      <c r="E141" s="294" t="str">
        <f>IF(O141="","NIET PRINTEN!","")</f>
        <v/>
      </c>
      <c r="F141" s="294"/>
      <c r="G141" s="294"/>
      <c r="H141" s="294"/>
      <c r="K141" s="62" t="s">
        <v>84</v>
      </c>
      <c r="L141" s="26" t="s">
        <v>85</v>
      </c>
      <c r="O141" s="282">
        <f>'Stap 1 - Aanvraag Deelopdracht '!$F$10</f>
        <v>5</v>
      </c>
      <c r="P141" s="283"/>
      <c r="Q141" s="15" t="str">
        <f>Projectgegevens!T176 &amp; " " &amp; Projectgegevens!T177</f>
        <v xml:space="preserve"> </v>
      </c>
      <c r="R141" s="15"/>
      <c r="S141" s="15"/>
      <c r="U141" s="294" t="str">
        <f>IF(AE141="","NIET PRINTEN!","")</f>
        <v/>
      </c>
      <c r="V141" s="294"/>
      <c r="W141" s="294"/>
      <c r="X141" s="294"/>
      <c r="AA141" s="62" t="s">
        <v>84</v>
      </c>
      <c r="AB141" s="26" t="s">
        <v>85</v>
      </c>
      <c r="AE141" s="282">
        <f>'Stap 1 - Aanvraag Deelopdracht '!$P$10</f>
        <v>15</v>
      </c>
      <c r="AF141" s="283"/>
      <c r="AG141" s="15" t="str">
        <f>Projectgegevens!AJ176 &amp; " " &amp; Projectgegevens!AJ177</f>
        <v xml:space="preserve"> </v>
      </c>
      <c r="AH141" s="15"/>
      <c r="AI141" s="15"/>
      <c r="AK141" s="294" t="str">
        <f>IF(AU141="","NIET PRINTEN!","")</f>
        <v>NIET PRINTEN!</v>
      </c>
      <c r="AL141" s="294"/>
      <c r="AM141" s="294"/>
      <c r="AN141" s="294"/>
      <c r="AQ141" s="62" t="s">
        <v>84</v>
      </c>
      <c r="AR141" s="26" t="s">
        <v>85</v>
      </c>
      <c r="AT141"/>
      <c r="AU141" s="282" t="str">
        <f>'Stap 1 - Aanvraag Deelopdracht '!$Z$10</f>
        <v/>
      </c>
      <c r="AV141" s="283"/>
      <c r="AW141" s="15" t="str">
        <f>Projectgegevens!AZ176 &amp; " " &amp; Projectgegevens!AZ177</f>
        <v xml:space="preserve"> </v>
      </c>
      <c r="AX141" s="15"/>
      <c r="AY141" s="15"/>
      <c r="BA141" s="294" t="str">
        <f>IF(BK141="","NIET PRINTEN!","")</f>
        <v>NIET PRINTEN!</v>
      </c>
      <c r="BB141" s="294"/>
      <c r="BC141" s="294"/>
      <c r="BD141" s="294"/>
      <c r="BG141" s="62" t="s">
        <v>84</v>
      </c>
      <c r="BH141" s="26" t="s">
        <v>85</v>
      </c>
      <c r="BK141" s="282" t="str">
        <f>'Stap 1 - Aanvraag Deelopdracht '!$AJ$10</f>
        <v/>
      </c>
      <c r="BL141" s="283"/>
    </row>
    <row r="142" spans="1:64" ht="15" customHeight="1" x14ac:dyDescent="0.3">
      <c r="D142" s="3"/>
      <c r="E142" s="12" t="str">
        <f>IF(O141="","",Projectgegevens!$B$37)</f>
        <v>Project</v>
      </c>
      <c r="F142" s="272" t="str">
        <f>Projectgegevens!$D$37</f>
        <v>Burgemeester Goudalaan</v>
      </c>
      <c r="G142" s="273"/>
      <c r="I142" s="11" t="str">
        <f>IF(O141="","","Ontgravingsdiepte [in m]")</f>
        <v>Ontgravingsdiepte [in m]</v>
      </c>
      <c r="J142" s="27"/>
      <c r="K142" s="30">
        <f ca="1">OFFSET('Stap 1 - Aanvraag Deelopdracht '!$A$11,0,O141)</f>
        <v>0</v>
      </c>
      <c r="L142" s="115"/>
      <c r="O142" s="284"/>
      <c r="P142" s="285"/>
      <c r="T142" s="3"/>
      <c r="U142" s="12" t="str">
        <f>IF(AE141="","",Projectgegevens!$B$37)</f>
        <v>Project</v>
      </c>
      <c r="V142" s="272" t="str">
        <f>Projectgegevens!$D$37</f>
        <v>Burgemeester Goudalaan</v>
      </c>
      <c r="W142" s="273"/>
      <c r="Y142" s="11" t="str">
        <f>IF(AE141="","","Ontgravingsdiepte [in m]")</f>
        <v>Ontgravingsdiepte [in m]</v>
      </c>
      <c r="Z142" s="27"/>
      <c r="AA142" s="30">
        <f ca="1">OFFSET('Stap 1 - Aanvraag Deelopdracht '!$A$11,0,AE141)</f>
        <v>0</v>
      </c>
      <c r="AB142" s="115"/>
      <c r="AE142" s="284"/>
      <c r="AF142" s="285"/>
      <c r="AH142" s="16"/>
      <c r="AI142" s="16"/>
      <c r="AJ142" s="3"/>
      <c r="AK142" s="12" t="str">
        <f>IF(AU141="","",Projectgegevens!$B$37)</f>
        <v/>
      </c>
      <c r="AL142" s="272" t="str">
        <f>Projectgegevens!$D$37</f>
        <v>Burgemeester Goudalaan</v>
      </c>
      <c r="AM142" s="273"/>
      <c r="AO142" s="11" t="str">
        <f>IF(AU141="","","Ontgravingsdiepte [in m]")</f>
        <v/>
      </c>
      <c r="AP142" s="27"/>
      <c r="AQ142" s="30" t="e">
        <f ca="1">OFFSET('Stap 1 - Aanvraag Deelopdracht '!$A$11,0,AU141)</f>
        <v>#VALUE!</v>
      </c>
      <c r="AR142" s="115"/>
      <c r="AT142"/>
      <c r="AU142" s="284"/>
      <c r="AV142" s="285"/>
      <c r="AX142" s="16"/>
      <c r="AY142" s="16"/>
      <c r="AZ142" s="3"/>
      <c r="BA142" s="12" t="str">
        <f>IF(BK141="","",Projectgegevens!$B$37)</f>
        <v/>
      </c>
      <c r="BB142" s="272" t="str">
        <f>Projectgegevens!$D$37</f>
        <v>Burgemeester Goudalaan</v>
      </c>
      <c r="BC142" s="273"/>
      <c r="BE142" s="11" t="str">
        <f>IF(BK141="","","Ontgravingsdiepte [in m]")</f>
        <v/>
      </c>
      <c r="BF142" s="27"/>
      <c r="BG142" s="30" t="e">
        <f ca="1">OFFSET('Stap 1 - Aanvraag Deelopdracht '!$A$11,0,BK141)</f>
        <v>#VALUE!</v>
      </c>
      <c r="BH142" s="115"/>
      <c r="BK142" s="284"/>
      <c r="BL142" s="285"/>
    </row>
    <row r="143" spans="1:64" ht="15" customHeight="1" x14ac:dyDescent="0.3">
      <c r="E143" s="13" t="str">
        <f>IF(O141="","",Projectgegevens!$B$36)</f>
        <v>Projectnr.</v>
      </c>
      <c r="F143" s="274">
        <f>Projectgegevens!$D$36</f>
        <v>101887</v>
      </c>
      <c r="G143" s="275"/>
      <c r="I143" s="9" t="str">
        <f>IF(O141="","","Lengte [in m]")</f>
        <v>Lengte [in m]</v>
      </c>
      <c r="J143" s="28"/>
      <c r="K143" s="31">
        <f ca="1">OFFSET('Stap 1 - Aanvraag Deelopdracht '!$A$12,0,O141)</f>
        <v>0</v>
      </c>
      <c r="L143" s="116"/>
      <c r="O143" s="284"/>
      <c r="P143" s="285"/>
      <c r="U143" s="13" t="str">
        <f>IF(AE141="","",Projectgegevens!$B$36)</f>
        <v>Projectnr.</v>
      </c>
      <c r="V143" s="274">
        <f>Projectgegevens!$D$36</f>
        <v>101887</v>
      </c>
      <c r="W143" s="275"/>
      <c r="Y143" s="9" t="str">
        <f>IF(AE141="","","Lengte [in m]")</f>
        <v>Lengte [in m]</v>
      </c>
      <c r="Z143" s="28"/>
      <c r="AA143" s="31">
        <f ca="1">OFFSET('Stap 1 - Aanvraag Deelopdracht '!$A$12,0,AE141)</f>
        <v>0</v>
      </c>
      <c r="AB143" s="116"/>
      <c r="AE143" s="284"/>
      <c r="AF143" s="285"/>
      <c r="AH143" s="16"/>
      <c r="AI143" s="16"/>
      <c r="AK143" s="13" t="str">
        <f>IF(AU141="","",Projectgegevens!$B$36)</f>
        <v/>
      </c>
      <c r="AL143" s="274">
        <f>Projectgegevens!$D$36</f>
        <v>101887</v>
      </c>
      <c r="AM143" s="275"/>
      <c r="AO143" s="9" t="str">
        <f>IF(AU141="","","Lengte [in m]")</f>
        <v/>
      </c>
      <c r="AP143" s="28"/>
      <c r="AQ143" s="31" t="e">
        <f ca="1">OFFSET('Stap 1 - Aanvraag Deelopdracht '!$A$12,0,AU141)</f>
        <v>#VALUE!</v>
      </c>
      <c r="AR143" s="116"/>
      <c r="AT143"/>
      <c r="AU143" s="284"/>
      <c r="AV143" s="285"/>
      <c r="AX143" s="16"/>
      <c r="AY143" s="16"/>
      <c r="BA143" s="13" t="str">
        <f>IF(BK141="","",Projectgegevens!$B$36)</f>
        <v/>
      </c>
      <c r="BB143" s="274">
        <f>Projectgegevens!$D$36</f>
        <v>101887</v>
      </c>
      <c r="BC143" s="275"/>
      <c r="BE143" s="9" t="str">
        <f>IF(BK141="","","Lengte [in m]")</f>
        <v/>
      </c>
      <c r="BF143" s="28"/>
      <c r="BG143" s="31" t="e">
        <f ca="1">OFFSET('Stap 1 - Aanvraag Deelopdracht '!$A$12,0,BK141)</f>
        <v>#VALUE!</v>
      </c>
      <c r="BH143" s="116"/>
      <c r="BK143" s="284"/>
      <c r="BL143" s="285"/>
    </row>
    <row r="144" spans="1:64" ht="15.75" customHeight="1" thickBot="1" x14ac:dyDescent="0.35">
      <c r="E144" s="13" t="str">
        <f>IF(O141="","","Datum proefsleuf")</f>
        <v>Datum proefsleuf</v>
      </c>
      <c r="F144" s="276"/>
      <c r="G144" s="277"/>
      <c r="H144" s="4"/>
      <c r="I144" s="10" t="str">
        <f>IF(O141="","","Breedte [in m]")</f>
        <v>Breedte [in m]</v>
      </c>
      <c r="J144" s="29"/>
      <c r="K144" s="32">
        <f ca="1">OFFSET('Stap 1 - Aanvraag Deelopdracht '!$A$13,0,O141)</f>
        <v>0</v>
      </c>
      <c r="L144" s="117"/>
      <c r="O144" s="284"/>
      <c r="P144" s="285"/>
      <c r="U144" s="13" t="str">
        <f>IF(AE141="","","Datum proefsleuf")</f>
        <v>Datum proefsleuf</v>
      </c>
      <c r="V144" s="276"/>
      <c r="W144" s="277"/>
      <c r="X144" s="4"/>
      <c r="Y144" s="10" t="str">
        <f>IF(AE141="","","Breedte [in m]")</f>
        <v>Breedte [in m]</v>
      </c>
      <c r="Z144" s="29"/>
      <c r="AA144" s="32">
        <f ca="1">OFFSET('Stap 1 - Aanvraag Deelopdracht '!$A$13,0,AE141)</f>
        <v>0</v>
      </c>
      <c r="AB144" s="117"/>
      <c r="AE144" s="284"/>
      <c r="AF144" s="285"/>
      <c r="AH144" s="16"/>
      <c r="AI144" s="16"/>
      <c r="AK144" s="13" t="str">
        <f>IF(AU141="","","Datum proefsleuf")</f>
        <v/>
      </c>
      <c r="AL144" s="276"/>
      <c r="AM144" s="277"/>
      <c r="AN144" s="4"/>
      <c r="AO144" s="10" t="str">
        <f>IF(AU141="","","Breedte [in m]")</f>
        <v/>
      </c>
      <c r="AP144" s="29"/>
      <c r="AQ144" s="32" t="e">
        <f ca="1">OFFSET('Stap 1 - Aanvraag Deelopdracht '!$A$13,0,AU141)</f>
        <v>#VALUE!</v>
      </c>
      <c r="AR144" s="117"/>
      <c r="AT144"/>
      <c r="AU144" s="284"/>
      <c r="AV144" s="285"/>
      <c r="AX144" s="16"/>
      <c r="AY144" s="16"/>
      <c r="BA144" s="13" t="str">
        <f>IF(BK141="","","Datum proefsleuf")</f>
        <v/>
      </c>
      <c r="BB144" s="276"/>
      <c r="BC144" s="277"/>
      <c r="BD144" s="4"/>
      <c r="BE144" s="10" t="str">
        <f>IF(BK141="","","Breedte [in m]")</f>
        <v/>
      </c>
      <c r="BF144" s="29"/>
      <c r="BG144" s="32" t="e">
        <f ca="1">OFFSET('Stap 1 - Aanvraag Deelopdracht '!$A$13,0,BK141)</f>
        <v>#VALUE!</v>
      </c>
      <c r="BH144" s="117"/>
      <c r="BK144" s="284"/>
      <c r="BL144" s="285"/>
    </row>
    <row r="145" spans="1:64" ht="15.75" customHeight="1" thickBot="1" x14ac:dyDescent="0.35">
      <c r="E145" s="14" t="str">
        <f>IF(O141="","","Maaiveld t.o.v. NAP [in m]")</f>
        <v>Maaiveld t.o.v. NAP [in m]</v>
      </c>
      <c r="F145" s="278"/>
      <c r="G145" s="279"/>
      <c r="H145" s="4"/>
      <c r="O145" s="286"/>
      <c r="P145" s="287"/>
      <c r="U145" s="14" t="str">
        <f>IF(AE141="","","Maaiveld t.o.v. NAP [in m]")</f>
        <v>Maaiveld t.o.v. NAP [in m]</v>
      </c>
      <c r="V145" s="278"/>
      <c r="W145" s="279"/>
      <c r="X145" s="4"/>
      <c r="AE145" s="286"/>
      <c r="AF145" s="287"/>
      <c r="AH145" s="16"/>
      <c r="AI145" s="16"/>
      <c r="AK145" s="14" t="str">
        <f>IF(AU141="","","Maaiveld t.o.v. NAP [in m]")</f>
        <v/>
      </c>
      <c r="AL145" s="278"/>
      <c r="AM145" s="279"/>
      <c r="AN145" s="4"/>
      <c r="AT145"/>
      <c r="AU145" s="286"/>
      <c r="AV145" s="287"/>
      <c r="AX145" s="16"/>
      <c r="AY145" s="16"/>
      <c r="BA145" s="14" t="str">
        <f>IF(BK141="","","Maaiveld t.o.v. NAP [in m]")</f>
        <v/>
      </c>
      <c r="BB145" s="278"/>
      <c r="BC145" s="279"/>
      <c r="BD145" s="4"/>
      <c r="BK145" s="286"/>
      <c r="BL145" s="287"/>
    </row>
    <row r="146" spans="1:64" ht="15" thickBot="1" x14ac:dyDescent="0.35">
      <c r="D146" s="20"/>
      <c r="E146" s="228" t="s">
        <v>24</v>
      </c>
      <c r="F146" s="228"/>
      <c r="G146" s="228"/>
      <c r="H146" s="228"/>
      <c r="I146" s="228"/>
      <c r="J146" s="228"/>
      <c r="K146" s="228"/>
      <c r="L146" s="228"/>
      <c r="M146" s="228"/>
      <c r="N146" s="132"/>
      <c r="O146" s="21"/>
      <c r="P146" s="22"/>
      <c r="T146" s="20"/>
      <c r="U146" s="228" t="s">
        <v>24</v>
      </c>
      <c r="V146" s="228"/>
      <c r="W146" s="228"/>
      <c r="X146" s="228"/>
      <c r="Y146" s="228"/>
      <c r="Z146" s="228"/>
      <c r="AA146" s="228"/>
      <c r="AB146" s="228"/>
      <c r="AC146" s="228"/>
      <c r="AD146" s="132"/>
      <c r="AE146" s="21"/>
      <c r="AF146" s="22"/>
      <c r="AH146" s="16"/>
      <c r="AI146" s="16"/>
      <c r="AJ146" s="20"/>
      <c r="AK146" s="228" t="s">
        <v>24</v>
      </c>
      <c r="AL146" s="228"/>
      <c r="AM146" s="228"/>
      <c r="AN146" s="228"/>
      <c r="AO146" s="228"/>
      <c r="AP146" s="228"/>
      <c r="AQ146" s="228"/>
      <c r="AR146" s="228"/>
      <c r="AS146" s="228"/>
      <c r="AT146" s="132"/>
      <c r="AU146" s="21"/>
      <c r="AV146" s="22"/>
      <c r="AX146" s="16"/>
      <c r="AY146" s="16"/>
      <c r="AZ146" s="20"/>
      <c r="BA146" s="228" t="s">
        <v>24</v>
      </c>
      <c r="BB146" s="228"/>
      <c r="BC146" s="228"/>
      <c r="BD146" s="228"/>
      <c r="BE146" s="228"/>
      <c r="BF146" s="228"/>
      <c r="BG146" s="228"/>
      <c r="BH146" s="228"/>
      <c r="BI146" s="228"/>
      <c r="BJ146" s="132"/>
      <c r="BK146" s="21"/>
      <c r="BL146" s="22"/>
    </row>
    <row r="147" spans="1:64" ht="58.2" thickBot="1" x14ac:dyDescent="0.35">
      <c r="D147" s="54" t="s">
        <v>20</v>
      </c>
      <c r="E147" s="55" t="s">
        <v>0</v>
      </c>
      <c r="F147" s="56" t="s">
        <v>4</v>
      </c>
      <c r="G147" s="56" t="s">
        <v>48</v>
      </c>
      <c r="H147" s="56" t="s">
        <v>76</v>
      </c>
      <c r="I147" s="56" t="s">
        <v>146</v>
      </c>
      <c r="J147" s="56" t="s">
        <v>148</v>
      </c>
      <c r="K147" s="56" t="s">
        <v>147</v>
      </c>
      <c r="L147" s="56" t="s">
        <v>22</v>
      </c>
      <c r="M147" s="137" t="s">
        <v>23</v>
      </c>
      <c r="N147" s="138"/>
      <c r="O147" s="288" t="s">
        <v>77</v>
      </c>
      <c r="P147" s="289"/>
      <c r="T147" s="54" t="s">
        <v>20</v>
      </c>
      <c r="U147" s="55" t="s">
        <v>0</v>
      </c>
      <c r="V147" s="56" t="s">
        <v>4</v>
      </c>
      <c r="W147" s="56" t="s">
        <v>48</v>
      </c>
      <c r="X147" s="56" t="s">
        <v>76</v>
      </c>
      <c r="Y147" s="56" t="s">
        <v>146</v>
      </c>
      <c r="Z147" s="56" t="s">
        <v>148</v>
      </c>
      <c r="AA147" s="56" t="s">
        <v>147</v>
      </c>
      <c r="AB147" s="56" t="s">
        <v>22</v>
      </c>
      <c r="AC147" s="137" t="s">
        <v>23</v>
      </c>
      <c r="AD147" s="138"/>
      <c r="AE147" s="288" t="s">
        <v>77</v>
      </c>
      <c r="AF147" s="289"/>
      <c r="AH147" s="16"/>
      <c r="AI147" s="16"/>
      <c r="AJ147" s="54" t="s">
        <v>20</v>
      </c>
      <c r="AK147" s="55" t="s">
        <v>0</v>
      </c>
      <c r="AL147" s="56" t="s">
        <v>4</v>
      </c>
      <c r="AM147" s="56" t="s">
        <v>48</v>
      </c>
      <c r="AN147" s="56" t="s">
        <v>76</v>
      </c>
      <c r="AO147" s="56" t="s">
        <v>146</v>
      </c>
      <c r="AP147" s="56" t="s">
        <v>148</v>
      </c>
      <c r="AQ147" s="56" t="s">
        <v>147</v>
      </c>
      <c r="AR147" s="56" t="s">
        <v>22</v>
      </c>
      <c r="AS147" s="137" t="s">
        <v>23</v>
      </c>
      <c r="AT147" s="138"/>
      <c r="AU147" s="288" t="s">
        <v>77</v>
      </c>
      <c r="AV147" s="289"/>
      <c r="AX147" s="16"/>
      <c r="AY147" s="16"/>
      <c r="AZ147" s="54" t="s">
        <v>20</v>
      </c>
      <c r="BA147" s="55" t="s">
        <v>0</v>
      </c>
      <c r="BB147" s="56" t="s">
        <v>4</v>
      </c>
      <c r="BC147" s="56" t="s">
        <v>48</v>
      </c>
      <c r="BD147" s="56" t="s">
        <v>76</v>
      </c>
      <c r="BE147" s="56" t="s">
        <v>146</v>
      </c>
      <c r="BF147" s="56" t="s">
        <v>148</v>
      </c>
      <c r="BG147" s="56" t="s">
        <v>147</v>
      </c>
      <c r="BH147" s="56" t="s">
        <v>22</v>
      </c>
      <c r="BI147" s="137" t="s">
        <v>23</v>
      </c>
      <c r="BJ147" s="138"/>
      <c r="BK147" s="288" t="s">
        <v>77</v>
      </c>
      <c r="BL147" s="289"/>
    </row>
    <row r="148" spans="1:64" ht="15" customHeight="1" x14ac:dyDescent="0.3">
      <c r="A148" s="16">
        <f>ROUND(O141+0.01,2)</f>
        <v>5.01</v>
      </c>
      <c r="B148" s="17">
        <f>F145</f>
        <v>0</v>
      </c>
      <c r="C148" s="16" t="e">
        <f>VLOOKUP(A148,'Stap 2 - Bureaustudie'!$A$9:$D$44,1,FALSE)</f>
        <v>#N/A</v>
      </c>
      <c r="D148" s="148" t="str">
        <f>IFERROR(C148,"")</f>
        <v/>
      </c>
      <c r="E148" s="142" t="str">
        <f>IFERROR(VLOOKUP(D148,'Stap 2 - Bureaustudie'!$A$9:$E$300,3,FALSE),"")</f>
        <v/>
      </c>
      <c r="F148" s="34" t="str">
        <f>IFERROR(VLOOKUP(D148,'Stap 2 - Bureaustudie'!$A$9:$E$300,4,FALSE),"")</f>
        <v/>
      </c>
      <c r="G148" s="34" t="str">
        <f>IFERROR(VLOOKUP(D148,'Stap 2 - Bureaustudie'!$A$9:$E$300,5,FALSE),"")</f>
        <v/>
      </c>
      <c r="H148" s="124"/>
      <c r="I148" s="124"/>
      <c r="J148" s="124"/>
      <c r="K148" s="124"/>
      <c r="L148" s="124"/>
      <c r="M148" s="125"/>
      <c r="N148" s="57"/>
      <c r="O148" s="236" t="s">
        <v>86</v>
      </c>
      <c r="P148" s="280" t="s">
        <v>153</v>
      </c>
      <c r="Q148" s="16">
        <f>ROUND(AE141+0.01,2)</f>
        <v>15.01</v>
      </c>
      <c r="R148" s="17">
        <f>V145</f>
        <v>0</v>
      </c>
      <c r="S148" s="16" t="e">
        <f>VLOOKUP(Q148,'Stap 2 - Bureaustudie'!$A$9:$D$44,1,FALSE)</f>
        <v>#N/A</v>
      </c>
      <c r="T148" s="148" t="str">
        <f>IFERROR(S148,"")</f>
        <v/>
      </c>
      <c r="U148" s="142" t="str">
        <f>IFERROR(VLOOKUP(T148,'Stap 2 - Bureaustudie'!$A$9:$E$300,3,FALSE),"")</f>
        <v/>
      </c>
      <c r="V148" s="34" t="str">
        <f>IFERROR(VLOOKUP(T148,'Stap 2 - Bureaustudie'!$A$9:$E$300,4,FALSE),"")</f>
        <v/>
      </c>
      <c r="W148" s="34" t="str">
        <f>IFERROR(VLOOKUP(T148,'Stap 2 - Bureaustudie'!$A$9:$E$300,5,FALSE),"")</f>
        <v/>
      </c>
      <c r="X148" s="124"/>
      <c r="Y148" s="124"/>
      <c r="Z148" s="124"/>
      <c r="AA148" s="124"/>
      <c r="AB148" s="124"/>
      <c r="AC148" s="125"/>
      <c r="AD148" s="57"/>
      <c r="AE148" s="236" t="s">
        <v>86</v>
      </c>
      <c r="AF148" s="280" t="s">
        <v>153</v>
      </c>
      <c r="AG148" s="16" t="e">
        <f>ROUND(AU141+0.01,2)</f>
        <v>#VALUE!</v>
      </c>
      <c r="AH148" s="17">
        <f>AL145</f>
        <v>0</v>
      </c>
      <c r="AI148" s="16" t="e">
        <f>VLOOKUP(AG148,'Stap 2 - Bureaustudie'!$A$9:$D$44,1,FALSE)</f>
        <v>#VALUE!</v>
      </c>
      <c r="AJ148" s="148" t="str">
        <f>IFERROR(AI148,"")</f>
        <v/>
      </c>
      <c r="AK148" s="142" t="str">
        <f>IFERROR(VLOOKUP(AJ148,'Stap 2 - Bureaustudie'!$A$9:$E$300,3,FALSE),"")</f>
        <v/>
      </c>
      <c r="AL148" s="34" t="str">
        <f>IFERROR(VLOOKUP(AJ148,'Stap 2 - Bureaustudie'!$A$9:$E$300,4,FALSE),"")</f>
        <v/>
      </c>
      <c r="AM148" s="34" t="str">
        <f>IFERROR(VLOOKUP(AJ148,'Stap 2 - Bureaustudie'!$A$9:$E$300,5,FALSE),"")</f>
        <v/>
      </c>
      <c r="AN148" s="124"/>
      <c r="AO148" s="124"/>
      <c r="AP148" s="124"/>
      <c r="AQ148" s="124"/>
      <c r="AR148" s="124"/>
      <c r="AS148" s="125"/>
      <c r="AT148" s="57"/>
      <c r="AU148" s="236" t="s">
        <v>86</v>
      </c>
      <c r="AV148" s="280" t="s">
        <v>153</v>
      </c>
      <c r="AW148" s="16" t="e">
        <f>ROUND(BK141+0.01,2)</f>
        <v>#VALUE!</v>
      </c>
      <c r="AX148" s="17">
        <f>BB145</f>
        <v>0</v>
      </c>
      <c r="AY148" s="16" t="e">
        <f>VLOOKUP(AW148,'Stap 2 - Bureaustudie'!$A$9:$D$44,1,FALSE)</f>
        <v>#VALUE!</v>
      </c>
      <c r="AZ148" s="148" t="str">
        <f>IFERROR(AY148,"")</f>
        <v/>
      </c>
      <c r="BA148" s="142" t="str">
        <f>IFERROR(VLOOKUP(AZ148,'Stap 2 - Bureaustudie'!$A$9:$E$300,3,FALSE),"")</f>
        <v/>
      </c>
      <c r="BB148" s="34" t="str">
        <f>IFERROR(VLOOKUP(AZ148,'Stap 2 - Bureaustudie'!$A$9:$E$300,4,FALSE),"")</f>
        <v/>
      </c>
      <c r="BC148" s="34" t="str">
        <f>IFERROR(VLOOKUP(AZ148,'Stap 2 - Bureaustudie'!$A$9:$E$300,5,FALSE),"")</f>
        <v/>
      </c>
      <c r="BD148" s="124"/>
      <c r="BE148" s="124"/>
      <c r="BF148" s="124"/>
      <c r="BG148" s="124"/>
      <c r="BH148" s="124"/>
      <c r="BI148" s="125"/>
      <c r="BJ148" s="57"/>
      <c r="BK148" s="236" t="s">
        <v>86</v>
      </c>
      <c r="BL148" s="280" t="s">
        <v>153</v>
      </c>
    </row>
    <row r="149" spans="1:64" ht="15" thickBot="1" x14ac:dyDescent="0.35">
      <c r="A149" s="17">
        <f t="shared" ref="A149:A163" si="32">ROUND(A148+0.01,2)</f>
        <v>5.0199999999999996</v>
      </c>
      <c r="B149" s="17">
        <f>F145</f>
        <v>0</v>
      </c>
      <c r="C149" s="16" t="e">
        <f>VLOOKUP(A149,'Stap 2 - Bureaustudie'!$A$9:$D$44,1,FALSE)</f>
        <v>#N/A</v>
      </c>
      <c r="D149" s="149" t="str">
        <f>IFERROR(C149,"")</f>
        <v/>
      </c>
      <c r="E149" s="143" t="str">
        <f>IFERROR(VLOOKUP(D149,'Stap 2 - Bureaustudie'!$A$9:$E$300,3,FALSE),"")</f>
        <v/>
      </c>
      <c r="F149" s="35" t="str">
        <f>IFERROR(VLOOKUP(D149,'Stap 2 - Bureaustudie'!$A$9:$E$300,4,FALSE),"")</f>
        <v/>
      </c>
      <c r="G149" s="35" t="str">
        <f>IFERROR(VLOOKUP(D149,'Stap 2 - Bureaustudie'!$A$9:$E$300,5,FALSE),"")</f>
        <v/>
      </c>
      <c r="H149" s="126"/>
      <c r="I149" s="126"/>
      <c r="J149" s="126"/>
      <c r="K149" s="126"/>
      <c r="L149" s="126"/>
      <c r="M149" s="127"/>
      <c r="N149" s="57"/>
      <c r="O149" s="237"/>
      <c r="P149" s="281"/>
      <c r="Q149" s="17">
        <f t="shared" ref="Q149:Q163" si="33">ROUND(Q148+0.01,2)</f>
        <v>15.02</v>
      </c>
      <c r="R149" s="17">
        <f>V145</f>
        <v>0</v>
      </c>
      <c r="S149" s="16" t="e">
        <f>VLOOKUP(Q149,'Stap 2 - Bureaustudie'!$A$9:$D$44,1,FALSE)</f>
        <v>#N/A</v>
      </c>
      <c r="T149" s="149" t="str">
        <f>IFERROR(S149,"")</f>
        <v/>
      </c>
      <c r="U149" s="143" t="str">
        <f>IFERROR(VLOOKUP(T149,'Stap 2 - Bureaustudie'!$A$9:$E$300,3,FALSE),"")</f>
        <v/>
      </c>
      <c r="V149" s="35" t="str">
        <f>IFERROR(VLOOKUP(T149,'Stap 2 - Bureaustudie'!$A$9:$E$300,4,FALSE),"")</f>
        <v/>
      </c>
      <c r="W149" s="35" t="str">
        <f>IFERROR(VLOOKUP(T149,'Stap 2 - Bureaustudie'!$A$9:$E$300,5,FALSE),"")</f>
        <v/>
      </c>
      <c r="X149" s="126"/>
      <c r="Y149" s="126"/>
      <c r="Z149" s="126"/>
      <c r="AA149" s="126"/>
      <c r="AB149" s="126"/>
      <c r="AC149" s="127"/>
      <c r="AD149" s="57"/>
      <c r="AE149" s="237"/>
      <c r="AF149" s="281"/>
      <c r="AG149" s="17" t="e">
        <f t="shared" ref="AG149:AG163" si="34">ROUND(AG148+0.01,2)</f>
        <v>#VALUE!</v>
      </c>
      <c r="AH149" s="17">
        <f>AL145</f>
        <v>0</v>
      </c>
      <c r="AI149" s="16" t="e">
        <f>VLOOKUP(AG149,'Stap 2 - Bureaustudie'!$A$9:$D$44,1,FALSE)</f>
        <v>#VALUE!</v>
      </c>
      <c r="AJ149" s="149" t="str">
        <f>IFERROR(AI149,"")</f>
        <v/>
      </c>
      <c r="AK149" s="143" t="str">
        <f>IFERROR(VLOOKUP(AJ149,'Stap 2 - Bureaustudie'!$A$9:$E$300,3,FALSE),"")</f>
        <v/>
      </c>
      <c r="AL149" s="35" t="str">
        <f>IFERROR(VLOOKUP(AJ149,'Stap 2 - Bureaustudie'!$A$9:$E$300,4,FALSE),"")</f>
        <v/>
      </c>
      <c r="AM149" s="35" t="str">
        <f>IFERROR(VLOOKUP(AJ149,'Stap 2 - Bureaustudie'!$A$9:$E$300,5,FALSE),"")</f>
        <v/>
      </c>
      <c r="AN149" s="126"/>
      <c r="AO149" s="126"/>
      <c r="AP149" s="126"/>
      <c r="AQ149" s="126"/>
      <c r="AR149" s="126"/>
      <c r="AS149" s="127"/>
      <c r="AT149" s="57"/>
      <c r="AU149" s="237"/>
      <c r="AV149" s="281"/>
      <c r="AW149" s="17" t="e">
        <f t="shared" ref="AW149:AW163" si="35">ROUND(AW148+0.01,2)</f>
        <v>#VALUE!</v>
      </c>
      <c r="AX149" s="17">
        <f>BB145</f>
        <v>0</v>
      </c>
      <c r="AY149" s="16" t="e">
        <f>VLOOKUP(AW149,'Stap 2 - Bureaustudie'!$A$9:$D$44,1,FALSE)</f>
        <v>#VALUE!</v>
      </c>
      <c r="AZ149" s="149" t="str">
        <f>IFERROR(AY149,"")</f>
        <v/>
      </c>
      <c r="BA149" s="143" t="str">
        <f>IFERROR(VLOOKUP(AZ149,'Stap 2 - Bureaustudie'!$A$9:$E$300,3,FALSE),"")</f>
        <v/>
      </c>
      <c r="BB149" s="35" t="str">
        <f>IFERROR(VLOOKUP(AZ149,'Stap 2 - Bureaustudie'!$A$9:$E$300,4,FALSE),"")</f>
        <v/>
      </c>
      <c r="BC149" s="35" t="str">
        <f>IFERROR(VLOOKUP(AZ149,'Stap 2 - Bureaustudie'!$A$9:$E$300,5,FALSE),"")</f>
        <v/>
      </c>
      <c r="BD149" s="126"/>
      <c r="BE149" s="126"/>
      <c r="BF149" s="126"/>
      <c r="BG149" s="126"/>
      <c r="BH149" s="126"/>
      <c r="BI149" s="127"/>
      <c r="BJ149" s="57"/>
      <c r="BK149" s="237"/>
      <c r="BL149" s="281"/>
    </row>
    <row r="150" spans="1:64" ht="15" thickTop="1" x14ac:dyDescent="0.3">
      <c r="A150" s="17">
        <f t="shared" si="32"/>
        <v>5.03</v>
      </c>
      <c r="B150" s="17">
        <f>F145</f>
        <v>0</v>
      </c>
      <c r="C150" s="16" t="e">
        <f>VLOOKUP(A150,'Stap 2 - Bureaustudie'!$A$9:$D$44,1,FALSE)</f>
        <v>#N/A</v>
      </c>
      <c r="D150" s="149" t="str">
        <f t="shared" ref="D150:D159" si="36">IFERROR(C150,"")</f>
        <v/>
      </c>
      <c r="E150" s="143" t="str">
        <f>IFERROR(VLOOKUP(D150,'Stap 2 - Bureaustudie'!$A$9:$E$300,3,FALSE),"")</f>
        <v/>
      </c>
      <c r="F150" s="35" t="str">
        <f>IFERROR(VLOOKUP(D150,'Stap 2 - Bureaustudie'!$A$9:$E$300,4,FALSE),"")</f>
        <v/>
      </c>
      <c r="G150" s="35" t="str">
        <f>IFERROR(VLOOKUP(D150,'Stap 2 - Bureaustudie'!$A$9:$E$300,5,FALSE),"")</f>
        <v/>
      </c>
      <c r="H150" s="126"/>
      <c r="I150" s="126"/>
      <c r="J150" s="126"/>
      <c r="K150" s="126"/>
      <c r="L150" s="126"/>
      <c r="M150" s="127"/>
      <c r="N150" s="57"/>
      <c r="O150" s="118"/>
      <c r="P150" s="119"/>
      <c r="Q150" s="17">
        <f t="shared" si="33"/>
        <v>15.03</v>
      </c>
      <c r="R150" s="17">
        <f>V145</f>
        <v>0</v>
      </c>
      <c r="S150" s="16" t="e">
        <f>VLOOKUP(Q150,'Stap 2 - Bureaustudie'!$A$9:$D$44,1,FALSE)</f>
        <v>#N/A</v>
      </c>
      <c r="T150" s="149" t="str">
        <f t="shared" ref="T150:T159" si="37">IFERROR(S150,"")</f>
        <v/>
      </c>
      <c r="U150" s="143" t="str">
        <f>IFERROR(VLOOKUP(T150,'Stap 2 - Bureaustudie'!$A$9:$E$300,3,FALSE),"")</f>
        <v/>
      </c>
      <c r="V150" s="35" t="str">
        <f>IFERROR(VLOOKUP(T150,'Stap 2 - Bureaustudie'!$A$9:$E$300,4,FALSE),"")</f>
        <v/>
      </c>
      <c r="W150" s="35" t="str">
        <f>IFERROR(VLOOKUP(T150,'Stap 2 - Bureaustudie'!$A$9:$E$300,5,FALSE),"")</f>
        <v/>
      </c>
      <c r="X150" s="126"/>
      <c r="Y150" s="126"/>
      <c r="Z150" s="126"/>
      <c r="AA150" s="126"/>
      <c r="AB150" s="126"/>
      <c r="AC150" s="127"/>
      <c r="AD150" s="57"/>
      <c r="AE150" s="118"/>
      <c r="AF150" s="119"/>
      <c r="AG150" s="17" t="e">
        <f t="shared" si="34"/>
        <v>#VALUE!</v>
      </c>
      <c r="AH150" s="17">
        <f>AL145</f>
        <v>0</v>
      </c>
      <c r="AI150" s="16" t="e">
        <f>VLOOKUP(AG150,'Stap 2 - Bureaustudie'!$A$9:$D$44,1,FALSE)</f>
        <v>#VALUE!</v>
      </c>
      <c r="AJ150" s="149" t="str">
        <f t="shared" ref="AJ150:AJ159" si="38">IFERROR(AI150,"")</f>
        <v/>
      </c>
      <c r="AK150" s="143" t="str">
        <f>IFERROR(VLOOKUP(AJ150,'Stap 2 - Bureaustudie'!$A$9:$E$300,3,FALSE),"")</f>
        <v/>
      </c>
      <c r="AL150" s="35" t="str">
        <f>IFERROR(VLOOKUP(AJ150,'Stap 2 - Bureaustudie'!$A$9:$E$300,4,FALSE),"")</f>
        <v/>
      </c>
      <c r="AM150" s="35" t="str">
        <f>IFERROR(VLOOKUP(AJ150,'Stap 2 - Bureaustudie'!$A$9:$E$300,5,FALSE),"")</f>
        <v/>
      </c>
      <c r="AN150" s="126"/>
      <c r="AO150" s="126"/>
      <c r="AP150" s="126"/>
      <c r="AQ150" s="126"/>
      <c r="AR150" s="126"/>
      <c r="AS150" s="127"/>
      <c r="AT150" s="57"/>
      <c r="AU150" s="118"/>
      <c r="AV150" s="119"/>
      <c r="AW150" s="17" t="e">
        <f t="shared" si="35"/>
        <v>#VALUE!</v>
      </c>
      <c r="AX150" s="17">
        <f>BB145</f>
        <v>0</v>
      </c>
      <c r="AY150" s="16" t="e">
        <f>VLOOKUP(AW150,'Stap 2 - Bureaustudie'!$A$9:$D$44,1,FALSE)</f>
        <v>#VALUE!</v>
      </c>
      <c r="AZ150" s="149" t="str">
        <f t="shared" ref="AZ150:AZ159" si="39">IFERROR(AY150,"")</f>
        <v/>
      </c>
      <c r="BA150" s="143" t="str">
        <f>IFERROR(VLOOKUP(AZ150,'Stap 2 - Bureaustudie'!$A$9:$E$300,3,FALSE),"")</f>
        <v/>
      </c>
      <c r="BB150" s="35" t="str">
        <f>IFERROR(VLOOKUP(AZ150,'Stap 2 - Bureaustudie'!$A$9:$E$300,4,FALSE),"")</f>
        <v/>
      </c>
      <c r="BC150" s="35" t="str">
        <f>IFERROR(VLOOKUP(AZ150,'Stap 2 - Bureaustudie'!$A$9:$E$300,5,FALSE),"")</f>
        <v/>
      </c>
      <c r="BD150" s="126"/>
      <c r="BE150" s="126"/>
      <c r="BF150" s="126"/>
      <c r="BG150" s="126"/>
      <c r="BH150" s="126"/>
      <c r="BI150" s="127"/>
      <c r="BJ150" s="57"/>
      <c r="BK150" s="118"/>
      <c r="BL150" s="119"/>
    </row>
    <row r="151" spans="1:64" x14ac:dyDescent="0.3">
      <c r="A151" s="17">
        <f t="shared" si="32"/>
        <v>5.04</v>
      </c>
      <c r="B151" s="17">
        <f>F145</f>
        <v>0</v>
      </c>
      <c r="C151" s="16" t="e">
        <f>VLOOKUP(A151,'Stap 2 - Bureaustudie'!$A$9:$D$44,1,FALSE)</f>
        <v>#N/A</v>
      </c>
      <c r="D151" s="149" t="str">
        <f t="shared" si="36"/>
        <v/>
      </c>
      <c r="E151" s="143" t="str">
        <f>IFERROR(VLOOKUP(D151,'Stap 2 - Bureaustudie'!$A$9:$E$300,3,FALSE),"")</f>
        <v/>
      </c>
      <c r="F151" s="35" t="str">
        <f>IFERROR(VLOOKUP(D151,'Stap 2 - Bureaustudie'!$A$9:$E$300,4,FALSE),"")</f>
        <v/>
      </c>
      <c r="G151" s="35" t="str">
        <f>IFERROR(VLOOKUP(D151,'Stap 2 - Bureaustudie'!$A$9:$E$300,5,FALSE),"")</f>
        <v/>
      </c>
      <c r="H151" s="126"/>
      <c r="I151" s="126"/>
      <c r="J151" s="126"/>
      <c r="K151" s="126"/>
      <c r="L151" s="126"/>
      <c r="M151" s="127"/>
      <c r="N151" s="57"/>
      <c r="O151" s="120"/>
      <c r="P151" s="121"/>
      <c r="Q151" s="17">
        <f t="shared" si="33"/>
        <v>15.04</v>
      </c>
      <c r="R151" s="17">
        <f>V145</f>
        <v>0</v>
      </c>
      <c r="S151" s="16" t="e">
        <f>VLOOKUP(Q151,'Stap 2 - Bureaustudie'!$A$9:$D$44,1,FALSE)</f>
        <v>#N/A</v>
      </c>
      <c r="T151" s="149" t="str">
        <f t="shared" si="37"/>
        <v/>
      </c>
      <c r="U151" s="143" t="str">
        <f>IFERROR(VLOOKUP(T151,'Stap 2 - Bureaustudie'!$A$9:$E$300,3,FALSE),"")</f>
        <v/>
      </c>
      <c r="V151" s="35" t="str">
        <f>IFERROR(VLOOKUP(T151,'Stap 2 - Bureaustudie'!$A$9:$E$300,4,FALSE),"")</f>
        <v/>
      </c>
      <c r="W151" s="35" t="str">
        <f>IFERROR(VLOOKUP(T151,'Stap 2 - Bureaustudie'!$A$9:$E$300,5,FALSE),"")</f>
        <v/>
      </c>
      <c r="X151" s="126"/>
      <c r="Y151" s="126"/>
      <c r="Z151" s="126"/>
      <c r="AA151" s="126"/>
      <c r="AB151" s="126"/>
      <c r="AC151" s="127"/>
      <c r="AD151" s="57"/>
      <c r="AE151" s="120"/>
      <c r="AF151" s="121"/>
      <c r="AG151" s="17" t="e">
        <f t="shared" si="34"/>
        <v>#VALUE!</v>
      </c>
      <c r="AH151" s="17">
        <f>AL145</f>
        <v>0</v>
      </c>
      <c r="AI151" s="16" t="e">
        <f>VLOOKUP(AG151,'Stap 2 - Bureaustudie'!$A$9:$D$44,1,FALSE)</f>
        <v>#VALUE!</v>
      </c>
      <c r="AJ151" s="149" t="str">
        <f t="shared" si="38"/>
        <v/>
      </c>
      <c r="AK151" s="143" t="str">
        <f>IFERROR(VLOOKUP(AJ151,'Stap 2 - Bureaustudie'!$A$9:$E$300,3,FALSE),"")</f>
        <v/>
      </c>
      <c r="AL151" s="35" t="str">
        <f>IFERROR(VLOOKUP(AJ151,'Stap 2 - Bureaustudie'!$A$9:$E$300,4,FALSE),"")</f>
        <v/>
      </c>
      <c r="AM151" s="35" t="str">
        <f>IFERROR(VLOOKUP(AJ151,'Stap 2 - Bureaustudie'!$A$9:$E$300,5,FALSE),"")</f>
        <v/>
      </c>
      <c r="AN151" s="126"/>
      <c r="AO151" s="126"/>
      <c r="AP151" s="126"/>
      <c r="AQ151" s="126"/>
      <c r="AR151" s="126"/>
      <c r="AS151" s="127"/>
      <c r="AT151" s="57"/>
      <c r="AU151" s="120"/>
      <c r="AV151" s="121"/>
      <c r="AW151" s="17" t="e">
        <f t="shared" si="35"/>
        <v>#VALUE!</v>
      </c>
      <c r="AX151" s="17">
        <f>BB145</f>
        <v>0</v>
      </c>
      <c r="AY151" s="16" t="e">
        <f>VLOOKUP(AW151,'Stap 2 - Bureaustudie'!$A$9:$D$44,1,FALSE)</f>
        <v>#VALUE!</v>
      </c>
      <c r="AZ151" s="149" t="str">
        <f t="shared" si="39"/>
        <v/>
      </c>
      <c r="BA151" s="143" t="str">
        <f>IFERROR(VLOOKUP(AZ151,'Stap 2 - Bureaustudie'!$A$9:$E$300,3,FALSE),"")</f>
        <v/>
      </c>
      <c r="BB151" s="35" t="str">
        <f>IFERROR(VLOOKUP(AZ151,'Stap 2 - Bureaustudie'!$A$9:$E$300,4,FALSE),"")</f>
        <v/>
      </c>
      <c r="BC151" s="35" t="str">
        <f>IFERROR(VLOOKUP(AZ151,'Stap 2 - Bureaustudie'!$A$9:$E$300,5,FALSE),"")</f>
        <v/>
      </c>
      <c r="BD151" s="126"/>
      <c r="BE151" s="126"/>
      <c r="BF151" s="126"/>
      <c r="BG151" s="126"/>
      <c r="BH151" s="126"/>
      <c r="BI151" s="127"/>
      <c r="BJ151" s="57"/>
      <c r="BK151" s="120"/>
      <c r="BL151" s="121"/>
    </row>
    <row r="152" spans="1:64" x14ac:dyDescent="0.3">
      <c r="A152" s="17">
        <f t="shared" si="32"/>
        <v>5.05</v>
      </c>
      <c r="B152" s="17">
        <f>F145</f>
        <v>0</v>
      </c>
      <c r="C152" s="16" t="e">
        <f>VLOOKUP(A152,'Stap 2 - Bureaustudie'!$A$9:$D$44,1,FALSE)</f>
        <v>#N/A</v>
      </c>
      <c r="D152" s="149" t="str">
        <f t="shared" si="36"/>
        <v/>
      </c>
      <c r="E152" s="143" t="str">
        <f>IFERROR(VLOOKUP(D152,'Stap 2 - Bureaustudie'!$A$9:$E$300,3,FALSE),"")</f>
        <v/>
      </c>
      <c r="F152" s="35" t="str">
        <f>IFERROR(VLOOKUP(D152,'Stap 2 - Bureaustudie'!$A$9:$E$300,4,FALSE),"")</f>
        <v/>
      </c>
      <c r="G152" s="35" t="str">
        <f>IFERROR(VLOOKUP(D152,'Stap 2 - Bureaustudie'!$A$9:$E$300,5,FALSE),"")</f>
        <v/>
      </c>
      <c r="H152" s="126"/>
      <c r="I152" s="126"/>
      <c r="J152" s="126"/>
      <c r="K152" s="126"/>
      <c r="L152" s="126"/>
      <c r="M152" s="127"/>
      <c r="N152" s="57"/>
      <c r="O152" s="120"/>
      <c r="P152" s="121"/>
      <c r="Q152" s="17">
        <f t="shared" si="33"/>
        <v>15.05</v>
      </c>
      <c r="R152" s="17">
        <f>V145</f>
        <v>0</v>
      </c>
      <c r="S152" s="16" t="e">
        <f>VLOOKUP(Q152,'Stap 2 - Bureaustudie'!$A$9:$D$44,1,FALSE)</f>
        <v>#N/A</v>
      </c>
      <c r="T152" s="149" t="str">
        <f t="shared" si="37"/>
        <v/>
      </c>
      <c r="U152" s="143" t="str">
        <f>IFERROR(VLOOKUP(T152,'Stap 2 - Bureaustudie'!$A$9:$E$300,3,FALSE),"")</f>
        <v/>
      </c>
      <c r="V152" s="35" t="str">
        <f>IFERROR(VLOOKUP(T152,'Stap 2 - Bureaustudie'!$A$9:$E$300,4,FALSE),"")</f>
        <v/>
      </c>
      <c r="W152" s="35" t="str">
        <f>IFERROR(VLOOKUP(T152,'Stap 2 - Bureaustudie'!$A$9:$E$300,5,FALSE),"")</f>
        <v/>
      </c>
      <c r="X152" s="126"/>
      <c r="Y152" s="126"/>
      <c r="Z152" s="126"/>
      <c r="AA152" s="126"/>
      <c r="AB152" s="126"/>
      <c r="AC152" s="127"/>
      <c r="AD152" s="57"/>
      <c r="AE152" s="120"/>
      <c r="AF152" s="121"/>
      <c r="AG152" s="17" t="e">
        <f t="shared" si="34"/>
        <v>#VALUE!</v>
      </c>
      <c r="AH152" s="17">
        <f>AL145</f>
        <v>0</v>
      </c>
      <c r="AI152" s="16" t="e">
        <f>VLOOKUP(AG152,'Stap 2 - Bureaustudie'!$A$9:$D$44,1,FALSE)</f>
        <v>#VALUE!</v>
      </c>
      <c r="AJ152" s="149" t="str">
        <f t="shared" si="38"/>
        <v/>
      </c>
      <c r="AK152" s="143" t="str">
        <f>IFERROR(VLOOKUP(AJ152,'Stap 2 - Bureaustudie'!$A$9:$E$300,3,FALSE),"")</f>
        <v/>
      </c>
      <c r="AL152" s="35" t="str">
        <f>IFERROR(VLOOKUP(AJ152,'Stap 2 - Bureaustudie'!$A$9:$E$300,4,FALSE),"")</f>
        <v/>
      </c>
      <c r="AM152" s="35" t="str">
        <f>IFERROR(VLOOKUP(AJ152,'Stap 2 - Bureaustudie'!$A$9:$E$300,5,FALSE),"")</f>
        <v/>
      </c>
      <c r="AN152" s="126"/>
      <c r="AO152" s="126"/>
      <c r="AP152" s="126"/>
      <c r="AQ152" s="126"/>
      <c r="AR152" s="126"/>
      <c r="AS152" s="127"/>
      <c r="AT152" s="57"/>
      <c r="AU152" s="120"/>
      <c r="AV152" s="121"/>
      <c r="AW152" s="17" t="e">
        <f t="shared" si="35"/>
        <v>#VALUE!</v>
      </c>
      <c r="AX152" s="17">
        <f>BB145</f>
        <v>0</v>
      </c>
      <c r="AY152" s="16" t="e">
        <f>VLOOKUP(AW152,'Stap 2 - Bureaustudie'!$A$9:$D$44,1,FALSE)</f>
        <v>#VALUE!</v>
      </c>
      <c r="AZ152" s="149" t="str">
        <f t="shared" si="39"/>
        <v/>
      </c>
      <c r="BA152" s="143" t="str">
        <f>IFERROR(VLOOKUP(AZ152,'Stap 2 - Bureaustudie'!$A$9:$E$300,3,FALSE),"")</f>
        <v/>
      </c>
      <c r="BB152" s="35" t="str">
        <f>IFERROR(VLOOKUP(AZ152,'Stap 2 - Bureaustudie'!$A$9:$E$300,4,FALSE),"")</f>
        <v/>
      </c>
      <c r="BC152" s="35" t="str">
        <f>IFERROR(VLOOKUP(AZ152,'Stap 2 - Bureaustudie'!$A$9:$E$300,5,FALSE),"")</f>
        <v/>
      </c>
      <c r="BD152" s="126"/>
      <c r="BE152" s="126"/>
      <c r="BF152" s="126"/>
      <c r="BG152" s="126"/>
      <c r="BH152" s="126"/>
      <c r="BI152" s="127"/>
      <c r="BJ152" s="57"/>
      <c r="BK152" s="120"/>
      <c r="BL152" s="121"/>
    </row>
    <row r="153" spans="1:64" x14ac:dyDescent="0.3">
      <c r="A153" s="17">
        <f t="shared" si="32"/>
        <v>5.0599999999999996</v>
      </c>
      <c r="B153" s="17">
        <f>F145</f>
        <v>0</v>
      </c>
      <c r="C153" s="16" t="e">
        <f>VLOOKUP(A153,'Stap 2 - Bureaustudie'!$A$9:$D$44,1,FALSE)</f>
        <v>#N/A</v>
      </c>
      <c r="D153" s="149" t="str">
        <f t="shared" si="36"/>
        <v/>
      </c>
      <c r="E153" s="143" t="str">
        <f>IFERROR(VLOOKUP(D153,'Stap 2 - Bureaustudie'!$A$9:$E$300,3,FALSE),"")</f>
        <v/>
      </c>
      <c r="F153" s="35" t="str">
        <f>IFERROR(VLOOKUP(D153,'Stap 2 - Bureaustudie'!$A$9:$E$300,4,FALSE),"")</f>
        <v/>
      </c>
      <c r="G153" s="35" t="str">
        <f>IFERROR(VLOOKUP(D153,'Stap 2 - Bureaustudie'!$A$9:$E$300,5,FALSE),"")</f>
        <v/>
      </c>
      <c r="H153" s="126"/>
      <c r="I153" s="126"/>
      <c r="J153" s="126"/>
      <c r="K153" s="126"/>
      <c r="L153" s="126"/>
      <c r="M153" s="127"/>
      <c r="N153" s="57"/>
      <c r="O153" s="120"/>
      <c r="P153" s="121"/>
      <c r="Q153" s="17">
        <f t="shared" si="33"/>
        <v>15.06</v>
      </c>
      <c r="R153" s="17">
        <f>V145</f>
        <v>0</v>
      </c>
      <c r="S153" s="16" t="e">
        <f>VLOOKUP(Q153,'Stap 2 - Bureaustudie'!$A$9:$D$44,1,FALSE)</f>
        <v>#N/A</v>
      </c>
      <c r="T153" s="149" t="str">
        <f t="shared" si="37"/>
        <v/>
      </c>
      <c r="U153" s="143" t="str">
        <f>IFERROR(VLOOKUP(T153,'Stap 2 - Bureaustudie'!$A$9:$E$300,3,FALSE),"")</f>
        <v/>
      </c>
      <c r="V153" s="35" t="str">
        <f>IFERROR(VLOOKUP(T153,'Stap 2 - Bureaustudie'!$A$9:$E$300,4,FALSE),"")</f>
        <v/>
      </c>
      <c r="W153" s="35" t="str">
        <f>IFERROR(VLOOKUP(T153,'Stap 2 - Bureaustudie'!$A$9:$E$300,5,FALSE),"")</f>
        <v/>
      </c>
      <c r="X153" s="126"/>
      <c r="Y153" s="126"/>
      <c r="Z153" s="126"/>
      <c r="AA153" s="126"/>
      <c r="AB153" s="126"/>
      <c r="AC153" s="127"/>
      <c r="AD153" s="57"/>
      <c r="AE153" s="120"/>
      <c r="AF153" s="121"/>
      <c r="AG153" s="17" t="e">
        <f t="shared" si="34"/>
        <v>#VALUE!</v>
      </c>
      <c r="AH153" s="17">
        <f>AL145</f>
        <v>0</v>
      </c>
      <c r="AI153" s="16" t="e">
        <f>VLOOKUP(AG153,'Stap 2 - Bureaustudie'!$A$9:$D$44,1,FALSE)</f>
        <v>#VALUE!</v>
      </c>
      <c r="AJ153" s="149" t="str">
        <f t="shared" si="38"/>
        <v/>
      </c>
      <c r="AK153" s="143" t="str">
        <f>IFERROR(VLOOKUP(AJ153,'Stap 2 - Bureaustudie'!$A$9:$E$300,3,FALSE),"")</f>
        <v/>
      </c>
      <c r="AL153" s="35" t="str">
        <f>IFERROR(VLOOKUP(AJ153,'Stap 2 - Bureaustudie'!$A$9:$E$300,4,FALSE),"")</f>
        <v/>
      </c>
      <c r="AM153" s="35" t="str">
        <f>IFERROR(VLOOKUP(AJ153,'Stap 2 - Bureaustudie'!$A$9:$E$300,5,FALSE),"")</f>
        <v/>
      </c>
      <c r="AN153" s="126"/>
      <c r="AO153" s="126"/>
      <c r="AP153" s="126"/>
      <c r="AQ153" s="126"/>
      <c r="AR153" s="126"/>
      <c r="AS153" s="127"/>
      <c r="AT153" s="57"/>
      <c r="AU153" s="120"/>
      <c r="AV153" s="121"/>
      <c r="AW153" s="17" t="e">
        <f t="shared" si="35"/>
        <v>#VALUE!</v>
      </c>
      <c r="AX153" s="17">
        <f>BB145</f>
        <v>0</v>
      </c>
      <c r="AY153" s="16" t="e">
        <f>VLOOKUP(AW153,'Stap 2 - Bureaustudie'!$A$9:$D$44,1,FALSE)</f>
        <v>#VALUE!</v>
      </c>
      <c r="AZ153" s="149" t="str">
        <f t="shared" si="39"/>
        <v/>
      </c>
      <c r="BA153" s="143" t="str">
        <f>IFERROR(VLOOKUP(AZ153,'Stap 2 - Bureaustudie'!$A$9:$E$300,3,FALSE),"")</f>
        <v/>
      </c>
      <c r="BB153" s="35" t="str">
        <f>IFERROR(VLOOKUP(AZ153,'Stap 2 - Bureaustudie'!$A$9:$E$300,4,FALSE),"")</f>
        <v/>
      </c>
      <c r="BC153" s="35" t="str">
        <f>IFERROR(VLOOKUP(AZ153,'Stap 2 - Bureaustudie'!$A$9:$E$300,5,FALSE),"")</f>
        <v/>
      </c>
      <c r="BD153" s="126"/>
      <c r="BE153" s="126"/>
      <c r="BF153" s="126"/>
      <c r="BG153" s="126"/>
      <c r="BH153" s="126"/>
      <c r="BI153" s="127"/>
      <c r="BJ153" s="57"/>
      <c r="BK153" s="120"/>
      <c r="BL153" s="121"/>
    </row>
    <row r="154" spans="1:64" x14ac:dyDescent="0.3">
      <c r="A154" s="17">
        <f t="shared" si="32"/>
        <v>5.07</v>
      </c>
      <c r="B154" s="17">
        <f>F145</f>
        <v>0</v>
      </c>
      <c r="C154" s="16" t="e">
        <f>VLOOKUP(A154,'Stap 2 - Bureaustudie'!$A$9:$D$44,1,FALSE)</f>
        <v>#N/A</v>
      </c>
      <c r="D154" s="149" t="str">
        <f t="shared" si="36"/>
        <v/>
      </c>
      <c r="E154" s="143" t="str">
        <f>IFERROR(VLOOKUP(D154,'Stap 2 - Bureaustudie'!$A$9:$E$300,3,FALSE),"")</f>
        <v/>
      </c>
      <c r="F154" s="35" t="str">
        <f>IFERROR(VLOOKUP(D154,'Stap 2 - Bureaustudie'!$A$9:$E$300,4,FALSE),"")</f>
        <v/>
      </c>
      <c r="G154" s="35" t="str">
        <f>IFERROR(VLOOKUP(D154,'Stap 2 - Bureaustudie'!$A$9:$E$300,5,FALSE),"")</f>
        <v/>
      </c>
      <c r="H154" s="126"/>
      <c r="I154" s="126"/>
      <c r="J154" s="126"/>
      <c r="K154" s="126"/>
      <c r="L154" s="126"/>
      <c r="M154" s="127"/>
      <c r="N154" s="57"/>
      <c r="O154" s="120"/>
      <c r="P154" s="121"/>
      <c r="Q154" s="17">
        <f t="shared" si="33"/>
        <v>15.07</v>
      </c>
      <c r="R154" s="17">
        <f>V145</f>
        <v>0</v>
      </c>
      <c r="S154" s="16" t="e">
        <f>VLOOKUP(Q154,'Stap 2 - Bureaustudie'!$A$9:$D$44,1,FALSE)</f>
        <v>#N/A</v>
      </c>
      <c r="T154" s="149" t="str">
        <f t="shared" si="37"/>
        <v/>
      </c>
      <c r="U154" s="143" t="str">
        <f>IFERROR(VLOOKUP(T154,'Stap 2 - Bureaustudie'!$A$9:$E$300,3,FALSE),"")</f>
        <v/>
      </c>
      <c r="V154" s="35" t="str">
        <f>IFERROR(VLOOKUP(T154,'Stap 2 - Bureaustudie'!$A$9:$E$300,4,FALSE),"")</f>
        <v/>
      </c>
      <c r="W154" s="35" t="str">
        <f>IFERROR(VLOOKUP(T154,'Stap 2 - Bureaustudie'!$A$9:$E$300,5,FALSE),"")</f>
        <v/>
      </c>
      <c r="X154" s="126"/>
      <c r="Y154" s="126"/>
      <c r="Z154" s="126"/>
      <c r="AA154" s="126"/>
      <c r="AB154" s="126"/>
      <c r="AC154" s="127"/>
      <c r="AD154" s="57"/>
      <c r="AE154" s="120"/>
      <c r="AF154" s="121"/>
      <c r="AG154" s="17" t="e">
        <f t="shared" si="34"/>
        <v>#VALUE!</v>
      </c>
      <c r="AH154" s="17">
        <f>AL145</f>
        <v>0</v>
      </c>
      <c r="AI154" s="16" t="e">
        <f>VLOOKUP(AG154,'Stap 2 - Bureaustudie'!$A$9:$D$44,1,FALSE)</f>
        <v>#VALUE!</v>
      </c>
      <c r="AJ154" s="149" t="str">
        <f t="shared" si="38"/>
        <v/>
      </c>
      <c r="AK154" s="143" t="str">
        <f>IFERROR(VLOOKUP(AJ154,'Stap 2 - Bureaustudie'!$A$9:$E$300,3,FALSE),"")</f>
        <v/>
      </c>
      <c r="AL154" s="35" t="str">
        <f>IFERROR(VLOOKUP(AJ154,'Stap 2 - Bureaustudie'!$A$9:$E$300,4,FALSE),"")</f>
        <v/>
      </c>
      <c r="AM154" s="35" t="str">
        <f>IFERROR(VLOOKUP(AJ154,'Stap 2 - Bureaustudie'!$A$9:$E$300,5,FALSE),"")</f>
        <v/>
      </c>
      <c r="AN154" s="126"/>
      <c r="AO154" s="126"/>
      <c r="AP154" s="126"/>
      <c r="AQ154" s="126"/>
      <c r="AR154" s="126"/>
      <c r="AS154" s="127"/>
      <c r="AT154" s="57"/>
      <c r="AU154" s="120"/>
      <c r="AV154" s="121"/>
      <c r="AW154" s="17" t="e">
        <f t="shared" si="35"/>
        <v>#VALUE!</v>
      </c>
      <c r="AX154" s="17">
        <f>BB145</f>
        <v>0</v>
      </c>
      <c r="AY154" s="16" t="e">
        <f>VLOOKUP(AW154,'Stap 2 - Bureaustudie'!$A$9:$D$44,1,FALSE)</f>
        <v>#VALUE!</v>
      </c>
      <c r="AZ154" s="149" t="str">
        <f t="shared" si="39"/>
        <v/>
      </c>
      <c r="BA154" s="143" t="str">
        <f>IFERROR(VLOOKUP(AZ154,'Stap 2 - Bureaustudie'!$A$9:$E$300,3,FALSE),"")</f>
        <v/>
      </c>
      <c r="BB154" s="35" t="str">
        <f>IFERROR(VLOOKUP(AZ154,'Stap 2 - Bureaustudie'!$A$9:$E$300,4,FALSE),"")</f>
        <v/>
      </c>
      <c r="BC154" s="35" t="str">
        <f>IFERROR(VLOOKUP(AZ154,'Stap 2 - Bureaustudie'!$A$9:$E$300,5,FALSE),"")</f>
        <v/>
      </c>
      <c r="BD154" s="126"/>
      <c r="BE154" s="126"/>
      <c r="BF154" s="126"/>
      <c r="BG154" s="126"/>
      <c r="BH154" s="126"/>
      <c r="BI154" s="127"/>
      <c r="BJ154" s="57"/>
      <c r="BK154" s="120"/>
      <c r="BL154" s="121"/>
    </row>
    <row r="155" spans="1:64" x14ac:dyDescent="0.3">
      <c r="A155" s="17">
        <f t="shared" si="32"/>
        <v>5.08</v>
      </c>
      <c r="B155" s="17">
        <f>F145</f>
        <v>0</v>
      </c>
      <c r="C155" s="16" t="e">
        <f>VLOOKUP(A155,'Stap 2 - Bureaustudie'!$A$9:$D$44,1,FALSE)</f>
        <v>#N/A</v>
      </c>
      <c r="D155" s="149" t="str">
        <f t="shared" si="36"/>
        <v/>
      </c>
      <c r="E155" s="143" t="str">
        <f>IFERROR(VLOOKUP(D155,'Stap 2 - Bureaustudie'!$A$9:$E$300,3,FALSE),"")</f>
        <v/>
      </c>
      <c r="F155" s="35" t="str">
        <f>IFERROR(VLOOKUP(D155,'Stap 2 - Bureaustudie'!$A$9:$E$300,4,FALSE),"")</f>
        <v/>
      </c>
      <c r="G155" s="35" t="str">
        <f>IFERROR(VLOOKUP(D155,'Stap 2 - Bureaustudie'!$A$9:$E$300,5,FALSE),"")</f>
        <v/>
      </c>
      <c r="H155" s="126"/>
      <c r="I155" s="126"/>
      <c r="J155" s="126"/>
      <c r="K155" s="126"/>
      <c r="L155" s="126"/>
      <c r="M155" s="127"/>
      <c r="N155" s="57"/>
      <c r="O155" s="120"/>
      <c r="P155" s="121"/>
      <c r="Q155" s="17">
        <f t="shared" si="33"/>
        <v>15.08</v>
      </c>
      <c r="R155" s="17">
        <f>V145</f>
        <v>0</v>
      </c>
      <c r="S155" s="16" t="e">
        <f>VLOOKUP(Q155,'Stap 2 - Bureaustudie'!$A$9:$D$44,1,FALSE)</f>
        <v>#N/A</v>
      </c>
      <c r="T155" s="149" t="str">
        <f t="shared" si="37"/>
        <v/>
      </c>
      <c r="U155" s="143" t="str">
        <f>IFERROR(VLOOKUP(T155,'Stap 2 - Bureaustudie'!$A$9:$E$300,3,FALSE),"")</f>
        <v/>
      </c>
      <c r="V155" s="35" t="str">
        <f>IFERROR(VLOOKUP(T155,'Stap 2 - Bureaustudie'!$A$9:$E$300,4,FALSE),"")</f>
        <v/>
      </c>
      <c r="W155" s="35" t="str">
        <f>IFERROR(VLOOKUP(T155,'Stap 2 - Bureaustudie'!$A$9:$E$300,5,FALSE),"")</f>
        <v/>
      </c>
      <c r="X155" s="126"/>
      <c r="Y155" s="126"/>
      <c r="Z155" s="126"/>
      <c r="AA155" s="126"/>
      <c r="AB155" s="126"/>
      <c r="AC155" s="127"/>
      <c r="AD155" s="57"/>
      <c r="AE155" s="120"/>
      <c r="AF155" s="121"/>
      <c r="AG155" s="17" t="e">
        <f t="shared" si="34"/>
        <v>#VALUE!</v>
      </c>
      <c r="AH155" s="17">
        <f>AL145</f>
        <v>0</v>
      </c>
      <c r="AI155" s="16" t="e">
        <f>VLOOKUP(AG155,'Stap 2 - Bureaustudie'!$A$9:$D$44,1,FALSE)</f>
        <v>#VALUE!</v>
      </c>
      <c r="AJ155" s="149" t="str">
        <f t="shared" si="38"/>
        <v/>
      </c>
      <c r="AK155" s="143" t="str">
        <f>IFERROR(VLOOKUP(AJ155,'Stap 2 - Bureaustudie'!$A$9:$E$300,3,FALSE),"")</f>
        <v/>
      </c>
      <c r="AL155" s="35" t="str">
        <f>IFERROR(VLOOKUP(AJ155,'Stap 2 - Bureaustudie'!$A$9:$E$300,4,FALSE),"")</f>
        <v/>
      </c>
      <c r="AM155" s="35" t="str">
        <f>IFERROR(VLOOKUP(AJ155,'Stap 2 - Bureaustudie'!$A$9:$E$300,5,FALSE),"")</f>
        <v/>
      </c>
      <c r="AN155" s="126"/>
      <c r="AO155" s="126"/>
      <c r="AP155" s="126"/>
      <c r="AQ155" s="126"/>
      <c r="AR155" s="126"/>
      <c r="AS155" s="127"/>
      <c r="AT155" s="57"/>
      <c r="AU155" s="120"/>
      <c r="AV155" s="121"/>
      <c r="AW155" s="17" t="e">
        <f t="shared" si="35"/>
        <v>#VALUE!</v>
      </c>
      <c r="AX155" s="17">
        <f>BB145</f>
        <v>0</v>
      </c>
      <c r="AY155" s="16" t="e">
        <f>VLOOKUP(AW155,'Stap 2 - Bureaustudie'!$A$9:$D$44,1,FALSE)</f>
        <v>#VALUE!</v>
      </c>
      <c r="AZ155" s="149" t="str">
        <f t="shared" si="39"/>
        <v/>
      </c>
      <c r="BA155" s="143" t="str">
        <f>IFERROR(VLOOKUP(AZ155,'Stap 2 - Bureaustudie'!$A$9:$E$300,3,FALSE),"")</f>
        <v/>
      </c>
      <c r="BB155" s="35" t="str">
        <f>IFERROR(VLOOKUP(AZ155,'Stap 2 - Bureaustudie'!$A$9:$E$300,4,FALSE),"")</f>
        <v/>
      </c>
      <c r="BC155" s="35" t="str">
        <f>IFERROR(VLOOKUP(AZ155,'Stap 2 - Bureaustudie'!$A$9:$E$300,5,FALSE),"")</f>
        <v/>
      </c>
      <c r="BD155" s="126"/>
      <c r="BE155" s="126"/>
      <c r="BF155" s="126"/>
      <c r="BG155" s="126"/>
      <c r="BH155" s="126"/>
      <c r="BI155" s="127"/>
      <c r="BJ155" s="57"/>
      <c r="BK155" s="120"/>
      <c r="BL155" s="121"/>
    </row>
    <row r="156" spans="1:64" x14ac:dyDescent="0.3">
      <c r="A156" s="17">
        <f>ROUND(A154+0.01,2)</f>
        <v>5.08</v>
      </c>
      <c r="B156" s="17">
        <f>F145</f>
        <v>0</v>
      </c>
      <c r="C156" s="16" t="e">
        <f>VLOOKUP(A156,'Stap 2 - Bureaustudie'!$A$9:$D$44,1,FALSE)</f>
        <v>#N/A</v>
      </c>
      <c r="D156" s="149" t="str">
        <f t="shared" si="36"/>
        <v/>
      </c>
      <c r="E156" s="143" t="str">
        <f>IFERROR(VLOOKUP(D156,'Stap 2 - Bureaustudie'!$A$9:$E$300,3,FALSE),"")</f>
        <v/>
      </c>
      <c r="F156" s="35" t="str">
        <f>IFERROR(VLOOKUP(D156,'Stap 2 - Bureaustudie'!$A$9:$E$300,4,FALSE),"")</f>
        <v/>
      </c>
      <c r="G156" s="35" t="str">
        <f>IFERROR(VLOOKUP(D156,'Stap 2 - Bureaustudie'!$A$9:$E$300,5,FALSE),"")</f>
        <v/>
      </c>
      <c r="H156" s="126"/>
      <c r="I156" s="126"/>
      <c r="J156" s="126"/>
      <c r="K156" s="126"/>
      <c r="L156" s="126"/>
      <c r="M156" s="127"/>
      <c r="N156" s="57"/>
      <c r="O156" s="120"/>
      <c r="P156" s="121"/>
      <c r="Q156" s="17">
        <f>ROUND(Q154+0.01,2)</f>
        <v>15.08</v>
      </c>
      <c r="R156" s="17">
        <f>V145</f>
        <v>0</v>
      </c>
      <c r="S156" s="16" t="e">
        <f>VLOOKUP(Q156,'Stap 2 - Bureaustudie'!$A$9:$D$44,1,FALSE)</f>
        <v>#N/A</v>
      </c>
      <c r="T156" s="149" t="str">
        <f t="shared" si="37"/>
        <v/>
      </c>
      <c r="U156" s="143" t="str">
        <f>IFERROR(VLOOKUP(T156,'Stap 2 - Bureaustudie'!$A$9:$E$300,3,FALSE),"")</f>
        <v/>
      </c>
      <c r="V156" s="35" t="str">
        <f>IFERROR(VLOOKUP(T156,'Stap 2 - Bureaustudie'!$A$9:$E$300,4,FALSE),"")</f>
        <v/>
      </c>
      <c r="W156" s="35" t="str">
        <f>IFERROR(VLOOKUP(T156,'Stap 2 - Bureaustudie'!$A$9:$E$300,5,FALSE),"")</f>
        <v/>
      </c>
      <c r="X156" s="126"/>
      <c r="Y156" s="126"/>
      <c r="Z156" s="126"/>
      <c r="AA156" s="126"/>
      <c r="AB156" s="126"/>
      <c r="AC156" s="127"/>
      <c r="AD156" s="57"/>
      <c r="AE156" s="120"/>
      <c r="AF156" s="121"/>
      <c r="AG156" s="17" t="e">
        <f>ROUND(AG154+0.01,2)</f>
        <v>#VALUE!</v>
      </c>
      <c r="AH156" s="17">
        <f>AL145</f>
        <v>0</v>
      </c>
      <c r="AI156" s="16" t="e">
        <f>VLOOKUP(AG156,'Stap 2 - Bureaustudie'!$A$9:$D$44,1,FALSE)</f>
        <v>#VALUE!</v>
      </c>
      <c r="AJ156" s="149" t="str">
        <f t="shared" si="38"/>
        <v/>
      </c>
      <c r="AK156" s="143" t="str">
        <f>IFERROR(VLOOKUP(AJ156,'Stap 2 - Bureaustudie'!$A$9:$E$300,3,FALSE),"")</f>
        <v/>
      </c>
      <c r="AL156" s="35" t="str">
        <f>IFERROR(VLOOKUP(AJ156,'Stap 2 - Bureaustudie'!$A$9:$E$300,4,FALSE),"")</f>
        <v/>
      </c>
      <c r="AM156" s="35" t="str">
        <f>IFERROR(VLOOKUP(AJ156,'Stap 2 - Bureaustudie'!$A$9:$E$300,5,FALSE),"")</f>
        <v/>
      </c>
      <c r="AN156" s="126"/>
      <c r="AO156" s="126"/>
      <c r="AP156" s="126"/>
      <c r="AQ156" s="126"/>
      <c r="AR156" s="126"/>
      <c r="AS156" s="127"/>
      <c r="AT156" s="57"/>
      <c r="AU156" s="120"/>
      <c r="AV156" s="121"/>
      <c r="AW156" s="17" t="e">
        <f>ROUND(AW154+0.01,2)</f>
        <v>#VALUE!</v>
      </c>
      <c r="AX156" s="17">
        <f>BB145</f>
        <v>0</v>
      </c>
      <c r="AY156" s="16" t="e">
        <f>VLOOKUP(AW156,'Stap 2 - Bureaustudie'!$A$9:$D$44,1,FALSE)</f>
        <v>#VALUE!</v>
      </c>
      <c r="AZ156" s="149" t="str">
        <f t="shared" si="39"/>
        <v/>
      </c>
      <c r="BA156" s="143" t="str">
        <f>IFERROR(VLOOKUP(AZ156,'Stap 2 - Bureaustudie'!$A$9:$E$300,3,FALSE),"")</f>
        <v/>
      </c>
      <c r="BB156" s="35" t="str">
        <f>IFERROR(VLOOKUP(AZ156,'Stap 2 - Bureaustudie'!$A$9:$E$300,4,FALSE),"")</f>
        <v/>
      </c>
      <c r="BC156" s="35" t="str">
        <f>IFERROR(VLOOKUP(AZ156,'Stap 2 - Bureaustudie'!$A$9:$E$300,5,FALSE),"")</f>
        <v/>
      </c>
      <c r="BD156" s="126"/>
      <c r="BE156" s="126"/>
      <c r="BF156" s="126"/>
      <c r="BG156" s="126"/>
      <c r="BH156" s="126"/>
      <c r="BI156" s="127"/>
      <c r="BJ156" s="57"/>
      <c r="BK156" s="120"/>
      <c r="BL156" s="121"/>
    </row>
    <row r="157" spans="1:64" x14ac:dyDescent="0.3">
      <c r="A157" s="17">
        <f t="shared" si="32"/>
        <v>5.09</v>
      </c>
      <c r="B157" s="17">
        <f>F145</f>
        <v>0</v>
      </c>
      <c r="C157" s="16" t="e">
        <f>VLOOKUP(A157,'Stap 2 - Bureaustudie'!$A$9:$D$44,1,FALSE)</f>
        <v>#N/A</v>
      </c>
      <c r="D157" s="149" t="str">
        <f t="shared" si="36"/>
        <v/>
      </c>
      <c r="E157" s="143" t="str">
        <f>IFERROR(VLOOKUP(D157,'Stap 2 - Bureaustudie'!$A$9:$E$300,3,FALSE),"")</f>
        <v/>
      </c>
      <c r="F157" s="35" t="str">
        <f>IFERROR(VLOOKUP(D157,'Stap 2 - Bureaustudie'!$A$9:$E$300,4,FALSE),"")</f>
        <v/>
      </c>
      <c r="G157" s="35" t="str">
        <f>IFERROR(VLOOKUP(D157,'Stap 2 - Bureaustudie'!$A$9:$E$300,5,FALSE),"")</f>
        <v/>
      </c>
      <c r="H157" s="126"/>
      <c r="I157" s="126"/>
      <c r="J157" s="126"/>
      <c r="K157" s="126"/>
      <c r="L157" s="126"/>
      <c r="M157" s="127"/>
      <c r="N157" s="57"/>
      <c r="O157" s="120"/>
      <c r="P157" s="121"/>
      <c r="Q157" s="17">
        <f t="shared" si="33"/>
        <v>15.09</v>
      </c>
      <c r="R157" s="17">
        <f>V145</f>
        <v>0</v>
      </c>
      <c r="S157" s="16" t="e">
        <f>VLOOKUP(Q157,'Stap 2 - Bureaustudie'!$A$9:$D$44,1,FALSE)</f>
        <v>#N/A</v>
      </c>
      <c r="T157" s="149" t="str">
        <f t="shared" si="37"/>
        <v/>
      </c>
      <c r="U157" s="143" t="str">
        <f>IFERROR(VLOOKUP(T157,'Stap 2 - Bureaustudie'!$A$9:$E$300,3,FALSE),"")</f>
        <v/>
      </c>
      <c r="V157" s="35" t="str">
        <f>IFERROR(VLOOKUP(T157,'Stap 2 - Bureaustudie'!$A$9:$E$300,4,FALSE),"")</f>
        <v/>
      </c>
      <c r="W157" s="35" t="str">
        <f>IFERROR(VLOOKUP(T157,'Stap 2 - Bureaustudie'!$A$9:$E$300,5,FALSE),"")</f>
        <v/>
      </c>
      <c r="X157" s="126"/>
      <c r="Y157" s="126"/>
      <c r="Z157" s="126"/>
      <c r="AA157" s="126"/>
      <c r="AB157" s="126"/>
      <c r="AC157" s="127"/>
      <c r="AD157" s="57"/>
      <c r="AE157" s="120"/>
      <c r="AF157" s="121"/>
      <c r="AG157" s="17" t="e">
        <f t="shared" si="34"/>
        <v>#VALUE!</v>
      </c>
      <c r="AH157" s="17">
        <f>AL145</f>
        <v>0</v>
      </c>
      <c r="AI157" s="16" t="e">
        <f>VLOOKUP(AG157,'Stap 2 - Bureaustudie'!$A$9:$D$44,1,FALSE)</f>
        <v>#VALUE!</v>
      </c>
      <c r="AJ157" s="149" t="str">
        <f t="shared" si="38"/>
        <v/>
      </c>
      <c r="AK157" s="143" t="str">
        <f>IFERROR(VLOOKUP(AJ157,'Stap 2 - Bureaustudie'!$A$9:$E$300,3,FALSE),"")</f>
        <v/>
      </c>
      <c r="AL157" s="35" t="str">
        <f>IFERROR(VLOOKUP(AJ157,'Stap 2 - Bureaustudie'!$A$9:$E$300,4,FALSE),"")</f>
        <v/>
      </c>
      <c r="AM157" s="35" t="str">
        <f>IFERROR(VLOOKUP(AJ157,'Stap 2 - Bureaustudie'!$A$9:$E$300,5,FALSE),"")</f>
        <v/>
      </c>
      <c r="AN157" s="126"/>
      <c r="AO157" s="126"/>
      <c r="AP157" s="126"/>
      <c r="AQ157" s="126"/>
      <c r="AR157" s="126"/>
      <c r="AS157" s="127"/>
      <c r="AT157" s="57"/>
      <c r="AU157" s="120"/>
      <c r="AV157" s="121"/>
      <c r="AW157" s="17" t="e">
        <f t="shared" si="35"/>
        <v>#VALUE!</v>
      </c>
      <c r="AX157" s="17">
        <f>BB145</f>
        <v>0</v>
      </c>
      <c r="AY157" s="16" t="e">
        <f>VLOOKUP(AW157,'Stap 2 - Bureaustudie'!$A$9:$D$44,1,FALSE)</f>
        <v>#VALUE!</v>
      </c>
      <c r="AZ157" s="149" t="str">
        <f t="shared" si="39"/>
        <v/>
      </c>
      <c r="BA157" s="143" t="str">
        <f>IFERROR(VLOOKUP(AZ157,'Stap 2 - Bureaustudie'!$A$9:$E$300,3,FALSE),"")</f>
        <v/>
      </c>
      <c r="BB157" s="35" t="str">
        <f>IFERROR(VLOOKUP(AZ157,'Stap 2 - Bureaustudie'!$A$9:$E$300,4,FALSE),"")</f>
        <v/>
      </c>
      <c r="BC157" s="35" t="str">
        <f>IFERROR(VLOOKUP(AZ157,'Stap 2 - Bureaustudie'!$A$9:$E$300,5,FALSE),"")</f>
        <v/>
      </c>
      <c r="BD157" s="126"/>
      <c r="BE157" s="126"/>
      <c r="BF157" s="126"/>
      <c r="BG157" s="126"/>
      <c r="BH157" s="126"/>
      <c r="BI157" s="127"/>
      <c r="BJ157" s="57"/>
      <c r="BK157" s="120"/>
      <c r="BL157" s="121"/>
    </row>
    <row r="158" spans="1:64" x14ac:dyDescent="0.3">
      <c r="A158" s="17">
        <f t="shared" si="32"/>
        <v>5.0999999999999996</v>
      </c>
      <c r="B158" s="17">
        <f>F145</f>
        <v>0</v>
      </c>
      <c r="C158" s="16" t="e">
        <f>VLOOKUP(A158,'Stap 2 - Bureaustudie'!$A$9:$D$44,1,FALSE)</f>
        <v>#N/A</v>
      </c>
      <c r="D158" s="149" t="str">
        <f t="shared" si="36"/>
        <v/>
      </c>
      <c r="E158" s="143" t="str">
        <f>IFERROR(VLOOKUP(D158,'Stap 2 - Bureaustudie'!$A$9:$E$300,3,FALSE),"")</f>
        <v/>
      </c>
      <c r="F158" s="35" t="str">
        <f>IFERROR(VLOOKUP(D158,'Stap 2 - Bureaustudie'!$A$9:$E$300,4,FALSE),"")</f>
        <v/>
      </c>
      <c r="G158" s="35" t="str">
        <f>IFERROR(VLOOKUP(D158,'Stap 2 - Bureaustudie'!$A$9:$E$300,5,FALSE),"")</f>
        <v/>
      </c>
      <c r="H158" s="126"/>
      <c r="I158" s="126"/>
      <c r="J158" s="126"/>
      <c r="K158" s="126"/>
      <c r="L158" s="126"/>
      <c r="M158" s="127"/>
      <c r="N158" s="57"/>
      <c r="O158" s="120"/>
      <c r="P158" s="121"/>
      <c r="Q158" s="17">
        <f t="shared" si="33"/>
        <v>15.1</v>
      </c>
      <c r="R158" s="17">
        <f>V145</f>
        <v>0</v>
      </c>
      <c r="S158" s="16" t="e">
        <f>VLOOKUP(Q158,'Stap 2 - Bureaustudie'!$A$9:$D$44,1,FALSE)</f>
        <v>#N/A</v>
      </c>
      <c r="T158" s="149" t="str">
        <f t="shared" si="37"/>
        <v/>
      </c>
      <c r="U158" s="143" t="str">
        <f>IFERROR(VLOOKUP(T158,'Stap 2 - Bureaustudie'!$A$9:$E$300,3,FALSE),"")</f>
        <v/>
      </c>
      <c r="V158" s="35" t="str">
        <f>IFERROR(VLOOKUP(T158,'Stap 2 - Bureaustudie'!$A$9:$E$300,4,FALSE),"")</f>
        <v/>
      </c>
      <c r="W158" s="35" t="str">
        <f>IFERROR(VLOOKUP(T158,'Stap 2 - Bureaustudie'!$A$9:$E$300,5,FALSE),"")</f>
        <v/>
      </c>
      <c r="X158" s="126"/>
      <c r="Y158" s="126"/>
      <c r="Z158" s="126"/>
      <c r="AA158" s="126"/>
      <c r="AB158" s="126"/>
      <c r="AC158" s="127"/>
      <c r="AD158" s="57"/>
      <c r="AE158" s="120"/>
      <c r="AF158" s="121"/>
      <c r="AG158" s="17" t="e">
        <f t="shared" si="34"/>
        <v>#VALUE!</v>
      </c>
      <c r="AH158" s="17">
        <f>AL145</f>
        <v>0</v>
      </c>
      <c r="AI158" s="16" t="e">
        <f>VLOOKUP(AG158,'Stap 2 - Bureaustudie'!$A$9:$D$44,1,FALSE)</f>
        <v>#VALUE!</v>
      </c>
      <c r="AJ158" s="149" t="str">
        <f t="shared" si="38"/>
        <v/>
      </c>
      <c r="AK158" s="143" t="str">
        <f>IFERROR(VLOOKUP(AJ158,'Stap 2 - Bureaustudie'!$A$9:$E$300,3,FALSE),"")</f>
        <v/>
      </c>
      <c r="AL158" s="35" t="str">
        <f>IFERROR(VLOOKUP(AJ158,'Stap 2 - Bureaustudie'!$A$9:$E$300,4,FALSE),"")</f>
        <v/>
      </c>
      <c r="AM158" s="35" t="str">
        <f>IFERROR(VLOOKUP(AJ158,'Stap 2 - Bureaustudie'!$A$9:$E$300,5,FALSE),"")</f>
        <v/>
      </c>
      <c r="AN158" s="126"/>
      <c r="AO158" s="126"/>
      <c r="AP158" s="126"/>
      <c r="AQ158" s="126"/>
      <c r="AR158" s="126"/>
      <c r="AS158" s="127"/>
      <c r="AT158" s="57"/>
      <c r="AU158" s="120"/>
      <c r="AV158" s="121"/>
      <c r="AW158" s="17" t="e">
        <f t="shared" si="35"/>
        <v>#VALUE!</v>
      </c>
      <c r="AX158" s="17">
        <f>BB145</f>
        <v>0</v>
      </c>
      <c r="AY158" s="16" t="e">
        <f>VLOOKUP(AW158,'Stap 2 - Bureaustudie'!$A$9:$D$44,1,FALSE)</f>
        <v>#VALUE!</v>
      </c>
      <c r="AZ158" s="149" t="str">
        <f t="shared" si="39"/>
        <v/>
      </c>
      <c r="BA158" s="143" t="str">
        <f>IFERROR(VLOOKUP(AZ158,'Stap 2 - Bureaustudie'!$A$9:$E$300,3,FALSE),"")</f>
        <v/>
      </c>
      <c r="BB158" s="35" t="str">
        <f>IFERROR(VLOOKUP(AZ158,'Stap 2 - Bureaustudie'!$A$9:$E$300,4,FALSE),"")</f>
        <v/>
      </c>
      <c r="BC158" s="35" t="str">
        <f>IFERROR(VLOOKUP(AZ158,'Stap 2 - Bureaustudie'!$A$9:$E$300,5,FALSE),"")</f>
        <v/>
      </c>
      <c r="BD158" s="126"/>
      <c r="BE158" s="126"/>
      <c r="BF158" s="126"/>
      <c r="BG158" s="126"/>
      <c r="BH158" s="126"/>
      <c r="BI158" s="127"/>
      <c r="BJ158" s="57"/>
      <c r="BK158" s="120"/>
      <c r="BL158" s="121"/>
    </row>
    <row r="159" spans="1:64" ht="15" thickBot="1" x14ac:dyDescent="0.35">
      <c r="A159" s="17">
        <f t="shared" si="32"/>
        <v>5.1100000000000003</v>
      </c>
      <c r="B159" s="17">
        <f>F145</f>
        <v>0</v>
      </c>
      <c r="C159" s="16" t="e">
        <f>VLOOKUP(A159,'Stap 2 - Bureaustudie'!$A$9:$D$44,1,FALSE)</f>
        <v>#N/A</v>
      </c>
      <c r="D159" s="150" t="str">
        <f t="shared" si="36"/>
        <v/>
      </c>
      <c r="E159" s="144" t="str">
        <f>IFERROR(VLOOKUP(D159,'Stap 2 - Bureaustudie'!$A$9:$E$300,3,FALSE),"")</f>
        <v/>
      </c>
      <c r="F159" s="134" t="str">
        <f>IFERROR(VLOOKUP(D159,'Stap 2 - Bureaustudie'!$A$9:$E$300,4,FALSE),"")</f>
        <v/>
      </c>
      <c r="G159" s="134" t="str">
        <f>IFERROR(VLOOKUP(D159,'Stap 2 - Bureaustudie'!$A$9:$E$300,5,FALSE),"")</f>
        <v/>
      </c>
      <c r="H159" s="135"/>
      <c r="I159" s="135"/>
      <c r="J159" s="135"/>
      <c r="K159" s="135"/>
      <c r="L159" s="135"/>
      <c r="M159" s="136"/>
      <c r="N159" s="57"/>
      <c r="O159" s="120"/>
      <c r="P159" s="121"/>
      <c r="Q159" s="17">
        <f t="shared" si="33"/>
        <v>15.11</v>
      </c>
      <c r="R159" s="17">
        <f>V145</f>
        <v>0</v>
      </c>
      <c r="S159" s="16" t="e">
        <f>VLOOKUP(Q159,'Stap 2 - Bureaustudie'!$A$9:$D$44,1,FALSE)</f>
        <v>#N/A</v>
      </c>
      <c r="T159" s="150" t="str">
        <f t="shared" si="37"/>
        <v/>
      </c>
      <c r="U159" s="144" t="str">
        <f>IFERROR(VLOOKUP(T159,'Stap 2 - Bureaustudie'!$A$9:$E$300,3,FALSE),"")</f>
        <v/>
      </c>
      <c r="V159" s="134" t="str">
        <f>IFERROR(VLOOKUP(T159,'Stap 2 - Bureaustudie'!$A$9:$E$300,4,FALSE),"")</f>
        <v/>
      </c>
      <c r="W159" s="134" t="str">
        <f>IFERROR(VLOOKUP(T159,'Stap 2 - Bureaustudie'!$A$9:$E$300,5,FALSE),"")</f>
        <v/>
      </c>
      <c r="X159" s="135"/>
      <c r="Y159" s="135"/>
      <c r="Z159" s="135"/>
      <c r="AA159" s="135"/>
      <c r="AB159" s="135"/>
      <c r="AC159" s="136"/>
      <c r="AD159" s="57"/>
      <c r="AE159" s="120"/>
      <c r="AF159" s="121"/>
      <c r="AG159" s="17" t="e">
        <f t="shared" si="34"/>
        <v>#VALUE!</v>
      </c>
      <c r="AH159" s="17">
        <f>AL145</f>
        <v>0</v>
      </c>
      <c r="AI159" s="16" t="e">
        <f>VLOOKUP(AG159,'Stap 2 - Bureaustudie'!$A$9:$D$44,1,FALSE)</f>
        <v>#VALUE!</v>
      </c>
      <c r="AJ159" s="150" t="str">
        <f t="shared" si="38"/>
        <v/>
      </c>
      <c r="AK159" s="144" t="str">
        <f>IFERROR(VLOOKUP(AJ159,'Stap 2 - Bureaustudie'!$A$9:$E$300,3,FALSE),"")</f>
        <v/>
      </c>
      <c r="AL159" s="134" t="str">
        <f>IFERROR(VLOOKUP(AJ159,'Stap 2 - Bureaustudie'!$A$9:$E$300,4,FALSE),"")</f>
        <v/>
      </c>
      <c r="AM159" s="134" t="str">
        <f>IFERROR(VLOOKUP(AJ159,'Stap 2 - Bureaustudie'!$A$9:$E$300,5,FALSE),"")</f>
        <v/>
      </c>
      <c r="AN159" s="135"/>
      <c r="AO159" s="135"/>
      <c r="AP159" s="135"/>
      <c r="AQ159" s="135"/>
      <c r="AR159" s="135"/>
      <c r="AS159" s="136"/>
      <c r="AT159" s="57"/>
      <c r="AU159" s="120"/>
      <c r="AV159" s="121"/>
      <c r="AW159" s="17" t="e">
        <f t="shared" si="35"/>
        <v>#VALUE!</v>
      </c>
      <c r="AX159" s="17">
        <f>BB145</f>
        <v>0</v>
      </c>
      <c r="AY159" s="16" t="e">
        <f>VLOOKUP(AW159,'Stap 2 - Bureaustudie'!$A$9:$D$44,1,FALSE)</f>
        <v>#VALUE!</v>
      </c>
      <c r="AZ159" s="150" t="str">
        <f t="shared" si="39"/>
        <v/>
      </c>
      <c r="BA159" s="144" t="str">
        <f>IFERROR(VLOOKUP(AZ159,'Stap 2 - Bureaustudie'!$A$9:$E$300,3,FALSE),"")</f>
        <v/>
      </c>
      <c r="BB159" s="134" t="str">
        <f>IFERROR(VLOOKUP(AZ159,'Stap 2 - Bureaustudie'!$A$9:$E$300,4,FALSE),"")</f>
        <v/>
      </c>
      <c r="BC159" s="134" t="str">
        <f>IFERROR(VLOOKUP(AZ159,'Stap 2 - Bureaustudie'!$A$9:$E$300,5,FALSE),"")</f>
        <v/>
      </c>
      <c r="BD159" s="135"/>
      <c r="BE159" s="135"/>
      <c r="BF159" s="135"/>
      <c r="BG159" s="135"/>
      <c r="BH159" s="135"/>
      <c r="BI159" s="136"/>
      <c r="BJ159" s="57"/>
      <c r="BK159" s="120"/>
      <c r="BL159" s="121"/>
    </row>
    <row r="160" spans="1:64" ht="15" thickBot="1" x14ac:dyDescent="0.35">
      <c r="A160" s="17" t="e">
        <f>ROUND(#REF!+0.01,2)</f>
        <v>#REF!</v>
      </c>
      <c r="B160" s="17"/>
      <c r="C160" s="16" t="e">
        <f>VLOOKUP(A160,'Stap 2 - Bureaustudie'!$A$9:$D$44,1,FALSE)</f>
        <v>#REF!</v>
      </c>
      <c r="D160" s="151"/>
      <c r="E160" s="228" t="s">
        <v>21</v>
      </c>
      <c r="F160" s="228"/>
      <c r="G160" s="228"/>
      <c r="H160" s="228"/>
      <c r="I160" s="228"/>
      <c r="J160" s="228"/>
      <c r="K160" s="228"/>
      <c r="L160" s="228"/>
      <c r="M160" s="229"/>
      <c r="N160" s="58"/>
      <c r="O160" s="120"/>
      <c r="P160" s="121"/>
      <c r="Q160" s="17" t="e">
        <f>ROUND(#REF!+0.01,2)</f>
        <v>#REF!</v>
      </c>
      <c r="R160" s="17"/>
      <c r="S160" s="16" t="e">
        <f>VLOOKUP(Q160,'Stap 2 - Bureaustudie'!$A$9:$D$44,1,FALSE)</f>
        <v>#REF!</v>
      </c>
      <c r="T160" s="151"/>
      <c r="U160" s="228" t="s">
        <v>21</v>
      </c>
      <c r="V160" s="228"/>
      <c r="W160" s="228"/>
      <c r="X160" s="228"/>
      <c r="Y160" s="228"/>
      <c r="Z160" s="228"/>
      <c r="AA160" s="228"/>
      <c r="AB160" s="228"/>
      <c r="AC160" s="229"/>
      <c r="AD160" s="58"/>
      <c r="AE160" s="120"/>
      <c r="AF160" s="121"/>
      <c r="AG160" s="17" t="e">
        <f>ROUND(#REF!+0.01,2)</f>
        <v>#REF!</v>
      </c>
      <c r="AH160" s="17"/>
      <c r="AI160" s="16" t="e">
        <f>VLOOKUP(AG160,'Stap 2 - Bureaustudie'!$A$9:$D$44,1,FALSE)</f>
        <v>#REF!</v>
      </c>
      <c r="AJ160" s="151"/>
      <c r="AK160" s="228" t="s">
        <v>21</v>
      </c>
      <c r="AL160" s="228"/>
      <c r="AM160" s="228"/>
      <c r="AN160" s="228"/>
      <c r="AO160" s="228"/>
      <c r="AP160" s="228"/>
      <c r="AQ160" s="228"/>
      <c r="AR160" s="228"/>
      <c r="AS160" s="229"/>
      <c r="AT160" s="58"/>
      <c r="AU160" s="120"/>
      <c r="AV160" s="121"/>
      <c r="AW160" s="17" t="e">
        <f>ROUND(#REF!+0.01,2)</f>
        <v>#REF!</v>
      </c>
      <c r="AX160" s="17"/>
      <c r="AY160" s="16" t="e">
        <f>VLOOKUP(AW160,'Stap 2 - Bureaustudie'!$A$9:$D$44,1,FALSE)</f>
        <v>#REF!</v>
      </c>
      <c r="AZ160" s="151"/>
      <c r="BA160" s="228" t="s">
        <v>21</v>
      </c>
      <c r="BB160" s="228"/>
      <c r="BC160" s="228"/>
      <c r="BD160" s="228"/>
      <c r="BE160" s="228"/>
      <c r="BF160" s="228"/>
      <c r="BG160" s="228"/>
      <c r="BH160" s="228"/>
      <c r="BI160" s="229"/>
      <c r="BJ160" s="58"/>
      <c r="BK160" s="120"/>
      <c r="BL160" s="121"/>
    </row>
    <row r="161" spans="1:64" x14ac:dyDescent="0.3">
      <c r="A161" s="17" t="e">
        <f t="shared" si="32"/>
        <v>#REF!</v>
      </c>
      <c r="B161" s="17">
        <f>F145</f>
        <v>0</v>
      </c>
      <c r="C161" s="16" t="e">
        <f>VLOOKUP(A161,'Stap 2 - Bureaustudie'!$A$9:$D$44,1,FALSE)</f>
        <v>#REF!</v>
      </c>
      <c r="D161" s="152" t="str">
        <f>IF(E161&lt;&gt;"",MAX(D142:D159)+0.01,"")</f>
        <v/>
      </c>
      <c r="E161" s="145"/>
      <c r="F161" s="109"/>
      <c r="G161" s="109"/>
      <c r="H161" s="18" t="str">
        <f>IF(E161&lt;&gt;"","Ja","")</f>
        <v/>
      </c>
      <c r="I161" s="109"/>
      <c r="J161" s="109"/>
      <c r="K161" s="109"/>
      <c r="L161" s="109"/>
      <c r="M161" s="129"/>
      <c r="N161" s="59"/>
      <c r="O161" s="120"/>
      <c r="P161" s="121"/>
      <c r="Q161" s="17" t="e">
        <f t="shared" si="33"/>
        <v>#REF!</v>
      </c>
      <c r="R161" s="17">
        <f>V145</f>
        <v>0</v>
      </c>
      <c r="S161" s="16" t="e">
        <f>VLOOKUP(Q161,'Stap 2 - Bureaustudie'!$A$9:$D$44,1,FALSE)</f>
        <v>#REF!</v>
      </c>
      <c r="T161" s="152" t="str">
        <f>IF(U161&lt;&gt;"",MAX(T142:T159)+0.01,"")</f>
        <v/>
      </c>
      <c r="U161" s="145"/>
      <c r="V161" s="109"/>
      <c r="W161" s="109"/>
      <c r="X161" s="18" t="str">
        <f>IF(U161&lt;&gt;"","Ja","")</f>
        <v/>
      </c>
      <c r="Y161" s="109"/>
      <c r="Z161" s="109"/>
      <c r="AA161" s="109"/>
      <c r="AB161" s="109"/>
      <c r="AC161" s="129"/>
      <c r="AD161" s="59"/>
      <c r="AE161" s="120"/>
      <c r="AF161" s="121"/>
      <c r="AG161" s="17" t="e">
        <f t="shared" si="34"/>
        <v>#REF!</v>
      </c>
      <c r="AH161" s="17">
        <f>AL145</f>
        <v>0</v>
      </c>
      <c r="AI161" s="16" t="e">
        <f>VLOOKUP(AG161,'Stap 2 - Bureaustudie'!$A$9:$D$44,1,FALSE)</f>
        <v>#REF!</v>
      </c>
      <c r="AJ161" s="152" t="str">
        <f>IF(AK161&lt;&gt;"",MAX(AJ142:AJ159)+0.01,"")</f>
        <v/>
      </c>
      <c r="AK161" s="145"/>
      <c r="AL161" s="109"/>
      <c r="AM161" s="109"/>
      <c r="AN161" s="18" t="str">
        <f>IF(AK161&lt;&gt;"","Ja","")</f>
        <v/>
      </c>
      <c r="AO161" s="109"/>
      <c r="AP161" s="109"/>
      <c r="AQ161" s="109"/>
      <c r="AR161" s="109"/>
      <c r="AS161" s="129"/>
      <c r="AT161" s="59"/>
      <c r="AU161" s="120"/>
      <c r="AV161" s="121"/>
      <c r="AW161" s="17" t="e">
        <f t="shared" si="35"/>
        <v>#REF!</v>
      </c>
      <c r="AX161" s="17">
        <f>BB145</f>
        <v>0</v>
      </c>
      <c r="AY161" s="16" t="e">
        <f>VLOOKUP(AW161,'Stap 2 - Bureaustudie'!$A$9:$D$44,1,FALSE)</f>
        <v>#REF!</v>
      </c>
      <c r="AZ161" s="152" t="str">
        <f>IF(BA161&lt;&gt;"",MAX(AZ142:AZ159)+0.01,"")</f>
        <v/>
      </c>
      <c r="BA161" s="145"/>
      <c r="BB161" s="109"/>
      <c r="BC161" s="109"/>
      <c r="BD161" s="18" t="str">
        <f>IF(BA161&lt;&gt;"","Ja","")</f>
        <v/>
      </c>
      <c r="BE161" s="109"/>
      <c r="BF161" s="109"/>
      <c r="BG161" s="109"/>
      <c r="BH161" s="109"/>
      <c r="BI161" s="129"/>
      <c r="BJ161" s="59"/>
      <c r="BK161" s="120"/>
      <c r="BL161" s="121"/>
    </row>
    <row r="162" spans="1:64" x14ac:dyDescent="0.3">
      <c r="A162" s="17" t="e">
        <f t="shared" si="32"/>
        <v>#REF!</v>
      </c>
      <c r="B162" s="17">
        <f>F145</f>
        <v>0</v>
      </c>
      <c r="C162" s="16" t="e">
        <f>VLOOKUP(A162,'Stap 2 - Bureaustudie'!$A$9:$D$44,1,FALSE)</f>
        <v>#REF!</v>
      </c>
      <c r="D162" s="153" t="str">
        <f>IF(E162&lt;&gt;"",D161+0.01,"")</f>
        <v/>
      </c>
      <c r="E162" s="146"/>
      <c r="F162" s="110"/>
      <c r="G162" s="110"/>
      <c r="H162" s="19" t="str">
        <f>IF(E162&lt;&gt;"","Ja","")</f>
        <v/>
      </c>
      <c r="I162" s="110"/>
      <c r="J162" s="110"/>
      <c r="K162" s="110"/>
      <c r="L162" s="110"/>
      <c r="M162" s="130"/>
      <c r="N162" s="59"/>
      <c r="O162" s="120"/>
      <c r="P162" s="121"/>
      <c r="Q162" s="17" t="e">
        <f t="shared" si="33"/>
        <v>#REF!</v>
      </c>
      <c r="R162" s="17">
        <f>V145</f>
        <v>0</v>
      </c>
      <c r="S162" s="16" t="e">
        <f>VLOOKUP(Q162,'Stap 2 - Bureaustudie'!$A$9:$D$44,1,FALSE)</f>
        <v>#REF!</v>
      </c>
      <c r="T162" s="153" t="str">
        <f>IF(U162&lt;&gt;"",T161+0.01,"")</f>
        <v/>
      </c>
      <c r="U162" s="146"/>
      <c r="V162" s="110"/>
      <c r="W162" s="110"/>
      <c r="X162" s="19" t="str">
        <f>IF(U162&lt;&gt;"","Ja","")</f>
        <v/>
      </c>
      <c r="Y162" s="110"/>
      <c r="Z162" s="110"/>
      <c r="AA162" s="110"/>
      <c r="AB162" s="110"/>
      <c r="AC162" s="130"/>
      <c r="AD162" s="59"/>
      <c r="AE162" s="120"/>
      <c r="AF162" s="121"/>
      <c r="AG162" s="17" t="e">
        <f t="shared" si="34"/>
        <v>#REF!</v>
      </c>
      <c r="AH162" s="17">
        <f>AL145</f>
        <v>0</v>
      </c>
      <c r="AI162" s="16" t="e">
        <f>VLOOKUP(AG162,'Stap 2 - Bureaustudie'!$A$9:$D$44,1,FALSE)</f>
        <v>#REF!</v>
      </c>
      <c r="AJ162" s="153" t="str">
        <f>IF(AK162&lt;&gt;"",AJ161+0.01,"")</f>
        <v/>
      </c>
      <c r="AK162" s="146"/>
      <c r="AL162" s="110"/>
      <c r="AM162" s="110"/>
      <c r="AN162" s="19" t="str">
        <f>IF(AK162&lt;&gt;"","Ja","")</f>
        <v/>
      </c>
      <c r="AO162" s="110"/>
      <c r="AP162" s="110"/>
      <c r="AQ162" s="110"/>
      <c r="AR162" s="110"/>
      <c r="AS162" s="130"/>
      <c r="AT162" s="59"/>
      <c r="AU162" s="120"/>
      <c r="AV162" s="121"/>
      <c r="AW162" s="17" t="e">
        <f t="shared" si="35"/>
        <v>#REF!</v>
      </c>
      <c r="AX162" s="17">
        <f>BB145</f>
        <v>0</v>
      </c>
      <c r="AY162" s="16" t="e">
        <f>VLOOKUP(AW162,'Stap 2 - Bureaustudie'!$A$9:$D$44,1,FALSE)</f>
        <v>#REF!</v>
      </c>
      <c r="AZ162" s="153" t="str">
        <f>IF(BA162&lt;&gt;"",AZ161+0.01,"")</f>
        <v/>
      </c>
      <c r="BA162" s="146"/>
      <c r="BB162" s="110"/>
      <c r="BC162" s="110"/>
      <c r="BD162" s="19" t="str">
        <f>IF(BA162&lt;&gt;"","Ja","")</f>
        <v/>
      </c>
      <c r="BE162" s="110"/>
      <c r="BF162" s="110"/>
      <c r="BG162" s="110"/>
      <c r="BH162" s="110"/>
      <c r="BI162" s="130"/>
      <c r="BJ162" s="59"/>
      <c r="BK162" s="120"/>
      <c r="BL162" s="121"/>
    </row>
    <row r="163" spans="1:64" ht="15" thickBot="1" x14ac:dyDescent="0.35">
      <c r="A163" s="17" t="e">
        <f t="shared" si="32"/>
        <v>#REF!</v>
      </c>
      <c r="B163" s="17">
        <f>F145</f>
        <v>0</v>
      </c>
      <c r="C163" s="16" t="e">
        <f>VLOOKUP(A163,'Stap 2 - Bureaustudie'!$A$9:$D$44,1,FALSE)</f>
        <v>#REF!</v>
      </c>
      <c r="D163" s="153" t="str">
        <f>IF(E163&lt;&gt;"",D162+0.01,"")</f>
        <v/>
      </c>
      <c r="E163" s="146"/>
      <c r="F163" s="110"/>
      <c r="G163" s="110"/>
      <c r="H163" s="19" t="str">
        <f>IF(E163&lt;&gt;"","Ja","")</f>
        <v/>
      </c>
      <c r="I163" s="110"/>
      <c r="J163" s="110"/>
      <c r="K163" s="110"/>
      <c r="L163" s="110"/>
      <c r="M163" s="130"/>
      <c r="N163" s="59"/>
      <c r="O163" s="122"/>
      <c r="P163" s="123"/>
      <c r="Q163" s="17" t="e">
        <f t="shared" si="33"/>
        <v>#REF!</v>
      </c>
      <c r="R163" s="17">
        <f>V145</f>
        <v>0</v>
      </c>
      <c r="S163" s="16" t="e">
        <f>VLOOKUP(Q163,'Stap 2 - Bureaustudie'!$A$9:$D$44,1,FALSE)</f>
        <v>#REF!</v>
      </c>
      <c r="T163" s="153" t="str">
        <f>IF(U163&lt;&gt;"",T162+0.01,"")</f>
        <v/>
      </c>
      <c r="U163" s="146"/>
      <c r="V163" s="110"/>
      <c r="W163" s="110"/>
      <c r="X163" s="19" t="str">
        <f>IF(U163&lt;&gt;"","Ja","")</f>
        <v/>
      </c>
      <c r="Y163" s="110"/>
      <c r="Z163" s="110"/>
      <c r="AA163" s="110"/>
      <c r="AB163" s="110"/>
      <c r="AC163" s="130"/>
      <c r="AD163" s="59"/>
      <c r="AE163" s="122"/>
      <c r="AF163" s="123"/>
      <c r="AG163" s="17" t="e">
        <f t="shared" si="34"/>
        <v>#REF!</v>
      </c>
      <c r="AH163" s="17">
        <f>AL145</f>
        <v>0</v>
      </c>
      <c r="AI163" s="16" t="e">
        <f>VLOOKUP(AG163,'Stap 2 - Bureaustudie'!$A$9:$D$44,1,FALSE)</f>
        <v>#REF!</v>
      </c>
      <c r="AJ163" s="153" t="str">
        <f>IF(AK163&lt;&gt;"",AJ162+0.01,"")</f>
        <v/>
      </c>
      <c r="AK163" s="146"/>
      <c r="AL163" s="110"/>
      <c r="AM163" s="110"/>
      <c r="AN163" s="19" t="str">
        <f>IF(AK163&lt;&gt;"","Ja","")</f>
        <v/>
      </c>
      <c r="AO163" s="110"/>
      <c r="AP163" s="110"/>
      <c r="AQ163" s="110"/>
      <c r="AR163" s="110"/>
      <c r="AS163" s="130"/>
      <c r="AT163" s="59"/>
      <c r="AU163" s="122"/>
      <c r="AV163" s="123"/>
      <c r="AW163" s="17" t="e">
        <f t="shared" si="35"/>
        <v>#REF!</v>
      </c>
      <c r="AX163" s="17">
        <f>BB145</f>
        <v>0</v>
      </c>
      <c r="AY163" s="16" t="e">
        <f>VLOOKUP(AW163,'Stap 2 - Bureaustudie'!$A$9:$D$44,1,FALSE)</f>
        <v>#REF!</v>
      </c>
      <c r="AZ163" s="153" t="str">
        <f>IF(BA163&lt;&gt;"",AZ162+0.01,"")</f>
        <v/>
      </c>
      <c r="BA163" s="146"/>
      <c r="BB163" s="110"/>
      <c r="BC163" s="110"/>
      <c r="BD163" s="19" t="str">
        <f>IF(BA163&lt;&gt;"","Ja","")</f>
        <v/>
      </c>
      <c r="BE163" s="110"/>
      <c r="BF163" s="110"/>
      <c r="BG163" s="110"/>
      <c r="BH163" s="110"/>
      <c r="BI163" s="130"/>
      <c r="BJ163" s="59"/>
      <c r="BK163" s="122"/>
      <c r="BL163" s="123"/>
    </row>
    <row r="164" spans="1:64" ht="15.75" customHeight="1" thickTop="1" x14ac:dyDescent="0.3">
      <c r="B164" s="17">
        <f>F145</f>
        <v>0</v>
      </c>
      <c r="D164" s="153" t="str">
        <f>IF(E164&lt;&gt;"",D163+0.01,"")</f>
        <v/>
      </c>
      <c r="E164" s="146"/>
      <c r="F164" s="110"/>
      <c r="G164" s="110"/>
      <c r="H164" s="19" t="str">
        <f>IF(E164&lt;&gt;"","Ja","")</f>
        <v/>
      </c>
      <c r="I164" s="110"/>
      <c r="J164" s="110"/>
      <c r="K164" s="110"/>
      <c r="L164" s="110"/>
      <c r="M164" s="130"/>
      <c r="N164" s="60"/>
      <c r="O164" s="290" t="s">
        <v>149</v>
      </c>
      <c r="P164" s="292"/>
      <c r="R164" s="17">
        <f>V145</f>
        <v>0</v>
      </c>
      <c r="T164" s="153" t="str">
        <f>IF(U164&lt;&gt;"",T163+0.01,"")</f>
        <v/>
      </c>
      <c r="U164" s="146"/>
      <c r="V164" s="110"/>
      <c r="W164" s="110"/>
      <c r="X164" s="19" t="str">
        <f>IF(U164&lt;&gt;"","Ja","")</f>
        <v/>
      </c>
      <c r="Y164" s="110"/>
      <c r="Z164" s="110"/>
      <c r="AA164" s="110"/>
      <c r="AB164" s="110"/>
      <c r="AC164" s="130"/>
      <c r="AD164" s="60"/>
      <c r="AE164" s="290" t="s">
        <v>149</v>
      </c>
      <c r="AF164" s="292"/>
      <c r="AH164" s="17">
        <f>AL145</f>
        <v>0</v>
      </c>
      <c r="AI164" s="16"/>
      <c r="AJ164" s="153" t="str">
        <f>IF(AK164&lt;&gt;"",AJ163+0.01,"")</f>
        <v/>
      </c>
      <c r="AK164" s="146"/>
      <c r="AL164" s="110"/>
      <c r="AM164" s="110"/>
      <c r="AN164" s="19" t="str">
        <f>IF(AK164&lt;&gt;"","Ja","")</f>
        <v/>
      </c>
      <c r="AO164" s="110"/>
      <c r="AP164" s="110"/>
      <c r="AQ164" s="110"/>
      <c r="AR164" s="110"/>
      <c r="AS164" s="130"/>
      <c r="AT164" s="60"/>
      <c r="AU164" s="290" t="s">
        <v>149</v>
      </c>
      <c r="AV164" s="292"/>
      <c r="AX164" s="17">
        <f>BB145</f>
        <v>0</v>
      </c>
      <c r="AY164" s="16"/>
      <c r="AZ164" s="153" t="str">
        <f>IF(BA164&lt;&gt;"",AZ163+0.01,"")</f>
        <v/>
      </c>
      <c r="BA164" s="146"/>
      <c r="BB164" s="110"/>
      <c r="BC164" s="110"/>
      <c r="BD164" s="19" t="str">
        <f>IF(BA164&lt;&gt;"","Ja","")</f>
        <v/>
      </c>
      <c r="BE164" s="110"/>
      <c r="BF164" s="110"/>
      <c r="BG164" s="110"/>
      <c r="BH164" s="110"/>
      <c r="BI164" s="130"/>
      <c r="BJ164" s="60"/>
      <c r="BK164" s="290" t="s">
        <v>149</v>
      </c>
      <c r="BL164" s="292"/>
    </row>
    <row r="165" spans="1:64" ht="15" thickBot="1" x14ac:dyDescent="0.35">
      <c r="B165" s="17">
        <f>F145</f>
        <v>0</v>
      </c>
      <c r="D165" s="154" t="str">
        <f>IF(E165&lt;&gt;"",D164+0.01,"")</f>
        <v/>
      </c>
      <c r="E165" s="147"/>
      <c r="F165" s="128"/>
      <c r="G165" s="128"/>
      <c r="H165" s="23" t="str">
        <f>IF(E165&lt;&gt;"","Ja","")</f>
        <v/>
      </c>
      <c r="I165" s="128"/>
      <c r="J165" s="128"/>
      <c r="K165" s="128"/>
      <c r="L165" s="128"/>
      <c r="M165" s="131"/>
      <c r="N165" s="61"/>
      <c r="O165" s="291"/>
      <c r="P165" s="293"/>
      <c r="R165" s="17">
        <f>V145</f>
        <v>0</v>
      </c>
      <c r="T165" s="154" t="str">
        <f>IF(U165&lt;&gt;"",T164+0.01,"")</f>
        <v/>
      </c>
      <c r="U165" s="147"/>
      <c r="V165" s="128"/>
      <c r="W165" s="128"/>
      <c r="X165" s="23" t="str">
        <f>IF(U165&lt;&gt;"","Ja","")</f>
        <v/>
      </c>
      <c r="Y165" s="128"/>
      <c r="Z165" s="128"/>
      <c r="AA165" s="128"/>
      <c r="AB165" s="128"/>
      <c r="AC165" s="131"/>
      <c r="AD165" s="61"/>
      <c r="AE165" s="291"/>
      <c r="AF165" s="293"/>
      <c r="AH165" s="17">
        <f>AL145</f>
        <v>0</v>
      </c>
      <c r="AI165" s="16"/>
      <c r="AJ165" s="154" t="str">
        <f>IF(AK165&lt;&gt;"",AJ164+0.01,"")</f>
        <v/>
      </c>
      <c r="AK165" s="147"/>
      <c r="AL165" s="128"/>
      <c r="AM165" s="128"/>
      <c r="AN165" s="23" t="str">
        <f>IF(AK165&lt;&gt;"","Ja","")</f>
        <v/>
      </c>
      <c r="AO165" s="128"/>
      <c r="AP165" s="128"/>
      <c r="AQ165" s="128"/>
      <c r="AR165" s="128"/>
      <c r="AS165" s="131"/>
      <c r="AT165" s="61"/>
      <c r="AU165" s="291"/>
      <c r="AV165" s="293"/>
      <c r="AX165" s="17">
        <f>BB145</f>
        <v>0</v>
      </c>
      <c r="AY165" s="16"/>
      <c r="AZ165" s="154" t="str">
        <f>IF(BA165&lt;&gt;"",AZ164+0.01,"")</f>
        <v/>
      </c>
      <c r="BA165" s="147"/>
      <c r="BB165" s="128"/>
      <c r="BC165" s="128"/>
      <c r="BD165" s="23" t="str">
        <f>IF(BA165&lt;&gt;"","Ja","")</f>
        <v/>
      </c>
      <c r="BE165" s="128"/>
      <c r="BF165" s="128"/>
      <c r="BG165" s="128"/>
      <c r="BH165" s="128"/>
      <c r="BI165" s="131"/>
      <c r="BJ165" s="61"/>
      <c r="BK165" s="291"/>
      <c r="BL165" s="293"/>
    </row>
    <row r="166" spans="1:64" ht="15" thickBot="1" x14ac:dyDescent="0.35">
      <c r="D166" s="259" t="s">
        <v>150</v>
      </c>
      <c r="E166" s="260"/>
      <c r="F166" s="260"/>
      <c r="G166" s="259" t="s">
        <v>151</v>
      </c>
      <c r="H166" s="260"/>
      <c r="I166" s="261"/>
      <c r="J166" s="263" t="s">
        <v>197</v>
      </c>
      <c r="K166" s="264"/>
      <c r="L166" s="264"/>
      <c r="M166" s="264"/>
      <c r="N166" s="264"/>
      <c r="O166" s="264"/>
      <c r="P166" s="265"/>
      <c r="T166" s="259" t="s">
        <v>150</v>
      </c>
      <c r="U166" s="260"/>
      <c r="V166" s="260"/>
      <c r="W166" s="259" t="s">
        <v>151</v>
      </c>
      <c r="X166" s="260"/>
      <c r="Y166" s="261"/>
      <c r="Z166" s="263" t="s">
        <v>197</v>
      </c>
      <c r="AA166" s="264"/>
      <c r="AB166" s="264"/>
      <c r="AC166" s="264"/>
      <c r="AD166" s="264"/>
      <c r="AE166" s="264"/>
      <c r="AF166" s="265"/>
      <c r="AH166" s="16"/>
      <c r="AI166" s="16"/>
      <c r="AJ166" s="259" t="s">
        <v>150</v>
      </c>
      <c r="AK166" s="260"/>
      <c r="AL166" s="260"/>
      <c r="AM166" s="259" t="s">
        <v>151</v>
      </c>
      <c r="AN166" s="260"/>
      <c r="AO166" s="261"/>
      <c r="AP166" s="263" t="s">
        <v>197</v>
      </c>
      <c r="AQ166" s="264"/>
      <c r="AR166" s="264"/>
      <c r="AS166" s="264"/>
      <c r="AT166" s="264"/>
      <c r="AU166" s="264"/>
      <c r="AV166" s="265"/>
      <c r="AX166" s="16"/>
      <c r="AY166" s="16"/>
      <c r="AZ166" s="259" t="s">
        <v>150</v>
      </c>
      <c r="BA166" s="260"/>
      <c r="BB166" s="260"/>
      <c r="BC166" s="259" t="s">
        <v>151</v>
      </c>
      <c r="BD166" s="260"/>
      <c r="BE166" s="261"/>
      <c r="BF166" s="263" t="s">
        <v>197</v>
      </c>
      <c r="BG166" s="264"/>
      <c r="BH166" s="264"/>
      <c r="BI166" s="264"/>
      <c r="BJ166" s="264"/>
      <c r="BK166" s="264"/>
      <c r="BL166" s="265"/>
    </row>
    <row r="167" spans="1:64" x14ac:dyDescent="0.3">
      <c r="D167" s="247" t="str">
        <f ca="1">IF(OFFSET('Stap 1 - Aanvraag Deelopdracht '!$A$15,0,O141)=TRUE, 'Stap 1 - Aanvraag Deelopdracht '!$A$15, "") &amp; "; " &amp;
IF(OFFSET('Stap 1 - Aanvraag Deelopdracht '!$A$16,0,O141)=TRUE, 'Stap 1 - Aanvraag Deelopdracht '!$A$16, "") &amp; "; " &amp;
IF(OFFSET('Stap 1 - Aanvraag Deelopdracht '!$A$17,0,O141)=TRUE, 'Stap 1 - Aanvraag Deelopdracht '!$A$17, "") &amp; "; " &amp;
IF(OFFSET('Stap 1 - Aanvraag Deelopdracht '!$A$18,0,O141)=TRUE, 'Stap 1 - Aanvraag Deelopdracht '!$A$18, "") &amp; "; "</f>
        <v xml:space="preserve">; ; ; ; </v>
      </c>
      <c r="E167" s="248"/>
      <c r="F167" s="248"/>
      <c r="G167" s="247" t="str">
        <f ca="1">IF(OFFSET('Stap 1 - Aanvraag Deelopdracht '!$A$20,0,O141)=TRUE, 'Stap 1 - Aanvraag Deelopdracht '!$A$20, "") &amp; "; " &amp;
IF(OFFSET('Stap 1 - Aanvraag Deelopdracht '!$A$21,0,O141)=TRUE, 'Stap 1 - Aanvraag Deelopdracht '!$A$21, "") &amp; "; " &amp;
IF(OFFSET('Stap 1 - Aanvraag Deelopdracht '!$A$22,0,O141)=TRUE, 'Stap 1 - Aanvraag Deelopdracht '!$A$22, "") &amp; "; " &amp;
IF(OFFSET('Stap 1 - Aanvraag Deelopdracht '!$A$23,0,O141)=TRUE, 'Stap 1 - Aanvraag Deelopdracht '!$A$23, "") &amp; "; " &amp;
IF(OFFSET('Stap 1 - Aanvraag Deelopdracht '!$A$24,0,O141)=TRUE,'Stap 1 - Aanvraag Deelopdracht '!$A$24, "")</f>
        <v xml:space="preserve">; ; ; ; </v>
      </c>
      <c r="H167" s="248"/>
      <c r="I167" s="249"/>
      <c r="J167" s="238"/>
      <c r="K167" s="239"/>
      <c r="L167" s="239"/>
      <c r="M167" s="239"/>
      <c r="N167" s="239"/>
      <c r="O167" s="239"/>
      <c r="P167" s="240"/>
      <c r="T167" s="247" t="str">
        <f ca="1">IF(OFFSET('Stap 1 - Aanvraag Deelopdracht '!$A$15,0,AE141)=TRUE, 'Stap 1 - Aanvraag Deelopdracht '!$A$15, "") &amp; "; " &amp;
IF(OFFSET('Stap 1 - Aanvraag Deelopdracht '!$A$16,0,AE141)=TRUE, 'Stap 1 - Aanvraag Deelopdracht '!$A$16, "") &amp; "; " &amp;
IF(OFFSET('Stap 1 - Aanvraag Deelopdracht '!$A$17,0,AE141)=TRUE, 'Stap 1 - Aanvraag Deelopdracht '!$A$17, "") &amp; "; " &amp;
IF(OFFSET('Stap 1 - Aanvraag Deelopdracht '!$A$18,0,AE141)=TRUE, 'Stap 1 - Aanvraag Deelopdracht '!$A$18, "") &amp; "; "</f>
        <v xml:space="preserve">; ; ; ; </v>
      </c>
      <c r="U167" s="248"/>
      <c r="V167" s="248"/>
      <c r="W167" s="247" t="str">
        <f ca="1">IF(OFFSET('Stap 1 - Aanvraag Deelopdracht '!$A$20,0,AE141)=TRUE, 'Stap 1 - Aanvraag Deelopdracht '!$A$20, "") &amp; "; " &amp;
IF(OFFSET('Stap 1 - Aanvraag Deelopdracht '!$A$21,0,AE141)=TRUE, 'Stap 1 - Aanvraag Deelopdracht '!$A$21, "") &amp; "; " &amp;
IF(OFFSET('Stap 1 - Aanvraag Deelopdracht '!$A$22,0,AE141)=TRUE, 'Stap 1 - Aanvraag Deelopdracht '!$A$22, "") &amp; "; " &amp;
IF(OFFSET('Stap 1 - Aanvraag Deelopdracht '!$A$23,0,AE141)=TRUE, 'Stap 1 - Aanvraag Deelopdracht '!$A$23, "") &amp; "; " &amp;
IF(OFFSET('Stap 1 - Aanvraag Deelopdracht '!$A$24,0,AE141)=TRUE,'Stap 1 - Aanvraag Deelopdracht '!$A$24, "")</f>
        <v xml:space="preserve">; ; ; ; </v>
      </c>
      <c r="X167" s="248"/>
      <c r="Y167" s="249"/>
      <c r="Z167" s="238"/>
      <c r="AA167" s="239"/>
      <c r="AB167" s="239"/>
      <c r="AC167" s="239"/>
      <c r="AD167" s="239"/>
      <c r="AE167" s="239"/>
      <c r="AF167" s="240"/>
      <c r="AH167" s="16"/>
      <c r="AI167" s="16"/>
      <c r="AJ167" s="247" t="e">
        <f ca="1">IF(OFFSET('Stap 1 - Aanvraag Deelopdracht '!$A$15,0,AU141)=TRUE, 'Stap 1 - Aanvraag Deelopdracht '!$A$15, "") &amp; "; " &amp;
IF(OFFSET('Stap 1 - Aanvraag Deelopdracht '!$A$16,0,AU141)=TRUE, 'Stap 1 - Aanvraag Deelopdracht '!$A$16, "") &amp; "; " &amp;
IF(OFFSET('Stap 1 - Aanvraag Deelopdracht '!$A$17,0,AU141)=TRUE, 'Stap 1 - Aanvraag Deelopdracht '!$A$17, "") &amp; "; " &amp;
IF(OFFSET('Stap 1 - Aanvraag Deelopdracht '!$A$18,0,AU141)=TRUE, 'Stap 1 - Aanvraag Deelopdracht '!$A$18, "") &amp; "; "</f>
        <v>#VALUE!</v>
      </c>
      <c r="AK167" s="248"/>
      <c r="AL167" s="248"/>
      <c r="AM167" s="247" t="e">
        <f ca="1">IF(OFFSET('Stap 1 - Aanvraag Deelopdracht '!$A$20,0,AU141)=TRUE, 'Stap 1 - Aanvraag Deelopdracht '!$A$20, "") &amp; "; " &amp;
IF(OFFSET('Stap 1 - Aanvraag Deelopdracht '!$A$21,0,AU141)=TRUE, 'Stap 1 - Aanvraag Deelopdracht '!$A$21, "") &amp; "; " &amp;
IF(OFFSET('Stap 1 - Aanvraag Deelopdracht '!$A$22,0,AU141)=TRUE, 'Stap 1 - Aanvraag Deelopdracht '!$A$22, "") &amp; "; " &amp;
IF(OFFSET('Stap 1 - Aanvraag Deelopdracht '!$A$23,0,AU141)=TRUE, 'Stap 1 - Aanvraag Deelopdracht '!$A$23, "") &amp; "; " &amp;
IF(OFFSET('Stap 1 - Aanvraag Deelopdracht '!$A$24,0,AU141)=TRUE,'Stap 1 - Aanvraag Deelopdracht '!$A$24, "")</f>
        <v>#VALUE!</v>
      </c>
      <c r="AN167" s="248"/>
      <c r="AO167" s="249"/>
      <c r="AP167" s="238"/>
      <c r="AQ167" s="239"/>
      <c r="AR167" s="239"/>
      <c r="AS167" s="239"/>
      <c r="AT167" s="239"/>
      <c r="AU167" s="239"/>
      <c r="AV167" s="240"/>
      <c r="AX167" s="16"/>
      <c r="AY167" s="16"/>
      <c r="AZ167" s="247" t="e">
        <f ca="1">IF(OFFSET('Stap 1 - Aanvraag Deelopdracht '!$A$15,0,BK141)=TRUE, 'Stap 1 - Aanvraag Deelopdracht '!$A$15, "") &amp; "; " &amp;
IF(OFFSET('Stap 1 - Aanvraag Deelopdracht '!$A$16,0,BK141)=TRUE, 'Stap 1 - Aanvraag Deelopdracht '!$A$16, "") &amp; "; " &amp;
IF(OFFSET('Stap 1 - Aanvraag Deelopdracht '!$A$17,0,BK141)=TRUE, 'Stap 1 - Aanvraag Deelopdracht '!$A$17, "") &amp; "; " &amp;
IF(OFFSET('Stap 1 - Aanvraag Deelopdracht '!$A$18,0,BK141)=TRUE, 'Stap 1 - Aanvraag Deelopdracht '!$A$18, "") &amp; "; "</f>
        <v>#VALUE!</v>
      </c>
      <c r="BA167" s="248"/>
      <c r="BB167" s="248"/>
      <c r="BC167" s="247" t="e">
        <f ca="1">IF(OFFSET('Stap 1 - Aanvraag Deelopdracht '!$A$20,0,BK141)=TRUE, 'Stap 1 - Aanvraag Deelopdracht '!$A$20, "") &amp; "; " &amp;
IF(OFFSET('Stap 1 - Aanvraag Deelopdracht '!$A$21,0,BK141)=TRUE, 'Stap 1 - Aanvraag Deelopdracht '!$A$21, "") &amp; "; " &amp;
IF(OFFSET('Stap 1 - Aanvraag Deelopdracht '!$A$22,0,BK141)=TRUE, 'Stap 1 - Aanvraag Deelopdracht '!$A$22, "") &amp; "; " &amp;
IF(OFFSET('Stap 1 - Aanvraag Deelopdracht '!$A$23,0,BK141)=TRUE, 'Stap 1 - Aanvraag Deelopdracht '!$A$23, "") &amp; "; " &amp;
IF(OFFSET('Stap 1 - Aanvraag Deelopdracht '!$A$24,0,BK141)=TRUE,'Stap 1 - Aanvraag Deelopdracht '!$A$24, "")</f>
        <v>#VALUE!</v>
      </c>
      <c r="BD167" s="248"/>
      <c r="BE167" s="249"/>
      <c r="BF167" s="238"/>
      <c r="BG167" s="239"/>
      <c r="BH167" s="239"/>
      <c r="BI167" s="239"/>
      <c r="BJ167" s="239"/>
      <c r="BK167" s="239"/>
      <c r="BL167" s="240"/>
    </row>
    <row r="168" spans="1:64" x14ac:dyDescent="0.3">
      <c r="D168" s="250"/>
      <c r="E168" s="251"/>
      <c r="F168" s="251"/>
      <c r="G168" s="250"/>
      <c r="H168" s="251"/>
      <c r="I168" s="252"/>
      <c r="J168" s="241"/>
      <c r="K168" s="242"/>
      <c r="L168" s="242"/>
      <c r="M168" s="242"/>
      <c r="N168" s="242"/>
      <c r="O168" s="242"/>
      <c r="P168" s="243"/>
      <c r="T168" s="250"/>
      <c r="U168" s="251"/>
      <c r="V168" s="251"/>
      <c r="W168" s="250"/>
      <c r="X168" s="251"/>
      <c r="Y168" s="252"/>
      <c r="Z168" s="241"/>
      <c r="AA168" s="242"/>
      <c r="AB168" s="242"/>
      <c r="AC168" s="242"/>
      <c r="AD168" s="242"/>
      <c r="AE168" s="242"/>
      <c r="AF168" s="243"/>
      <c r="AH168" s="16"/>
      <c r="AI168" s="16"/>
      <c r="AJ168" s="250"/>
      <c r="AK168" s="251"/>
      <c r="AL168" s="251"/>
      <c r="AM168" s="250"/>
      <c r="AN168" s="251"/>
      <c r="AO168" s="252"/>
      <c r="AP168" s="241"/>
      <c r="AQ168" s="242"/>
      <c r="AR168" s="242"/>
      <c r="AS168" s="242"/>
      <c r="AT168" s="242"/>
      <c r="AU168" s="242"/>
      <c r="AV168" s="243"/>
      <c r="AX168" s="16"/>
      <c r="AY168" s="16"/>
      <c r="AZ168" s="250"/>
      <c r="BA168" s="251"/>
      <c r="BB168" s="251"/>
      <c r="BC168" s="250"/>
      <c r="BD168" s="251"/>
      <c r="BE168" s="252"/>
      <c r="BF168" s="241"/>
      <c r="BG168" s="242"/>
      <c r="BH168" s="242"/>
      <c r="BI168" s="242"/>
      <c r="BJ168" s="242"/>
      <c r="BK168" s="242"/>
      <c r="BL168" s="243"/>
    </row>
    <row r="169" spans="1:64" x14ac:dyDescent="0.3">
      <c r="D169" s="250"/>
      <c r="E169" s="251"/>
      <c r="F169" s="251"/>
      <c r="G169" s="250"/>
      <c r="H169" s="251"/>
      <c r="I169" s="252"/>
      <c r="J169" s="241"/>
      <c r="K169" s="242"/>
      <c r="L169" s="242"/>
      <c r="M169" s="242"/>
      <c r="N169" s="242"/>
      <c r="O169" s="242"/>
      <c r="P169" s="243"/>
      <c r="T169" s="250"/>
      <c r="U169" s="251"/>
      <c r="V169" s="251"/>
      <c r="W169" s="250"/>
      <c r="X169" s="251"/>
      <c r="Y169" s="252"/>
      <c r="Z169" s="241"/>
      <c r="AA169" s="242"/>
      <c r="AB169" s="242"/>
      <c r="AC169" s="242"/>
      <c r="AD169" s="242"/>
      <c r="AE169" s="242"/>
      <c r="AF169" s="243"/>
      <c r="AH169" s="16"/>
      <c r="AI169" s="16"/>
      <c r="AJ169" s="250"/>
      <c r="AK169" s="251"/>
      <c r="AL169" s="251"/>
      <c r="AM169" s="250"/>
      <c r="AN169" s="251"/>
      <c r="AO169" s="252"/>
      <c r="AP169" s="241"/>
      <c r="AQ169" s="242"/>
      <c r="AR169" s="242"/>
      <c r="AS169" s="242"/>
      <c r="AT169" s="242"/>
      <c r="AU169" s="242"/>
      <c r="AV169" s="243"/>
      <c r="AX169" s="16"/>
      <c r="AY169" s="16"/>
      <c r="AZ169" s="250"/>
      <c r="BA169" s="251"/>
      <c r="BB169" s="251"/>
      <c r="BC169" s="250"/>
      <c r="BD169" s="251"/>
      <c r="BE169" s="252"/>
      <c r="BF169" s="241"/>
      <c r="BG169" s="242"/>
      <c r="BH169" s="242"/>
      <c r="BI169" s="242"/>
      <c r="BJ169" s="242"/>
      <c r="BK169" s="242"/>
      <c r="BL169" s="243"/>
    </row>
    <row r="170" spans="1:64" ht="15" thickBot="1" x14ac:dyDescent="0.35">
      <c r="D170" s="253"/>
      <c r="E170" s="254"/>
      <c r="F170" s="254"/>
      <c r="G170" s="253"/>
      <c r="H170" s="254"/>
      <c r="I170" s="255"/>
      <c r="J170" s="241"/>
      <c r="K170" s="242"/>
      <c r="L170" s="242"/>
      <c r="M170" s="242"/>
      <c r="N170" s="242"/>
      <c r="O170" s="242"/>
      <c r="P170" s="243"/>
      <c r="T170" s="253"/>
      <c r="U170" s="254"/>
      <c r="V170" s="254"/>
      <c r="W170" s="253"/>
      <c r="X170" s="254"/>
      <c r="Y170" s="255"/>
      <c r="Z170" s="241"/>
      <c r="AA170" s="242"/>
      <c r="AB170" s="242"/>
      <c r="AC170" s="242"/>
      <c r="AD170" s="242"/>
      <c r="AE170" s="242"/>
      <c r="AF170" s="243"/>
      <c r="AH170" s="16"/>
      <c r="AI170" s="16"/>
      <c r="AJ170" s="253"/>
      <c r="AK170" s="254"/>
      <c r="AL170" s="254"/>
      <c r="AM170" s="253"/>
      <c r="AN170" s="254"/>
      <c r="AO170" s="255"/>
      <c r="AP170" s="241"/>
      <c r="AQ170" s="242"/>
      <c r="AR170" s="242"/>
      <c r="AS170" s="242"/>
      <c r="AT170" s="242"/>
      <c r="AU170" s="242"/>
      <c r="AV170" s="243"/>
      <c r="AX170" s="16"/>
      <c r="AY170" s="16"/>
      <c r="AZ170" s="253"/>
      <c r="BA170" s="254"/>
      <c r="BB170" s="254"/>
      <c r="BC170" s="253"/>
      <c r="BD170" s="254"/>
      <c r="BE170" s="255"/>
      <c r="BF170" s="241"/>
      <c r="BG170" s="242"/>
      <c r="BH170" s="242"/>
      <c r="BI170" s="242"/>
      <c r="BJ170" s="242"/>
      <c r="BK170" s="242"/>
      <c r="BL170" s="243"/>
    </row>
    <row r="171" spans="1:64" ht="15" thickBot="1" x14ac:dyDescent="0.35">
      <c r="D171" s="244" t="s">
        <v>152</v>
      </c>
      <c r="E171" s="245"/>
      <c r="F171" s="245"/>
      <c r="G171" s="245"/>
      <c r="H171" s="245"/>
      <c r="I171" s="246"/>
      <c r="J171" s="269" t="s">
        <v>41</v>
      </c>
      <c r="K171" s="270"/>
      <c r="L171" s="270"/>
      <c r="M171" s="270"/>
      <c r="N171" s="270"/>
      <c r="O171" s="270"/>
      <c r="P171" s="271"/>
      <c r="T171" s="244" t="s">
        <v>152</v>
      </c>
      <c r="U171" s="245"/>
      <c r="V171" s="245"/>
      <c r="W171" s="245"/>
      <c r="X171" s="245"/>
      <c r="Y171" s="246"/>
      <c r="Z171" s="269" t="s">
        <v>41</v>
      </c>
      <c r="AA171" s="270"/>
      <c r="AB171" s="270"/>
      <c r="AC171" s="270"/>
      <c r="AD171" s="270"/>
      <c r="AE171" s="270"/>
      <c r="AF171" s="271"/>
      <c r="AH171" s="16"/>
      <c r="AI171" s="16"/>
      <c r="AJ171" s="244" t="s">
        <v>152</v>
      </c>
      <c r="AK171" s="245"/>
      <c r="AL171" s="245"/>
      <c r="AM171" s="245"/>
      <c r="AN171" s="245"/>
      <c r="AO171" s="246"/>
      <c r="AP171" s="269" t="s">
        <v>41</v>
      </c>
      <c r="AQ171" s="270"/>
      <c r="AR171" s="270"/>
      <c r="AS171" s="270"/>
      <c r="AT171" s="270"/>
      <c r="AU171" s="270"/>
      <c r="AV171" s="271"/>
      <c r="AX171" s="16"/>
      <c r="AY171" s="16"/>
      <c r="AZ171" s="244" t="s">
        <v>152</v>
      </c>
      <c r="BA171" s="245"/>
      <c r="BB171" s="245"/>
      <c r="BC171" s="245"/>
      <c r="BD171" s="245"/>
      <c r="BE171" s="246"/>
      <c r="BF171" s="269" t="s">
        <v>41</v>
      </c>
      <c r="BG171" s="270"/>
      <c r="BH171" s="270"/>
      <c r="BI171" s="270"/>
      <c r="BJ171" s="270"/>
      <c r="BK171" s="270"/>
      <c r="BL171" s="271"/>
    </row>
    <row r="172" spans="1:64" ht="15" customHeight="1" x14ac:dyDescent="0.3">
      <c r="D172" s="247" t="str">
        <f ca="1">OFFSET('Stap 1 - Aanvraag Deelopdracht '!$A$25,0,O141)</f>
        <v>Geen opmerkingen</v>
      </c>
      <c r="E172" s="248"/>
      <c r="F172" s="248"/>
      <c r="G172" s="248"/>
      <c r="H172" s="248"/>
      <c r="I172" s="249"/>
      <c r="J172" s="139" t="s">
        <v>29</v>
      </c>
      <c r="K172" s="262" t="str">
        <f>IF('Stap 1 - Aanvraag Deelopdracht '!$B$31=0,"",'Stap 1 - Aanvraag Deelopdracht '!$B$31)</f>
        <v>Persoon 1</v>
      </c>
      <c r="L172" s="262"/>
      <c r="M172" s="262"/>
      <c r="N172" s="256" t="str">
        <f>IF('Stap 1 - Aanvraag Deelopdracht '!$D$31=0,"",'Stap 1 - Aanvraag Deelopdracht '!$D$31)</f>
        <v>06-00000001</v>
      </c>
      <c r="O172" s="257"/>
      <c r="P172" s="258"/>
      <c r="T172" s="247" t="str">
        <f ca="1">OFFSET('Stap 1 - Aanvraag Deelopdracht '!$A$25,0,AE141)</f>
        <v>Geen opmerkingen</v>
      </c>
      <c r="U172" s="248"/>
      <c r="V172" s="248"/>
      <c r="W172" s="248"/>
      <c r="X172" s="248"/>
      <c r="Y172" s="249"/>
      <c r="Z172" s="139" t="s">
        <v>29</v>
      </c>
      <c r="AA172" s="262" t="str">
        <f>IF('Stap 1 - Aanvraag Deelopdracht '!$B$31=0,"",'Stap 1 - Aanvraag Deelopdracht '!$B$31)</f>
        <v>Persoon 1</v>
      </c>
      <c r="AB172" s="262"/>
      <c r="AC172" s="262"/>
      <c r="AD172" s="256" t="str">
        <f>IF('Stap 1 - Aanvraag Deelopdracht '!$D$31=0,"",'Stap 1 - Aanvraag Deelopdracht '!$D$31)</f>
        <v>06-00000001</v>
      </c>
      <c r="AE172" s="257"/>
      <c r="AF172" s="258"/>
      <c r="AH172" s="16"/>
      <c r="AI172" s="16"/>
      <c r="AJ172" s="247" t="e">
        <f ca="1">OFFSET('Stap 1 - Aanvraag Deelopdracht '!$A$25,0,AU141)</f>
        <v>#VALUE!</v>
      </c>
      <c r="AK172" s="248"/>
      <c r="AL172" s="248"/>
      <c r="AM172" s="248"/>
      <c r="AN172" s="248"/>
      <c r="AO172" s="249"/>
      <c r="AP172" s="139" t="s">
        <v>29</v>
      </c>
      <c r="AQ172" s="262" t="str">
        <f>IF('Stap 1 - Aanvraag Deelopdracht '!$B$31=0,"",'Stap 1 - Aanvraag Deelopdracht '!$B$31)</f>
        <v>Persoon 1</v>
      </c>
      <c r="AR172" s="262"/>
      <c r="AS172" s="262"/>
      <c r="AT172" s="256" t="str">
        <f>IF('Stap 1 - Aanvraag Deelopdracht '!$D$31=0,"",'Stap 1 - Aanvraag Deelopdracht '!$D$31)</f>
        <v>06-00000001</v>
      </c>
      <c r="AU172" s="257"/>
      <c r="AV172" s="258"/>
      <c r="AX172" s="16"/>
      <c r="AY172" s="16"/>
      <c r="AZ172" s="247" t="e">
        <f ca="1">OFFSET('Stap 1 - Aanvraag Deelopdracht '!$A$25,0,BK141)</f>
        <v>#VALUE!</v>
      </c>
      <c r="BA172" s="248"/>
      <c r="BB172" s="248"/>
      <c r="BC172" s="248"/>
      <c r="BD172" s="248"/>
      <c r="BE172" s="249"/>
      <c r="BF172" s="139" t="s">
        <v>29</v>
      </c>
      <c r="BG172" s="262" t="str">
        <f>IF('Stap 1 - Aanvraag Deelopdracht '!$B$31=0,"",'Stap 1 - Aanvraag Deelopdracht '!$B$31)</f>
        <v>Persoon 1</v>
      </c>
      <c r="BH172" s="262"/>
      <c r="BI172" s="262"/>
      <c r="BJ172" s="256" t="str">
        <f>IF('Stap 1 - Aanvraag Deelopdracht '!$D$31=0,"",'Stap 1 - Aanvraag Deelopdracht '!$D$31)</f>
        <v>06-00000001</v>
      </c>
      <c r="BK172" s="257"/>
      <c r="BL172" s="258"/>
    </row>
    <row r="173" spans="1:64" x14ac:dyDescent="0.3">
      <c r="D173" s="250"/>
      <c r="E173" s="251"/>
      <c r="F173" s="251"/>
      <c r="G173" s="251"/>
      <c r="H173" s="251"/>
      <c r="I173" s="252"/>
      <c r="J173" s="140" t="s">
        <v>200</v>
      </c>
      <c r="K173" s="262" t="str">
        <f>IF('Stap 1 - Aanvraag Deelopdracht '!$B$32=0,"",'Stap 1 - Aanvraag Deelopdracht '!$B$32)</f>
        <v>Persoon 2</v>
      </c>
      <c r="L173" s="262"/>
      <c r="M173" s="262"/>
      <c r="N173" s="256" t="str">
        <f>IF('Stap 1 - Aanvraag Deelopdracht '!$D$32=0,"",'Stap 1 - Aanvraag Deelopdracht '!$D$32)</f>
        <v>06-00000002</v>
      </c>
      <c r="O173" s="257"/>
      <c r="P173" s="258"/>
      <c r="T173" s="250"/>
      <c r="U173" s="251"/>
      <c r="V173" s="251"/>
      <c r="W173" s="251"/>
      <c r="X173" s="251"/>
      <c r="Y173" s="252"/>
      <c r="Z173" s="140" t="s">
        <v>200</v>
      </c>
      <c r="AA173" s="262" t="str">
        <f>IF('Stap 1 - Aanvraag Deelopdracht '!$B$32=0,"",'Stap 1 - Aanvraag Deelopdracht '!$B$32)</f>
        <v>Persoon 2</v>
      </c>
      <c r="AB173" s="262"/>
      <c r="AC173" s="262"/>
      <c r="AD173" s="256" t="str">
        <f>IF('Stap 1 - Aanvraag Deelopdracht '!$D$32=0,"",'Stap 1 - Aanvraag Deelopdracht '!$D$32)</f>
        <v>06-00000002</v>
      </c>
      <c r="AE173" s="257"/>
      <c r="AF173" s="258"/>
      <c r="AH173" s="16"/>
      <c r="AI173" s="16"/>
      <c r="AJ173" s="250"/>
      <c r="AK173" s="251"/>
      <c r="AL173" s="251"/>
      <c r="AM173" s="251"/>
      <c r="AN173" s="251"/>
      <c r="AO173" s="252"/>
      <c r="AP173" s="140" t="s">
        <v>200</v>
      </c>
      <c r="AQ173" s="262" t="str">
        <f>IF('Stap 1 - Aanvraag Deelopdracht '!$B$32=0,"",'Stap 1 - Aanvraag Deelopdracht '!$B$32)</f>
        <v>Persoon 2</v>
      </c>
      <c r="AR173" s="262"/>
      <c r="AS173" s="262"/>
      <c r="AT173" s="256" t="str">
        <f>IF('Stap 1 - Aanvraag Deelopdracht '!$D$32=0,"",'Stap 1 - Aanvraag Deelopdracht '!$D$32)</f>
        <v>06-00000002</v>
      </c>
      <c r="AU173" s="257"/>
      <c r="AV173" s="258"/>
      <c r="AX173" s="16"/>
      <c r="AY173" s="16"/>
      <c r="AZ173" s="250"/>
      <c r="BA173" s="251"/>
      <c r="BB173" s="251"/>
      <c r="BC173" s="251"/>
      <c r="BD173" s="251"/>
      <c r="BE173" s="252"/>
      <c r="BF173" s="140" t="s">
        <v>200</v>
      </c>
      <c r="BG173" s="262" t="str">
        <f>IF('Stap 1 - Aanvraag Deelopdracht '!$B$32=0,"",'Stap 1 - Aanvraag Deelopdracht '!$B$32)</f>
        <v>Persoon 2</v>
      </c>
      <c r="BH173" s="262"/>
      <c r="BI173" s="262"/>
      <c r="BJ173" s="256" t="str">
        <f>IF('Stap 1 - Aanvraag Deelopdracht '!$D$32=0,"",'Stap 1 - Aanvraag Deelopdracht '!$D$32)</f>
        <v>06-00000002</v>
      </c>
      <c r="BK173" s="257"/>
      <c r="BL173" s="258"/>
    </row>
    <row r="174" spans="1:64" ht="15" thickBot="1" x14ac:dyDescent="0.35">
      <c r="D174" s="253"/>
      <c r="E174" s="254"/>
      <c r="F174" s="254"/>
      <c r="G174" s="254"/>
      <c r="H174" s="254"/>
      <c r="I174" s="255"/>
      <c r="J174" s="140" t="s">
        <v>199</v>
      </c>
      <c r="K174" s="262" t="str">
        <f>IF('Stap 1 - Aanvraag Deelopdracht '!$B$33=0,"",'Stap 1 - Aanvraag Deelopdracht '!$B$33)</f>
        <v>Persoon 3</v>
      </c>
      <c r="L174" s="262"/>
      <c r="M174" s="262"/>
      <c r="N174" s="256" t="str">
        <f>IF('Stap 1 - Aanvraag Deelopdracht '!$D$33=0,"",'Stap 1 - Aanvraag Deelopdracht '!$D$33)</f>
        <v>06-00000003</v>
      </c>
      <c r="O174" s="257"/>
      <c r="P174" s="258"/>
      <c r="T174" s="253"/>
      <c r="U174" s="254"/>
      <c r="V174" s="254"/>
      <c r="W174" s="254"/>
      <c r="X174" s="254"/>
      <c r="Y174" s="255"/>
      <c r="Z174" s="140" t="s">
        <v>199</v>
      </c>
      <c r="AA174" s="262" t="str">
        <f>IF('Stap 1 - Aanvraag Deelopdracht '!$B$33=0,"",'Stap 1 - Aanvraag Deelopdracht '!$B$33)</f>
        <v>Persoon 3</v>
      </c>
      <c r="AB174" s="262"/>
      <c r="AC174" s="262"/>
      <c r="AD174" s="256" t="str">
        <f>IF('Stap 1 - Aanvraag Deelopdracht '!$D$33=0,"",'Stap 1 - Aanvraag Deelopdracht '!$D$33)</f>
        <v>06-00000003</v>
      </c>
      <c r="AE174" s="257"/>
      <c r="AF174" s="258"/>
      <c r="AH174" s="16"/>
      <c r="AI174" s="16"/>
      <c r="AJ174" s="253"/>
      <c r="AK174" s="254"/>
      <c r="AL174" s="254"/>
      <c r="AM174" s="254"/>
      <c r="AN174" s="254"/>
      <c r="AO174" s="255"/>
      <c r="AP174" s="140" t="s">
        <v>199</v>
      </c>
      <c r="AQ174" s="262" t="str">
        <f>IF('Stap 1 - Aanvraag Deelopdracht '!$B$33=0,"",'Stap 1 - Aanvraag Deelopdracht '!$B$33)</f>
        <v>Persoon 3</v>
      </c>
      <c r="AR174" s="262"/>
      <c r="AS174" s="262"/>
      <c r="AT174" s="256" t="str">
        <f>IF('Stap 1 - Aanvraag Deelopdracht '!$D$33=0,"",'Stap 1 - Aanvraag Deelopdracht '!$D$33)</f>
        <v>06-00000003</v>
      </c>
      <c r="AU174" s="257"/>
      <c r="AV174" s="258"/>
      <c r="AX174" s="16"/>
      <c r="AY174" s="16"/>
      <c r="AZ174" s="253"/>
      <c r="BA174" s="254"/>
      <c r="BB174" s="254"/>
      <c r="BC174" s="254"/>
      <c r="BD174" s="254"/>
      <c r="BE174" s="255"/>
      <c r="BF174" s="140" t="s">
        <v>199</v>
      </c>
      <c r="BG174" s="262" t="str">
        <f>IF('Stap 1 - Aanvraag Deelopdracht '!$B$33=0,"",'Stap 1 - Aanvraag Deelopdracht '!$B$33)</f>
        <v>Persoon 3</v>
      </c>
      <c r="BH174" s="262"/>
      <c r="BI174" s="262"/>
      <c r="BJ174" s="256" t="str">
        <f>IF('Stap 1 - Aanvraag Deelopdracht '!$D$33=0,"",'Stap 1 - Aanvraag Deelopdracht '!$D$33)</f>
        <v>06-00000003</v>
      </c>
      <c r="BK174" s="257"/>
      <c r="BL174" s="258"/>
    </row>
    <row r="175" spans="1:64" ht="15" thickBot="1" x14ac:dyDescent="0.35">
      <c r="D175" s="266" t="str">
        <f ca="1">IF(OFFSET('Stap 1 - Aanvraag Deelopdracht '!$A$17,0,O141)=TRUE, 'Stap 1 - Aanvraag Deelopdracht '!$A$17, "") &amp;
" " &amp; IF(OFFSET('Stap 1 - Aanvraag Deelopdracht '!$A$18,0,O141)=TRUE, 'Stap 1 - Aanvraag Deelopdracht '!$A$18, "")</f>
        <v xml:space="preserve"> </v>
      </c>
      <c r="E175" s="267"/>
      <c r="F175" s="267"/>
      <c r="G175" s="267"/>
      <c r="H175" s="267"/>
      <c r="I175" s="268"/>
      <c r="J175" s="141" t="s">
        <v>28</v>
      </c>
      <c r="K175" s="262" t="str">
        <f>IF('Stap 1 - Aanvraag Deelopdracht '!$B$34=0,"",'Stap 1 - Aanvraag Deelopdracht '!$B$34)</f>
        <v>Persoon 4</v>
      </c>
      <c r="L175" s="262"/>
      <c r="M175" s="262"/>
      <c r="N175" s="256" t="str">
        <f>IF('Stap 1 - Aanvraag Deelopdracht '!$D$34=0,"",'Stap 1 - Aanvraag Deelopdracht '!$D$34)</f>
        <v>06-00000004</v>
      </c>
      <c r="O175" s="257"/>
      <c r="P175" s="258"/>
      <c r="T175" s="266" t="str">
        <f ca="1">IF(OFFSET('Stap 1 - Aanvraag Deelopdracht '!$A$17,0,AE141)=TRUE, 'Stap 1 - Aanvraag Deelopdracht '!$A$17, "") &amp;
" " &amp; IF(OFFSET('Stap 1 - Aanvraag Deelopdracht '!$A$18,0,AE141)=TRUE, 'Stap 1 - Aanvraag Deelopdracht '!$A$18, "")</f>
        <v xml:space="preserve"> </v>
      </c>
      <c r="U175" s="267"/>
      <c r="V175" s="267"/>
      <c r="W175" s="267"/>
      <c r="X175" s="267"/>
      <c r="Y175" s="268"/>
      <c r="Z175" s="141" t="s">
        <v>28</v>
      </c>
      <c r="AA175" s="262" t="str">
        <f>IF('Stap 1 - Aanvraag Deelopdracht '!$B$34=0,"",'Stap 1 - Aanvraag Deelopdracht '!$B$34)</f>
        <v>Persoon 4</v>
      </c>
      <c r="AB175" s="262"/>
      <c r="AC175" s="262"/>
      <c r="AD175" s="256" t="str">
        <f>IF('Stap 1 - Aanvraag Deelopdracht '!$D$34=0,"",'Stap 1 - Aanvraag Deelopdracht '!$D$34)</f>
        <v>06-00000004</v>
      </c>
      <c r="AE175" s="257"/>
      <c r="AF175" s="258"/>
      <c r="AH175" s="16"/>
      <c r="AI175" s="16"/>
      <c r="AJ175" s="266" t="e">
        <f ca="1">IF(OFFSET('Stap 1 - Aanvraag Deelopdracht '!$A$17,0,AU141)=TRUE, 'Stap 1 - Aanvraag Deelopdracht '!$A$17, "") &amp;
" " &amp; IF(OFFSET('Stap 1 - Aanvraag Deelopdracht '!$A$18,0,AU141)=TRUE, 'Stap 1 - Aanvraag Deelopdracht '!$A$18, "")</f>
        <v>#VALUE!</v>
      </c>
      <c r="AK175" s="267"/>
      <c r="AL175" s="267"/>
      <c r="AM175" s="267"/>
      <c r="AN175" s="267"/>
      <c r="AO175" s="268"/>
      <c r="AP175" s="141" t="s">
        <v>28</v>
      </c>
      <c r="AQ175" s="262" t="str">
        <f>IF('Stap 1 - Aanvraag Deelopdracht '!$B$34=0,"",'Stap 1 - Aanvraag Deelopdracht '!$B$34)</f>
        <v>Persoon 4</v>
      </c>
      <c r="AR175" s="262"/>
      <c r="AS175" s="262"/>
      <c r="AT175" s="256" t="str">
        <f>IF('Stap 1 - Aanvraag Deelopdracht '!$D$34=0,"",'Stap 1 - Aanvraag Deelopdracht '!$D$34)</f>
        <v>06-00000004</v>
      </c>
      <c r="AU175" s="257"/>
      <c r="AV175" s="258"/>
      <c r="AX175" s="16"/>
      <c r="AY175" s="16"/>
      <c r="AZ175" s="266" t="e">
        <f ca="1">IF(OFFSET('Stap 1 - Aanvraag Deelopdracht '!$A$17,0,BK141)=TRUE, 'Stap 1 - Aanvraag Deelopdracht '!$A$17, "") &amp;
" " &amp; IF(OFFSET('Stap 1 - Aanvraag Deelopdracht '!$A$18,0,BK141)=TRUE, 'Stap 1 - Aanvraag Deelopdracht '!$A$18, "")</f>
        <v>#VALUE!</v>
      </c>
      <c r="BA175" s="267"/>
      <c r="BB175" s="267"/>
      <c r="BC175" s="267"/>
      <c r="BD175" s="267"/>
      <c r="BE175" s="268"/>
      <c r="BF175" s="141" t="s">
        <v>28</v>
      </c>
      <c r="BG175" s="262" t="str">
        <f>IF('Stap 1 - Aanvraag Deelopdracht '!$B$34=0,"",'Stap 1 - Aanvraag Deelopdracht '!$B$34)</f>
        <v>Persoon 4</v>
      </c>
      <c r="BH175" s="262"/>
      <c r="BI175" s="262"/>
      <c r="BJ175" s="256" t="str">
        <f>IF('Stap 1 - Aanvraag Deelopdracht '!$D$34=0,"",'Stap 1 - Aanvraag Deelopdracht '!$D$34)</f>
        <v>06-00000004</v>
      </c>
      <c r="BK175" s="257"/>
      <c r="BL175" s="258"/>
    </row>
    <row r="176" spans="1:64" ht="33" customHeight="1" thickBot="1" x14ac:dyDescent="0.4">
      <c r="A176" s="15" t="str">
        <f>Projectgegevens!D211 &amp; " " &amp; Projectgegevens!D212</f>
        <v xml:space="preserve"> </v>
      </c>
      <c r="B176" s="15"/>
      <c r="C176" s="15"/>
      <c r="E176" s="294" t="str">
        <f>IF(O176="","NIET PRINTEN!","")</f>
        <v/>
      </c>
      <c r="F176" s="294"/>
      <c r="G176" s="294"/>
      <c r="H176" s="294"/>
      <c r="K176" s="62" t="s">
        <v>84</v>
      </c>
      <c r="L176" s="26" t="s">
        <v>85</v>
      </c>
      <c r="O176" s="282">
        <f>'Stap 1 - Aanvraag Deelopdracht '!$G$10</f>
        <v>6</v>
      </c>
      <c r="P176" s="283"/>
      <c r="Q176" s="15" t="str">
        <f>Projectgegevens!T211 &amp; " " &amp; Projectgegevens!T212</f>
        <v xml:space="preserve"> </v>
      </c>
      <c r="R176" s="15"/>
      <c r="S176" s="15"/>
      <c r="U176" s="294" t="str">
        <f>IF(AE176="","NIET PRINTEN!","")</f>
        <v>NIET PRINTEN!</v>
      </c>
      <c r="V176" s="294"/>
      <c r="W176" s="294"/>
      <c r="X176" s="294"/>
      <c r="AA176" s="62" t="s">
        <v>84</v>
      </c>
      <c r="AB176" s="26" t="s">
        <v>85</v>
      </c>
      <c r="AE176" s="282" t="str">
        <f>'Stap 1 - Aanvraag Deelopdracht '!$Q$10</f>
        <v/>
      </c>
      <c r="AF176" s="283"/>
      <c r="AG176" s="15" t="str">
        <f>Projectgegevens!AJ211 &amp; " " &amp; Projectgegevens!AJ212</f>
        <v xml:space="preserve"> </v>
      </c>
      <c r="AH176" s="15"/>
      <c r="AI176" s="15"/>
      <c r="AK176" s="294" t="str">
        <f>IF(AU176="","NIET PRINTEN!","")</f>
        <v>NIET PRINTEN!</v>
      </c>
      <c r="AL176" s="294"/>
      <c r="AM176" s="294"/>
      <c r="AN176" s="294"/>
      <c r="AQ176" s="62" t="s">
        <v>84</v>
      </c>
      <c r="AR176" s="26" t="s">
        <v>85</v>
      </c>
      <c r="AT176"/>
      <c r="AU176" s="282" t="str">
        <f>'Stap 1 - Aanvraag Deelopdracht '!$AA$10</f>
        <v/>
      </c>
      <c r="AV176" s="283"/>
      <c r="AW176" s="15" t="str">
        <f>Projectgegevens!AZ211 &amp; " " &amp; Projectgegevens!AZ212</f>
        <v xml:space="preserve"> </v>
      </c>
      <c r="AX176" s="15"/>
      <c r="AY176" s="15"/>
      <c r="BA176" s="294" t="str">
        <f>IF(BK176="","NIET PRINTEN!","")</f>
        <v>NIET PRINTEN!</v>
      </c>
      <c r="BB176" s="294"/>
      <c r="BC176" s="294"/>
      <c r="BD176" s="294"/>
      <c r="BG176" s="62" t="s">
        <v>84</v>
      </c>
      <c r="BH176" s="26" t="s">
        <v>85</v>
      </c>
      <c r="BK176" s="282" t="str">
        <f>'Stap 1 - Aanvraag Deelopdracht '!$AK$10</f>
        <v/>
      </c>
      <c r="BL176" s="283"/>
    </row>
    <row r="177" spans="1:64" ht="15" customHeight="1" x14ac:dyDescent="0.3">
      <c r="D177" s="3"/>
      <c r="E177" s="12" t="str">
        <f>IF(O176="","",Projectgegevens!$B$37)</f>
        <v>Project</v>
      </c>
      <c r="F177" s="272" t="str">
        <f>Projectgegevens!$D$37</f>
        <v>Burgemeester Goudalaan</v>
      </c>
      <c r="G177" s="273"/>
      <c r="I177" s="11" t="str">
        <f>IF(O176="","","Ontgravingsdiepte [in m]")</f>
        <v>Ontgravingsdiepte [in m]</v>
      </c>
      <c r="J177" s="27"/>
      <c r="K177" s="30">
        <f ca="1">OFFSET('Stap 1 - Aanvraag Deelopdracht '!$A$11,0,O176)</f>
        <v>0</v>
      </c>
      <c r="L177" s="115"/>
      <c r="O177" s="284"/>
      <c r="P177" s="285"/>
      <c r="T177" s="3"/>
      <c r="U177" s="12" t="str">
        <f>IF(AE176="","",Projectgegevens!$B$37)</f>
        <v/>
      </c>
      <c r="V177" s="272" t="str">
        <f>Projectgegevens!$D$37</f>
        <v>Burgemeester Goudalaan</v>
      </c>
      <c r="W177" s="273"/>
      <c r="Y177" s="11" t="str">
        <f>IF(AE176="","","Ontgravingsdiepte [in m]")</f>
        <v/>
      </c>
      <c r="Z177" s="27"/>
      <c r="AA177" s="30" t="e">
        <f ca="1">OFFSET('Stap 1 - Aanvraag Deelopdracht '!$A$11,0,AE176)</f>
        <v>#VALUE!</v>
      </c>
      <c r="AB177" s="115"/>
      <c r="AE177" s="284"/>
      <c r="AF177" s="285"/>
      <c r="AH177" s="16"/>
      <c r="AI177" s="16"/>
      <c r="AJ177" s="3"/>
      <c r="AK177" s="12" t="str">
        <f>IF(AU176="","",Projectgegevens!$B$37)</f>
        <v/>
      </c>
      <c r="AL177" s="272" t="str">
        <f>Projectgegevens!$D$37</f>
        <v>Burgemeester Goudalaan</v>
      </c>
      <c r="AM177" s="273"/>
      <c r="AO177" s="11" t="str">
        <f>IF(AU176="","","Ontgravingsdiepte [in m]")</f>
        <v/>
      </c>
      <c r="AP177" s="27"/>
      <c r="AQ177" s="30" t="e">
        <f ca="1">OFFSET('Stap 1 - Aanvraag Deelopdracht '!$A$11,0,AU176)</f>
        <v>#VALUE!</v>
      </c>
      <c r="AR177" s="115"/>
      <c r="AT177"/>
      <c r="AU177" s="284"/>
      <c r="AV177" s="285"/>
      <c r="AX177" s="16"/>
      <c r="AY177" s="16"/>
      <c r="AZ177" s="3"/>
      <c r="BA177" s="12" t="str">
        <f>IF(BK176="","",Projectgegevens!$B$37)</f>
        <v/>
      </c>
      <c r="BB177" s="272" t="str">
        <f>Projectgegevens!$D$37</f>
        <v>Burgemeester Goudalaan</v>
      </c>
      <c r="BC177" s="273"/>
      <c r="BE177" s="11" t="str">
        <f>IF(BK176="","","Ontgravingsdiepte [in m]")</f>
        <v/>
      </c>
      <c r="BF177" s="27"/>
      <c r="BG177" s="30" t="e">
        <f ca="1">OFFSET('Stap 1 - Aanvraag Deelopdracht '!$A$11,0,BK176)</f>
        <v>#VALUE!</v>
      </c>
      <c r="BH177" s="115"/>
      <c r="BK177" s="284"/>
      <c r="BL177" s="285"/>
    </row>
    <row r="178" spans="1:64" ht="15" customHeight="1" x14ac:dyDescent="0.3">
      <c r="E178" s="13" t="str">
        <f>IF(O176="","",Projectgegevens!$B$36)</f>
        <v>Projectnr.</v>
      </c>
      <c r="F178" s="274">
        <f>Projectgegevens!$D$36</f>
        <v>101887</v>
      </c>
      <c r="G178" s="275"/>
      <c r="I178" s="9" t="str">
        <f>IF(O176="","","Lengte [in m]")</f>
        <v>Lengte [in m]</v>
      </c>
      <c r="J178" s="28"/>
      <c r="K178" s="31">
        <f ca="1">OFFSET('Stap 1 - Aanvraag Deelopdracht '!$A$12,0,O176)</f>
        <v>0</v>
      </c>
      <c r="L178" s="116"/>
      <c r="O178" s="284"/>
      <c r="P178" s="285"/>
      <c r="U178" s="13" t="str">
        <f>IF(AE176="","",Projectgegevens!$B$36)</f>
        <v/>
      </c>
      <c r="V178" s="274">
        <f>Projectgegevens!$D$36</f>
        <v>101887</v>
      </c>
      <c r="W178" s="275"/>
      <c r="Y178" s="9" t="str">
        <f>IF(AE176="","","Lengte [in m]")</f>
        <v/>
      </c>
      <c r="Z178" s="28"/>
      <c r="AA178" s="31" t="e">
        <f ca="1">OFFSET('Stap 1 - Aanvraag Deelopdracht '!$A$12,0,AE176)</f>
        <v>#VALUE!</v>
      </c>
      <c r="AB178" s="116"/>
      <c r="AE178" s="284"/>
      <c r="AF178" s="285"/>
      <c r="AH178" s="16"/>
      <c r="AI178" s="16"/>
      <c r="AK178" s="13" t="str">
        <f>IF(AU176="","",Projectgegevens!$B$36)</f>
        <v/>
      </c>
      <c r="AL178" s="274">
        <f>Projectgegevens!$D$36</f>
        <v>101887</v>
      </c>
      <c r="AM178" s="275"/>
      <c r="AO178" s="9" t="str">
        <f>IF(AU176="","","Lengte [in m]")</f>
        <v/>
      </c>
      <c r="AP178" s="28"/>
      <c r="AQ178" s="31" t="e">
        <f ca="1">OFFSET('Stap 1 - Aanvraag Deelopdracht '!$A$12,0,AU176)</f>
        <v>#VALUE!</v>
      </c>
      <c r="AR178" s="116"/>
      <c r="AT178"/>
      <c r="AU178" s="284"/>
      <c r="AV178" s="285"/>
      <c r="AX178" s="16"/>
      <c r="AY178" s="16"/>
      <c r="BA178" s="13" t="str">
        <f>IF(BK176="","",Projectgegevens!$B$36)</f>
        <v/>
      </c>
      <c r="BB178" s="274">
        <f>Projectgegevens!$D$36</f>
        <v>101887</v>
      </c>
      <c r="BC178" s="275"/>
      <c r="BE178" s="9" t="str">
        <f>IF(BK176="","","Lengte [in m]")</f>
        <v/>
      </c>
      <c r="BF178" s="28"/>
      <c r="BG178" s="31" t="e">
        <f ca="1">OFFSET('Stap 1 - Aanvraag Deelopdracht '!$A$12,0,BK176)</f>
        <v>#VALUE!</v>
      </c>
      <c r="BH178" s="116"/>
      <c r="BK178" s="284"/>
      <c r="BL178" s="285"/>
    </row>
    <row r="179" spans="1:64" ht="15.75" customHeight="1" thickBot="1" x14ac:dyDescent="0.35">
      <c r="E179" s="13" t="str">
        <f>IF(O176="","","Datum proefsleuf")</f>
        <v>Datum proefsleuf</v>
      </c>
      <c r="F179" s="276"/>
      <c r="G179" s="277"/>
      <c r="H179" s="4"/>
      <c r="I179" s="10" t="str">
        <f>IF(O176="","","Breedte [in m]")</f>
        <v>Breedte [in m]</v>
      </c>
      <c r="J179" s="29"/>
      <c r="K179" s="32">
        <f ca="1">OFFSET('Stap 1 - Aanvraag Deelopdracht '!$A$13,0,O176)</f>
        <v>0</v>
      </c>
      <c r="L179" s="117"/>
      <c r="O179" s="284"/>
      <c r="P179" s="285"/>
      <c r="U179" s="13" t="str">
        <f>IF(AE176="","","Datum proefsleuf")</f>
        <v/>
      </c>
      <c r="V179" s="276"/>
      <c r="W179" s="277"/>
      <c r="X179" s="4"/>
      <c r="Y179" s="10" t="str">
        <f>IF(AE176="","","Breedte [in m]")</f>
        <v/>
      </c>
      <c r="Z179" s="29"/>
      <c r="AA179" s="32" t="e">
        <f ca="1">OFFSET('Stap 1 - Aanvraag Deelopdracht '!$A$13,0,AE176)</f>
        <v>#VALUE!</v>
      </c>
      <c r="AB179" s="117"/>
      <c r="AE179" s="284"/>
      <c r="AF179" s="285"/>
      <c r="AH179" s="16"/>
      <c r="AI179" s="16"/>
      <c r="AK179" s="13" t="str">
        <f>IF(AU176="","","Datum proefsleuf")</f>
        <v/>
      </c>
      <c r="AL179" s="276"/>
      <c r="AM179" s="277"/>
      <c r="AN179" s="4"/>
      <c r="AO179" s="10" t="str">
        <f>IF(AU176="","","Breedte [in m]")</f>
        <v/>
      </c>
      <c r="AP179" s="29"/>
      <c r="AQ179" s="32" t="e">
        <f ca="1">OFFSET('Stap 1 - Aanvraag Deelopdracht '!$A$13,0,AU176)</f>
        <v>#VALUE!</v>
      </c>
      <c r="AR179" s="117"/>
      <c r="AT179"/>
      <c r="AU179" s="284"/>
      <c r="AV179" s="285"/>
      <c r="AX179" s="16"/>
      <c r="AY179" s="16"/>
      <c r="BA179" s="13" t="str">
        <f>IF(BK176="","","Datum proefsleuf")</f>
        <v/>
      </c>
      <c r="BB179" s="276"/>
      <c r="BC179" s="277"/>
      <c r="BD179" s="4"/>
      <c r="BE179" s="10" t="str">
        <f>IF(BK176="","","Breedte [in m]")</f>
        <v/>
      </c>
      <c r="BF179" s="29"/>
      <c r="BG179" s="32" t="e">
        <f ca="1">OFFSET('Stap 1 - Aanvraag Deelopdracht '!$A$13,0,BK176)</f>
        <v>#VALUE!</v>
      </c>
      <c r="BH179" s="117"/>
      <c r="BK179" s="284"/>
      <c r="BL179" s="285"/>
    </row>
    <row r="180" spans="1:64" ht="15.75" customHeight="1" thickBot="1" x14ac:dyDescent="0.35">
      <c r="E180" s="14" t="str">
        <f>IF(O176="","","Maaiveld t.o.v. NAP [in m]")</f>
        <v>Maaiveld t.o.v. NAP [in m]</v>
      </c>
      <c r="F180" s="278"/>
      <c r="G180" s="279"/>
      <c r="H180" s="4"/>
      <c r="O180" s="286"/>
      <c r="P180" s="287"/>
      <c r="U180" s="14" t="str">
        <f>IF(AE176="","","Maaiveld t.o.v. NAP [in m]")</f>
        <v/>
      </c>
      <c r="V180" s="278"/>
      <c r="W180" s="279"/>
      <c r="X180" s="4"/>
      <c r="AE180" s="286"/>
      <c r="AF180" s="287"/>
      <c r="AH180" s="16"/>
      <c r="AI180" s="16"/>
      <c r="AK180" s="14" t="str">
        <f>IF(AU176="","","Maaiveld t.o.v. NAP [in m]")</f>
        <v/>
      </c>
      <c r="AL180" s="278"/>
      <c r="AM180" s="279"/>
      <c r="AN180" s="4"/>
      <c r="AT180"/>
      <c r="AU180" s="286"/>
      <c r="AV180" s="287"/>
      <c r="AX180" s="16"/>
      <c r="AY180" s="16"/>
      <c r="BA180" s="14" t="str">
        <f>IF(BK176="","","Maaiveld t.o.v. NAP [in m]")</f>
        <v/>
      </c>
      <c r="BB180" s="278"/>
      <c r="BC180" s="279"/>
      <c r="BD180" s="4"/>
      <c r="BK180" s="286"/>
      <c r="BL180" s="287"/>
    </row>
    <row r="181" spans="1:64" ht="15" thickBot="1" x14ac:dyDescent="0.35">
      <c r="D181" s="20"/>
      <c r="E181" s="228" t="s">
        <v>24</v>
      </c>
      <c r="F181" s="228"/>
      <c r="G181" s="228"/>
      <c r="H181" s="228"/>
      <c r="I181" s="228"/>
      <c r="J181" s="228"/>
      <c r="K181" s="228"/>
      <c r="L181" s="228"/>
      <c r="M181" s="228"/>
      <c r="N181" s="132"/>
      <c r="O181" s="21"/>
      <c r="P181" s="22"/>
      <c r="T181" s="20"/>
      <c r="U181" s="228" t="s">
        <v>24</v>
      </c>
      <c r="V181" s="228"/>
      <c r="W181" s="228"/>
      <c r="X181" s="228"/>
      <c r="Y181" s="228"/>
      <c r="Z181" s="228"/>
      <c r="AA181" s="228"/>
      <c r="AB181" s="228"/>
      <c r="AC181" s="228"/>
      <c r="AD181" s="132"/>
      <c r="AE181" s="21"/>
      <c r="AF181" s="22"/>
      <c r="AH181" s="16"/>
      <c r="AI181" s="16"/>
      <c r="AJ181" s="20"/>
      <c r="AK181" s="228" t="s">
        <v>24</v>
      </c>
      <c r="AL181" s="228"/>
      <c r="AM181" s="228"/>
      <c r="AN181" s="228"/>
      <c r="AO181" s="228"/>
      <c r="AP181" s="228"/>
      <c r="AQ181" s="228"/>
      <c r="AR181" s="228"/>
      <c r="AS181" s="228"/>
      <c r="AT181" s="132"/>
      <c r="AU181" s="21"/>
      <c r="AV181" s="22"/>
      <c r="AX181" s="16"/>
      <c r="AY181" s="16"/>
      <c r="AZ181" s="20"/>
      <c r="BA181" s="228" t="s">
        <v>24</v>
      </c>
      <c r="BB181" s="228"/>
      <c r="BC181" s="228"/>
      <c r="BD181" s="228"/>
      <c r="BE181" s="228"/>
      <c r="BF181" s="228"/>
      <c r="BG181" s="228"/>
      <c r="BH181" s="228"/>
      <c r="BI181" s="228"/>
      <c r="BJ181" s="132"/>
      <c r="BK181" s="21"/>
      <c r="BL181" s="22"/>
    </row>
    <row r="182" spans="1:64" ht="58.2" thickBot="1" x14ac:dyDescent="0.35">
      <c r="D182" s="54" t="s">
        <v>20</v>
      </c>
      <c r="E182" s="55" t="s">
        <v>0</v>
      </c>
      <c r="F182" s="56" t="s">
        <v>4</v>
      </c>
      <c r="G182" s="56" t="s">
        <v>48</v>
      </c>
      <c r="H182" s="56" t="s">
        <v>76</v>
      </c>
      <c r="I182" s="56" t="s">
        <v>146</v>
      </c>
      <c r="J182" s="56" t="s">
        <v>148</v>
      </c>
      <c r="K182" s="56" t="s">
        <v>147</v>
      </c>
      <c r="L182" s="56" t="s">
        <v>22</v>
      </c>
      <c r="M182" s="137" t="s">
        <v>23</v>
      </c>
      <c r="N182" s="138"/>
      <c r="O182" s="288" t="s">
        <v>77</v>
      </c>
      <c r="P182" s="289"/>
      <c r="T182" s="54" t="s">
        <v>20</v>
      </c>
      <c r="U182" s="55" t="s">
        <v>0</v>
      </c>
      <c r="V182" s="56" t="s">
        <v>4</v>
      </c>
      <c r="W182" s="56" t="s">
        <v>48</v>
      </c>
      <c r="X182" s="56" t="s">
        <v>76</v>
      </c>
      <c r="Y182" s="56" t="s">
        <v>146</v>
      </c>
      <c r="Z182" s="56" t="s">
        <v>148</v>
      </c>
      <c r="AA182" s="56" t="s">
        <v>147</v>
      </c>
      <c r="AB182" s="56" t="s">
        <v>22</v>
      </c>
      <c r="AC182" s="137" t="s">
        <v>23</v>
      </c>
      <c r="AD182" s="138"/>
      <c r="AE182" s="288" t="s">
        <v>77</v>
      </c>
      <c r="AF182" s="289"/>
      <c r="AH182" s="16"/>
      <c r="AI182" s="16"/>
      <c r="AJ182" s="54" t="s">
        <v>20</v>
      </c>
      <c r="AK182" s="55" t="s">
        <v>0</v>
      </c>
      <c r="AL182" s="56" t="s">
        <v>4</v>
      </c>
      <c r="AM182" s="56" t="s">
        <v>48</v>
      </c>
      <c r="AN182" s="56" t="s">
        <v>76</v>
      </c>
      <c r="AO182" s="56" t="s">
        <v>146</v>
      </c>
      <c r="AP182" s="56" t="s">
        <v>148</v>
      </c>
      <c r="AQ182" s="56" t="s">
        <v>147</v>
      </c>
      <c r="AR182" s="56" t="s">
        <v>22</v>
      </c>
      <c r="AS182" s="137" t="s">
        <v>23</v>
      </c>
      <c r="AT182" s="138"/>
      <c r="AU182" s="288" t="s">
        <v>77</v>
      </c>
      <c r="AV182" s="289"/>
      <c r="AX182" s="16"/>
      <c r="AY182" s="16"/>
      <c r="AZ182" s="54" t="s">
        <v>20</v>
      </c>
      <c r="BA182" s="55" t="s">
        <v>0</v>
      </c>
      <c r="BB182" s="56" t="s">
        <v>4</v>
      </c>
      <c r="BC182" s="56" t="s">
        <v>48</v>
      </c>
      <c r="BD182" s="56" t="s">
        <v>76</v>
      </c>
      <c r="BE182" s="56" t="s">
        <v>146</v>
      </c>
      <c r="BF182" s="56" t="s">
        <v>148</v>
      </c>
      <c r="BG182" s="56" t="s">
        <v>147</v>
      </c>
      <c r="BH182" s="56" t="s">
        <v>22</v>
      </c>
      <c r="BI182" s="137" t="s">
        <v>23</v>
      </c>
      <c r="BJ182" s="138"/>
      <c r="BK182" s="288" t="s">
        <v>77</v>
      </c>
      <c r="BL182" s="289"/>
    </row>
    <row r="183" spans="1:64" ht="15" customHeight="1" x14ac:dyDescent="0.3">
      <c r="A183" s="16">
        <f>ROUND(O176+0.01,2)</f>
        <v>6.01</v>
      </c>
      <c r="B183" s="17">
        <f>F180</f>
        <v>0</v>
      </c>
      <c r="C183" s="16" t="e">
        <f>VLOOKUP(A183,'Stap 2 - Bureaustudie'!$A$9:$D$44,1,FALSE)</f>
        <v>#N/A</v>
      </c>
      <c r="D183" s="148" t="str">
        <f>IFERROR(C183,"")</f>
        <v/>
      </c>
      <c r="E183" s="142" t="str">
        <f>IFERROR(VLOOKUP(D183,'Stap 2 - Bureaustudie'!$A$9:$E$300,3,FALSE),"")</f>
        <v/>
      </c>
      <c r="F183" s="34" t="str">
        <f>IFERROR(VLOOKUP(D183,'Stap 2 - Bureaustudie'!$A$9:$E$300,4,FALSE),"")</f>
        <v/>
      </c>
      <c r="G183" s="34" t="str">
        <f>IFERROR(VLOOKUP(D183,'Stap 2 - Bureaustudie'!$A$9:$E$300,5,FALSE),"")</f>
        <v/>
      </c>
      <c r="H183" s="124"/>
      <c r="I183" s="124"/>
      <c r="J183" s="124"/>
      <c r="K183" s="124"/>
      <c r="L183" s="124"/>
      <c r="M183" s="125"/>
      <c r="N183" s="57"/>
      <c r="O183" s="236" t="s">
        <v>86</v>
      </c>
      <c r="P183" s="280" t="s">
        <v>153</v>
      </c>
      <c r="Q183" s="16" t="e">
        <f>ROUND(AE176+0.01,2)</f>
        <v>#VALUE!</v>
      </c>
      <c r="R183" s="17">
        <f>V180</f>
        <v>0</v>
      </c>
      <c r="S183" s="16" t="e">
        <f>VLOOKUP(Q183,'Stap 2 - Bureaustudie'!$A$9:$D$44,1,FALSE)</f>
        <v>#VALUE!</v>
      </c>
      <c r="T183" s="148" t="str">
        <f>IFERROR(S183,"")</f>
        <v/>
      </c>
      <c r="U183" s="142" t="str">
        <f>IFERROR(VLOOKUP(T183,'Stap 2 - Bureaustudie'!$A$9:$E$300,3,FALSE),"")</f>
        <v/>
      </c>
      <c r="V183" s="34" t="str">
        <f>IFERROR(VLOOKUP(T183,'Stap 2 - Bureaustudie'!$A$9:$E$300,4,FALSE),"")</f>
        <v/>
      </c>
      <c r="W183" s="34" t="str">
        <f>IFERROR(VLOOKUP(T183,'Stap 2 - Bureaustudie'!$A$9:$E$300,5,FALSE),"")</f>
        <v/>
      </c>
      <c r="X183" s="124"/>
      <c r="Y183" s="124"/>
      <c r="Z183" s="124"/>
      <c r="AA183" s="124"/>
      <c r="AB183" s="124"/>
      <c r="AC183" s="125"/>
      <c r="AD183" s="57"/>
      <c r="AE183" s="236" t="s">
        <v>86</v>
      </c>
      <c r="AF183" s="280" t="s">
        <v>153</v>
      </c>
      <c r="AG183" s="16" t="e">
        <f>ROUND(AU176+0.01,2)</f>
        <v>#VALUE!</v>
      </c>
      <c r="AH183" s="17">
        <f>AL180</f>
        <v>0</v>
      </c>
      <c r="AI183" s="16" t="e">
        <f>VLOOKUP(AG183,'Stap 2 - Bureaustudie'!$A$9:$D$44,1,FALSE)</f>
        <v>#VALUE!</v>
      </c>
      <c r="AJ183" s="148" t="str">
        <f>IFERROR(AI183,"")</f>
        <v/>
      </c>
      <c r="AK183" s="142" t="str">
        <f>IFERROR(VLOOKUP(AJ183,'Stap 2 - Bureaustudie'!$A$9:$E$300,3,FALSE),"")</f>
        <v/>
      </c>
      <c r="AL183" s="34" t="str">
        <f>IFERROR(VLOOKUP(AJ183,'Stap 2 - Bureaustudie'!$A$9:$E$300,4,FALSE),"")</f>
        <v/>
      </c>
      <c r="AM183" s="34" t="str">
        <f>IFERROR(VLOOKUP(AJ183,'Stap 2 - Bureaustudie'!$A$9:$E$300,5,FALSE),"")</f>
        <v/>
      </c>
      <c r="AN183" s="124"/>
      <c r="AO183" s="124"/>
      <c r="AP183" s="124"/>
      <c r="AQ183" s="124"/>
      <c r="AR183" s="124"/>
      <c r="AS183" s="125"/>
      <c r="AT183" s="57"/>
      <c r="AU183" s="236" t="s">
        <v>86</v>
      </c>
      <c r="AV183" s="280" t="s">
        <v>153</v>
      </c>
      <c r="AW183" s="16" t="e">
        <f>ROUND(BK176+0.01,2)</f>
        <v>#VALUE!</v>
      </c>
      <c r="AX183" s="17">
        <f>BB180</f>
        <v>0</v>
      </c>
      <c r="AY183" s="16" t="e">
        <f>VLOOKUP(AW183,'Stap 2 - Bureaustudie'!$A$9:$D$44,1,FALSE)</f>
        <v>#VALUE!</v>
      </c>
      <c r="AZ183" s="148" t="str">
        <f>IFERROR(AY183,"")</f>
        <v/>
      </c>
      <c r="BA183" s="142" t="str">
        <f>IFERROR(VLOOKUP(AZ183,'Stap 2 - Bureaustudie'!$A$9:$E$300,3,FALSE),"")</f>
        <v/>
      </c>
      <c r="BB183" s="34" t="str">
        <f>IFERROR(VLOOKUP(AZ183,'Stap 2 - Bureaustudie'!$A$9:$E$300,4,FALSE),"")</f>
        <v/>
      </c>
      <c r="BC183" s="34" t="str">
        <f>IFERROR(VLOOKUP(AZ183,'Stap 2 - Bureaustudie'!$A$9:$E$300,5,FALSE),"")</f>
        <v/>
      </c>
      <c r="BD183" s="124"/>
      <c r="BE183" s="124"/>
      <c r="BF183" s="124"/>
      <c r="BG183" s="124"/>
      <c r="BH183" s="124"/>
      <c r="BI183" s="125"/>
      <c r="BJ183" s="57"/>
      <c r="BK183" s="236" t="s">
        <v>86</v>
      </c>
      <c r="BL183" s="280" t="s">
        <v>153</v>
      </c>
    </row>
    <row r="184" spans="1:64" ht="15" thickBot="1" x14ac:dyDescent="0.35">
      <c r="A184" s="17">
        <f t="shared" ref="A184:A198" si="40">ROUND(A183+0.01,2)</f>
        <v>6.02</v>
      </c>
      <c r="B184" s="17">
        <f>F180</f>
        <v>0</v>
      </c>
      <c r="C184" s="16" t="e">
        <f>VLOOKUP(A184,'Stap 2 - Bureaustudie'!$A$9:$D$44,1,FALSE)</f>
        <v>#N/A</v>
      </c>
      <c r="D184" s="149" t="str">
        <f>IFERROR(C184,"")</f>
        <v/>
      </c>
      <c r="E184" s="143" t="str">
        <f>IFERROR(VLOOKUP(D184,'Stap 2 - Bureaustudie'!$A$9:$E$300,3,FALSE),"")</f>
        <v/>
      </c>
      <c r="F184" s="35" t="str">
        <f>IFERROR(VLOOKUP(D184,'Stap 2 - Bureaustudie'!$A$9:$E$300,4,FALSE),"")</f>
        <v/>
      </c>
      <c r="G184" s="35" t="str">
        <f>IFERROR(VLOOKUP(D184,'Stap 2 - Bureaustudie'!$A$9:$E$300,5,FALSE),"")</f>
        <v/>
      </c>
      <c r="H184" s="126"/>
      <c r="I184" s="126"/>
      <c r="J184" s="126"/>
      <c r="K184" s="126"/>
      <c r="L184" s="126"/>
      <c r="M184" s="127"/>
      <c r="N184" s="57"/>
      <c r="O184" s="237"/>
      <c r="P184" s="281"/>
      <c r="Q184" s="17" t="e">
        <f t="shared" ref="Q184:Q198" si="41">ROUND(Q183+0.01,2)</f>
        <v>#VALUE!</v>
      </c>
      <c r="R184" s="17">
        <f>V180</f>
        <v>0</v>
      </c>
      <c r="S184" s="16" t="e">
        <f>VLOOKUP(Q184,'Stap 2 - Bureaustudie'!$A$9:$D$44,1,FALSE)</f>
        <v>#VALUE!</v>
      </c>
      <c r="T184" s="149" t="str">
        <f>IFERROR(S184,"")</f>
        <v/>
      </c>
      <c r="U184" s="143" t="str">
        <f>IFERROR(VLOOKUP(T184,'Stap 2 - Bureaustudie'!$A$9:$E$300,3,FALSE),"")</f>
        <v/>
      </c>
      <c r="V184" s="35" t="str">
        <f>IFERROR(VLOOKUP(T184,'Stap 2 - Bureaustudie'!$A$9:$E$300,4,FALSE),"")</f>
        <v/>
      </c>
      <c r="W184" s="35" t="str">
        <f>IFERROR(VLOOKUP(T184,'Stap 2 - Bureaustudie'!$A$9:$E$300,5,FALSE),"")</f>
        <v/>
      </c>
      <c r="X184" s="126"/>
      <c r="Y184" s="126"/>
      <c r="Z184" s="126"/>
      <c r="AA184" s="126"/>
      <c r="AB184" s="126"/>
      <c r="AC184" s="127"/>
      <c r="AD184" s="57"/>
      <c r="AE184" s="237"/>
      <c r="AF184" s="281"/>
      <c r="AG184" s="17" t="e">
        <f t="shared" ref="AG184:AG198" si="42">ROUND(AG183+0.01,2)</f>
        <v>#VALUE!</v>
      </c>
      <c r="AH184" s="17">
        <f>AL180</f>
        <v>0</v>
      </c>
      <c r="AI184" s="16" t="e">
        <f>VLOOKUP(AG184,'Stap 2 - Bureaustudie'!$A$9:$D$44,1,FALSE)</f>
        <v>#VALUE!</v>
      </c>
      <c r="AJ184" s="149" t="str">
        <f>IFERROR(AI184,"")</f>
        <v/>
      </c>
      <c r="AK184" s="143" t="str">
        <f>IFERROR(VLOOKUP(AJ184,'Stap 2 - Bureaustudie'!$A$9:$E$300,3,FALSE),"")</f>
        <v/>
      </c>
      <c r="AL184" s="35" t="str">
        <f>IFERROR(VLOOKUP(AJ184,'Stap 2 - Bureaustudie'!$A$9:$E$300,4,FALSE),"")</f>
        <v/>
      </c>
      <c r="AM184" s="35" t="str">
        <f>IFERROR(VLOOKUP(AJ184,'Stap 2 - Bureaustudie'!$A$9:$E$300,5,FALSE),"")</f>
        <v/>
      </c>
      <c r="AN184" s="126"/>
      <c r="AO184" s="126"/>
      <c r="AP184" s="126"/>
      <c r="AQ184" s="126"/>
      <c r="AR184" s="126"/>
      <c r="AS184" s="127"/>
      <c r="AT184" s="57"/>
      <c r="AU184" s="237"/>
      <c r="AV184" s="281"/>
      <c r="AW184" s="17" t="e">
        <f t="shared" ref="AW184:AW198" si="43">ROUND(AW183+0.01,2)</f>
        <v>#VALUE!</v>
      </c>
      <c r="AX184" s="17">
        <f>BB180</f>
        <v>0</v>
      </c>
      <c r="AY184" s="16" t="e">
        <f>VLOOKUP(AW184,'Stap 2 - Bureaustudie'!$A$9:$D$44,1,FALSE)</f>
        <v>#VALUE!</v>
      </c>
      <c r="AZ184" s="149" t="str">
        <f>IFERROR(AY184,"")</f>
        <v/>
      </c>
      <c r="BA184" s="143" t="str">
        <f>IFERROR(VLOOKUP(AZ184,'Stap 2 - Bureaustudie'!$A$9:$E$300,3,FALSE),"")</f>
        <v/>
      </c>
      <c r="BB184" s="35" t="str">
        <f>IFERROR(VLOOKUP(AZ184,'Stap 2 - Bureaustudie'!$A$9:$E$300,4,FALSE),"")</f>
        <v/>
      </c>
      <c r="BC184" s="35" t="str">
        <f>IFERROR(VLOOKUP(AZ184,'Stap 2 - Bureaustudie'!$A$9:$E$300,5,FALSE),"")</f>
        <v/>
      </c>
      <c r="BD184" s="126"/>
      <c r="BE184" s="126"/>
      <c r="BF184" s="126"/>
      <c r="BG184" s="126"/>
      <c r="BH184" s="126"/>
      <c r="BI184" s="127"/>
      <c r="BJ184" s="57"/>
      <c r="BK184" s="237"/>
      <c r="BL184" s="281"/>
    </row>
    <row r="185" spans="1:64" ht="15" thickTop="1" x14ac:dyDescent="0.3">
      <c r="A185" s="17">
        <f t="shared" si="40"/>
        <v>6.03</v>
      </c>
      <c r="B185" s="17">
        <f>F180</f>
        <v>0</v>
      </c>
      <c r="C185" s="16" t="e">
        <f>VLOOKUP(A185,'Stap 2 - Bureaustudie'!$A$9:$D$44,1,FALSE)</f>
        <v>#N/A</v>
      </c>
      <c r="D185" s="149" t="str">
        <f t="shared" ref="D185:D194" si="44">IFERROR(C185,"")</f>
        <v/>
      </c>
      <c r="E185" s="143" t="str">
        <f>IFERROR(VLOOKUP(D185,'Stap 2 - Bureaustudie'!$A$9:$E$300,3,FALSE),"")</f>
        <v/>
      </c>
      <c r="F185" s="35" t="str">
        <f>IFERROR(VLOOKUP(D185,'Stap 2 - Bureaustudie'!$A$9:$E$300,4,FALSE),"")</f>
        <v/>
      </c>
      <c r="G185" s="35" t="str">
        <f>IFERROR(VLOOKUP(D185,'Stap 2 - Bureaustudie'!$A$9:$E$300,5,FALSE),"")</f>
        <v/>
      </c>
      <c r="H185" s="126"/>
      <c r="I185" s="126"/>
      <c r="J185" s="126"/>
      <c r="K185" s="126"/>
      <c r="L185" s="126"/>
      <c r="M185" s="127"/>
      <c r="N185" s="57"/>
      <c r="O185" s="118"/>
      <c r="P185" s="119"/>
      <c r="Q185" s="17" t="e">
        <f t="shared" si="41"/>
        <v>#VALUE!</v>
      </c>
      <c r="R185" s="17">
        <f>V180</f>
        <v>0</v>
      </c>
      <c r="S185" s="16" t="e">
        <f>VLOOKUP(Q185,'Stap 2 - Bureaustudie'!$A$9:$D$44,1,FALSE)</f>
        <v>#VALUE!</v>
      </c>
      <c r="T185" s="149" t="str">
        <f t="shared" ref="T185:T194" si="45">IFERROR(S185,"")</f>
        <v/>
      </c>
      <c r="U185" s="143" t="str">
        <f>IFERROR(VLOOKUP(T185,'Stap 2 - Bureaustudie'!$A$9:$E$300,3,FALSE),"")</f>
        <v/>
      </c>
      <c r="V185" s="35" t="str">
        <f>IFERROR(VLOOKUP(T185,'Stap 2 - Bureaustudie'!$A$9:$E$300,4,FALSE),"")</f>
        <v/>
      </c>
      <c r="W185" s="35" t="str">
        <f>IFERROR(VLOOKUP(T185,'Stap 2 - Bureaustudie'!$A$9:$E$300,5,FALSE),"")</f>
        <v/>
      </c>
      <c r="X185" s="126"/>
      <c r="Y185" s="126"/>
      <c r="Z185" s="126"/>
      <c r="AA185" s="126"/>
      <c r="AB185" s="126"/>
      <c r="AC185" s="127"/>
      <c r="AD185" s="57"/>
      <c r="AE185" s="118"/>
      <c r="AF185" s="119"/>
      <c r="AG185" s="17" t="e">
        <f t="shared" si="42"/>
        <v>#VALUE!</v>
      </c>
      <c r="AH185" s="17">
        <f>AL180</f>
        <v>0</v>
      </c>
      <c r="AI185" s="16" t="e">
        <f>VLOOKUP(AG185,'Stap 2 - Bureaustudie'!$A$9:$D$44,1,FALSE)</f>
        <v>#VALUE!</v>
      </c>
      <c r="AJ185" s="149" t="str">
        <f t="shared" ref="AJ185:AJ194" si="46">IFERROR(AI185,"")</f>
        <v/>
      </c>
      <c r="AK185" s="143" t="str">
        <f>IFERROR(VLOOKUP(AJ185,'Stap 2 - Bureaustudie'!$A$9:$E$300,3,FALSE),"")</f>
        <v/>
      </c>
      <c r="AL185" s="35" t="str">
        <f>IFERROR(VLOOKUP(AJ185,'Stap 2 - Bureaustudie'!$A$9:$E$300,4,FALSE),"")</f>
        <v/>
      </c>
      <c r="AM185" s="35" t="str">
        <f>IFERROR(VLOOKUP(AJ185,'Stap 2 - Bureaustudie'!$A$9:$E$300,5,FALSE),"")</f>
        <v/>
      </c>
      <c r="AN185" s="126"/>
      <c r="AO185" s="126"/>
      <c r="AP185" s="126"/>
      <c r="AQ185" s="126"/>
      <c r="AR185" s="126"/>
      <c r="AS185" s="127"/>
      <c r="AT185" s="57"/>
      <c r="AU185" s="118"/>
      <c r="AV185" s="119"/>
      <c r="AW185" s="17" t="e">
        <f t="shared" si="43"/>
        <v>#VALUE!</v>
      </c>
      <c r="AX185" s="17">
        <f>BB180</f>
        <v>0</v>
      </c>
      <c r="AY185" s="16" t="e">
        <f>VLOOKUP(AW185,'Stap 2 - Bureaustudie'!$A$9:$D$44,1,FALSE)</f>
        <v>#VALUE!</v>
      </c>
      <c r="AZ185" s="149" t="str">
        <f t="shared" ref="AZ185:AZ194" si="47">IFERROR(AY185,"")</f>
        <v/>
      </c>
      <c r="BA185" s="143" t="str">
        <f>IFERROR(VLOOKUP(AZ185,'Stap 2 - Bureaustudie'!$A$9:$E$300,3,FALSE),"")</f>
        <v/>
      </c>
      <c r="BB185" s="35" t="str">
        <f>IFERROR(VLOOKUP(AZ185,'Stap 2 - Bureaustudie'!$A$9:$E$300,4,FALSE),"")</f>
        <v/>
      </c>
      <c r="BC185" s="35" t="str">
        <f>IFERROR(VLOOKUP(AZ185,'Stap 2 - Bureaustudie'!$A$9:$E$300,5,FALSE),"")</f>
        <v/>
      </c>
      <c r="BD185" s="126"/>
      <c r="BE185" s="126"/>
      <c r="BF185" s="126"/>
      <c r="BG185" s="126"/>
      <c r="BH185" s="126"/>
      <c r="BI185" s="127"/>
      <c r="BJ185" s="57"/>
      <c r="BK185" s="118"/>
      <c r="BL185" s="119"/>
    </row>
    <row r="186" spans="1:64" x14ac:dyDescent="0.3">
      <c r="A186" s="17">
        <f t="shared" si="40"/>
        <v>6.04</v>
      </c>
      <c r="B186" s="17">
        <f>F180</f>
        <v>0</v>
      </c>
      <c r="C186" s="16" t="e">
        <f>VLOOKUP(A186,'Stap 2 - Bureaustudie'!$A$9:$D$44,1,FALSE)</f>
        <v>#N/A</v>
      </c>
      <c r="D186" s="149" t="str">
        <f t="shared" si="44"/>
        <v/>
      </c>
      <c r="E186" s="143" t="str">
        <f>IFERROR(VLOOKUP(D186,'Stap 2 - Bureaustudie'!$A$9:$E$300,3,FALSE),"")</f>
        <v/>
      </c>
      <c r="F186" s="35" t="str">
        <f>IFERROR(VLOOKUP(D186,'Stap 2 - Bureaustudie'!$A$9:$E$300,4,FALSE),"")</f>
        <v/>
      </c>
      <c r="G186" s="35" t="str">
        <f>IFERROR(VLOOKUP(D186,'Stap 2 - Bureaustudie'!$A$9:$E$300,5,FALSE),"")</f>
        <v/>
      </c>
      <c r="H186" s="126"/>
      <c r="I186" s="126"/>
      <c r="J186" s="126"/>
      <c r="K186" s="126"/>
      <c r="L186" s="126"/>
      <c r="M186" s="127"/>
      <c r="N186" s="57"/>
      <c r="O186" s="120"/>
      <c r="P186" s="121"/>
      <c r="Q186" s="17" t="e">
        <f t="shared" si="41"/>
        <v>#VALUE!</v>
      </c>
      <c r="R186" s="17">
        <f>V180</f>
        <v>0</v>
      </c>
      <c r="S186" s="16" t="e">
        <f>VLOOKUP(Q186,'Stap 2 - Bureaustudie'!$A$9:$D$44,1,FALSE)</f>
        <v>#VALUE!</v>
      </c>
      <c r="T186" s="149" t="str">
        <f t="shared" si="45"/>
        <v/>
      </c>
      <c r="U186" s="143" t="str">
        <f>IFERROR(VLOOKUP(T186,'Stap 2 - Bureaustudie'!$A$9:$E$300,3,FALSE),"")</f>
        <v/>
      </c>
      <c r="V186" s="35" t="str">
        <f>IFERROR(VLOOKUP(T186,'Stap 2 - Bureaustudie'!$A$9:$E$300,4,FALSE),"")</f>
        <v/>
      </c>
      <c r="W186" s="35" t="str">
        <f>IFERROR(VLOOKUP(T186,'Stap 2 - Bureaustudie'!$A$9:$E$300,5,FALSE),"")</f>
        <v/>
      </c>
      <c r="X186" s="126"/>
      <c r="Y186" s="126"/>
      <c r="Z186" s="126"/>
      <c r="AA186" s="126"/>
      <c r="AB186" s="126"/>
      <c r="AC186" s="127"/>
      <c r="AD186" s="57"/>
      <c r="AE186" s="120"/>
      <c r="AF186" s="121"/>
      <c r="AG186" s="17" t="e">
        <f t="shared" si="42"/>
        <v>#VALUE!</v>
      </c>
      <c r="AH186" s="17">
        <f>AL180</f>
        <v>0</v>
      </c>
      <c r="AI186" s="16" t="e">
        <f>VLOOKUP(AG186,'Stap 2 - Bureaustudie'!$A$9:$D$44,1,FALSE)</f>
        <v>#VALUE!</v>
      </c>
      <c r="AJ186" s="149" t="str">
        <f t="shared" si="46"/>
        <v/>
      </c>
      <c r="AK186" s="143" t="str">
        <f>IFERROR(VLOOKUP(AJ186,'Stap 2 - Bureaustudie'!$A$9:$E$300,3,FALSE),"")</f>
        <v/>
      </c>
      <c r="AL186" s="35" t="str">
        <f>IFERROR(VLOOKUP(AJ186,'Stap 2 - Bureaustudie'!$A$9:$E$300,4,FALSE),"")</f>
        <v/>
      </c>
      <c r="AM186" s="35" t="str">
        <f>IFERROR(VLOOKUP(AJ186,'Stap 2 - Bureaustudie'!$A$9:$E$300,5,FALSE),"")</f>
        <v/>
      </c>
      <c r="AN186" s="126"/>
      <c r="AO186" s="126"/>
      <c r="AP186" s="126"/>
      <c r="AQ186" s="126"/>
      <c r="AR186" s="126"/>
      <c r="AS186" s="127"/>
      <c r="AT186" s="57"/>
      <c r="AU186" s="120"/>
      <c r="AV186" s="121"/>
      <c r="AW186" s="17" t="e">
        <f t="shared" si="43"/>
        <v>#VALUE!</v>
      </c>
      <c r="AX186" s="17">
        <f>BB180</f>
        <v>0</v>
      </c>
      <c r="AY186" s="16" t="e">
        <f>VLOOKUP(AW186,'Stap 2 - Bureaustudie'!$A$9:$D$44,1,FALSE)</f>
        <v>#VALUE!</v>
      </c>
      <c r="AZ186" s="149" t="str">
        <f t="shared" si="47"/>
        <v/>
      </c>
      <c r="BA186" s="143" t="str">
        <f>IFERROR(VLOOKUP(AZ186,'Stap 2 - Bureaustudie'!$A$9:$E$300,3,FALSE),"")</f>
        <v/>
      </c>
      <c r="BB186" s="35" t="str">
        <f>IFERROR(VLOOKUP(AZ186,'Stap 2 - Bureaustudie'!$A$9:$E$300,4,FALSE),"")</f>
        <v/>
      </c>
      <c r="BC186" s="35" t="str">
        <f>IFERROR(VLOOKUP(AZ186,'Stap 2 - Bureaustudie'!$A$9:$E$300,5,FALSE),"")</f>
        <v/>
      </c>
      <c r="BD186" s="126"/>
      <c r="BE186" s="126"/>
      <c r="BF186" s="126"/>
      <c r="BG186" s="126"/>
      <c r="BH186" s="126"/>
      <c r="BI186" s="127"/>
      <c r="BJ186" s="57"/>
      <c r="BK186" s="120"/>
      <c r="BL186" s="121"/>
    </row>
    <row r="187" spans="1:64" x14ac:dyDescent="0.3">
      <c r="A187" s="17">
        <f t="shared" si="40"/>
        <v>6.05</v>
      </c>
      <c r="B187" s="17">
        <f>F180</f>
        <v>0</v>
      </c>
      <c r="C187" s="16" t="e">
        <f>VLOOKUP(A187,'Stap 2 - Bureaustudie'!$A$9:$D$44,1,FALSE)</f>
        <v>#N/A</v>
      </c>
      <c r="D187" s="149" t="str">
        <f t="shared" si="44"/>
        <v/>
      </c>
      <c r="E187" s="143" t="str">
        <f>IFERROR(VLOOKUP(D187,'Stap 2 - Bureaustudie'!$A$9:$E$300,3,FALSE),"")</f>
        <v/>
      </c>
      <c r="F187" s="35" t="str">
        <f>IFERROR(VLOOKUP(D187,'Stap 2 - Bureaustudie'!$A$9:$E$300,4,FALSE),"")</f>
        <v/>
      </c>
      <c r="G187" s="35" t="str">
        <f>IFERROR(VLOOKUP(D187,'Stap 2 - Bureaustudie'!$A$9:$E$300,5,FALSE),"")</f>
        <v/>
      </c>
      <c r="H187" s="126"/>
      <c r="I187" s="126"/>
      <c r="J187" s="126"/>
      <c r="K187" s="126"/>
      <c r="L187" s="126"/>
      <c r="M187" s="127"/>
      <c r="N187" s="57"/>
      <c r="O187" s="120"/>
      <c r="P187" s="121"/>
      <c r="Q187" s="17" t="e">
        <f t="shared" si="41"/>
        <v>#VALUE!</v>
      </c>
      <c r="R187" s="17">
        <f>V180</f>
        <v>0</v>
      </c>
      <c r="S187" s="16" t="e">
        <f>VLOOKUP(Q187,'Stap 2 - Bureaustudie'!$A$9:$D$44,1,FALSE)</f>
        <v>#VALUE!</v>
      </c>
      <c r="T187" s="149" t="str">
        <f t="shared" si="45"/>
        <v/>
      </c>
      <c r="U187" s="143" t="str">
        <f>IFERROR(VLOOKUP(T187,'Stap 2 - Bureaustudie'!$A$9:$E$300,3,FALSE),"")</f>
        <v/>
      </c>
      <c r="V187" s="35" t="str">
        <f>IFERROR(VLOOKUP(T187,'Stap 2 - Bureaustudie'!$A$9:$E$300,4,FALSE),"")</f>
        <v/>
      </c>
      <c r="W187" s="35" t="str">
        <f>IFERROR(VLOOKUP(T187,'Stap 2 - Bureaustudie'!$A$9:$E$300,5,FALSE),"")</f>
        <v/>
      </c>
      <c r="X187" s="126"/>
      <c r="Y187" s="126"/>
      <c r="Z187" s="126"/>
      <c r="AA187" s="126"/>
      <c r="AB187" s="126"/>
      <c r="AC187" s="127"/>
      <c r="AD187" s="57"/>
      <c r="AE187" s="120"/>
      <c r="AF187" s="121"/>
      <c r="AG187" s="17" t="e">
        <f t="shared" si="42"/>
        <v>#VALUE!</v>
      </c>
      <c r="AH187" s="17">
        <f>AL180</f>
        <v>0</v>
      </c>
      <c r="AI187" s="16" t="e">
        <f>VLOOKUP(AG187,'Stap 2 - Bureaustudie'!$A$9:$D$44,1,FALSE)</f>
        <v>#VALUE!</v>
      </c>
      <c r="AJ187" s="149" t="str">
        <f t="shared" si="46"/>
        <v/>
      </c>
      <c r="AK187" s="143" t="str">
        <f>IFERROR(VLOOKUP(AJ187,'Stap 2 - Bureaustudie'!$A$9:$E$300,3,FALSE),"")</f>
        <v/>
      </c>
      <c r="AL187" s="35" t="str">
        <f>IFERROR(VLOOKUP(AJ187,'Stap 2 - Bureaustudie'!$A$9:$E$300,4,FALSE),"")</f>
        <v/>
      </c>
      <c r="AM187" s="35" t="str">
        <f>IFERROR(VLOOKUP(AJ187,'Stap 2 - Bureaustudie'!$A$9:$E$300,5,FALSE),"")</f>
        <v/>
      </c>
      <c r="AN187" s="126"/>
      <c r="AO187" s="126"/>
      <c r="AP187" s="126"/>
      <c r="AQ187" s="126"/>
      <c r="AR187" s="126"/>
      <c r="AS187" s="127"/>
      <c r="AT187" s="57"/>
      <c r="AU187" s="120"/>
      <c r="AV187" s="121"/>
      <c r="AW187" s="17" t="e">
        <f t="shared" si="43"/>
        <v>#VALUE!</v>
      </c>
      <c r="AX187" s="17">
        <f>BB180</f>
        <v>0</v>
      </c>
      <c r="AY187" s="16" t="e">
        <f>VLOOKUP(AW187,'Stap 2 - Bureaustudie'!$A$9:$D$44,1,FALSE)</f>
        <v>#VALUE!</v>
      </c>
      <c r="AZ187" s="149" t="str">
        <f t="shared" si="47"/>
        <v/>
      </c>
      <c r="BA187" s="143" t="str">
        <f>IFERROR(VLOOKUP(AZ187,'Stap 2 - Bureaustudie'!$A$9:$E$300,3,FALSE),"")</f>
        <v/>
      </c>
      <c r="BB187" s="35" t="str">
        <f>IFERROR(VLOOKUP(AZ187,'Stap 2 - Bureaustudie'!$A$9:$E$300,4,FALSE),"")</f>
        <v/>
      </c>
      <c r="BC187" s="35" t="str">
        <f>IFERROR(VLOOKUP(AZ187,'Stap 2 - Bureaustudie'!$A$9:$E$300,5,FALSE),"")</f>
        <v/>
      </c>
      <c r="BD187" s="126"/>
      <c r="BE187" s="126"/>
      <c r="BF187" s="126"/>
      <c r="BG187" s="126"/>
      <c r="BH187" s="126"/>
      <c r="BI187" s="127"/>
      <c r="BJ187" s="57"/>
      <c r="BK187" s="120"/>
      <c r="BL187" s="121"/>
    </row>
    <row r="188" spans="1:64" x14ac:dyDescent="0.3">
      <c r="A188" s="17">
        <f t="shared" si="40"/>
        <v>6.06</v>
      </c>
      <c r="B188" s="17">
        <f>F180</f>
        <v>0</v>
      </c>
      <c r="C188" s="16" t="e">
        <f>VLOOKUP(A188,'Stap 2 - Bureaustudie'!$A$9:$D$44,1,FALSE)</f>
        <v>#N/A</v>
      </c>
      <c r="D188" s="149" t="str">
        <f t="shared" si="44"/>
        <v/>
      </c>
      <c r="E188" s="143" t="str">
        <f>IFERROR(VLOOKUP(D188,'Stap 2 - Bureaustudie'!$A$9:$E$300,3,FALSE),"")</f>
        <v/>
      </c>
      <c r="F188" s="35" t="str">
        <f>IFERROR(VLOOKUP(D188,'Stap 2 - Bureaustudie'!$A$9:$E$300,4,FALSE),"")</f>
        <v/>
      </c>
      <c r="G188" s="35" t="str">
        <f>IFERROR(VLOOKUP(D188,'Stap 2 - Bureaustudie'!$A$9:$E$300,5,FALSE),"")</f>
        <v/>
      </c>
      <c r="H188" s="126"/>
      <c r="I188" s="126"/>
      <c r="J188" s="126"/>
      <c r="K188" s="126"/>
      <c r="L188" s="126"/>
      <c r="M188" s="127"/>
      <c r="N188" s="57"/>
      <c r="O188" s="120"/>
      <c r="P188" s="121"/>
      <c r="Q188" s="17" t="e">
        <f t="shared" si="41"/>
        <v>#VALUE!</v>
      </c>
      <c r="R188" s="17">
        <f>V180</f>
        <v>0</v>
      </c>
      <c r="S188" s="16" t="e">
        <f>VLOOKUP(Q188,'Stap 2 - Bureaustudie'!$A$9:$D$44,1,FALSE)</f>
        <v>#VALUE!</v>
      </c>
      <c r="T188" s="149" t="str">
        <f t="shared" si="45"/>
        <v/>
      </c>
      <c r="U188" s="143" t="str">
        <f>IFERROR(VLOOKUP(T188,'Stap 2 - Bureaustudie'!$A$9:$E$300,3,FALSE),"")</f>
        <v/>
      </c>
      <c r="V188" s="35" t="str">
        <f>IFERROR(VLOOKUP(T188,'Stap 2 - Bureaustudie'!$A$9:$E$300,4,FALSE),"")</f>
        <v/>
      </c>
      <c r="W188" s="35" t="str">
        <f>IFERROR(VLOOKUP(T188,'Stap 2 - Bureaustudie'!$A$9:$E$300,5,FALSE),"")</f>
        <v/>
      </c>
      <c r="X188" s="126"/>
      <c r="Y188" s="126"/>
      <c r="Z188" s="126"/>
      <c r="AA188" s="126"/>
      <c r="AB188" s="126"/>
      <c r="AC188" s="127"/>
      <c r="AD188" s="57"/>
      <c r="AE188" s="120"/>
      <c r="AF188" s="121"/>
      <c r="AG188" s="17" t="e">
        <f t="shared" si="42"/>
        <v>#VALUE!</v>
      </c>
      <c r="AH188" s="17">
        <f>AL180</f>
        <v>0</v>
      </c>
      <c r="AI188" s="16" t="e">
        <f>VLOOKUP(AG188,'Stap 2 - Bureaustudie'!$A$9:$D$44,1,FALSE)</f>
        <v>#VALUE!</v>
      </c>
      <c r="AJ188" s="149" t="str">
        <f t="shared" si="46"/>
        <v/>
      </c>
      <c r="AK188" s="143" t="str">
        <f>IFERROR(VLOOKUP(AJ188,'Stap 2 - Bureaustudie'!$A$9:$E$300,3,FALSE),"")</f>
        <v/>
      </c>
      <c r="AL188" s="35" t="str">
        <f>IFERROR(VLOOKUP(AJ188,'Stap 2 - Bureaustudie'!$A$9:$E$300,4,FALSE),"")</f>
        <v/>
      </c>
      <c r="AM188" s="35" t="str">
        <f>IFERROR(VLOOKUP(AJ188,'Stap 2 - Bureaustudie'!$A$9:$E$300,5,FALSE),"")</f>
        <v/>
      </c>
      <c r="AN188" s="126"/>
      <c r="AO188" s="126"/>
      <c r="AP188" s="126"/>
      <c r="AQ188" s="126"/>
      <c r="AR188" s="126"/>
      <c r="AS188" s="127"/>
      <c r="AT188" s="57"/>
      <c r="AU188" s="120"/>
      <c r="AV188" s="121"/>
      <c r="AW188" s="17" t="e">
        <f t="shared" si="43"/>
        <v>#VALUE!</v>
      </c>
      <c r="AX188" s="17">
        <f>BB180</f>
        <v>0</v>
      </c>
      <c r="AY188" s="16" t="e">
        <f>VLOOKUP(AW188,'Stap 2 - Bureaustudie'!$A$9:$D$44,1,FALSE)</f>
        <v>#VALUE!</v>
      </c>
      <c r="AZ188" s="149" t="str">
        <f t="shared" si="47"/>
        <v/>
      </c>
      <c r="BA188" s="143" t="str">
        <f>IFERROR(VLOOKUP(AZ188,'Stap 2 - Bureaustudie'!$A$9:$E$300,3,FALSE),"")</f>
        <v/>
      </c>
      <c r="BB188" s="35" t="str">
        <f>IFERROR(VLOOKUP(AZ188,'Stap 2 - Bureaustudie'!$A$9:$E$300,4,FALSE),"")</f>
        <v/>
      </c>
      <c r="BC188" s="35" t="str">
        <f>IFERROR(VLOOKUP(AZ188,'Stap 2 - Bureaustudie'!$A$9:$E$300,5,FALSE),"")</f>
        <v/>
      </c>
      <c r="BD188" s="126"/>
      <c r="BE188" s="126"/>
      <c r="BF188" s="126"/>
      <c r="BG188" s="126"/>
      <c r="BH188" s="126"/>
      <c r="BI188" s="127"/>
      <c r="BJ188" s="57"/>
      <c r="BK188" s="120"/>
      <c r="BL188" s="121"/>
    </row>
    <row r="189" spans="1:64" x14ac:dyDescent="0.3">
      <c r="A189" s="17">
        <f t="shared" si="40"/>
        <v>6.07</v>
      </c>
      <c r="B189" s="17">
        <f>F180</f>
        <v>0</v>
      </c>
      <c r="C189" s="16" t="e">
        <f>VLOOKUP(A189,'Stap 2 - Bureaustudie'!$A$9:$D$44,1,FALSE)</f>
        <v>#N/A</v>
      </c>
      <c r="D189" s="149" t="str">
        <f t="shared" si="44"/>
        <v/>
      </c>
      <c r="E189" s="143" t="str">
        <f>IFERROR(VLOOKUP(D189,'Stap 2 - Bureaustudie'!$A$9:$E$300,3,FALSE),"")</f>
        <v/>
      </c>
      <c r="F189" s="35" t="str">
        <f>IFERROR(VLOOKUP(D189,'Stap 2 - Bureaustudie'!$A$9:$E$300,4,FALSE),"")</f>
        <v/>
      </c>
      <c r="G189" s="35" t="str">
        <f>IFERROR(VLOOKUP(D189,'Stap 2 - Bureaustudie'!$A$9:$E$300,5,FALSE),"")</f>
        <v/>
      </c>
      <c r="H189" s="126"/>
      <c r="I189" s="126"/>
      <c r="J189" s="126"/>
      <c r="K189" s="126"/>
      <c r="L189" s="126"/>
      <c r="M189" s="127"/>
      <c r="N189" s="57"/>
      <c r="O189" s="120"/>
      <c r="P189" s="121"/>
      <c r="Q189" s="17" t="e">
        <f t="shared" si="41"/>
        <v>#VALUE!</v>
      </c>
      <c r="R189" s="17">
        <f>V180</f>
        <v>0</v>
      </c>
      <c r="S189" s="16" t="e">
        <f>VLOOKUP(Q189,'Stap 2 - Bureaustudie'!$A$9:$D$44,1,FALSE)</f>
        <v>#VALUE!</v>
      </c>
      <c r="T189" s="149" t="str">
        <f t="shared" si="45"/>
        <v/>
      </c>
      <c r="U189" s="143" t="str">
        <f>IFERROR(VLOOKUP(T189,'Stap 2 - Bureaustudie'!$A$9:$E$300,3,FALSE),"")</f>
        <v/>
      </c>
      <c r="V189" s="35" t="str">
        <f>IFERROR(VLOOKUP(T189,'Stap 2 - Bureaustudie'!$A$9:$E$300,4,FALSE),"")</f>
        <v/>
      </c>
      <c r="W189" s="35" t="str">
        <f>IFERROR(VLOOKUP(T189,'Stap 2 - Bureaustudie'!$A$9:$E$300,5,FALSE),"")</f>
        <v/>
      </c>
      <c r="X189" s="126"/>
      <c r="Y189" s="126"/>
      <c r="Z189" s="126"/>
      <c r="AA189" s="126"/>
      <c r="AB189" s="126"/>
      <c r="AC189" s="127"/>
      <c r="AD189" s="57"/>
      <c r="AE189" s="120"/>
      <c r="AF189" s="121"/>
      <c r="AG189" s="17" t="e">
        <f t="shared" si="42"/>
        <v>#VALUE!</v>
      </c>
      <c r="AH189" s="17">
        <f>AL180</f>
        <v>0</v>
      </c>
      <c r="AI189" s="16" t="e">
        <f>VLOOKUP(AG189,'Stap 2 - Bureaustudie'!$A$9:$D$44,1,FALSE)</f>
        <v>#VALUE!</v>
      </c>
      <c r="AJ189" s="149" t="str">
        <f t="shared" si="46"/>
        <v/>
      </c>
      <c r="AK189" s="143" t="str">
        <f>IFERROR(VLOOKUP(AJ189,'Stap 2 - Bureaustudie'!$A$9:$E$300,3,FALSE),"")</f>
        <v/>
      </c>
      <c r="AL189" s="35" t="str">
        <f>IFERROR(VLOOKUP(AJ189,'Stap 2 - Bureaustudie'!$A$9:$E$300,4,FALSE),"")</f>
        <v/>
      </c>
      <c r="AM189" s="35" t="str">
        <f>IFERROR(VLOOKUP(AJ189,'Stap 2 - Bureaustudie'!$A$9:$E$300,5,FALSE),"")</f>
        <v/>
      </c>
      <c r="AN189" s="126"/>
      <c r="AO189" s="126"/>
      <c r="AP189" s="126"/>
      <c r="AQ189" s="126"/>
      <c r="AR189" s="126"/>
      <c r="AS189" s="127"/>
      <c r="AT189" s="57"/>
      <c r="AU189" s="120"/>
      <c r="AV189" s="121"/>
      <c r="AW189" s="17" t="e">
        <f t="shared" si="43"/>
        <v>#VALUE!</v>
      </c>
      <c r="AX189" s="17">
        <f>BB180</f>
        <v>0</v>
      </c>
      <c r="AY189" s="16" t="e">
        <f>VLOOKUP(AW189,'Stap 2 - Bureaustudie'!$A$9:$D$44,1,FALSE)</f>
        <v>#VALUE!</v>
      </c>
      <c r="AZ189" s="149" t="str">
        <f t="shared" si="47"/>
        <v/>
      </c>
      <c r="BA189" s="143" t="str">
        <f>IFERROR(VLOOKUP(AZ189,'Stap 2 - Bureaustudie'!$A$9:$E$300,3,FALSE),"")</f>
        <v/>
      </c>
      <c r="BB189" s="35" t="str">
        <f>IFERROR(VLOOKUP(AZ189,'Stap 2 - Bureaustudie'!$A$9:$E$300,4,FALSE),"")</f>
        <v/>
      </c>
      <c r="BC189" s="35" t="str">
        <f>IFERROR(VLOOKUP(AZ189,'Stap 2 - Bureaustudie'!$A$9:$E$300,5,FALSE),"")</f>
        <v/>
      </c>
      <c r="BD189" s="126"/>
      <c r="BE189" s="126"/>
      <c r="BF189" s="126"/>
      <c r="BG189" s="126"/>
      <c r="BH189" s="126"/>
      <c r="BI189" s="127"/>
      <c r="BJ189" s="57"/>
      <c r="BK189" s="120"/>
      <c r="BL189" s="121"/>
    </row>
    <row r="190" spans="1:64" x14ac:dyDescent="0.3">
      <c r="A190" s="17">
        <f t="shared" si="40"/>
        <v>6.08</v>
      </c>
      <c r="B190" s="17">
        <f>F180</f>
        <v>0</v>
      </c>
      <c r="C190" s="16" t="e">
        <f>VLOOKUP(A190,'Stap 2 - Bureaustudie'!$A$9:$D$44,1,FALSE)</f>
        <v>#N/A</v>
      </c>
      <c r="D190" s="149" t="str">
        <f t="shared" si="44"/>
        <v/>
      </c>
      <c r="E190" s="143" t="str">
        <f>IFERROR(VLOOKUP(D190,'Stap 2 - Bureaustudie'!$A$9:$E$300,3,FALSE),"")</f>
        <v/>
      </c>
      <c r="F190" s="35" t="str">
        <f>IFERROR(VLOOKUP(D190,'Stap 2 - Bureaustudie'!$A$9:$E$300,4,FALSE),"")</f>
        <v/>
      </c>
      <c r="G190" s="35" t="str">
        <f>IFERROR(VLOOKUP(D190,'Stap 2 - Bureaustudie'!$A$9:$E$300,5,FALSE),"")</f>
        <v/>
      </c>
      <c r="H190" s="126"/>
      <c r="I190" s="126"/>
      <c r="J190" s="126"/>
      <c r="K190" s="126"/>
      <c r="L190" s="126"/>
      <c r="M190" s="127"/>
      <c r="N190" s="57"/>
      <c r="O190" s="120"/>
      <c r="P190" s="121"/>
      <c r="Q190" s="17" t="e">
        <f t="shared" si="41"/>
        <v>#VALUE!</v>
      </c>
      <c r="R190" s="17">
        <f>V180</f>
        <v>0</v>
      </c>
      <c r="S190" s="16" t="e">
        <f>VLOOKUP(Q190,'Stap 2 - Bureaustudie'!$A$9:$D$44,1,FALSE)</f>
        <v>#VALUE!</v>
      </c>
      <c r="T190" s="149" t="str">
        <f t="shared" si="45"/>
        <v/>
      </c>
      <c r="U190" s="143" t="str">
        <f>IFERROR(VLOOKUP(T190,'Stap 2 - Bureaustudie'!$A$9:$E$300,3,FALSE),"")</f>
        <v/>
      </c>
      <c r="V190" s="35" t="str">
        <f>IFERROR(VLOOKUP(T190,'Stap 2 - Bureaustudie'!$A$9:$E$300,4,FALSE),"")</f>
        <v/>
      </c>
      <c r="W190" s="35" t="str">
        <f>IFERROR(VLOOKUP(T190,'Stap 2 - Bureaustudie'!$A$9:$E$300,5,FALSE),"")</f>
        <v/>
      </c>
      <c r="X190" s="126"/>
      <c r="Y190" s="126"/>
      <c r="Z190" s="126"/>
      <c r="AA190" s="126"/>
      <c r="AB190" s="126"/>
      <c r="AC190" s="127"/>
      <c r="AD190" s="57"/>
      <c r="AE190" s="120"/>
      <c r="AF190" s="121"/>
      <c r="AG190" s="17" t="e">
        <f t="shared" si="42"/>
        <v>#VALUE!</v>
      </c>
      <c r="AH190" s="17">
        <f>AL180</f>
        <v>0</v>
      </c>
      <c r="AI190" s="16" t="e">
        <f>VLOOKUP(AG190,'Stap 2 - Bureaustudie'!$A$9:$D$44,1,FALSE)</f>
        <v>#VALUE!</v>
      </c>
      <c r="AJ190" s="149" t="str">
        <f t="shared" si="46"/>
        <v/>
      </c>
      <c r="AK190" s="143" t="str">
        <f>IFERROR(VLOOKUP(AJ190,'Stap 2 - Bureaustudie'!$A$9:$E$300,3,FALSE),"")</f>
        <v/>
      </c>
      <c r="AL190" s="35" t="str">
        <f>IFERROR(VLOOKUP(AJ190,'Stap 2 - Bureaustudie'!$A$9:$E$300,4,FALSE),"")</f>
        <v/>
      </c>
      <c r="AM190" s="35" t="str">
        <f>IFERROR(VLOOKUP(AJ190,'Stap 2 - Bureaustudie'!$A$9:$E$300,5,FALSE),"")</f>
        <v/>
      </c>
      <c r="AN190" s="126"/>
      <c r="AO190" s="126"/>
      <c r="AP190" s="126"/>
      <c r="AQ190" s="126"/>
      <c r="AR190" s="126"/>
      <c r="AS190" s="127"/>
      <c r="AT190" s="57"/>
      <c r="AU190" s="120"/>
      <c r="AV190" s="121"/>
      <c r="AW190" s="17" t="e">
        <f t="shared" si="43"/>
        <v>#VALUE!</v>
      </c>
      <c r="AX190" s="17">
        <f>BB180</f>
        <v>0</v>
      </c>
      <c r="AY190" s="16" t="e">
        <f>VLOOKUP(AW190,'Stap 2 - Bureaustudie'!$A$9:$D$44,1,FALSE)</f>
        <v>#VALUE!</v>
      </c>
      <c r="AZ190" s="149" t="str">
        <f t="shared" si="47"/>
        <v/>
      </c>
      <c r="BA190" s="143" t="str">
        <f>IFERROR(VLOOKUP(AZ190,'Stap 2 - Bureaustudie'!$A$9:$E$300,3,FALSE),"")</f>
        <v/>
      </c>
      <c r="BB190" s="35" t="str">
        <f>IFERROR(VLOOKUP(AZ190,'Stap 2 - Bureaustudie'!$A$9:$E$300,4,FALSE),"")</f>
        <v/>
      </c>
      <c r="BC190" s="35" t="str">
        <f>IFERROR(VLOOKUP(AZ190,'Stap 2 - Bureaustudie'!$A$9:$E$300,5,FALSE),"")</f>
        <v/>
      </c>
      <c r="BD190" s="126"/>
      <c r="BE190" s="126"/>
      <c r="BF190" s="126"/>
      <c r="BG190" s="126"/>
      <c r="BH190" s="126"/>
      <c r="BI190" s="127"/>
      <c r="BJ190" s="57"/>
      <c r="BK190" s="120"/>
      <c r="BL190" s="121"/>
    </row>
    <row r="191" spans="1:64" x14ac:dyDescent="0.3">
      <c r="A191" s="17">
        <f>ROUND(A189+0.01,2)</f>
        <v>6.08</v>
      </c>
      <c r="B191" s="17">
        <f>F180</f>
        <v>0</v>
      </c>
      <c r="C191" s="16" t="e">
        <f>VLOOKUP(A191,'Stap 2 - Bureaustudie'!$A$9:$D$44,1,FALSE)</f>
        <v>#N/A</v>
      </c>
      <c r="D191" s="149" t="str">
        <f t="shared" si="44"/>
        <v/>
      </c>
      <c r="E191" s="143" t="str">
        <f>IFERROR(VLOOKUP(D191,'Stap 2 - Bureaustudie'!$A$9:$E$300,3,FALSE),"")</f>
        <v/>
      </c>
      <c r="F191" s="35" t="str">
        <f>IFERROR(VLOOKUP(D191,'Stap 2 - Bureaustudie'!$A$9:$E$300,4,FALSE),"")</f>
        <v/>
      </c>
      <c r="G191" s="35" t="str">
        <f>IFERROR(VLOOKUP(D191,'Stap 2 - Bureaustudie'!$A$9:$E$300,5,FALSE),"")</f>
        <v/>
      </c>
      <c r="H191" s="126"/>
      <c r="I191" s="126"/>
      <c r="J191" s="126"/>
      <c r="K191" s="126"/>
      <c r="L191" s="126"/>
      <c r="M191" s="127"/>
      <c r="N191" s="57"/>
      <c r="O191" s="120"/>
      <c r="P191" s="121"/>
      <c r="Q191" s="17" t="e">
        <f>ROUND(Q189+0.01,2)</f>
        <v>#VALUE!</v>
      </c>
      <c r="R191" s="17">
        <f>V180</f>
        <v>0</v>
      </c>
      <c r="S191" s="16" t="e">
        <f>VLOOKUP(Q191,'Stap 2 - Bureaustudie'!$A$9:$D$44,1,FALSE)</f>
        <v>#VALUE!</v>
      </c>
      <c r="T191" s="149" t="str">
        <f t="shared" si="45"/>
        <v/>
      </c>
      <c r="U191" s="143" t="str">
        <f>IFERROR(VLOOKUP(T191,'Stap 2 - Bureaustudie'!$A$9:$E$300,3,FALSE),"")</f>
        <v/>
      </c>
      <c r="V191" s="35" t="str">
        <f>IFERROR(VLOOKUP(T191,'Stap 2 - Bureaustudie'!$A$9:$E$300,4,FALSE),"")</f>
        <v/>
      </c>
      <c r="W191" s="35" t="str">
        <f>IFERROR(VLOOKUP(T191,'Stap 2 - Bureaustudie'!$A$9:$E$300,5,FALSE),"")</f>
        <v/>
      </c>
      <c r="X191" s="126"/>
      <c r="Y191" s="126"/>
      <c r="Z191" s="126"/>
      <c r="AA191" s="126"/>
      <c r="AB191" s="126"/>
      <c r="AC191" s="127"/>
      <c r="AD191" s="57"/>
      <c r="AE191" s="120"/>
      <c r="AF191" s="121"/>
      <c r="AG191" s="17" t="e">
        <f>ROUND(AG189+0.01,2)</f>
        <v>#VALUE!</v>
      </c>
      <c r="AH191" s="17">
        <f>AL180</f>
        <v>0</v>
      </c>
      <c r="AI191" s="16" t="e">
        <f>VLOOKUP(AG191,'Stap 2 - Bureaustudie'!$A$9:$D$44,1,FALSE)</f>
        <v>#VALUE!</v>
      </c>
      <c r="AJ191" s="149" t="str">
        <f t="shared" si="46"/>
        <v/>
      </c>
      <c r="AK191" s="143" t="str">
        <f>IFERROR(VLOOKUP(AJ191,'Stap 2 - Bureaustudie'!$A$9:$E$300,3,FALSE),"")</f>
        <v/>
      </c>
      <c r="AL191" s="35" t="str">
        <f>IFERROR(VLOOKUP(AJ191,'Stap 2 - Bureaustudie'!$A$9:$E$300,4,FALSE),"")</f>
        <v/>
      </c>
      <c r="AM191" s="35" t="str">
        <f>IFERROR(VLOOKUP(AJ191,'Stap 2 - Bureaustudie'!$A$9:$E$300,5,FALSE),"")</f>
        <v/>
      </c>
      <c r="AN191" s="126"/>
      <c r="AO191" s="126"/>
      <c r="AP191" s="126"/>
      <c r="AQ191" s="126"/>
      <c r="AR191" s="126"/>
      <c r="AS191" s="127"/>
      <c r="AT191" s="57"/>
      <c r="AU191" s="120"/>
      <c r="AV191" s="121"/>
      <c r="AW191" s="17" t="e">
        <f>ROUND(AW189+0.01,2)</f>
        <v>#VALUE!</v>
      </c>
      <c r="AX191" s="17">
        <f>BB180</f>
        <v>0</v>
      </c>
      <c r="AY191" s="16" t="e">
        <f>VLOOKUP(AW191,'Stap 2 - Bureaustudie'!$A$9:$D$44,1,FALSE)</f>
        <v>#VALUE!</v>
      </c>
      <c r="AZ191" s="149" t="str">
        <f t="shared" si="47"/>
        <v/>
      </c>
      <c r="BA191" s="143" t="str">
        <f>IFERROR(VLOOKUP(AZ191,'Stap 2 - Bureaustudie'!$A$9:$E$300,3,FALSE),"")</f>
        <v/>
      </c>
      <c r="BB191" s="35" t="str">
        <f>IFERROR(VLOOKUP(AZ191,'Stap 2 - Bureaustudie'!$A$9:$E$300,4,FALSE),"")</f>
        <v/>
      </c>
      <c r="BC191" s="35" t="str">
        <f>IFERROR(VLOOKUP(AZ191,'Stap 2 - Bureaustudie'!$A$9:$E$300,5,FALSE),"")</f>
        <v/>
      </c>
      <c r="BD191" s="126"/>
      <c r="BE191" s="126"/>
      <c r="BF191" s="126"/>
      <c r="BG191" s="126"/>
      <c r="BH191" s="126"/>
      <c r="BI191" s="127"/>
      <c r="BJ191" s="57"/>
      <c r="BK191" s="120"/>
      <c r="BL191" s="121"/>
    </row>
    <row r="192" spans="1:64" x14ac:dyDescent="0.3">
      <c r="A192" s="17">
        <f t="shared" si="40"/>
        <v>6.09</v>
      </c>
      <c r="B192" s="17">
        <f>F180</f>
        <v>0</v>
      </c>
      <c r="C192" s="16" t="e">
        <f>VLOOKUP(A192,'Stap 2 - Bureaustudie'!$A$9:$D$44,1,FALSE)</f>
        <v>#N/A</v>
      </c>
      <c r="D192" s="149" t="str">
        <f t="shared" si="44"/>
        <v/>
      </c>
      <c r="E192" s="143" t="str">
        <f>IFERROR(VLOOKUP(D192,'Stap 2 - Bureaustudie'!$A$9:$E$300,3,FALSE),"")</f>
        <v/>
      </c>
      <c r="F192" s="35" t="str">
        <f>IFERROR(VLOOKUP(D192,'Stap 2 - Bureaustudie'!$A$9:$E$300,4,FALSE),"")</f>
        <v/>
      </c>
      <c r="G192" s="35" t="str">
        <f>IFERROR(VLOOKUP(D192,'Stap 2 - Bureaustudie'!$A$9:$E$300,5,FALSE),"")</f>
        <v/>
      </c>
      <c r="H192" s="126"/>
      <c r="I192" s="126"/>
      <c r="J192" s="126"/>
      <c r="K192" s="126"/>
      <c r="L192" s="126"/>
      <c r="M192" s="127"/>
      <c r="N192" s="57"/>
      <c r="O192" s="120"/>
      <c r="P192" s="121"/>
      <c r="Q192" s="17" t="e">
        <f t="shared" si="41"/>
        <v>#VALUE!</v>
      </c>
      <c r="R192" s="17">
        <f>V180</f>
        <v>0</v>
      </c>
      <c r="S192" s="16" t="e">
        <f>VLOOKUP(Q192,'Stap 2 - Bureaustudie'!$A$9:$D$44,1,FALSE)</f>
        <v>#VALUE!</v>
      </c>
      <c r="T192" s="149" t="str">
        <f t="shared" si="45"/>
        <v/>
      </c>
      <c r="U192" s="143" t="str">
        <f>IFERROR(VLOOKUP(T192,'Stap 2 - Bureaustudie'!$A$9:$E$300,3,FALSE),"")</f>
        <v/>
      </c>
      <c r="V192" s="35" t="str">
        <f>IFERROR(VLOOKUP(T192,'Stap 2 - Bureaustudie'!$A$9:$E$300,4,FALSE),"")</f>
        <v/>
      </c>
      <c r="W192" s="35" t="str">
        <f>IFERROR(VLOOKUP(T192,'Stap 2 - Bureaustudie'!$A$9:$E$300,5,FALSE),"")</f>
        <v/>
      </c>
      <c r="X192" s="126"/>
      <c r="Y192" s="126"/>
      <c r="Z192" s="126"/>
      <c r="AA192" s="126"/>
      <c r="AB192" s="126"/>
      <c r="AC192" s="127"/>
      <c r="AD192" s="57"/>
      <c r="AE192" s="120"/>
      <c r="AF192" s="121"/>
      <c r="AG192" s="17" t="e">
        <f t="shared" si="42"/>
        <v>#VALUE!</v>
      </c>
      <c r="AH192" s="17">
        <f>AL180</f>
        <v>0</v>
      </c>
      <c r="AI192" s="16" t="e">
        <f>VLOOKUP(AG192,'Stap 2 - Bureaustudie'!$A$9:$D$44,1,FALSE)</f>
        <v>#VALUE!</v>
      </c>
      <c r="AJ192" s="149" t="str">
        <f t="shared" si="46"/>
        <v/>
      </c>
      <c r="AK192" s="143" t="str">
        <f>IFERROR(VLOOKUP(AJ192,'Stap 2 - Bureaustudie'!$A$9:$E$300,3,FALSE),"")</f>
        <v/>
      </c>
      <c r="AL192" s="35" t="str">
        <f>IFERROR(VLOOKUP(AJ192,'Stap 2 - Bureaustudie'!$A$9:$E$300,4,FALSE),"")</f>
        <v/>
      </c>
      <c r="AM192" s="35" t="str">
        <f>IFERROR(VLOOKUP(AJ192,'Stap 2 - Bureaustudie'!$A$9:$E$300,5,FALSE),"")</f>
        <v/>
      </c>
      <c r="AN192" s="126"/>
      <c r="AO192" s="126"/>
      <c r="AP192" s="126"/>
      <c r="AQ192" s="126"/>
      <c r="AR192" s="126"/>
      <c r="AS192" s="127"/>
      <c r="AT192" s="57"/>
      <c r="AU192" s="120"/>
      <c r="AV192" s="121"/>
      <c r="AW192" s="17" t="e">
        <f t="shared" si="43"/>
        <v>#VALUE!</v>
      </c>
      <c r="AX192" s="17">
        <f>BB180</f>
        <v>0</v>
      </c>
      <c r="AY192" s="16" t="e">
        <f>VLOOKUP(AW192,'Stap 2 - Bureaustudie'!$A$9:$D$44,1,FALSE)</f>
        <v>#VALUE!</v>
      </c>
      <c r="AZ192" s="149" t="str">
        <f t="shared" si="47"/>
        <v/>
      </c>
      <c r="BA192" s="143" t="str">
        <f>IFERROR(VLOOKUP(AZ192,'Stap 2 - Bureaustudie'!$A$9:$E$300,3,FALSE),"")</f>
        <v/>
      </c>
      <c r="BB192" s="35" t="str">
        <f>IFERROR(VLOOKUP(AZ192,'Stap 2 - Bureaustudie'!$A$9:$E$300,4,FALSE),"")</f>
        <v/>
      </c>
      <c r="BC192" s="35" t="str">
        <f>IFERROR(VLOOKUP(AZ192,'Stap 2 - Bureaustudie'!$A$9:$E$300,5,FALSE),"")</f>
        <v/>
      </c>
      <c r="BD192" s="126"/>
      <c r="BE192" s="126"/>
      <c r="BF192" s="126"/>
      <c r="BG192" s="126"/>
      <c r="BH192" s="126"/>
      <c r="BI192" s="127"/>
      <c r="BJ192" s="57"/>
      <c r="BK192" s="120"/>
      <c r="BL192" s="121"/>
    </row>
    <row r="193" spans="1:64" x14ac:dyDescent="0.3">
      <c r="A193" s="17">
        <f t="shared" si="40"/>
        <v>6.1</v>
      </c>
      <c r="B193" s="17">
        <f>F180</f>
        <v>0</v>
      </c>
      <c r="C193" s="16" t="e">
        <f>VLOOKUP(A193,'Stap 2 - Bureaustudie'!$A$9:$D$44,1,FALSE)</f>
        <v>#N/A</v>
      </c>
      <c r="D193" s="149" t="str">
        <f t="shared" si="44"/>
        <v/>
      </c>
      <c r="E193" s="143" t="str">
        <f>IFERROR(VLOOKUP(D193,'Stap 2 - Bureaustudie'!$A$9:$E$300,3,FALSE),"")</f>
        <v/>
      </c>
      <c r="F193" s="35" t="str">
        <f>IFERROR(VLOOKUP(D193,'Stap 2 - Bureaustudie'!$A$9:$E$300,4,FALSE),"")</f>
        <v/>
      </c>
      <c r="G193" s="35" t="str">
        <f>IFERROR(VLOOKUP(D193,'Stap 2 - Bureaustudie'!$A$9:$E$300,5,FALSE),"")</f>
        <v/>
      </c>
      <c r="H193" s="126"/>
      <c r="I193" s="126"/>
      <c r="J193" s="126"/>
      <c r="K193" s="126"/>
      <c r="L193" s="126"/>
      <c r="M193" s="127"/>
      <c r="N193" s="57"/>
      <c r="O193" s="120"/>
      <c r="P193" s="121"/>
      <c r="Q193" s="17" t="e">
        <f t="shared" si="41"/>
        <v>#VALUE!</v>
      </c>
      <c r="R193" s="17">
        <f>V180</f>
        <v>0</v>
      </c>
      <c r="S193" s="16" t="e">
        <f>VLOOKUP(Q193,'Stap 2 - Bureaustudie'!$A$9:$D$44,1,FALSE)</f>
        <v>#VALUE!</v>
      </c>
      <c r="T193" s="149" t="str">
        <f t="shared" si="45"/>
        <v/>
      </c>
      <c r="U193" s="143" t="str">
        <f>IFERROR(VLOOKUP(T193,'Stap 2 - Bureaustudie'!$A$9:$E$300,3,FALSE),"")</f>
        <v/>
      </c>
      <c r="V193" s="35" t="str">
        <f>IFERROR(VLOOKUP(T193,'Stap 2 - Bureaustudie'!$A$9:$E$300,4,FALSE),"")</f>
        <v/>
      </c>
      <c r="W193" s="35" t="str">
        <f>IFERROR(VLOOKUP(T193,'Stap 2 - Bureaustudie'!$A$9:$E$300,5,FALSE),"")</f>
        <v/>
      </c>
      <c r="X193" s="126"/>
      <c r="Y193" s="126"/>
      <c r="Z193" s="126"/>
      <c r="AA193" s="126"/>
      <c r="AB193" s="126"/>
      <c r="AC193" s="127"/>
      <c r="AD193" s="57"/>
      <c r="AE193" s="120"/>
      <c r="AF193" s="121"/>
      <c r="AG193" s="17" t="e">
        <f t="shared" si="42"/>
        <v>#VALUE!</v>
      </c>
      <c r="AH193" s="17">
        <f>AL180</f>
        <v>0</v>
      </c>
      <c r="AI193" s="16" t="e">
        <f>VLOOKUP(AG193,'Stap 2 - Bureaustudie'!$A$9:$D$44,1,FALSE)</f>
        <v>#VALUE!</v>
      </c>
      <c r="AJ193" s="149" t="str">
        <f t="shared" si="46"/>
        <v/>
      </c>
      <c r="AK193" s="143" t="str">
        <f>IFERROR(VLOOKUP(AJ193,'Stap 2 - Bureaustudie'!$A$9:$E$300,3,FALSE),"")</f>
        <v/>
      </c>
      <c r="AL193" s="35" t="str">
        <f>IFERROR(VLOOKUP(AJ193,'Stap 2 - Bureaustudie'!$A$9:$E$300,4,FALSE),"")</f>
        <v/>
      </c>
      <c r="AM193" s="35" t="str">
        <f>IFERROR(VLOOKUP(AJ193,'Stap 2 - Bureaustudie'!$A$9:$E$300,5,FALSE),"")</f>
        <v/>
      </c>
      <c r="AN193" s="126"/>
      <c r="AO193" s="126"/>
      <c r="AP193" s="126"/>
      <c r="AQ193" s="126"/>
      <c r="AR193" s="126"/>
      <c r="AS193" s="127"/>
      <c r="AT193" s="57"/>
      <c r="AU193" s="120"/>
      <c r="AV193" s="121"/>
      <c r="AW193" s="17" t="e">
        <f t="shared" si="43"/>
        <v>#VALUE!</v>
      </c>
      <c r="AX193" s="17">
        <f>BB180</f>
        <v>0</v>
      </c>
      <c r="AY193" s="16" t="e">
        <f>VLOOKUP(AW193,'Stap 2 - Bureaustudie'!$A$9:$D$44,1,FALSE)</f>
        <v>#VALUE!</v>
      </c>
      <c r="AZ193" s="149" t="str">
        <f t="shared" si="47"/>
        <v/>
      </c>
      <c r="BA193" s="143" t="str">
        <f>IFERROR(VLOOKUP(AZ193,'Stap 2 - Bureaustudie'!$A$9:$E$300,3,FALSE),"")</f>
        <v/>
      </c>
      <c r="BB193" s="35" t="str">
        <f>IFERROR(VLOOKUP(AZ193,'Stap 2 - Bureaustudie'!$A$9:$E$300,4,FALSE),"")</f>
        <v/>
      </c>
      <c r="BC193" s="35" t="str">
        <f>IFERROR(VLOOKUP(AZ193,'Stap 2 - Bureaustudie'!$A$9:$E$300,5,FALSE),"")</f>
        <v/>
      </c>
      <c r="BD193" s="126"/>
      <c r="BE193" s="126"/>
      <c r="BF193" s="126"/>
      <c r="BG193" s="126"/>
      <c r="BH193" s="126"/>
      <c r="BI193" s="127"/>
      <c r="BJ193" s="57"/>
      <c r="BK193" s="120"/>
      <c r="BL193" s="121"/>
    </row>
    <row r="194" spans="1:64" ht="15" thickBot="1" x14ac:dyDescent="0.35">
      <c r="A194" s="17">
        <f t="shared" si="40"/>
        <v>6.11</v>
      </c>
      <c r="B194" s="17">
        <f>F180</f>
        <v>0</v>
      </c>
      <c r="C194" s="16" t="e">
        <f>VLOOKUP(A194,'Stap 2 - Bureaustudie'!$A$9:$D$44,1,FALSE)</f>
        <v>#N/A</v>
      </c>
      <c r="D194" s="150" t="str">
        <f t="shared" si="44"/>
        <v/>
      </c>
      <c r="E194" s="144" t="str">
        <f>IFERROR(VLOOKUP(D194,'Stap 2 - Bureaustudie'!$A$9:$E$300,3,FALSE),"")</f>
        <v/>
      </c>
      <c r="F194" s="134" t="str">
        <f>IFERROR(VLOOKUP(D194,'Stap 2 - Bureaustudie'!$A$9:$E$300,4,FALSE),"")</f>
        <v/>
      </c>
      <c r="G194" s="134" t="str">
        <f>IFERROR(VLOOKUP(D194,'Stap 2 - Bureaustudie'!$A$9:$E$300,5,FALSE),"")</f>
        <v/>
      </c>
      <c r="H194" s="135"/>
      <c r="I194" s="135"/>
      <c r="J194" s="135"/>
      <c r="K194" s="135"/>
      <c r="L194" s="135"/>
      <c r="M194" s="136"/>
      <c r="N194" s="57"/>
      <c r="O194" s="120"/>
      <c r="P194" s="121"/>
      <c r="Q194" s="17" t="e">
        <f t="shared" si="41"/>
        <v>#VALUE!</v>
      </c>
      <c r="R194" s="17">
        <f>V180</f>
        <v>0</v>
      </c>
      <c r="S194" s="16" t="e">
        <f>VLOOKUP(Q194,'Stap 2 - Bureaustudie'!$A$9:$D$44,1,FALSE)</f>
        <v>#VALUE!</v>
      </c>
      <c r="T194" s="150" t="str">
        <f t="shared" si="45"/>
        <v/>
      </c>
      <c r="U194" s="144" t="str">
        <f>IFERROR(VLOOKUP(T194,'Stap 2 - Bureaustudie'!$A$9:$E$300,3,FALSE),"")</f>
        <v/>
      </c>
      <c r="V194" s="134" t="str">
        <f>IFERROR(VLOOKUP(T194,'Stap 2 - Bureaustudie'!$A$9:$E$300,4,FALSE),"")</f>
        <v/>
      </c>
      <c r="W194" s="134" t="str">
        <f>IFERROR(VLOOKUP(T194,'Stap 2 - Bureaustudie'!$A$9:$E$300,5,FALSE),"")</f>
        <v/>
      </c>
      <c r="X194" s="135"/>
      <c r="Y194" s="135"/>
      <c r="Z194" s="135"/>
      <c r="AA194" s="135"/>
      <c r="AB194" s="135"/>
      <c r="AC194" s="136"/>
      <c r="AD194" s="57"/>
      <c r="AE194" s="120"/>
      <c r="AF194" s="121"/>
      <c r="AG194" s="17" t="e">
        <f t="shared" si="42"/>
        <v>#VALUE!</v>
      </c>
      <c r="AH194" s="17">
        <f>AL180</f>
        <v>0</v>
      </c>
      <c r="AI194" s="16" t="e">
        <f>VLOOKUP(AG194,'Stap 2 - Bureaustudie'!$A$9:$D$44,1,FALSE)</f>
        <v>#VALUE!</v>
      </c>
      <c r="AJ194" s="150" t="str">
        <f t="shared" si="46"/>
        <v/>
      </c>
      <c r="AK194" s="144" t="str">
        <f>IFERROR(VLOOKUP(AJ194,'Stap 2 - Bureaustudie'!$A$9:$E$300,3,FALSE),"")</f>
        <v/>
      </c>
      <c r="AL194" s="134" t="str">
        <f>IFERROR(VLOOKUP(AJ194,'Stap 2 - Bureaustudie'!$A$9:$E$300,4,FALSE),"")</f>
        <v/>
      </c>
      <c r="AM194" s="134" t="str">
        <f>IFERROR(VLOOKUP(AJ194,'Stap 2 - Bureaustudie'!$A$9:$E$300,5,FALSE),"")</f>
        <v/>
      </c>
      <c r="AN194" s="135"/>
      <c r="AO194" s="135"/>
      <c r="AP194" s="135"/>
      <c r="AQ194" s="135"/>
      <c r="AR194" s="135"/>
      <c r="AS194" s="136"/>
      <c r="AT194" s="57"/>
      <c r="AU194" s="120"/>
      <c r="AV194" s="121"/>
      <c r="AW194" s="17" t="e">
        <f t="shared" si="43"/>
        <v>#VALUE!</v>
      </c>
      <c r="AX194" s="17">
        <f>BB180</f>
        <v>0</v>
      </c>
      <c r="AY194" s="16" t="e">
        <f>VLOOKUP(AW194,'Stap 2 - Bureaustudie'!$A$9:$D$44,1,FALSE)</f>
        <v>#VALUE!</v>
      </c>
      <c r="AZ194" s="150" t="str">
        <f t="shared" si="47"/>
        <v/>
      </c>
      <c r="BA194" s="144" t="str">
        <f>IFERROR(VLOOKUP(AZ194,'Stap 2 - Bureaustudie'!$A$9:$E$300,3,FALSE),"")</f>
        <v/>
      </c>
      <c r="BB194" s="134" t="str">
        <f>IFERROR(VLOOKUP(AZ194,'Stap 2 - Bureaustudie'!$A$9:$E$300,4,FALSE),"")</f>
        <v/>
      </c>
      <c r="BC194" s="134" t="str">
        <f>IFERROR(VLOOKUP(AZ194,'Stap 2 - Bureaustudie'!$A$9:$E$300,5,FALSE),"")</f>
        <v/>
      </c>
      <c r="BD194" s="135"/>
      <c r="BE194" s="135"/>
      <c r="BF194" s="135"/>
      <c r="BG194" s="135"/>
      <c r="BH194" s="135"/>
      <c r="BI194" s="136"/>
      <c r="BJ194" s="57"/>
      <c r="BK194" s="120"/>
      <c r="BL194" s="121"/>
    </row>
    <row r="195" spans="1:64" ht="15" thickBot="1" x14ac:dyDescent="0.35">
      <c r="A195" s="17" t="e">
        <f>ROUND(#REF!+0.01,2)</f>
        <v>#REF!</v>
      </c>
      <c r="B195" s="17"/>
      <c r="C195" s="16" t="e">
        <f>VLOOKUP(A195,'Stap 2 - Bureaustudie'!$A$9:$D$44,1,FALSE)</f>
        <v>#REF!</v>
      </c>
      <c r="D195" s="151"/>
      <c r="E195" s="228" t="s">
        <v>21</v>
      </c>
      <c r="F195" s="228"/>
      <c r="G195" s="228"/>
      <c r="H195" s="228"/>
      <c r="I195" s="228"/>
      <c r="J195" s="228"/>
      <c r="K195" s="228"/>
      <c r="L195" s="228"/>
      <c r="M195" s="229"/>
      <c r="N195" s="58"/>
      <c r="O195" s="120"/>
      <c r="P195" s="121"/>
      <c r="Q195" s="17" t="e">
        <f>ROUND(#REF!+0.01,2)</f>
        <v>#REF!</v>
      </c>
      <c r="R195" s="17"/>
      <c r="S195" s="16" t="e">
        <f>VLOOKUP(Q195,'Stap 2 - Bureaustudie'!$A$9:$D$44,1,FALSE)</f>
        <v>#REF!</v>
      </c>
      <c r="T195" s="151"/>
      <c r="U195" s="228" t="s">
        <v>21</v>
      </c>
      <c r="V195" s="228"/>
      <c r="W195" s="228"/>
      <c r="X195" s="228"/>
      <c r="Y195" s="228"/>
      <c r="Z195" s="228"/>
      <c r="AA195" s="228"/>
      <c r="AB195" s="228"/>
      <c r="AC195" s="229"/>
      <c r="AD195" s="58"/>
      <c r="AE195" s="120"/>
      <c r="AF195" s="121"/>
      <c r="AG195" s="17" t="e">
        <f>ROUND(#REF!+0.01,2)</f>
        <v>#REF!</v>
      </c>
      <c r="AH195" s="17"/>
      <c r="AI195" s="16" t="e">
        <f>VLOOKUP(AG195,'Stap 2 - Bureaustudie'!$A$9:$D$44,1,FALSE)</f>
        <v>#REF!</v>
      </c>
      <c r="AJ195" s="151"/>
      <c r="AK195" s="228" t="s">
        <v>21</v>
      </c>
      <c r="AL195" s="228"/>
      <c r="AM195" s="228"/>
      <c r="AN195" s="228"/>
      <c r="AO195" s="228"/>
      <c r="AP195" s="228"/>
      <c r="AQ195" s="228"/>
      <c r="AR195" s="228"/>
      <c r="AS195" s="229"/>
      <c r="AT195" s="58"/>
      <c r="AU195" s="120"/>
      <c r="AV195" s="121"/>
      <c r="AW195" s="17" t="e">
        <f>ROUND(#REF!+0.01,2)</f>
        <v>#REF!</v>
      </c>
      <c r="AX195" s="17"/>
      <c r="AY195" s="16" t="e">
        <f>VLOOKUP(AW195,'Stap 2 - Bureaustudie'!$A$9:$D$44,1,FALSE)</f>
        <v>#REF!</v>
      </c>
      <c r="AZ195" s="151"/>
      <c r="BA195" s="228" t="s">
        <v>21</v>
      </c>
      <c r="BB195" s="228"/>
      <c r="BC195" s="228"/>
      <c r="BD195" s="228"/>
      <c r="BE195" s="228"/>
      <c r="BF195" s="228"/>
      <c r="BG195" s="228"/>
      <c r="BH195" s="228"/>
      <c r="BI195" s="229"/>
      <c r="BJ195" s="58"/>
      <c r="BK195" s="120"/>
      <c r="BL195" s="121"/>
    </row>
    <row r="196" spans="1:64" x14ac:dyDescent="0.3">
      <c r="A196" s="17" t="e">
        <f t="shared" si="40"/>
        <v>#REF!</v>
      </c>
      <c r="B196" s="17">
        <f>F180</f>
        <v>0</v>
      </c>
      <c r="C196" s="16" t="e">
        <f>VLOOKUP(A196,'Stap 2 - Bureaustudie'!$A$9:$D$44,1,FALSE)</f>
        <v>#REF!</v>
      </c>
      <c r="D196" s="152" t="str">
        <f>IF(E196&lt;&gt;"",MAX(D177:D194)+0.01,"")</f>
        <v/>
      </c>
      <c r="E196" s="145"/>
      <c r="F196" s="109"/>
      <c r="G196" s="109"/>
      <c r="H196" s="18" t="str">
        <f>IF(E196&lt;&gt;"","Ja","")</f>
        <v/>
      </c>
      <c r="I196" s="109"/>
      <c r="J196" s="109"/>
      <c r="K196" s="109"/>
      <c r="L196" s="109"/>
      <c r="M196" s="129"/>
      <c r="N196" s="59"/>
      <c r="O196" s="120"/>
      <c r="P196" s="121"/>
      <c r="Q196" s="17" t="e">
        <f t="shared" si="41"/>
        <v>#REF!</v>
      </c>
      <c r="R196" s="17">
        <f>V180</f>
        <v>0</v>
      </c>
      <c r="S196" s="16" t="e">
        <f>VLOOKUP(Q196,'Stap 2 - Bureaustudie'!$A$9:$D$44,1,FALSE)</f>
        <v>#REF!</v>
      </c>
      <c r="T196" s="152" t="str">
        <f>IF(U196&lt;&gt;"",MAX(T177:T194)+0.01,"")</f>
        <v/>
      </c>
      <c r="U196" s="145"/>
      <c r="V196" s="109"/>
      <c r="W196" s="109"/>
      <c r="X196" s="18" t="str">
        <f>IF(U196&lt;&gt;"","Ja","")</f>
        <v/>
      </c>
      <c r="Y196" s="109"/>
      <c r="Z196" s="109"/>
      <c r="AA196" s="109"/>
      <c r="AB196" s="109"/>
      <c r="AC196" s="129"/>
      <c r="AD196" s="59"/>
      <c r="AE196" s="120"/>
      <c r="AF196" s="121"/>
      <c r="AG196" s="17" t="e">
        <f t="shared" si="42"/>
        <v>#REF!</v>
      </c>
      <c r="AH196" s="17">
        <f>AL180</f>
        <v>0</v>
      </c>
      <c r="AI196" s="16" t="e">
        <f>VLOOKUP(AG196,'Stap 2 - Bureaustudie'!$A$9:$D$44,1,FALSE)</f>
        <v>#REF!</v>
      </c>
      <c r="AJ196" s="152" t="str">
        <f>IF(AK196&lt;&gt;"",MAX(AJ177:AJ194)+0.01,"")</f>
        <v/>
      </c>
      <c r="AK196" s="145"/>
      <c r="AL196" s="109"/>
      <c r="AM196" s="109"/>
      <c r="AN196" s="18" t="str">
        <f>IF(AK196&lt;&gt;"","Ja","")</f>
        <v/>
      </c>
      <c r="AO196" s="109"/>
      <c r="AP196" s="109"/>
      <c r="AQ196" s="109"/>
      <c r="AR196" s="109"/>
      <c r="AS196" s="129"/>
      <c r="AT196" s="59"/>
      <c r="AU196" s="120"/>
      <c r="AV196" s="121"/>
      <c r="AW196" s="17" t="e">
        <f t="shared" si="43"/>
        <v>#REF!</v>
      </c>
      <c r="AX196" s="17">
        <f>BB180</f>
        <v>0</v>
      </c>
      <c r="AY196" s="16" t="e">
        <f>VLOOKUP(AW196,'Stap 2 - Bureaustudie'!$A$9:$D$44,1,FALSE)</f>
        <v>#REF!</v>
      </c>
      <c r="AZ196" s="152" t="str">
        <f>IF(BA196&lt;&gt;"",MAX(AZ177:AZ194)+0.01,"")</f>
        <v/>
      </c>
      <c r="BA196" s="145"/>
      <c r="BB196" s="109"/>
      <c r="BC196" s="109"/>
      <c r="BD196" s="18" t="str">
        <f>IF(BA196&lt;&gt;"","Ja","")</f>
        <v/>
      </c>
      <c r="BE196" s="109"/>
      <c r="BF196" s="109"/>
      <c r="BG196" s="109"/>
      <c r="BH196" s="109"/>
      <c r="BI196" s="129"/>
      <c r="BJ196" s="59"/>
      <c r="BK196" s="120"/>
      <c r="BL196" s="121"/>
    </row>
    <row r="197" spans="1:64" x14ac:dyDescent="0.3">
      <c r="A197" s="17" t="e">
        <f t="shared" si="40"/>
        <v>#REF!</v>
      </c>
      <c r="B197" s="17">
        <f>F180</f>
        <v>0</v>
      </c>
      <c r="C197" s="16" t="e">
        <f>VLOOKUP(A197,'Stap 2 - Bureaustudie'!$A$9:$D$44,1,FALSE)</f>
        <v>#REF!</v>
      </c>
      <c r="D197" s="153" t="str">
        <f>IF(E197&lt;&gt;"",D196+0.01,"")</f>
        <v/>
      </c>
      <c r="E197" s="146"/>
      <c r="F197" s="110"/>
      <c r="G197" s="110"/>
      <c r="H197" s="19" t="str">
        <f>IF(E197&lt;&gt;"","Ja","")</f>
        <v/>
      </c>
      <c r="I197" s="110"/>
      <c r="J197" s="110"/>
      <c r="K197" s="110"/>
      <c r="L197" s="110"/>
      <c r="M197" s="130"/>
      <c r="N197" s="59"/>
      <c r="O197" s="120"/>
      <c r="P197" s="121"/>
      <c r="Q197" s="17" t="e">
        <f t="shared" si="41"/>
        <v>#REF!</v>
      </c>
      <c r="R197" s="17">
        <f>V180</f>
        <v>0</v>
      </c>
      <c r="S197" s="16" t="e">
        <f>VLOOKUP(Q197,'Stap 2 - Bureaustudie'!$A$9:$D$44,1,FALSE)</f>
        <v>#REF!</v>
      </c>
      <c r="T197" s="153" t="str">
        <f>IF(U197&lt;&gt;"",T196+0.01,"")</f>
        <v/>
      </c>
      <c r="U197" s="146"/>
      <c r="V197" s="110"/>
      <c r="W197" s="110"/>
      <c r="X197" s="19" t="str">
        <f>IF(U197&lt;&gt;"","Ja","")</f>
        <v/>
      </c>
      <c r="Y197" s="110"/>
      <c r="Z197" s="110"/>
      <c r="AA197" s="110"/>
      <c r="AB197" s="110"/>
      <c r="AC197" s="130"/>
      <c r="AD197" s="59"/>
      <c r="AE197" s="120"/>
      <c r="AF197" s="121"/>
      <c r="AG197" s="17" t="e">
        <f t="shared" si="42"/>
        <v>#REF!</v>
      </c>
      <c r="AH197" s="17">
        <f>AL180</f>
        <v>0</v>
      </c>
      <c r="AI197" s="16" t="e">
        <f>VLOOKUP(AG197,'Stap 2 - Bureaustudie'!$A$9:$D$44,1,FALSE)</f>
        <v>#REF!</v>
      </c>
      <c r="AJ197" s="153" t="str">
        <f>IF(AK197&lt;&gt;"",AJ196+0.01,"")</f>
        <v/>
      </c>
      <c r="AK197" s="146"/>
      <c r="AL197" s="110"/>
      <c r="AM197" s="110"/>
      <c r="AN197" s="19" t="str">
        <f>IF(AK197&lt;&gt;"","Ja","")</f>
        <v/>
      </c>
      <c r="AO197" s="110"/>
      <c r="AP197" s="110"/>
      <c r="AQ197" s="110"/>
      <c r="AR197" s="110"/>
      <c r="AS197" s="130"/>
      <c r="AT197" s="59"/>
      <c r="AU197" s="120"/>
      <c r="AV197" s="121"/>
      <c r="AW197" s="17" t="e">
        <f t="shared" si="43"/>
        <v>#REF!</v>
      </c>
      <c r="AX197" s="17">
        <f>BB180</f>
        <v>0</v>
      </c>
      <c r="AY197" s="16" t="e">
        <f>VLOOKUP(AW197,'Stap 2 - Bureaustudie'!$A$9:$D$44,1,FALSE)</f>
        <v>#REF!</v>
      </c>
      <c r="AZ197" s="153" t="str">
        <f>IF(BA197&lt;&gt;"",AZ196+0.01,"")</f>
        <v/>
      </c>
      <c r="BA197" s="146"/>
      <c r="BB197" s="110"/>
      <c r="BC197" s="110"/>
      <c r="BD197" s="19" t="str">
        <f>IF(BA197&lt;&gt;"","Ja","")</f>
        <v/>
      </c>
      <c r="BE197" s="110"/>
      <c r="BF197" s="110"/>
      <c r="BG197" s="110"/>
      <c r="BH197" s="110"/>
      <c r="BI197" s="130"/>
      <c r="BJ197" s="59"/>
      <c r="BK197" s="120"/>
      <c r="BL197" s="121"/>
    </row>
    <row r="198" spans="1:64" ht="15" thickBot="1" x14ac:dyDescent="0.35">
      <c r="A198" s="17" t="e">
        <f t="shared" si="40"/>
        <v>#REF!</v>
      </c>
      <c r="B198" s="17">
        <f>F180</f>
        <v>0</v>
      </c>
      <c r="C198" s="16" t="e">
        <f>VLOOKUP(A198,'Stap 2 - Bureaustudie'!$A$9:$D$44,1,FALSE)</f>
        <v>#REF!</v>
      </c>
      <c r="D198" s="153" t="str">
        <f>IF(E198&lt;&gt;"",D197+0.01,"")</f>
        <v/>
      </c>
      <c r="E198" s="146"/>
      <c r="F198" s="110"/>
      <c r="G198" s="110"/>
      <c r="H198" s="19" t="str">
        <f>IF(E198&lt;&gt;"","Ja","")</f>
        <v/>
      </c>
      <c r="I198" s="110"/>
      <c r="J198" s="110"/>
      <c r="K198" s="110"/>
      <c r="L198" s="110"/>
      <c r="M198" s="130"/>
      <c r="N198" s="59"/>
      <c r="O198" s="122"/>
      <c r="P198" s="123"/>
      <c r="Q198" s="17" t="e">
        <f t="shared" si="41"/>
        <v>#REF!</v>
      </c>
      <c r="R198" s="17">
        <f>V180</f>
        <v>0</v>
      </c>
      <c r="S198" s="16" t="e">
        <f>VLOOKUP(Q198,'Stap 2 - Bureaustudie'!$A$9:$D$44,1,FALSE)</f>
        <v>#REF!</v>
      </c>
      <c r="T198" s="153" t="str">
        <f>IF(U198&lt;&gt;"",T197+0.01,"")</f>
        <v/>
      </c>
      <c r="U198" s="146"/>
      <c r="V198" s="110"/>
      <c r="W198" s="110"/>
      <c r="X198" s="19" t="str">
        <f>IF(U198&lt;&gt;"","Ja","")</f>
        <v/>
      </c>
      <c r="Y198" s="110"/>
      <c r="Z198" s="110"/>
      <c r="AA198" s="110"/>
      <c r="AB198" s="110"/>
      <c r="AC198" s="130"/>
      <c r="AD198" s="59"/>
      <c r="AE198" s="122"/>
      <c r="AF198" s="123"/>
      <c r="AG198" s="17" t="e">
        <f t="shared" si="42"/>
        <v>#REF!</v>
      </c>
      <c r="AH198" s="17">
        <f>AL180</f>
        <v>0</v>
      </c>
      <c r="AI198" s="16" t="e">
        <f>VLOOKUP(AG198,'Stap 2 - Bureaustudie'!$A$9:$D$44,1,FALSE)</f>
        <v>#REF!</v>
      </c>
      <c r="AJ198" s="153" t="str">
        <f>IF(AK198&lt;&gt;"",AJ197+0.01,"")</f>
        <v/>
      </c>
      <c r="AK198" s="146"/>
      <c r="AL198" s="110"/>
      <c r="AM198" s="110"/>
      <c r="AN198" s="19" t="str">
        <f>IF(AK198&lt;&gt;"","Ja","")</f>
        <v/>
      </c>
      <c r="AO198" s="110"/>
      <c r="AP198" s="110"/>
      <c r="AQ198" s="110"/>
      <c r="AR198" s="110"/>
      <c r="AS198" s="130"/>
      <c r="AT198" s="59"/>
      <c r="AU198" s="122"/>
      <c r="AV198" s="123"/>
      <c r="AW198" s="17" t="e">
        <f t="shared" si="43"/>
        <v>#REF!</v>
      </c>
      <c r="AX198" s="17">
        <f>BB180</f>
        <v>0</v>
      </c>
      <c r="AY198" s="16" t="e">
        <f>VLOOKUP(AW198,'Stap 2 - Bureaustudie'!$A$9:$D$44,1,FALSE)</f>
        <v>#REF!</v>
      </c>
      <c r="AZ198" s="153" t="str">
        <f>IF(BA198&lt;&gt;"",AZ197+0.01,"")</f>
        <v/>
      </c>
      <c r="BA198" s="146"/>
      <c r="BB198" s="110"/>
      <c r="BC198" s="110"/>
      <c r="BD198" s="19" t="str">
        <f>IF(BA198&lt;&gt;"","Ja","")</f>
        <v/>
      </c>
      <c r="BE198" s="110"/>
      <c r="BF198" s="110"/>
      <c r="BG198" s="110"/>
      <c r="BH198" s="110"/>
      <c r="BI198" s="130"/>
      <c r="BJ198" s="59"/>
      <c r="BK198" s="122"/>
      <c r="BL198" s="123"/>
    </row>
    <row r="199" spans="1:64" ht="15.75" customHeight="1" thickTop="1" x14ac:dyDescent="0.3">
      <c r="B199" s="17">
        <f>F180</f>
        <v>0</v>
      </c>
      <c r="D199" s="153" t="str">
        <f>IF(E199&lt;&gt;"",D198+0.01,"")</f>
        <v/>
      </c>
      <c r="E199" s="146"/>
      <c r="F199" s="110"/>
      <c r="G199" s="110"/>
      <c r="H199" s="19" t="str">
        <f>IF(E199&lt;&gt;"","Ja","")</f>
        <v/>
      </c>
      <c r="I199" s="110"/>
      <c r="J199" s="110"/>
      <c r="K199" s="110"/>
      <c r="L199" s="110"/>
      <c r="M199" s="130"/>
      <c r="N199" s="60"/>
      <c r="O199" s="290" t="s">
        <v>149</v>
      </c>
      <c r="P199" s="292"/>
      <c r="R199" s="17">
        <f>V180</f>
        <v>0</v>
      </c>
      <c r="T199" s="153" t="str">
        <f>IF(U199&lt;&gt;"",T198+0.01,"")</f>
        <v/>
      </c>
      <c r="U199" s="146"/>
      <c r="V199" s="110"/>
      <c r="W199" s="110"/>
      <c r="X199" s="19" t="str">
        <f>IF(U199&lt;&gt;"","Ja","")</f>
        <v/>
      </c>
      <c r="Y199" s="110"/>
      <c r="Z199" s="110"/>
      <c r="AA199" s="110"/>
      <c r="AB199" s="110"/>
      <c r="AC199" s="130"/>
      <c r="AD199" s="60"/>
      <c r="AE199" s="290" t="s">
        <v>149</v>
      </c>
      <c r="AF199" s="292"/>
      <c r="AH199" s="17">
        <f>AL180</f>
        <v>0</v>
      </c>
      <c r="AI199" s="16"/>
      <c r="AJ199" s="153" t="str">
        <f>IF(AK199&lt;&gt;"",AJ198+0.01,"")</f>
        <v/>
      </c>
      <c r="AK199" s="146"/>
      <c r="AL199" s="110"/>
      <c r="AM199" s="110"/>
      <c r="AN199" s="19" t="str">
        <f>IF(AK199&lt;&gt;"","Ja","")</f>
        <v/>
      </c>
      <c r="AO199" s="110"/>
      <c r="AP199" s="110"/>
      <c r="AQ199" s="110"/>
      <c r="AR199" s="110"/>
      <c r="AS199" s="130"/>
      <c r="AT199" s="60"/>
      <c r="AU199" s="290" t="s">
        <v>149</v>
      </c>
      <c r="AV199" s="292"/>
      <c r="AX199" s="17">
        <f>BB180</f>
        <v>0</v>
      </c>
      <c r="AY199" s="16"/>
      <c r="AZ199" s="153" t="str">
        <f>IF(BA199&lt;&gt;"",AZ198+0.01,"")</f>
        <v/>
      </c>
      <c r="BA199" s="146"/>
      <c r="BB199" s="110"/>
      <c r="BC199" s="110"/>
      <c r="BD199" s="19" t="str">
        <f>IF(BA199&lt;&gt;"","Ja","")</f>
        <v/>
      </c>
      <c r="BE199" s="110"/>
      <c r="BF199" s="110"/>
      <c r="BG199" s="110"/>
      <c r="BH199" s="110"/>
      <c r="BI199" s="130"/>
      <c r="BJ199" s="60"/>
      <c r="BK199" s="290" t="s">
        <v>149</v>
      </c>
      <c r="BL199" s="292"/>
    </row>
    <row r="200" spans="1:64" ht="15" thickBot="1" x14ac:dyDescent="0.35">
      <c r="B200" s="17">
        <f>F180</f>
        <v>0</v>
      </c>
      <c r="D200" s="154" t="str">
        <f>IF(E200&lt;&gt;"",D199+0.01,"")</f>
        <v/>
      </c>
      <c r="E200" s="147"/>
      <c r="F200" s="128"/>
      <c r="G200" s="128"/>
      <c r="H200" s="23" t="str">
        <f>IF(E200&lt;&gt;"","Ja","")</f>
        <v/>
      </c>
      <c r="I200" s="128"/>
      <c r="J200" s="128"/>
      <c r="K200" s="128"/>
      <c r="L200" s="128"/>
      <c r="M200" s="131"/>
      <c r="N200" s="61"/>
      <c r="O200" s="291"/>
      <c r="P200" s="293"/>
      <c r="R200" s="17">
        <f>V180</f>
        <v>0</v>
      </c>
      <c r="T200" s="154" t="str">
        <f>IF(U200&lt;&gt;"",T199+0.01,"")</f>
        <v/>
      </c>
      <c r="U200" s="147"/>
      <c r="V200" s="128"/>
      <c r="W200" s="128"/>
      <c r="X200" s="23" t="str">
        <f>IF(U200&lt;&gt;"","Ja","")</f>
        <v/>
      </c>
      <c r="Y200" s="128"/>
      <c r="Z200" s="128"/>
      <c r="AA200" s="128"/>
      <c r="AB200" s="128"/>
      <c r="AC200" s="131"/>
      <c r="AD200" s="61"/>
      <c r="AE200" s="291"/>
      <c r="AF200" s="293"/>
      <c r="AH200" s="17">
        <f>AL180</f>
        <v>0</v>
      </c>
      <c r="AI200" s="16"/>
      <c r="AJ200" s="154" t="str">
        <f>IF(AK200&lt;&gt;"",AJ199+0.01,"")</f>
        <v/>
      </c>
      <c r="AK200" s="147"/>
      <c r="AL200" s="128"/>
      <c r="AM200" s="128"/>
      <c r="AN200" s="23" t="str">
        <f>IF(AK200&lt;&gt;"","Ja","")</f>
        <v/>
      </c>
      <c r="AO200" s="128"/>
      <c r="AP200" s="128"/>
      <c r="AQ200" s="128"/>
      <c r="AR200" s="128"/>
      <c r="AS200" s="131"/>
      <c r="AT200" s="61"/>
      <c r="AU200" s="291"/>
      <c r="AV200" s="293"/>
      <c r="AX200" s="17">
        <f>BB180</f>
        <v>0</v>
      </c>
      <c r="AY200" s="16"/>
      <c r="AZ200" s="154" t="str">
        <f>IF(BA200&lt;&gt;"",AZ199+0.01,"")</f>
        <v/>
      </c>
      <c r="BA200" s="147"/>
      <c r="BB200" s="128"/>
      <c r="BC200" s="128"/>
      <c r="BD200" s="23" t="str">
        <f>IF(BA200&lt;&gt;"","Ja","")</f>
        <v/>
      </c>
      <c r="BE200" s="128"/>
      <c r="BF200" s="128"/>
      <c r="BG200" s="128"/>
      <c r="BH200" s="128"/>
      <c r="BI200" s="131"/>
      <c r="BJ200" s="61"/>
      <c r="BK200" s="291"/>
      <c r="BL200" s="293"/>
    </row>
    <row r="201" spans="1:64" ht="15" thickBot="1" x14ac:dyDescent="0.35">
      <c r="D201" s="259" t="s">
        <v>150</v>
      </c>
      <c r="E201" s="260"/>
      <c r="F201" s="260"/>
      <c r="G201" s="259" t="s">
        <v>151</v>
      </c>
      <c r="H201" s="260"/>
      <c r="I201" s="261"/>
      <c r="J201" s="263" t="s">
        <v>197</v>
      </c>
      <c r="K201" s="264"/>
      <c r="L201" s="264"/>
      <c r="M201" s="264"/>
      <c r="N201" s="264"/>
      <c r="O201" s="264"/>
      <c r="P201" s="265"/>
      <c r="T201" s="259" t="s">
        <v>150</v>
      </c>
      <c r="U201" s="260"/>
      <c r="V201" s="260"/>
      <c r="W201" s="259" t="s">
        <v>151</v>
      </c>
      <c r="X201" s="260"/>
      <c r="Y201" s="261"/>
      <c r="Z201" s="263" t="s">
        <v>197</v>
      </c>
      <c r="AA201" s="264"/>
      <c r="AB201" s="264"/>
      <c r="AC201" s="264"/>
      <c r="AD201" s="264"/>
      <c r="AE201" s="264"/>
      <c r="AF201" s="265"/>
      <c r="AH201" s="16"/>
      <c r="AI201" s="16"/>
      <c r="AJ201" s="259" t="s">
        <v>150</v>
      </c>
      <c r="AK201" s="260"/>
      <c r="AL201" s="260"/>
      <c r="AM201" s="259" t="s">
        <v>151</v>
      </c>
      <c r="AN201" s="260"/>
      <c r="AO201" s="261"/>
      <c r="AP201" s="263" t="s">
        <v>197</v>
      </c>
      <c r="AQ201" s="264"/>
      <c r="AR201" s="264"/>
      <c r="AS201" s="264"/>
      <c r="AT201" s="264"/>
      <c r="AU201" s="264"/>
      <c r="AV201" s="265"/>
      <c r="AX201" s="16"/>
      <c r="AY201" s="16"/>
      <c r="AZ201" s="259" t="s">
        <v>150</v>
      </c>
      <c r="BA201" s="260"/>
      <c r="BB201" s="260"/>
      <c r="BC201" s="259" t="s">
        <v>151</v>
      </c>
      <c r="BD201" s="260"/>
      <c r="BE201" s="261"/>
      <c r="BF201" s="263" t="s">
        <v>197</v>
      </c>
      <c r="BG201" s="264"/>
      <c r="BH201" s="264"/>
      <c r="BI201" s="264"/>
      <c r="BJ201" s="264"/>
      <c r="BK201" s="264"/>
      <c r="BL201" s="265"/>
    </row>
    <row r="202" spans="1:64" x14ac:dyDescent="0.3">
      <c r="D202" s="247" t="str">
        <f ca="1">IF(OFFSET('Stap 1 - Aanvraag Deelopdracht '!$A$15,0,O176)=TRUE, 'Stap 1 - Aanvraag Deelopdracht '!$A$15, "") &amp; "; " &amp;
IF(OFFSET('Stap 1 - Aanvraag Deelopdracht '!$A$16,0,O176)=TRUE, 'Stap 1 - Aanvraag Deelopdracht '!$A$16, "") &amp; "; " &amp;
IF(OFFSET('Stap 1 - Aanvraag Deelopdracht '!$A$17,0,O176)=TRUE, 'Stap 1 - Aanvraag Deelopdracht '!$A$17, "") &amp; "; " &amp;
IF(OFFSET('Stap 1 - Aanvraag Deelopdracht '!$A$18,0,O176)=TRUE, 'Stap 1 - Aanvraag Deelopdracht '!$A$18, "") &amp; "; "</f>
        <v xml:space="preserve">; ; ; ; </v>
      </c>
      <c r="E202" s="248"/>
      <c r="F202" s="248"/>
      <c r="G202" s="247" t="str">
        <f ca="1">IF(OFFSET('Stap 1 - Aanvraag Deelopdracht '!$A$20,0,O176)=TRUE, 'Stap 1 - Aanvraag Deelopdracht '!$A$20, "") &amp; "; " &amp;
IF(OFFSET('Stap 1 - Aanvraag Deelopdracht '!$A$21,0,O176)=TRUE, 'Stap 1 - Aanvraag Deelopdracht '!$A$21, "") &amp; "; " &amp;
IF(OFFSET('Stap 1 - Aanvraag Deelopdracht '!$A$22,0,O176)=TRUE, 'Stap 1 - Aanvraag Deelopdracht '!$A$22, "") &amp; "; " &amp;
IF(OFFSET('Stap 1 - Aanvraag Deelopdracht '!$A$23,0,O176)=TRUE, 'Stap 1 - Aanvraag Deelopdracht '!$A$23, "") &amp; "; " &amp;
IF(OFFSET('Stap 1 - Aanvraag Deelopdracht '!$A$24,0,O176)=TRUE,'Stap 1 - Aanvraag Deelopdracht '!$A$24, "")</f>
        <v xml:space="preserve">; ; ; ; </v>
      </c>
      <c r="H202" s="248"/>
      <c r="I202" s="249"/>
      <c r="J202" s="238"/>
      <c r="K202" s="239"/>
      <c r="L202" s="239"/>
      <c r="M202" s="239"/>
      <c r="N202" s="239"/>
      <c r="O202" s="239"/>
      <c r="P202" s="240"/>
      <c r="T202" s="247" t="e">
        <f ca="1">IF(OFFSET('Stap 1 - Aanvraag Deelopdracht '!$A$15,0,AE176)=TRUE, 'Stap 1 - Aanvraag Deelopdracht '!$A$15, "") &amp; "; " &amp;
IF(OFFSET('Stap 1 - Aanvraag Deelopdracht '!$A$16,0,AE176)=TRUE, 'Stap 1 - Aanvraag Deelopdracht '!$A$16, "") &amp; "; " &amp;
IF(OFFSET('Stap 1 - Aanvraag Deelopdracht '!$A$17,0,AE176)=TRUE, 'Stap 1 - Aanvraag Deelopdracht '!$A$17, "") &amp; "; " &amp;
IF(OFFSET('Stap 1 - Aanvraag Deelopdracht '!$A$18,0,AE176)=TRUE, 'Stap 1 - Aanvraag Deelopdracht '!$A$18, "") &amp; "; "</f>
        <v>#VALUE!</v>
      </c>
      <c r="U202" s="248"/>
      <c r="V202" s="248"/>
      <c r="W202" s="247" t="e">
        <f ca="1">IF(OFFSET('Stap 1 - Aanvraag Deelopdracht '!$A$20,0,AE176)=TRUE, 'Stap 1 - Aanvraag Deelopdracht '!$A$20, "") &amp; "; " &amp;
IF(OFFSET('Stap 1 - Aanvraag Deelopdracht '!$A$21,0,AE176)=TRUE, 'Stap 1 - Aanvraag Deelopdracht '!$A$21, "") &amp; "; " &amp;
IF(OFFSET('Stap 1 - Aanvraag Deelopdracht '!$A$22,0,AE176)=TRUE, 'Stap 1 - Aanvraag Deelopdracht '!$A$22, "") &amp; "; " &amp;
IF(OFFSET('Stap 1 - Aanvraag Deelopdracht '!$A$23,0,AE176)=TRUE, 'Stap 1 - Aanvraag Deelopdracht '!$A$23, "") &amp; "; " &amp;
IF(OFFSET('Stap 1 - Aanvraag Deelopdracht '!$A$24,0,AE176)=TRUE,'Stap 1 - Aanvraag Deelopdracht '!$A$24, "")</f>
        <v>#VALUE!</v>
      </c>
      <c r="X202" s="248"/>
      <c r="Y202" s="249"/>
      <c r="Z202" s="238"/>
      <c r="AA202" s="239"/>
      <c r="AB202" s="239"/>
      <c r="AC202" s="239"/>
      <c r="AD202" s="239"/>
      <c r="AE202" s="239"/>
      <c r="AF202" s="240"/>
      <c r="AH202" s="16"/>
      <c r="AI202" s="16"/>
      <c r="AJ202" s="247" t="e">
        <f ca="1">IF(OFFSET('Stap 1 - Aanvraag Deelopdracht '!$A$15,0,AU176)=TRUE, 'Stap 1 - Aanvraag Deelopdracht '!$A$15, "") &amp; "; " &amp;
IF(OFFSET('Stap 1 - Aanvraag Deelopdracht '!$A$16,0,AU176)=TRUE, 'Stap 1 - Aanvraag Deelopdracht '!$A$16, "") &amp; "; " &amp;
IF(OFFSET('Stap 1 - Aanvraag Deelopdracht '!$A$17,0,AU176)=TRUE, 'Stap 1 - Aanvraag Deelopdracht '!$A$17, "") &amp; "; " &amp;
IF(OFFSET('Stap 1 - Aanvraag Deelopdracht '!$A$18,0,AU176)=TRUE, 'Stap 1 - Aanvraag Deelopdracht '!$A$18, "") &amp; "; "</f>
        <v>#VALUE!</v>
      </c>
      <c r="AK202" s="248"/>
      <c r="AL202" s="248"/>
      <c r="AM202" s="247" t="e">
        <f ca="1">IF(OFFSET('Stap 1 - Aanvraag Deelopdracht '!$A$20,0,AU176)=TRUE, 'Stap 1 - Aanvraag Deelopdracht '!$A$20, "") &amp; "; " &amp;
IF(OFFSET('Stap 1 - Aanvraag Deelopdracht '!$A$21,0,AU176)=TRUE, 'Stap 1 - Aanvraag Deelopdracht '!$A$21, "") &amp; "; " &amp;
IF(OFFSET('Stap 1 - Aanvraag Deelopdracht '!$A$22,0,AU176)=TRUE, 'Stap 1 - Aanvraag Deelopdracht '!$A$22, "") &amp; "; " &amp;
IF(OFFSET('Stap 1 - Aanvraag Deelopdracht '!$A$23,0,AU176)=TRUE, 'Stap 1 - Aanvraag Deelopdracht '!$A$23, "") &amp; "; " &amp;
IF(OFFSET('Stap 1 - Aanvraag Deelopdracht '!$A$24,0,AU176)=TRUE,'Stap 1 - Aanvraag Deelopdracht '!$A$24, "")</f>
        <v>#VALUE!</v>
      </c>
      <c r="AN202" s="248"/>
      <c r="AO202" s="249"/>
      <c r="AP202" s="238"/>
      <c r="AQ202" s="239"/>
      <c r="AR202" s="239"/>
      <c r="AS202" s="239"/>
      <c r="AT202" s="239"/>
      <c r="AU202" s="239"/>
      <c r="AV202" s="240"/>
      <c r="AX202" s="16"/>
      <c r="AY202" s="16"/>
      <c r="AZ202" s="247" t="e">
        <f ca="1">IF(OFFSET('Stap 1 - Aanvraag Deelopdracht '!$A$15,0,BK176)=TRUE, 'Stap 1 - Aanvraag Deelopdracht '!$A$15, "") &amp; "; " &amp;
IF(OFFSET('Stap 1 - Aanvraag Deelopdracht '!$A$16,0,BK176)=TRUE, 'Stap 1 - Aanvraag Deelopdracht '!$A$16, "") &amp; "; " &amp;
IF(OFFSET('Stap 1 - Aanvraag Deelopdracht '!$A$17,0,BK176)=TRUE, 'Stap 1 - Aanvraag Deelopdracht '!$A$17, "") &amp; "; " &amp;
IF(OFFSET('Stap 1 - Aanvraag Deelopdracht '!$A$18,0,BK176)=TRUE, 'Stap 1 - Aanvraag Deelopdracht '!$A$18, "") &amp; "; "</f>
        <v>#VALUE!</v>
      </c>
      <c r="BA202" s="248"/>
      <c r="BB202" s="248"/>
      <c r="BC202" s="247" t="e">
        <f ca="1">IF(OFFSET('Stap 1 - Aanvraag Deelopdracht '!$A$20,0,BK176)=TRUE, 'Stap 1 - Aanvraag Deelopdracht '!$A$20, "") &amp; "; " &amp;
IF(OFFSET('Stap 1 - Aanvraag Deelopdracht '!$A$21,0,BK176)=TRUE, 'Stap 1 - Aanvraag Deelopdracht '!$A$21, "") &amp; "; " &amp;
IF(OFFSET('Stap 1 - Aanvraag Deelopdracht '!$A$22,0,BK176)=TRUE, 'Stap 1 - Aanvraag Deelopdracht '!$A$22, "") &amp; "; " &amp;
IF(OFFSET('Stap 1 - Aanvraag Deelopdracht '!$A$23,0,BK176)=TRUE, 'Stap 1 - Aanvraag Deelopdracht '!$A$23, "") &amp; "; " &amp;
IF(OFFSET('Stap 1 - Aanvraag Deelopdracht '!$A$24,0,BK176)=TRUE,'Stap 1 - Aanvraag Deelopdracht '!$A$24, "")</f>
        <v>#VALUE!</v>
      </c>
      <c r="BD202" s="248"/>
      <c r="BE202" s="249"/>
      <c r="BF202" s="238"/>
      <c r="BG202" s="239"/>
      <c r="BH202" s="239"/>
      <c r="BI202" s="239"/>
      <c r="BJ202" s="239"/>
      <c r="BK202" s="239"/>
      <c r="BL202" s="240"/>
    </row>
    <row r="203" spans="1:64" x14ac:dyDescent="0.3">
      <c r="D203" s="250"/>
      <c r="E203" s="251"/>
      <c r="F203" s="251"/>
      <c r="G203" s="250"/>
      <c r="H203" s="251"/>
      <c r="I203" s="252"/>
      <c r="J203" s="241"/>
      <c r="K203" s="242"/>
      <c r="L203" s="242"/>
      <c r="M203" s="242"/>
      <c r="N203" s="242"/>
      <c r="O203" s="242"/>
      <c r="P203" s="243"/>
      <c r="T203" s="250"/>
      <c r="U203" s="251"/>
      <c r="V203" s="251"/>
      <c r="W203" s="250"/>
      <c r="X203" s="251"/>
      <c r="Y203" s="252"/>
      <c r="Z203" s="241"/>
      <c r="AA203" s="242"/>
      <c r="AB203" s="242"/>
      <c r="AC203" s="242"/>
      <c r="AD203" s="242"/>
      <c r="AE203" s="242"/>
      <c r="AF203" s="243"/>
      <c r="AH203" s="16"/>
      <c r="AI203" s="16"/>
      <c r="AJ203" s="250"/>
      <c r="AK203" s="251"/>
      <c r="AL203" s="251"/>
      <c r="AM203" s="250"/>
      <c r="AN203" s="251"/>
      <c r="AO203" s="252"/>
      <c r="AP203" s="241"/>
      <c r="AQ203" s="242"/>
      <c r="AR203" s="242"/>
      <c r="AS203" s="242"/>
      <c r="AT203" s="242"/>
      <c r="AU203" s="242"/>
      <c r="AV203" s="243"/>
      <c r="AX203" s="16"/>
      <c r="AY203" s="16"/>
      <c r="AZ203" s="250"/>
      <c r="BA203" s="251"/>
      <c r="BB203" s="251"/>
      <c r="BC203" s="250"/>
      <c r="BD203" s="251"/>
      <c r="BE203" s="252"/>
      <c r="BF203" s="241"/>
      <c r="BG203" s="242"/>
      <c r="BH203" s="242"/>
      <c r="BI203" s="242"/>
      <c r="BJ203" s="242"/>
      <c r="BK203" s="242"/>
      <c r="BL203" s="243"/>
    </row>
    <row r="204" spans="1:64" x14ac:dyDescent="0.3">
      <c r="D204" s="250"/>
      <c r="E204" s="251"/>
      <c r="F204" s="251"/>
      <c r="G204" s="250"/>
      <c r="H204" s="251"/>
      <c r="I204" s="252"/>
      <c r="J204" s="241"/>
      <c r="K204" s="242"/>
      <c r="L204" s="242"/>
      <c r="M204" s="242"/>
      <c r="N204" s="242"/>
      <c r="O204" s="242"/>
      <c r="P204" s="243"/>
      <c r="T204" s="250"/>
      <c r="U204" s="251"/>
      <c r="V204" s="251"/>
      <c r="W204" s="250"/>
      <c r="X204" s="251"/>
      <c r="Y204" s="252"/>
      <c r="Z204" s="241"/>
      <c r="AA204" s="242"/>
      <c r="AB204" s="242"/>
      <c r="AC204" s="242"/>
      <c r="AD204" s="242"/>
      <c r="AE204" s="242"/>
      <c r="AF204" s="243"/>
      <c r="AH204" s="16"/>
      <c r="AI204" s="16"/>
      <c r="AJ204" s="250"/>
      <c r="AK204" s="251"/>
      <c r="AL204" s="251"/>
      <c r="AM204" s="250"/>
      <c r="AN204" s="251"/>
      <c r="AO204" s="252"/>
      <c r="AP204" s="241"/>
      <c r="AQ204" s="242"/>
      <c r="AR204" s="242"/>
      <c r="AS204" s="242"/>
      <c r="AT204" s="242"/>
      <c r="AU204" s="242"/>
      <c r="AV204" s="243"/>
      <c r="AX204" s="16"/>
      <c r="AY204" s="16"/>
      <c r="AZ204" s="250"/>
      <c r="BA204" s="251"/>
      <c r="BB204" s="251"/>
      <c r="BC204" s="250"/>
      <c r="BD204" s="251"/>
      <c r="BE204" s="252"/>
      <c r="BF204" s="241"/>
      <c r="BG204" s="242"/>
      <c r="BH204" s="242"/>
      <c r="BI204" s="242"/>
      <c r="BJ204" s="242"/>
      <c r="BK204" s="242"/>
      <c r="BL204" s="243"/>
    </row>
    <row r="205" spans="1:64" ht="15" thickBot="1" x14ac:dyDescent="0.35">
      <c r="D205" s="253"/>
      <c r="E205" s="254"/>
      <c r="F205" s="254"/>
      <c r="G205" s="253"/>
      <c r="H205" s="254"/>
      <c r="I205" s="255"/>
      <c r="J205" s="241"/>
      <c r="K205" s="242"/>
      <c r="L205" s="242"/>
      <c r="M205" s="242"/>
      <c r="N205" s="242"/>
      <c r="O205" s="242"/>
      <c r="P205" s="243"/>
      <c r="T205" s="253"/>
      <c r="U205" s="254"/>
      <c r="V205" s="254"/>
      <c r="W205" s="253"/>
      <c r="X205" s="254"/>
      <c r="Y205" s="255"/>
      <c r="Z205" s="241"/>
      <c r="AA205" s="242"/>
      <c r="AB205" s="242"/>
      <c r="AC205" s="242"/>
      <c r="AD205" s="242"/>
      <c r="AE205" s="242"/>
      <c r="AF205" s="243"/>
      <c r="AH205" s="16"/>
      <c r="AI205" s="16"/>
      <c r="AJ205" s="253"/>
      <c r="AK205" s="254"/>
      <c r="AL205" s="254"/>
      <c r="AM205" s="253"/>
      <c r="AN205" s="254"/>
      <c r="AO205" s="255"/>
      <c r="AP205" s="241"/>
      <c r="AQ205" s="242"/>
      <c r="AR205" s="242"/>
      <c r="AS205" s="242"/>
      <c r="AT205" s="242"/>
      <c r="AU205" s="242"/>
      <c r="AV205" s="243"/>
      <c r="AX205" s="16"/>
      <c r="AY205" s="16"/>
      <c r="AZ205" s="253"/>
      <c r="BA205" s="254"/>
      <c r="BB205" s="254"/>
      <c r="BC205" s="253"/>
      <c r="BD205" s="254"/>
      <c r="BE205" s="255"/>
      <c r="BF205" s="241"/>
      <c r="BG205" s="242"/>
      <c r="BH205" s="242"/>
      <c r="BI205" s="242"/>
      <c r="BJ205" s="242"/>
      <c r="BK205" s="242"/>
      <c r="BL205" s="243"/>
    </row>
    <row r="206" spans="1:64" ht="15" thickBot="1" x14ac:dyDescent="0.35">
      <c r="D206" s="244" t="s">
        <v>152</v>
      </c>
      <c r="E206" s="245"/>
      <c r="F206" s="245"/>
      <c r="G206" s="245"/>
      <c r="H206" s="245"/>
      <c r="I206" s="246"/>
      <c r="J206" s="269" t="s">
        <v>41</v>
      </c>
      <c r="K206" s="270"/>
      <c r="L206" s="270"/>
      <c r="M206" s="270"/>
      <c r="N206" s="270"/>
      <c r="O206" s="270"/>
      <c r="P206" s="271"/>
      <c r="T206" s="244" t="s">
        <v>152</v>
      </c>
      <c r="U206" s="245"/>
      <c r="V206" s="245"/>
      <c r="W206" s="245"/>
      <c r="X206" s="245"/>
      <c r="Y206" s="246"/>
      <c r="Z206" s="269" t="s">
        <v>41</v>
      </c>
      <c r="AA206" s="270"/>
      <c r="AB206" s="270"/>
      <c r="AC206" s="270"/>
      <c r="AD206" s="270"/>
      <c r="AE206" s="270"/>
      <c r="AF206" s="271"/>
      <c r="AH206" s="16"/>
      <c r="AI206" s="16"/>
      <c r="AJ206" s="244" t="s">
        <v>152</v>
      </c>
      <c r="AK206" s="245"/>
      <c r="AL206" s="245"/>
      <c r="AM206" s="245"/>
      <c r="AN206" s="245"/>
      <c r="AO206" s="246"/>
      <c r="AP206" s="269" t="s">
        <v>41</v>
      </c>
      <c r="AQ206" s="270"/>
      <c r="AR206" s="270"/>
      <c r="AS206" s="270"/>
      <c r="AT206" s="270"/>
      <c r="AU206" s="270"/>
      <c r="AV206" s="271"/>
      <c r="AX206" s="16"/>
      <c r="AY206" s="16"/>
      <c r="AZ206" s="244" t="s">
        <v>152</v>
      </c>
      <c r="BA206" s="245"/>
      <c r="BB206" s="245"/>
      <c r="BC206" s="245"/>
      <c r="BD206" s="245"/>
      <c r="BE206" s="246"/>
      <c r="BF206" s="269" t="s">
        <v>41</v>
      </c>
      <c r="BG206" s="270"/>
      <c r="BH206" s="270"/>
      <c r="BI206" s="270"/>
      <c r="BJ206" s="270"/>
      <c r="BK206" s="270"/>
      <c r="BL206" s="271"/>
    </row>
    <row r="207" spans="1:64" ht="15" customHeight="1" x14ac:dyDescent="0.3">
      <c r="D207" s="247" t="str">
        <f ca="1">OFFSET('Stap 1 - Aanvraag Deelopdracht '!$A$25,0,O176)</f>
        <v>Geen opmerkingen</v>
      </c>
      <c r="E207" s="248"/>
      <c r="F207" s="248"/>
      <c r="G207" s="248"/>
      <c r="H207" s="248"/>
      <c r="I207" s="249"/>
      <c r="J207" s="139" t="s">
        <v>29</v>
      </c>
      <c r="K207" s="262" t="str">
        <f>IF('Stap 1 - Aanvraag Deelopdracht '!$B$31=0,"",'Stap 1 - Aanvraag Deelopdracht '!$B$31)</f>
        <v>Persoon 1</v>
      </c>
      <c r="L207" s="262"/>
      <c r="M207" s="262"/>
      <c r="N207" s="256" t="str">
        <f>IF('Stap 1 - Aanvraag Deelopdracht '!$D$31=0,"",'Stap 1 - Aanvraag Deelopdracht '!$D$31)</f>
        <v>06-00000001</v>
      </c>
      <c r="O207" s="257"/>
      <c r="P207" s="258"/>
      <c r="T207" s="247" t="e">
        <f ca="1">OFFSET('Stap 1 - Aanvraag Deelopdracht '!$A$25,0,AE176)</f>
        <v>#VALUE!</v>
      </c>
      <c r="U207" s="248"/>
      <c r="V207" s="248"/>
      <c r="W207" s="248"/>
      <c r="X207" s="248"/>
      <c r="Y207" s="249"/>
      <c r="Z207" s="139" t="s">
        <v>29</v>
      </c>
      <c r="AA207" s="262" t="str">
        <f>IF('Stap 1 - Aanvraag Deelopdracht '!$B$31=0,"",'Stap 1 - Aanvraag Deelopdracht '!$B$31)</f>
        <v>Persoon 1</v>
      </c>
      <c r="AB207" s="262"/>
      <c r="AC207" s="262"/>
      <c r="AD207" s="256" t="str">
        <f>IF('Stap 1 - Aanvraag Deelopdracht '!$D$31=0,"",'Stap 1 - Aanvraag Deelopdracht '!$D$31)</f>
        <v>06-00000001</v>
      </c>
      <c r="AE207" s="257"/>
      <c r="AF207" s="258"/>
      <c r="AH207" s="16"/>
      <c r="AI207" s="16"/>
      <c r="AJ207" s="247" t="e">
        <f ca="1">OFFSET('Stap 1 - Aanvraag Deelopdracht '!$A$25,0,AU176)</f>
        <v>#VALUE!</v>
      </c>
      <c r="AK207" s="248"/>
      <c r="AL207" s="248"/>
      <c r="AM207" s="248"/>
      <c r="AN207" s="248"/>
      <c r="AO207" s="249"/>
      <c r="AP207" s="139" t="s">
        <v>29</v>
      </c>
      <c r="AQ207" s="262" t="str">
        <f>IF('Stap 1 - Aanvraag Deelopdracht '!$B$31=0,"",'Stap 1 - Aanvraag Deelopdracht '!$B$31)</f>
        <v>Persoon 1</v>
      </c>
      <c r="AR207" s="262"/>
      <c r="AS207" s="262"/>
      <c r="AT207" s="256" t="str">
        <f>IF('Stap 1 - Aanvraag Deelopdracht '!$D$31=0,"",'Stap 1 - Aanvraag Deelopdracht '!$D$31)</f>
        <v>06-00000001</v>
      </c>
      <c r="AU207" s="257"/>
      <c r="AV207" s="258"/>
      <c r="AX207" s="16"/>
      <c r="AY207" s="16"/>
      <c r="AZ207" s="247" t="e">
        <f ca="1">OFFSET('Stap 1 - Aanvraag Deelopdracht '!$A$25,0,BK176)</f>
        <v>#VALUE!</v>
      </c>
      <c r="BA207" s="248"/>
      <c r="BB207" s="248"/>
      <c r="BC207" s="248"/>
      <c r="BD207" s="248"/>
      <c r="BE207" s="249"/>
      <c r="BF207" s="139" t="s">
        <v>29</v>
      </c>
      <c r="BG207" s="262" t="str">
        <f>IF('Stap 1 - Aanvraag Deelopdracht '!$B$31=0,"",'Stap 1 - Aanvraag Deelopdracht '!$B$31)</f>
        <v>Persoon 1</v>
      </c>
      <c r="BH207" s="262"/>
      <c r="BI207" s="262"/>
      <c r="BJ207" s="256" t="str">
        <f>IF('Stap 1 - Aanvraag Deelopdracht '!$D$31=0,"",'Stap 1 - Aanvraag Deelopdracht '!$D$31)</f>
        <v>06-00000001</v>
      </c>
      <c r="BK207" s="257"/>
      <c r="BL207" s="258"/>
    </row>
    <row r="208" spans="1:64" x14ac:dyDescent="0.3">
      <c r="D208" s="250"/>
      <c r="E208" s="251"/>
      <c r="F208" s="251"/>
      <c r="G208" s="251"/>
      <c r="H208" s="251"/>
      <c r="I208" s="252"/>
      <c r="J208" s="140" t="s">
        <v>200</v>
      </c>
      <c r="K208" s="262" t="str">
        <f>IF('Stap 1 - Aanvraag Deelopdracht '!$B$32=0,"",'Stap 1 - Aanvraag Deelopdracht '!$B$32)</f>
        <v>Persoon 2</v>
      </c>
      <c r="L208" s="262"/>
      <c r="M208" s="262"/>
      <c r="N208" s="256" t="str">
        <f>IF('Stap 1 - Aanvraag Deelopdracht '!$D$32=0,"",'Stap 1 - Aanvraag Deelopdracht '!$D$32)</f>
        <v>06-00000002</v>
      </c>
      <c r="O208" s="257"/>
      <c r="P208" s="258"/>
      <c r="T208" s="250"/>
      <c r="U208" s="251"/>
      <c r="V208" s="251"/>
      <c r="W208" s="251"/>
      <c r="X208" s="251"/>
      <c r="Y208" s="252"/>
      <c r="Z208" s="140" t="s">
        <v>200</v>
      </c>
      <c r="AA208" s="262" t="str">
        <f>IF('Stap 1 - Aanvraag Deelopdracht '!$B$32=0,"",'Stap 1 - Aanvraag Deelopdracht '!$B$32)</f>
        <v>Persoon 2</v>
      </c>
      <c r="AB208" s="262"/>
      <c r="AC208" s="262"/>
      <c r="AD208" s="256" t="str">
        <f>IF('Stap 1 - Aanvraag Deelopdracht '!$D$32=0,"",'Stap 1 - Aanvraag Deelopdracht '!$D$32)</f>
        <v>06-00000002</v>
      </c>
      <c r="AE208" s="257"/>
      <c r="AF208" s="258"/>
      <c r="AH208" s="16"/>
      <c r="AI208" s="16"/>
      <c r="AJ208" s="250"/>
      <c r="AK208" s="251"/>
      <c r="AL208" s="251"/>
      <c r="AM208" s="251"/>
      <c r="AN208" s="251"/>
      <c r="AO208" s="252"/>
      <c r="AP208" s="140" t="s">
        <v>200</v>
      </c>
      <c r="AQ208" s="262" t="str">
        <f>IF('Stap 1 - Aanvraag Deelopdracht '!$B$32=0,"",'Stap 1 - Aanvraag Deelopdracht '!$B$32)</f>
        <v>Persoon 2</v>
      </c>
      <c r="AR208" s="262"/>
      <c r="AS208" s="262"/>
      <c r="AT208" s="256" t="str">
        <f>IF('Stap 1 - Aanvraag Deelopdracht '!$D$32=0,"",'Stap 1 - Aanvraag Deelopdracht '!$D$32)</f>
        <v>06-00000002</v>
      </c>
      <c r="AU208" s="257"/>
      <c r="AV208" s="258"/>
      <c r="AX208" s="16"/>
      <c r="AY208" s="16"/>
      <c r="AZ208" s="250"/>
      <c r="BA208" s="251"/>
      <c r="BB208" s="251"/>
      <c r="BC208" s="251"/>
      <c r="BD208" s="251"/>
      <c r="BE208" s="252"/>
      <c r="BF208" s="140" t="s">
        <v>200</v>
      </c>
      <c r="BG208" s="262" t="str">
        <f>IF('Stap 1 - Aanvraag Deelopdracht '!$B$32=0,"",'Stap 1 - Aanvraag Deelopdracht '!$B$32)</f>
        <v>Persoon 2</v>
      </c>
      <c r="BH208" s="262"/>
      <c r="BI208" s="262"/>
      <c r="BJ208" s="256" t="str">
        <f>IF('Stap 1 - Aanvraag Deelopdracht '!$D$32=0,"",'Stap 1 - Aanvraag Deelopdracht '!$D$32)</f>
        <v>06-00000002</v>
      </c>
      <c r="BK208" s="257"/>
      <c r="BL208" s="258"/>
    </row>
    <row r="209" spans="1:64" ht="15" thickBot="1" x14ac:dyDescent="0.35">
      <c r="D209" s="253"/>
      <c r="E209" s="254"/>
      <c r="F209" s="254"/>
      <c r="G209" s="254"/>
      <c r="H209" s="254"/>
      <c r="I209" s="255"/>
      <c r="J209" s="140" t="s">
        <v>199</v>
      </c>
      <c r="K209" s="262" t="str">
        <f>IF('Stap 1 - Aanvraag Deelopdracht '!$B$33=0,"",'Stap 1 - Aanvraag Deelopdracht '!$B$33)</f>
        <v>Persoon 3</v>
      </c>
      <c r="L209" s="262"/>
      <c r="M209" s="262"/>
      <c r="N209" s="256" t="str">
        <f>IF('Stap 1 - Aanvraag Deelopdracht '!$D$33=0,"",'Stap 1 - Aanvraag Deelopdracht '!$D$33)</f>
        <v>06-00000003</v>
      </c>
      <c r="O209" s="257"/>
      <c r="P209" s="258"/>
      <c r="T209" s="253"/>
      <c r="U209" s="254"/>
      <c r="V209" s="254"/>
      <c r="W209" s="254"/>
      <c r="X209" s="254"/>
      <c r="Y209" s="255"/>
      <c r="Z209" s="140" t="s">
        <v>199</v>
      </c>
      <c r="AA209" s="262" t="str">
        <f>IF('Stap 1 - Aanvraag Deelopdracht '!$B$33=0,"",'Stap 1 - Aanvraag Deelopdracht '!$B$33)</f>
        <v>Persoon 3</v>
      </c>
      <c r="AB209" s="262"/>
      <c r="AC209" s="262"/>
      <c r="AD209" s="256" t="str">
        <f>IF('Stap 1 - Aanvraag Deelopdracht '!$D$33=0,"",'Stap 1 - Aanvraag Deelopdracht '!$D$33)</f>
        <v>06-00000003</v>
      </c>
      <c r="AE209" s="257"/>
      <c r="AF209" s="258"/>
      <c r="AH209" s="16"/>
      <c r="AI209" s="16"/>
      <c r="AJ209" s="253"/>
      <c r="AK209" s="254"/>
      <c r="AL209" s="254"/>
      <c r="AM209" s="254"/>
      <c r="AN209" s="254"/>
      <c r="AO209" s="255"/>
      <c r="AP209" s="140" t="s">
        <v>199</v>
      </c>
      <c r="AQ209" s="262" t="str">
        <f>IF('Stap 1 - Aanvraag Deelopdracht '!$B$33=0,"",'Stap 1 - Aanvraag Deelopdracht '!$B$33)</f>
        <v>Persoon 3</v>
      </c>
      <c r="AR209" s="262"/>
      <c r="AS209" s="262"/>
      <c r="AT209" s="256" t="str">
        <f>IF('Stap 1 - Aanvraag Deelopdracht '!$D$33=0,"",'Stap 1 - Aanvraag Deelopdracht '!$D$33)</f>
        <v>06-00000003</v>
      </c>
      <c r="AU209" s="257"/>
      <c r="AV209" s="258"/>
      <c r="AX209" s="16"/>
      <c r="AY209" s="16"/>
      <c r="AZ209" s="253"/>
      <c r="BA209" s="254"/>
      <c r="BB209" s="254"/>
      <c r="BC209" s="254"/>
      <c r="BD209" s="254"/>
      <c r="BE209" s="255"/>
      <c r="BF209" s="140" t="s">
        <v>199</v>
      </c>
      <c r="BG209" s="262" t="str">
        <f>IF('Stap 1 - Aanvraag Deelopdracht '!$B$33=0,"",'Stap 1 - Aanvraag Deelopdracht '!$B$33)</f>
        <v>Persoon 3</v>
      </c>
      <c r="BH209" s="262"/>
      <c r="BI209" s="262"/>
      <c r="BJ209" s="256" t="str">
        <f>IF('Stap 1 - Aanvraag Deelopdracht '!$D$33=0,"",'Stap 1 - Aanvraag Deelopdracht '!$D$33)</f>
        <v>06-00000003</v>
      </c>
      <c r="BK209" s="257"/>
      <c r="BL209" s="258"/>
    </row>
    <row r="210" spans="1:64" ht="15" thickBot="1" x14ac:dyDescent="0.35">
      <c r="D210" s="266" t="str">
        <f ca="1">IF(OFFSET('Stap 1 - Aanvraag Deelopdracht '!$A$17,0,O176)=TRUE, 'Stap 1 - Aanvraag Deelopdracht '!$A$17, "") &amp;
" " &amp; IF(OFFSET('Stap 1 - Aanvraag Deelopdracht '!$A$18,0,O176)=TRUE, 'Stap 1 - Aanvraag Deelopdracht '!$A$18, "")</f>
        <v xml:space="preserve"> </v>
      </c>
      <c r="E210" s="267"/>
      <c r="F210" s="267"/>
      <c r="G210" s="267"/>
      <c r="H210" s="267"/>
      <c r="I210" s="268"/>
      <c r="J210" s="141" t="s">
        <v>28</v>
      </c>
      <c r="K210" s="262" t="str">
        <f>IF('Stap 1 - Aanvraag Deelopdracht '!$B$34=0,"",'Stap 1 - Aanvraag Deelopdracht '!$B$34)</f>
        <v>Persoon 4</v>
      </c>
      <c r="L210" s="262"/>
      <c r="M210" s="262"/>
      <c r="N210" s="256" t="str">
        <f>IF('Stap 1 - Aanvraag Deelopdracht '!$D$34=0,"",'Stap 1 - Aanvraag Deelopdracht '!$D$34)</f>
        <v>06-00000004</v>
      </c>
      <c r="O210" s="257"/>
      <c r="P210" s="258"/>
      <c r="T210" s="266" t="e">
        <f ca="1">IF(OFFSET('Stap 1 - Aanvraag Deelopdracht '!$A$17,0,AE176)=TRUE, 'Stap 1 - Aanvraag Deelopdracht '!$A$17, "") &amp;
" " &amp; IF(OFFSET('Stap 1 - Aanvraag Deelopdracht '!$A$18,0,AE176)=TRUE, 'Stap 1 - Aanvraag Deelopdracht '!$A$18, "")</f>
        <v>#VALUE!</v>
      </c>
      <c r="U210" s="267"/>
      <c r="V210" s="267"/>
      <c r="W210" s="267"/>
      <c r="X210" s="267"/>
      <c r="Y210" s="268"/>
      <c r="Z210" s="141" t="s">
        <v>28</v>
      </c>
      <c r="AA210" s="262" t="str">
        <f>IF('Stap 1 - Aanvraag Deelopdracht '!$B$34=0,"",'Stap 1 - Aanvraag Deelopdracht '!$B$34)</f>
        <v>Persoon 4</v>
      </c>
      <c r="AB210" s="262"/>
      <c r="AC210" s="262"/>
      <c r="AD210" s="256" t="str">
        <f>IF('Stap 1 - Aanvraag Deelopdracht '!$D$34=0,"",'Stap 1 - Aanvraag Deelopdracht '!$D$34)</f>
        <v>06-00000004</v>
      </c>
      <c r="AE210" s="257"/>
      <c r="AF210" s="258"/>
      <c r="AH210" s="16"/>
      <c r="AI210" s="16"/>
      <c r="AJ210" s="266" t="e">
        <f ca="1">IF(OFFSET('Stap 1 - Aanvraag Deelopdracht '!$A$17,0,AU176)=TRUE, 'Stap 1 - Aanvraag Deelopdracht '!$A$17, "") &amp;
" " &amp; IF(OFFSET('Stap 1 - Aanvraag Deelopdracht '!$A$18,0,AU176)=TRUE, 'Stap 1 - Aanvraag Deelopdracht '!$A$18, "")</f>
        <v>#VALUE!</v>
      </c>
      <c r="AK210" s="267"/>
      <c r="AL210" s="267"/>
      <c r="AM210" s="267"/>
      <c r="AN210" s="267"/>
      <c r="AO210" s="268"/>
      <c r="AP210" s="141" t="s">
        <v>28</v>
      </c>
      <c r="AQ210" s="262" t="str">
        <f>IF('Stap 1 - Aanvraag Deelopdracht '!$B$34=0,"",'Stap 1 - Aanvraag Deelopdracht '!$B$34)</f>
        <v>Persoon 4</v>
      </c>
      <c r="AR210" s="262"/>
      <c r="AS210" s="262"/>
      <c r="AT210" s="256" t="str">
        <f>IF('Stap 1 - Aanvraag Deelopdracht '!$D$34=0,"",'Stap 1 - Aanvraag Deelopdracht '!$D$34)</f>
        <v>06-00000004</v>
      </c>
      <c r="AU210" s="257"/>
      <c r="AV210" s="258"/>
      <c r="AX210" s="16"/>
      <c r="AY210" s="16"/>
      <c r="AZ210" s="266" t="e">
        <f ca="1">IF(OFFSET('Stap 1 - Aanvraag Deelopdracht '!$A$17,0,BK176)=TRUE, 'Stap 1 - Aanvraag Deelopdracht '!$A$17, "") &amp;
" " &amp; IF(OFFSET('Stap 1 - Aanvraag Deelopdracht '!$A$18,0,BK176)=TRUE, 'Stap 1 - Aanvraag Deelopdracht '!$A$18, "")</f>
        <v>#VALUE!</v>
      </c>
      <c r="BA210" s="267"/>
      <c r="BB210" s="267"/>
      <c r="BC210" s="267"/>
      <c r="BD210" s="267"/>
      <c r="BE210" s="268"/>
      <c r="BF210" s="141" t="s">
        <v>28</v>
      </c>
      <c r="BG210" s="262" t="str">
        <f>IF('Stap 1 - Aanvraag Deelopdracht '!$B$34=0,"",'Stap 1 - Aanvraag Deelopdracht '!$B$34)</f>
        <v>Persoon 4</v>
      </c>
      <c r="BH210" s="262"/>
      <c r="BI210" s="262"/>
      <c r="BJ210" s="256" t="str">
        <f>IF('Stap 1 - Aanvraag Deelopdracht '!$D$34=0,"",'Stap 1 - Aanvraag Deelopdracht '!$D$34)</f>
        <v>06-00000004</v>
      </c>
      <c r="BK210" s="257"/>
      <c r="BL210" s="258"/>
    </row>
    <row r="211" spans="1:64" ht="33" customHeight="1" thickBot="1" x14ac:dyDescent="0.4">
      <c r="A211" s="15" t="str">
        <f>Projectgegevens!D246 &amp; " " &amp; Projectgegevens!D247</f>
        <v xml:space="preserve"> </v>
      </c>
      <c r="B211" s="15"/>
      <c r="C211" s="15"/>
      <c r="E211" s="294" t="str">
        <f>IF(O211="","NIET PRINTEN!","")</f>
        <v/>
      </c>
      <c r="F211" s="294"/>
      <c r="G211" s="294"/>
      <c r="H211" s="294"/>
      <c r="K211" s="62" t="s">
        <v>84</v>
      </c>
      <c r="L211" s="26" t="s">
        <v>85</v>
      </c>
      <c r="O211" s="282">
        <f>'Stap 1 - Aanvraag Deelopdracht '!$H$10</f>
        <v>7</v>
      </c>
      <c r="P211" s="283"/>
      <c r="Q211" s="15" t="str">
        <f>Projectgegevens!T246 &amp; " " &amp; Projectgegevens!T247</f>
        <v xml:space="preserve"> </v>
      </c>
      <c r="R211" s="15"/>
      <c r="S211" s="15"/>
      <c r="U211" s="294" t="str">
        <f>IF(AE211="","NIET PRINTEN!","")</f>
        <v>NIET PRINTEN!</v>
      </c>
      <c r="V211" s="294"/>
      <c r="W211" s="294"/>
      <c r="X211" s="294"/>
      <c r="AA211" s="62" t="s">
        <v>84</v>
      </c>
      <c r="AB211" s="26" t="s">
        <v>85</v>
      </c>
      <c r="AE211" s="282" t="str">
        <f>'Stap 1 - Aanvraag Deelopdracht '!$R$10</f>
        <v/>
      </c>
      <c r="AF211" s="283"/>
      <c r="AG211" s="15" t="str">
        <f>Projectgegevens!AJ246 &amp; " " &amp; Projectgegevens!AJ247</f>
        <v xml:space="preserve"> </v>
      </c>
      <c r="AH211" s="15"/>
      <c r="AI211" s="15"/>
      <c r="AK211" s="294" t="str">
        <f>IF(AU211="","NIET PRINTEN!","")</f>
        <v>NIET PRINTEN!</v>
      </c>
      <c r="AL211" s="294"/>
      <c r="AM211" s="294"/>
      <c r="AN211" s="294"/>
      <c r="AQ211" s="62" t="s">
        <v>84</v>
      </c>
      <c r="AR211" s="26" t="s">
        <v>85</v>
      </c>
      <c r="AT211"/>
      <c r="AU211" s="282" t="str">
        <f>'Stap 1 - Aanvraag Deelopdracht '!$AB$10</f>
        <v/>
      </c>
      <c r="AV211" s="283"/>
      <c r="AW211" s="15" t="str">
        <f>Projectgegevens!AZ246 &amp; " " &amp; Projectgegevens!AZ247</f>
        <v xml:space="preserve"> </v>
      </c>
      <c r="AX211" s="15"/>
      <c r="AY211" s="15"/>
      <c r="BA211" s="294" t="str">
        <f>IF(BK211="","NIET PRINTEN!","")</f>
        <v>NIET PRINTEN!</v>
      </c>
      <c r="BB211" s="294"/>
      <c r="BC211" s="294"/>
      <c r="BD211" s="294"/>
      <c r="BG211" s="62" t="s">
        <v>84</v>
      </c>
      <c r="BH211" s="26" t="s">
        <v>85</v>
      </c>
      <c r="BK211" s="282" t="str">
        <f>'Stap 1 - Aanvraag Deelopdracht '!$AL$10</f>
        <v/>
      </c>
      <c r="BL211" s="283"/>
    </row>
    <row r="212" spans="1:64" ht="15" customHeight="1" x14ac:dyDescent="0.3">
      <c r="D212" s="3"/>
      <c r="E212" s="12" t="str">
        <f>IF(O211="","",Projectgegevens!$B$37)</f>
        <v>Project</v>
      </c>
      <c r="F212" s="272" t="str">
        <f>Projectgegevens!$D$37</f>
        <v>Burgemeester Goudalaan</v>
      </c>
      <c r="G212" s="273"/>
      <c r="I212" s="11" t="str">
        <f>IF(O211="","","Ontgravingsdiepte [in m]")</f>
        <v>Ontgravingsdiepte [in m]</v>
      </c>
      <c r="J212" s="27"/>
      <c r="K212" s="30">
        <f ca="1">OFFSET('Stap 1 - Aanvraag Deelopdracht '!$A$11,0,O211)</f>
        <v>0</v>
      </c>
      <c r="L212" s="115"/>
      <c r="O212" s="284"/>
      <c r="P212" s="285"/>
      <c r="T212" s="3"/>
      <c r="U212" s="12" t="str">
        <f>IF(AE211="","",Projectgegevens!$B$37)</f>
        <v/>
      </c>
      <c r="V212" s="272" t="str">
        <f>Projectgegevens!$D$37</f>
        <v>Burgemeester Goudalaan</v>
      </c>
      <c r="W212" s="273"/>
      <c r="Y212" s="11" t="str">
        <f>IF(AE211="","","Ontgravingsdiepte [in m]")</f>
        <v/>
      </c>
      <c r="Z212" s="27"/>
      <c r="AA212" s="30" t="e">
        <f ca="1">OFFSET('Stap 1 - Aanvraag Deelopdracht '!$A$11,0,AE211)</f>
        <v>#VALUE!</v>
      </c>
      <c r="AB212" s="115"/>
      <c r="AE212" s="284"/>
      <c r="AF212" s="285"/>
      <c r="AH212" s="16"/>
      <c r="AI212" s="16"/>
      <c r="AJ212" s="3"/>
      <c r="AK212" s="12" t="str">
        <f>IF(AU211="","",Projectgegevens!$B$37)</f>
        <v/>
      </c>
      <c r="AL212" s="272" t="str">
        <f>Projectgegevens!$D$37</f>
        <v>Burgemeester Goudalaan</v>
      </c>
      <c r="AM212" s="273"/>
      <c r="AO212" s="11" t="str">
        <f>IF(AU211="","","Ontgravingsdiepte [in m]")</f>
        <v/>
      </c>
      <c r="AP212" s="27"/>
      <c r="AQ212" s="30" t="e">
        <f ca="1">OFFSET('Stap 1 - Aanvraag Deelopdracht '!$A$11,0,AU211)</f>
        <v>#VALUE!</v>
      </c>
      <c r="AR212" s="115"/>
      <c r="AT212"/>
      <c r="AU212" s="284"/>
      <c r="AV212" s="285"/>
      <c r="AX212" s="16"/>
      <c r="AY212" s="16"/>
      <c r="AZ212" s="3"/>
      <c r="BA212" s="12" t="str">
        <f>IF(BK211="","",Projectgegevens!$B$37)</f>
        <v/>
      </c>
      <c r="BB212" s="272" t="str">
        <f>Projectgegevens!$D$37</f>
        <v>Burgemeester Goudalaan</v>
      </c>
      <c r="BC212" s="273"/>
      <c r="BE212" s="11" t="str">
        <f>IF(BK211="","","Ontgravingsdiepte [in m]")</f>
        <v/>
      </c>
      <c r="BF212" s="27"/>
      <c r="BG212" s="30" t="e">
        <f ca="1">OFFSET('Stap 1 - Aanvraag Deelopdracht '!$A$11,0,BK211)</f>
        <v>#VALUE!</v>
      </c>
      <c r="BH212" s="115"/>
      <c r="BK212" s="284"/>
      <c r="BL212" s="285"/>
    </row>
    <row r="213" spans="1:64" ht="15" customHeight="1" x14ac:dyDescent="0.3">
      <c r="E213" s="13" t="str">
        <f>IF(O211="","",Projectgegevens!$B$36)</f>
        <v>Projectnr.</v>
      </c>
      <c r="F213" s="274">
        <f>Projectgegevens!$D$36</f>
        <v>101887</v>
      </c>
      <c r="G213" s="275"/>
      <c r="I213" s="9" t="str">
        <f>IF(O211="","","Lengte [in m]")</f>
        <v>Lengte [in m]</v>
      </c>
      <c r="J213" s="28"/>
      <c r="K213" s="31">
        <f ca="1">OFFSET('Stap 1 - Aanvraag Deelopdracht '!$A$12,0,O211)</f>
        <v>0</v>
      </c>
      <c r="L213" s="116"/>
      <c r="O213" s="284"/>
      <c r="P213" s="285"/>
      <c r="U213" s="13" t="str">
        <f>IF(AE211="","",Projectgegevens!$B$36)</f>
        <v/>
      </c>
      <c r="V213" s="274">
        <f>Projectgegevens!$D$36</f>
        <v>101887</v>
      </c>
      <c r="W213" s="275"/>
      <c r="Y213" s="9" t="str">
        <f>IF(AE211="","","Lengte [in m]")</f>
        <v/>
      </c>
      <c r="Z213" s="28"/>
      <c r="AA213" s="31" t="e">
        <f ca="1">OFFSET('Stap 1 - Aanvraag Deelopdracht '!$A$12,0,AE211)</f>
        <v>#VALUE!</v>
      </c>
      <c r="AB213" s="116"/>
      <c r="AE213" s="284"/>
      <c r="AF213" s="285"/>
      <c r="AH213" s="16"/>
      <c r="AI213" s="16"/>
      <c r="AK213" s="13" t="str">
        <f>IF(AU211="","",Projectgegevens!$B$36)</f>
        <v/>
      </c>
      <c r="AL213" s="274">
        <f>Projectgegevens!$D$36</f>
        <v>101887</v>
      </c>
      <c r="AM213" s="275"/>
      <c r="AO213" s="9" t="str">
        <f>IF(AU211="","","Lengte [in m]")</f>
        <v/>
      </c>
      <c r="AP213" s="28"/>
      <c r="AQ213" s="31" t="e">
        <f ca="1">OFFSET('Stap 1 - Aanvraag Deelopdracht '!$A$12,0,AU211)</f>
        <v>#VALUE!</v>
      </c>
      <c r="AR213" s="116"/>
      <c r="AT213"/>
      <c r="AU213" s="284"/>
      <c r="AV213" s="285"/>
      <c r="AX213" s="16"/>
      <c r="AY213" s="16"/>
      <c r="BA213" s="13" t="str">
        <f>IF(BK211="","",Projectgegevens!$B$36)</f>
        <v/>
      </c>
      <c r="BB213" s="274">
        <f>Projectgegevens!$D$36</f>
        <v>101887</v>
      </c>
      <c r="BC213" s="275"/>
      <c r="BE213" s="9" t="str">
        <f>IF(BK211="","","Lengte [in m]")</f>
        <v/>
      </c>
      <c r="BF213" s="28"/>
      <c r="BG213" s="31" t="e">
        <f ca="1">OFFSET('Stap 1 - Aanvraag Deelopdracht '!$A$12,0,BK211)</f>
        <v>#VALUE!</v>
      </c>
      <c r="BH213" s="116"/>
      <c r="BK213" s="284"/>
      <c r="BL213" s="285"/>
    </row>
    <row r="214" spans="1:64" ht="15.75" customHeight="1" thickBot="1" x14ac:dyDescent="0.35">
      <c r="E214" s="13" t="str">
        <f>IF(O211="","","Datum proefsleuf")</f>
        <v>Datum proefsleuf</v>
      </c>
      <c r="F214" s="276"/>
      <c r="G214" s="277"/>
      <c r="H214" s="4"/>
      <c r="I214" s="10" t="str">
        <f>IF(O211="","","Breedte [in m]")</f>
        <v>Breedte [in m]</v>
      </c>
      <c r="J214" s="29"/>
      <c r="K214" s="32">
        <f ca="1">OFFSET('Stap 1 - Aanvraag Deelopdracht '!$A$13,0,O211)</f>
        <v>0</v>
      </c>
      <c r="L214" s="117"/>
      <c r="O214" s="284"/>
      <c r="P214" s="285"/>
      <c r="U214" s="13" t="str">
        <f>IF(AE211="","","Datum proefsleuf")</f>
        <v/>
      </c>
      <c r="V214" s="276"/>
      <c r="W214" s="277"/>
      <c r="X214" s="4"/>
      <c r="Y214" s="10" t="str">
        <f>IF(AE211="","","Breedte [in m]")</f>
        <v/>
      </c>
      <c r="Z214" s="29"/>
      <c r="AA214" s="32" t="e">
        <f ca="1">OFFSET('Stap 1 - Aanvraag Deelopdracht '!$A$13,0,AE211)</f>
        <v>#VALUE!</v>
      </c>
      <c r="AB214" s="117"/>
      <c r="AE214" s="284"/>
      <c r="AF214" s="285"/>
      <c r="AH214" s="16"/>
      <c r="AI214" s="16"/>
      <c r="AK214" s="13" t="str">
        <f>IF(AU211="","","Datum proefsleuf")</f>
        <v/>
      </c>
      <c r="AL214" s="276"/>
      <c r="AM214" s="277"/>
      <c r="AN214" s="4"/>
      <c r="AO214" s="10" t="str">
        <f>IF(AU211="","","Breedte [in m]")</f>
        <v/>
      </c>
      <c r="AP214" s="29"/>
      <c r="AQ214" s="32" t="e">
        <f ca="1">OFFSET('Stap 1 - Aanvraag Deelopdracht '!$A$13,0,AU211)</f>
        <v>#VALUE!</v>
      </c>
      <c r="AR214" s="117"/>
      <c r="AT214"/>
      <c r="AU214" s="284"/>
      <c r="AV214" s="285"/>
      <c r="AX214" s="16"/>
      <c r="AY214" s="16"/>
      <c r="BA214" s="13" t="str">
        <f>IF(BK211="","","Datum proefsleuf")</f>
        <v/>
      </c>
      <c r="BB214" s="276"/>
      <c r="BC214" s="277"/>
      <c r="BD214" s="4"/>
      <c r="BE214" s="10" t="str">
        <f>IF(BK211="","","Breedte [in m]")</f>
        <v/>
      </c>
      <c r="BF214" s="29"/>
      <c r="BG214" s="32" t="e">
        <f ca="1">OFFSET('Stap 1 - Aanvraag Deelopdracht '!$A$13,0,BK211)</f>
        <v>#VALUE!</v>
      </c>
      <c r="BH214" s="117"/>
      <c r="BK214" s="284"/>
      <c r="BL214" s="285"/>
    </row>
    <row r="215" spans="1:64" ht="15.75" customHeight="1" thickBot="1" x14ac:dyDescent="0.35">
      <c r="E215" s="14" t="str">
        <f>IF(O211="","","Maaiveld t.o.v. NAP [in m]")</f>
        <v>Maaiveld t.o.v. NAP [in m]</v>
      </c>
      <c r="F215" s="278"/>
      <c r="G215" s="279"/>
      <c r="H215" s="4"/>
      <c r="O215" s="286"/>
      <c r="P215" s="287"/>
      <c r="U215" s="14" t="str">
        <f>IF(AE211="","","Maaiveld t.o.v. NAP [in m]")</f>
        <v/>
      </c>
      <c r="V215" s="278"/>
      <c r="W215" s="279"/>
      <c r="X215" s="4"/>
      <c r="AE215" s="286"/>
      <c r="AF215" s="287"/>
      <c r="AH215" s="16"/>
      <c r="AI215" s="16"/>
      <c r="AK215" s="14" t="str">
        <f>IF(AU211="","","Maaiveld t.o.v. NAP [in m]")</f>
        <v/>
      </c>
      <c r="AL215" s="278"/>
      <c r="AM215" s="279"/>
      <c r="AN215" s="4"/>
      <c r="AT215"/>
      <c r="AU215" s="286"/>
      <c r="AV215" s="287"/>
      <c r="AX215" s="16"/>
      <c r="AY215" s="16"/>
      <c r="BA215" s="14" t="str">
        <f>IF(BK211="","","Maaiveld t.o.v. NAP [in m]")</f>
        <v/>
      </c>
      <c r="BB215" s="278"/>
      <c r="BC215" s="279"/>
      <c r="BD215" s="4"/>
      <c r="BK215" s="286"/>
      <c r="BL215" s="287"/>
    </row>
    <row r="216" spans="1:64" ht="15" thickBot="1" x14ac:dyDescent="0.35">
      <c r="D216" s="20"/>
      <c r="E216" s="228" t="s">
        <v>24</v>
      </c>
      <c r="F216" s="228"/>
      <c r="G216" s="228"/>
      <c r="H216" s="228"/>
      <c r="I216" s="228"/>
      <c r="J216" s="228"/>
      <c r="K216" s="228"/>
      <c r="L216" s="228"/>
      <c r="M216" s="228"/>
      <c r="N216" s="132"/>
      <c r="O216" s="21"/>
      <c r="P216" s="22"/>
      <c r="T216" s="20"/>
      <c r="U216" s="228" t="s">
        <v>24</v>
      </c>
      <c r="V216" s="228"/>
      <c r="W216" s="228"/>
      <c r="X216" s="228"/>
      <c r="Y216" s="228"/>
      <c r="Z216" s="228"/>
      <c r="AA216" s="228"/>
      <c r="AB216" s="228"/>
      <c r="AC216" s="228"/>
      <c r="AD216" s="132"/>
      <c r="AE216" s="21"/>
      <c r="AF216" s="22"/>
      <c r="AH216" s="16"/>
      <c r="AI216" s="16"/>
      <c r="AJ216" s="20"/>
      <c r="AK216" s="228" t="s">
        <v>24</v>
      </c>
      <c r="AL216" s="228"/>
      <c r="AM216" s="228"/>
      <c r="AN216" s="228"/>
      <c r="AO216" s="228"/>
      <c r="AP216" s="228"/>
      <c r="AQ216" s="228"/>
      <c r="AR216" s="228"/>
      <c r="AS216" s="228"/>
      <c r="AT216" s="132"/>
      <c r="AU216" s="21"/>
      <c r="AV216" s="22"/>
      <c r="AX216" s="16"/>
      <c r="AY216" s="16"/>
      <c r="AZ216" s="20"/>
      <c r="BA216" s="228" t="s">
        <v>24</v>
      </c>
      <c r="BB216" s="228"/>
      <c r="BC216" s="228"/>
      <c r="BD216" s="228"/>
      <c r="BE216" s="228"/>
      <c r="BF216" s="228"/>
      <c r="BG216" s="228"/>
      <c r="BH216" s="228"/>
      <c r="BI216" s="228"/>
      <c r="BJ216" s="132"/>
      <c r="BK216" s="21"/>
      <c r="BL216" s="22"/>
    </row>
    <row r="217" spans="1:64" ht="58.2" thickBot="1" x14ac:dyDescent="0.35">
      <c r="D217" s="54" t="s">
        <v>20</v>
      </c>
      <c r="E217" s="55" t="s">
        <v>0</v>
      </c>
      <c r="F217" s="56" t="s">
        <v>4</v>
      </c>
      <c r="G217" s="56" t="s">
        <v>48</v>
      </c>
      <c r="H217" s="56" t="s">
        <v>76</v>
      </c>
      <c r="I217" s="56" t="s">
        <v>146</v>
      </c>
      <c r="J217" s="56" t="s">
        <v>148</v>
      </c>
      <c r="K217" s="56" t="s">
        <v>147</v>
      </c>
      <c r="L217" s="56" t="s">
        <v>22</v>
      </c>
      <c r="M217" s="137" t="s">
        <v>23</v>
      </c>
      <c r="N217" s="138"/>
      <c r="O217" s="288" t="s">
        <v>77</v>
      </c>
      <c r="P217" s="289"/>
      <c r="T217" s="54" t="s">
        <v>20</v>
      </c>
      <c r="U217" s="55" t="s">
        <v>0</v>
      </c>
      <c r="V217" s="56" t="s">
        <v>4</v>
      </c>
      <c r="W217" s="56" t="s">
        <v>48</v>
      </c>
      <c r="X217" s="56" t="s">
        <v>76</v>
      </c>
      <c r="Y217" s="56" t="s">
        <v>146</v>
      </c>
      <c r="Z217" s="56" t="s">
        <v>148</v>
      </c>
      <c r="AA217" s="56" t="s">
        <v>147</v>
      </c>
      <c r="AB217" s="56" t="s">
        <v>22</v>
      </c>
      <c r="AC217" s="137" t="s">
        <v>23</v>
      </c>
      <c r="AD217" s="138"/>
      <c r="AE217" s="288" t="s">
        <v>77</v>
      </c>
      <c r="AF217" s="289"/>
      <c r="AH217" s="16"/>
      <c r="AI217" s="16"/>
      <c r="AJ217" s="54" t="s">
        <v>20</v>
      </c>
      <c r="AK217" s="55" t="s">
        <v>0</v>
      </c>
      <c r="AL217" s="56" t="s">
        <v>4</v>
      </c>
      <c r="AM217" s="56" t="s">
        <v>48</v>
      </c>
      <c r="AN217" s="56" t="s">
        <v>76</v>
      </c>
      <c r="AO217" s="56" t="s">
        <v>146</v>
      </c>
      <c r="AP217" s="56" t="s">
        <v>148</v>
      </c>
      <c r="AQ217" s="56" t="s">
        <v>147</v>
      </c>
      <c r="AR217" s="56" t="s">
        <v>22</v>
      </c>
      <c r="AS217" s="137" t="s">
        <v>23</v>
      </c>
      <c r="AT217" s="138"/>
      <c r="AU217" s="288" t="s">
        <v>77</v>
      </c>
      <c r="AV217" s="289"/>
      <c r="AX217" s="16"/>
      <c r="AY217" s="16"/>
      <c r="AZ217" s="54" t="s">
        <v>20</v>
      </c>
      <c r="BA217" s="55" t="s">
        <v>0</v>
      </c>
      <c r="BB217" s="56" t="s">
        <v>4</v>
      </c>
      <c r="BC217" s="56" t="s">
        <v>48</v>
      </c>
      <c r="BD217" s="56" t="s">
        <v>76</v>
      </c>
      <c r="BE217" s="56" t="s">
        <v>146</v>
      </c>
      <c r="BF217" s="56" t="s">
        <v>148</v>
      </c>
      <c r="BG217" s="56" t="s">
        <v>147</v>
      </c>
      <c r="BH217" s="56" t="s">
        <v>22</v>
      </c>
      <c r="BI217" s="137" t="s">
        <v>23</v>
      </c>
      <c r="BJ217" s="138"/>
      <c r="BK217" s="288" t="s">
        <v>77</v>
      </c>
      <c r="BL217" s="289"/>
    </row>
    <row r="218" spans="1:64" ht="15" customHeight="1" x14ac:dyDescent="0.3">
      <c r="A218" s="16">
        <f>ROUND(O211+0.01,2)</f>
        <v>7.01</v>
      </c>
      <c r="B218" s="17">
        <f>F215</f>
        <v>0</v>
      </c>
      <c r="C218" s="16" t="e">
        <f>VLOOKUP(A218,'Stap 2 - Bureaustudie'!$A$9:$D$44,1,FALSE)</f>
        <v>#N/A</v>
      </c>
      <c r="D218" s="148" t="str">
        <f>IFERROR(C218,"")</f>
        <v/>
      </c>
      <c r="E218" s="142" t="str">
        <f>IFERROR(VLOOKUP(D218,'Stap 2 - Bureaustudie'!$A$9:$E$300,3,FALSE),"")</f>
        <v/>
      </c>
      <c r="F218" s="34" t="str">
        <f>IFERROR(VLOOKUP(D218,'Stap 2 - Bureaustudie'!$A$9:$E$300,4,FALSE),"")</f>
        <v/>
      </c>
      <c r="G218" s="34" t="str">
        <f>IFERROR(VLOOKUP(D218,'Stap 2 - Bureaustudie'!$A$9:$E$300,5,FALSE),"")</f>
        <v/>
      </c>
      <c r="H218" s="124"/>
      <c r="I218" s="124"/>
      <c r="J218" s="124"/>
      <c r="K218" s="124"/>
      <c r="L218" s="124"/>
      <c r="M218" s="125"/>
      <c r="N218" s="57"/>
      <c r="O218" s="236" t="s">
        <v>86</v>
      </c>
      <c r="P218" s="280" t="s">
        <v>153</v>
      </c>
      <c r="Q218" s="16" t="e">
        <f>ROUND(AE211+0.01,2)</f>
        <v>#VALUE!</v>
      </c>
      <c r="R218" s="17">
        <f>V215</f>
        <v>0</v>
      </c>
      <c r="S218" s="16" t="e">
        <f>VLOOKUP(Q218,'Stap 2 - Bureaustudie'!$A$9:$D$44,1,FALSE)</f>
        <v>#VALUE!</v>
      </c>
      <c r="T218" s="148" t="str">
        <f>IFERROR(S218,"")</f>
        <v/>
      </c>
      <c r="U218" s="142" t="str">
        <f>IFERROR(VLOOKUP(T218,'Stap 2 - Bureaustudie'!$A$9:$E$300,3,FALSE),"")</f>
        <v/>
      </c>
      <c r="V218" s="34" t="str">
        <f>IFERROR(VLOOKUP(T218,'Stap 2 - Bureaustudie'!$A$9:$E$300,4,FALSE),"")</f>
        <v/>
      </c>
      <c r="W218" s="34" t="str">
        <f>IFERROR(VLOOKUP(T218,'Stap 2 - Bureaustudie'!$A$9:$E$300,5,FALSE),"")</f>
        <v/>
      </c>
      <c r="X218" s="124"/>
      <c r="Y218" s="124"/>
      <c r="Z218" s="124"/>
      <c r="AA218" s="124"/>
      <c r="AB218" s="124"/>
      <c r="AC218" s="125"/>
      <c r="AD218" s="57"/>
      <c r="AE218" s="236" t="s">
        <v>86</v>
      </c>
      <c r="AF218" s="280" t="s">
        <v>153</v>
      </c>
      <c r="AG218" s="16" t="e">
        <f>ROUND(AU211+0.01,2)</f>
        <v>#VALUE!</v>
      </c>
      <c r="AH218" s="17">
        <f>AL215</f>
        <v>0</v>
      </c>
      <c r="AI218" s="16" t="e">
        <f>VLOOKUP(AG218,'Stap 2 - Bureaustudie'!$A$9:$D$44,1,FALSE)</f>
        <v>#VALUE!</v>
      </c>
      <c r="AJ218" s="148" t="str">
        <f>IFERROR(AI218,"")</f>
        <v/>
      </c>
      <c r="AK218" s="142" t="str">
        <f>IFERROR(VLOOKUP(AJ218,'Stap 2 - Bureaustudie'!$A$9:$E$300,3,FALSE),"")</f>
        <v/>
      </c>
      <c r="AL218" s="34" t="str">
        <f>IFERROR(VLOOKUP(AJ218,'Stap 2 - Bureaustudie'!$A$9:$E$300,4,FALSE),"")</f>
        <v/>
      </c>
      <c r="AM218" s="34" t="str">
        <f>IFERROR(VLOOKUP(AJ218,'Stap 2 - Bureaustudie'!$A$9:$E$300,5,FALSE),"")</f>
        <v/>
      </c>
      <c r="AN218" s="124"/>
      <c r="AO218" s="124"/>
      <c r="AP218" s="124"/>
      <c r="AQ218" s="124"/>
      <c r="AR218" s="124"/>
      <c r="AS218" s="125"/>
      <c r="AT218" s="57"/>
      <c r="AU218" s="236" t="s">
        <v>86</v>
      </c>
      <c r="AV218" s="280" t="s">
        <v>153</v>
      </c>
      <c r="AW218" s="16" t="e">
        <f>ROUND(BK211+0.01,2)</f>
        <v>#VALUE!</v>
      </c>
      <c r="AX218" s="17">
        <f>BB215</f>
        <v>0</v>
      </c>
      <c r="AY218" s="16" t="e">
        <f>VLOOKUP(AW218,'Stap 2 - Bureaustudie'!$A$9:$D$44,1,FALSE)</f>
        <v>#VALUE!</v>
      </c>
      <c r="AZ218" s="148" t="str">
        <f>IFERROR(AY218,"")</f>
        <v/>
      </c>
      <c r="BA218" s="142" t="str">
        <f>IFERROR(VLOOKUP(AZ218,'Stap 2 - Bureaustudie'!$A$9:$E$300,3,FALSE),"")</f>
        <v/>
      </c>
      <c r="BB218" s="34" t="str">
        <f>IFERROR(VLOOKUP(AZ218,'Stap 2 - Bureaustudie'!$A$9:$E$300,4,FALSE),"")</f>
        <v/>
      </c>
      <c r="BC218" s="34" t="str">
        <f>IFERROR(VLOOKUP(AZ218,'Stap 2 - Bureaustudie'!$A$9:$E$300,5,FALSE),"")</f>
        <v/>
      </c>
      <c r="BD218" s="124"/>
      <c r="BE218" s="124"/>
      <c r="BF218" s="124"/>
      <c r="BG218" s="124"/>
      <c r="BH218" s="124"/>
      <c r="BI218" s="125"/>
      <c r="BJ218" s="57"/>
      <c r="BK218" s="236" t="s">
        <v>86</v>
      </c>
      <c r="BL218" s="280" t="s">
        <v>153</v>
      </c>
    </row>
    <row r="219" spans="1:64" ht="15" thickBot="1" x14ac:dyDescent="0.35">
      <c r="A219" s="17">
        <f t="shared" ref="A219:A233" si="48">ROUND(A218+0.01,2)</f>
        <v>7.02</v>
      </c>
      <c r="B219" s="17">
        <f>F215</f>
        <v>0</v>
      </c>
      <c r="C219" s="16" t="e">
        <f>VLOOKUP(A219,'Stap 2 - Bureaustudie'!$A$9:$D$44,1,FALSE)</f>
        <v>#N/A</v>
      </c>
      <c r="D219" s="149" t="str">
        <f>IFERROR(C219,"")</f>
        <v/>
      </c>
      <c r="E219" s="143" t="str">
        <f>IFERROR(VLOOKUP(D219,'Stap 2 - Bureaustudie'!$A$9:$E$300,3,FALSE),"")</f>
        <v/>
      </c>
      <c r="F219" s="35" t="str">
        <f>IFERROR(VLOOKUP(D219,'Stap 2 - Bureaustudie'!$A$9:$E$300,4,FALSE),"")</f>
        <v/>
      </c>
      <c r="G219" s="35" t="str">
        <f>IFERROR(VLOOKUP(D219,'Stap 2 - Bureaustudie'!$A$9:$E$300,5,FALSE),"")</f>
        <v/>
      </c>
      <c r="H219" s="126"/>
      <c r="I219" s="126"/>
      <c r="J219" s="126"/>
      <c r="K219" s="126"/>
      <c r="L219" s="126"/>
      <c r="M219" s="127"/>
      <c r="N219" s="57"/>
      <c r="O219" s="237"/>
      <c r="P219" s="281"/>
      <c r="Q219" s="17" t="e">
        <f t="shared" ref="Q219:Q233" si="49">ROUND(Q218+0.01,2)</f>
        <v>#VALUE!</v>
      </c>
      <c r="R219" s="17">
        <f>V215</f>
        <v>0</v>
      </c>
      <c r="S219" s="16" t="e">
        <f>VLOOKUP(Q219,'Stap 2 - Bureaustudie'!$A$9:$D$44,1,FALSE)</f>
        <v>#VALUE!</v>
      </c>
      <c r="T219" s="149" t="str">
        <f>IFERROR(S219,"")</f>
        <v/>
      </c>
      <c r="U219" s="143" t="str">
        <f>IFERROR(VLOOKUP(T219,'Stap 2 - Bureaustudie'!$A$9:$E$300,3,FALSE),"")</f>
        <v/>
      </c>
      <c r="V219" s="35" t="str">
        <f>IFERROR(VLOOKUP(T219,'Stap 2 - Bureaustudie'!$A$9:$E$300,4,FALSE),"")</f>
        <v/>
      </c>
      <c r="W219" s="35" t="str">
        <f>IFERROR(VLOOKUP(T219,'Stap 2 - Bureaustudie'!$A$9:$E$300,5,FALSE),"")</f>
        <v/>
      </c>
      <c r="X219" s="126"/>
      <c r="Y219" s="126"/>
      <c r="Z219" s="126"/>
      <c r="AA219" s="126"/>
      <c r="AB219" s="126"/>
      <c r="AC219" s="127"/>
      <c r="AD219" s="57"/>
      <c r="AE219" s="237"/>
      <c r="AF219" s="281"/>
      <c r="AG219" s="17" t="e">
        <f t="shared" ref="AG219:AG233" si="50">ROUND(AG218+0.01,2)</f>
        <v>#VALUE!</v>
      </c>
      <c r="AH219" s="17">
        <f>AL215</f>
        <v>0</v>
      </c>
      <c r="AI219" s="16" t="e">
        <f>VLOOKUP(AG219,'Stap 2 - Bureaustudie'!$A$9:$D$44,1,FALSE)</f>
        <v>#VALUE!</v>
      </c>
      <c r="AJ219" s="149" t="str">
        <f>IFERROR(AI219,"")</f>
        <v/>
      </c>
      <c r="AK219" s="143" t="str">
        <f>IFERROR(VLOOKUP(AJ219,'Stap 2 - Bureaustudie'!$A$9:$E$300,3,FALSE),"")</f>
        <v/>
      </c>
      <c r="AL219" s="35" t="str">
        <f>IFERROR(VLOOKUP(AJ219,'Stap 2 - Bureaustudie'!$A$9:$E$300,4,FALSE),"")</f>
        <v/>
      </c>
      <c r="AM219" s="35" t="str">
        <f>IFERROR(VLOOKUP(AJ219,'Stap 2 - Bureaustudie'!$A$9:$E$300,5,FALSE),"")</f>
        <v/>
      </c>
      <c r="AN219" s="126"/>
      <c r="AO219" s="126"/>
      <c r="AP219" s="126"/>
      <c r="AQ219" s="126"/>
      <c r="AR219" s="126"/>
      <c r="AS219" s="127"/>
      <c r="AT219" s="57"/>
      <c r="AU219" s="237"/>
      <c r="AV219" s="281"/>
      <c r="AW219" s="17" t="e">
        <f t="shared" ref="AW219:AW233" si="51">ROUND(AW218+0.01,2)</f>
        <v>#VALUE!</v>
      </c>
      <c r="AX219" s="17">
        <f>BB215</f>
        <v>0</v>
      </c>
      <c r="AY219" s="16" t="e">
        <f>VLOOKUP(AW219,'Stap 2 - Bureaustudie'!$A$9:$D$44,1,FALSE)</f>
        <v>#VALUE!</v>
      </c>
      <c r="AZ219" s="149" t="str">
        <f>IFERROR(AY219,"")</f>
        <v/>
      </c>
      <c r="BA219" s="143" t="str">
        <f>IFERROR(VLOOKUP(AZ219,'Stap 2 - Bureaustudie'!$A$9:$E$300,3,FALSE),"")</f>
        <v/>
      </c>
      <c r="BB219" s="35" t="str">
        <f>IFERROR(VLOOKUP(AZ219,'Stap 2 - Bureaustudie'!$A$9:$E$300,4,FALSE),"")</f>
        <v/>
      </c>
      <c r="BC219" s="35" t="str">
        <f>IFERROR(VLOOKUP(AZ219,'Stap 2 - Bureaustudie'!$A$9:$E$300,5,FALSE),"")</f>
        <v/>
      </c>
      <c r="BD219" s="126"/>
      <c r="BE219" s="126"/>
      <c r="BF219" s="126"/>
      <c r="BG219" s="126"/>
      <c r="BH219" s="126"/>
      <c r="BI219" s="127"/>
      <c r="BJ219" s="57"/>
      <c r="BK219" s="237"/>
      <c r="BL219" s="281"/>
    </row>
    <row r="220" spans="1:64" ht="15" thickTop="1" x14ac:dyDescent="0.3">
      <c r="A220" s="17">
        <f t="shared" si="48"/>
        <v>7.03</v>
      </c>
      <c r="B220" s="17">
        <f>F215</f>
        <v>0</v>
      </c>
      <c r="C220" s="16" t="e">
        <f>VLOOKUP(A220,'Stap 2 - Bureaustudie'!$A$9:$D$44,1,FALSE)</f>
        <v>#N/A</v>
      </c>
      <c r="D220" s="149" t="str">
        <f t="shared" ref="D220:D229" si="52">IFERROR(C220,"")</f>
        <v/>
      </c>
      <c r="E220" s="143" t="str">
        <f>IFERROR(VLOOKUP(D220,'Stap 2 - Bureaustudie'!$A$9:$E$300,3,FALSE),"")</f>
        <v/>
      </c>
      <c r="F220" s="35" t="str">
        <f>IFERROR(VLOOKUP(D220,'Stap 2 - Bureaustudie'!$A$9:$E$300,4,FALSE),"")</f>
        <v/>
      </c>
      <c r="G220" s="35" t="str">
        <f>IFERROR(VLOOKUP(D220,'Stap 2 - Bureaustudie'!$A$9:$E$300,5,FALSE),"")</f>
        <v/>
      </c>
      <c r="H220" s="126"/>
      <c r="I220" s="126"/>
      <c r="J220" s="126"/>
      <c r="K220" s="126"/>
      <c r="L220" s="126"/>
      <c r="M220" s="127"/>
      <c r="N220" s="57"/>
      <c r="O220" s="118"/>
      <c r="P220" s="119"/>
      <c r="Q220" s="17" t="e">
        <f t="shared" si="49"/>
        <v>#VALUE!</v>
      </c>
      <c r="R220" s="17">
        <f>V215</f>
        <v>0</v>
      </c>
      <c r="S220" s="16" t="e">
        <f>VLOOKUP(Q220,'Stap 2 - Bureaustudie'!$A$9:$D$44,1,FALSE)</f>
        <v>#VALUE!</v>
      </c>
      <c r="T220" s="149" t="str">
        <f t="shared" ref="T220:T229" si="53">IFERROR(S220,"")</f>
        <v/>
      </c>
      <c r="U220" s="143" t="str">
        <f>IFERROR(VLOOKUP(T220,'Stap 2 - Bureaustudie'!$A$9:$E$300,3,FALSE),"")</f>
        <v/>
      </c>
      <c r="V220" s="35" t="str">
        <f>IFERROR(VLOOKUP(T220,'Stap 2 - Bureaustudie'!$A$9:$E$300,4,FALSE),"")</f>
        <v/>
      </c>
      <c r="W220" s="35" t="str">
        <f>IFERROR(VLOOKUP(T220,'Stap 2 - Bureaustudie'!$A$9:$E$300,5,FALSE),"")</f>
        <v/>
      </c>
      <c r="X220" s="126"/>
      <c r="Y220" s="126"/>
      <c r="Z220" s="126"/>
      <c r="AA220" s="126"/>
      <c r="AB220" s="126"/>
      <c r="AC220" s="127"/>
      <c r="AD220" s="57"/>
      <c r="AE220" s="118"/>
      <c r="AF220" s="119"/>
      <c r="AG220" s="17" t="e">
        <f t="shared" si="50"/>
        <v>#VALUE!</v>
      </c>
      <c r="AH220" s="17">
        <f>AL215</f>
        <v>0</v>
      </c>
      <c r="AI220" s="16" t="e">
        <f>VLOOKUP(AG220,'Stap 2 - Bureaustudie'!$A$9:$D$44,1,FALSE)</f>
        <v>#VALUE!</v>
      </c>
      <c r="AJ220" s="149" t="str">
        <f t="shared" ref="AJ220:AJ229" si="54">IFERROR(AI220,"")</f>
        <v/>
      </c>
      <c r="AK220" s="143" t="str">
        <f>IFERROR(VLOOKUP(AJ220,'Stap 2 - Bureaustudie'!$A$9:$E$300,3,FALSE),"")</f>
        <v/>
      </c>
      <c r="AL220" s="35" t="str">
        <f>IFERROR(VLOOKUP(AJ220,'Stap 2 - Bureaustudie'!$A$9:$E$300,4,FALSE),"")</f>
        <v/>
      </c>
      <c r="AM220" s="35" t="str">
        <f>IFERROR(VLOOKUP(AJ220,'Stap 2 - Bureaustudie'!$A$9:$E$300,5,FALSE),"")</f>
        <v/>
      </c>
      <c r="AN220" s="126"/>
      <c r="AO220" s="126"/>
      <c r="AP220" s="126"/>
      <c r="AQ220" s="126"/>
      <c r="AR220" s="126"/>
      <c r="AS220" s="127"/>
      <c r="AT220" s="57"/>
      <c r="AU220" s="118"/>
      <c r="AV220" s="119"/>
      <c r="AW220" s="17" t="e">
        <f t="shared" si="51"/>
        <v>#VALUE!</v>
      </c>
      <c r="AX220" s="17">
        <f>BB215</f>
        <v>0</v>
      </c>
      <c r="AY220" s="16" t="e">
        <f>VLOOKUP(AW220,'Stap 2 - Bureaustudie'!$A$9:$D$44,1,FALSE)</f>
        <v>#VALUE!</v>
      </c>
      <c r="AZ220" s="149" t="str">
        <f t="shared" ref="AZ220:AZ229" si="55">IFERROR(AY220,"")</f>
        <v/>
      </c>
      <c r="BA220" s="143" t="str">
        <f>IFERROR(VLOOKUP(AZ220,'Stap 2 - Bureaustudie'!$A$9:$E$300,3,FALSE),"")</f>
        <v/>
      </c>
      <c r="BB220" s="35" t="str">
        <f>IFERROR(VLOOKUP(AZ220,'Stap 2 - Bureaustudie'!$A$9:$E$300,4,FALSE),"")</f>
        <v/>
      </c>
      <c r="BC220" s="35" t="str">
        <f>IFERROR(VLOOKUP(AZ220,'Stap 2 - Bureaustudie'!$A$9:$E$300,5,FALSE),"")</f>
        <v/>
      </c>
      <c r="BD220" s="126"/>
      <c r="BE220" s="126"/>
      <c r="BF220" s="126"/>
      <c r="BG220" s="126"/>
      <c r="BH220" s="126"/>
      <c r="BI220" s="127"/>
      <c r="BJ220" s="57"/>
      <c r="BK220" s="118"/>
      <c r="BL220" s="119"/>
    </row>
    <row r="221" spans="1:64" x14ac:dyDescent="0.3">
      <c r="A221" s="17">
        <f t="shared" si="48"/>
        <v>7.04</v>
      </c>
      <c r="B221" s="17">
        <f>F215</f>
        <v>0</v>
      </c>
      <c r="C221" s="16" t="e">
        <f>VLOOKUP(A221,'Stap 2 - Bureaustudie'!$A$9:$D$44,1,FALSE)</f>
        <v>#N/A</v>
      </c>
      <c r="D221" s="149" t="str">
        <f t="shared" si="52"/>
        <v/>
      </c>
      <c r="E221" s="143" t="str">
        <f>IFERROR(VLOOKUP(D221,'Stap 2 - Bureaustudie'!$A$9:$E$300,3,FALSE),"")</f>
        <v/>
      </c>
      <c r="F221" s="35" t="str">
        <f>IFERROR(VLOOKUP(D221,'Stap 2 - Bureaustudie'!$A$9:$E$300,4,FALSE),"")</f>
        <v/>
      </c>
      <c r="G221" s="35" t="str">
        <f>IFERROR(VLOOKUP(D221,'Stap 2 - Bureaustudie'!$A$9:$E$300,5,FALSE),"")</f>
        <v/>
      </c>
      <c r="H221" s="126"/>
      <c r="I221" s="126"/>
      <c r="J221" s="126"/>
      <c r="K221" s="126"/>
      <c r="L221" s="126"/>
      <c r="M221" s="127"/>
      <c r="N221" s="57"/>
      <c r="O221" s="120"/>
      <c r="P221" s="121"/>
      <c r="Q221" s="17" t="e">
        <f t="shared" si="49"/>
        <v>#VALUE!</v>
      </c>
      <c r="R221" s="17">
        <f>V215</f>
        <v>0</v>
      </c>
      <c r="S221" s="16" t="e">
        <f>VLOOKUP(Q221,'Stap 2 - Bureaustudie'!$A$9:$D$44,1,FALSE)</f>
        <v>#VALUE!</v>
      </c>
      <c r="T221" s="149" t="str">
        <f t="shared" si="53"/>
        <v/>
      </c>
      <c r="U221" s="143" t="str">
        <f>IFERROR(VLOOKUP(T221,'Stap 2 - Bureaustudie'!$A$9:$E$300,3,FALSE),"")</f>
        <v/>
      </c>
      <c r="V221" s="35" t="str">
        <f>IFERROR(VLOOKUP(T221,'Stap 2 - Bureaustudie'!$A$9:$E$300,4,FALSE),"")</f>
        <v/>
      </c>
      <c r="W221" s="35" t="str">
        <f>IFERROR(VLOOKUP(T221,'Stap 2 - Bureaustudie'!$A$9:$E$300,5,FALSE),"")</f>
        <v/>
      </c>
      <c r="X221" s="126"/>
      <c r="Y221" s="126"/>
      <c r="Z221" s="126"/>
      <c r="AA221" s="126"/>
      <c r="AB221" s="126"/>
      <c r="AC221" s="127"/>
      <c r="AD221" s="57"/>
      <c r="AE221" s="120"/>
      <c r="AF221" s="121"/>
      <c r="AG221" s="17" t="e">
        <f t="shared" si="50"/>
        <v>#VALUE!</v>
      </c>
      <c r="AH221" s="17">
        <f>AL215</f>
        <v>0</v>
      </c>
      <c r="AI221" s="16" t="e">
        <f>VLOOKUP(AG221,'Stap 2 - Bureaustudie'!$A$9:$D$44,1,FALSE)</f>
        <v>#VALUE!</v>
      </c>
      <c r="AJ221" s="149" t="str">
        <f t="shared" si="54"/>
        <v/>
      </c>
      <c r="AK221" s="143" t="str">
        <f>IFERROR(VLOOKUP(AJ221,'Stap 2 - Bureaustudie'!$A$9:$E$300,3,FALSE),"")</f>
        <v/>
      </c>
      <c r="AL221" s="35" t="str">
        <f>IFERROR(VLOOKUP(AJ221,'Stap 2 - Bureaustudie'!$A$9:$E$300,4,FALSE),"")</f>
        <v/>
      </c>
      <c r="AM221" s="35" t="str">
        <f>IFERROR(VLOOKUP(AJ221,'Stap 2 - Bureaustudie'!$A$9:$E$300,5,FALSE),"")</f>
        <v/>
      </c>
      <c r="AN221" s="126"/>
      <c r="AO221" s="126"/>
      <c r="AP221" s="126"/>
      <c r="AQ221" s="126"/>
      <c r="AR221" s="126"/>
      <c r="AS221" s="127"/>
      <c r="AT221" s="57"/>
      <c r="AU221" s="120"/>
      <c r="AV221" s="121"/>
      <c r="AW221" s="17" t="e">
        <f t="shared" si="51"/>
        <v>#VALUE!</v>
      </c>
      <c r="AX221" s="17">
        <f>BB215</f>
        <v>0</v>
      </c>
      <c r="AY221" s="16" t="e">
        <f>VLOOKUP(AW221,'Stap 2 - Bureaustudie'!$A$9:$D$44,1,FALSE)</f>
        <v>#VALUE!</v>
      </c>
      <c r="AZ221" s="149" t="str">
        <f t="shared" si="55"/>
        <v/>
      </c>
      <c r="BA221" s="143" t="str">
        <f>IFERROR(VLOOKUP(AZ221,'Stap 2 - Bureaustudie'!$A$9:$E$300,3,FALSE),"")</f>
        <v/>
      </c>
      <c r="BB221" s="35" t="str">
        <f>IFERROR(VLOOKUP(AZ221,'Stap 2 - Bureaustudie'!$A$9:$E$300,4,FALSE),"")</f>
        <v/>
      </c>
      <c r="BC221" s="35" t="str">
        <f>IFERROR(VLOOKUP(AZ221,'Stap 2 - Bureaustudie'!$A$9:$E$300,5,FALSE),"")</f>
        <v/>
      </c>
      <c r="BD221" s="126"/>
      <c r="BE221" s="126"/>
      <c r="BF221" s="126"/>
      <c r="BG221" s="126"/>
      <c r="BH221" s="126"/>
      <c r="BI221" s="127"/>
      <c r="BJ221" s="57"/>
      <c r="BK221" s="120"/>
      <c r="BL221" s="121"/>
    </row>
    <row r="222" spans="1:64" x14ac:dyDescent="0.3">
      <c r="A222" s="17">
        <f t="shared" si="48"/>
        <v>7.05</v>
      </c>
      <c r="B222" s="17">
        <f>F215</f>
        <v>0</v>
      </c>
      <c r="C222" s="16" t="e">
        <f>VLOOKUP(A222,'Stap 2 - Bureaustudie'!$A$9:$D$44,1,FALSE)</f>
        <v>#N/A</v>
      </c>
      <c r="D222" s="149" t="str">
        <f t="shared" si="52"/>
        <v/>
      </c>
      <c r="E222" s="143" t="str">
        <f>IFERROR(VLOOKUP(D222,'Stap 2 - Bureaustudie'!$A$9:$E$300,3,FALSE),"")</f>
        <v/>
      </c>
      <c r="F222" s="35" t="str">
        <f>IFERROR(VLOOKUP(D222,'Stap 2 - Bureaustudie'!$A$9:$E$300,4,FALSE),"")</f>
        <v/>
      </c>
      <c r="G222" s="35" t="str">
        <f>IFERROR(VLOOKUP(D222,'Stap 2 - Bureaustudie'!$A$9:$E$300,5,FALSE),"")</f>
        <v/>
      </c>
      <c r="H222" s="126"/>
      <c r="I222" s="126"/>
      <c r="J222" s="126"/>
      <c r="K222" s="126"/>
      <c r="L222" s="126"/>
      <c r="M222" s="127"/>
      <c r="N222" s="57"/>
      <c r="O222" s="120"/>
      <c r="P222" s="121"/>
      <c r="Q222" s="17" t="e">
        <f t="shared" si="49"/>
        <v>#VALUE!</v>
      </c>
      <c r="R222" s="17">
        <f>V215</f>
        <v>0</v>
      </c>
      <c r="S222" s="16" t="e">
        <f>VLOOKUP(Q222,'Stap 2 - Bureaustudie'!$A$9:$D$44,1,FALSE)</f>
        <v>#VALUE!</v>
      </c>
      <c r="T222" s="149" t="str">
        <f t="shared" si="53"/>
        <v/>
      </c>
      <c r="U222" s="143" t="str">
        <f>IFERROR(VLOOKUP(T222,'Stap 2 - Bureaustudie'!$A$9:$E$300,3,FALSE),"")</f>
        <v/>
      </c>
      <c r="V222" s="35" t="str">
        <f>IFERROR(VLOOKUP(T222,'Stap 2 - Bureaustudie'!$A$9:$E$300,4,FALSE),"")</f>
        <v/>
      </c>
      <c r="W222" s="35" t="str">
        <f>IFERROR(VLOOKUP(T222,'Stap 2 - Bureaustudie'!$A$9:$E$300,5,FALSE),"")</f>
        <v/>
      </c>
      <c r="X222" s="126"/>
      <c r="Y222" s="126"/>
      <c r="Z222" s="126"/>
      <c r="AA222" s="126"/>
      <c r="AB222" s="126"/>
      <c r="AC222" s="127"/>
      <c r="AD222" s="57"/>
      <c r="AE222" s="120"/>
      <c r="AF222" s="121"/>
      <c r="AG222" s="17" t="e">
        <f t="shared" si="50"/>
        <v>#VALUE!</v>
      </c>
      <c r="AH222" s="17">
        <f>AL215</f>
        <v>0</v>
      </c>
      <c r="AI222" s="16" t="e">
        <f>VLOOKUP(AG222,'Stap 2 - Bureaustudie'!$A$9:$D$44,1,FALSE)</f>
        <v>#VALUE!</v>
      </c>
      <c r="AJ222" s="149" t="str">
        <f t="shared" si="54"/>
        <v/>
      </c>
      <c r="AK222" s="143" t="str">
        <f>IFERROR(VLOOKUP(AJ222,'Stap 2 - Bureaustudie'!$A$9:$E$300,3,FALSE),"")</f>
        <v/>
      </c>
      <c r="AL222" s="35" t="str">
        <f>IFERROR(VLOOKUP(AJ222,'Stap 2 - Bureaustudie'!$A$9:$E$300,4,FALSE),"")</f>
        <v/>
      </c>
      <c r="AM222" s="35" t="str">
        <f>IFERROR(VLOOKUP(AJ222,'Stap 2 - Bureaustudie'!$A$9:$E$300,5,FALSE),"")</f>
        <v/>
      </c>
      <c r="AN222" s="126"/>
      <c r="AO222" s="126"/>
      <c r="AP222" s="126"/>
      <c r="AQ222" s="126"/>
      <c r="AR222" s="126"/>
      <c r="AS222" s="127"/>
      <c r="AT222" s="57"/>
      <c r="AU222" s="120"/>
      <c r="AV222" s="121"/>
      <c r="AW222" s="17" t="e">
        <f t="shared" si="51"/>
        <v>#VALUE!</v>
      </c>
      <c r="AX222" s="17">
        <f>BB215</f>
        <v>0</v>
      </c>
      <c r="AY222" s="16" t="e">
        <f>VLOOKUP(AW222,'Stap 2 - Bureaustudie'!$A$9:$D$44,1,FALSE)</f>
        <v>#VALUE!</v>
      </c>
      <c r="AZ222" s="149" t="str">
        <f t="shared" si="55"/>
        <v/>
      </c>
      <c r="BA222" s="143" t="str">
        <f>IFERROR(VLOOKUP(AZ222,'Stap 2 - Bureaustudie'!$A$9:$E$300,3,FALSE),"")</f>
        <v/>
      </c>
      <c r="BB222" s="35" t="str">
        <f>IFERROR(VLOOKUP(AZ222,'Stap 2 - Bureaustudie'!$A$9:$E$300,4,FALSE),"")</f>
        <v/>
      </c>
      <c r="BC222" s="35" t="str">
        <f>IFERROR(VLOOKUP(AZ222,'Stap 2 - Bureaustudie'!$A$9:$E$300,5,FALSE),"")</f>
        <v/>
      </c>
      <c r="BD222" s="126"/>
      <c r="BE222" s="126"/>
      <c r="BF222" s="126"/>
      <c r="BG222" s="126"/>
      <c r="BH222" s="126"/>
      <c r="BI222" s="127"/>
      <c r="BJ222" s="57"/>
      <c r="BK222" s="120"/>
      <c r="BL222" s="121"/>
    </row>
    <row r="223" spans="1:64" x14ac:dyDescent="0.3">
      <c r="A223" s="17">
        <f t="shared" si="48"/>
        <v>7.06</v>
      </c>
      <c r="B223" s="17">
        <f>F215</f>
        <v>0</v>
      </c>
      <c r="C223" s="16" t="e">
        <f>VLOOKUP(A223,'Stap 2 - Bureaustudie'!$A$9:$D$44,1,FALSE)</f>
        <v>#N/A</v>
      </c>
      <c r="D223" s="149" t="str">
        <f t="shared" si="52"/>
        <v/>
      </c>
      <c r="E223" s="143" t="str">
        <f>IFERROR(VLOOKUP(D223,'Stap 2 - Bureaustudie'!$A$9:$E$300,3,FALSE),"")</f>
        <v/>
      </c>
      <c r="F223" s="35" t="str">
        <f>IFERROR(VLOOKUP(D223,'Stap 2 - Bureaustudie'!$A$9:$E$300,4,FALSE),"")</f>
        <v/>
      </c>
      <c r="G223" s="35" t="str">
        <f>IFERROR(VLOOKUP(D223,'Stap 2 - Bureaustudie'!$A$9:$E$300,5,FALSE),"")</f>
        <v/>
      </c>
      <c r="H223" s="126"/>
      <c r="I223" s="126"/>
      <c r="J223" s="126"/>
      <c r="K223" s="126"/>
      <c r="L223" s="126"/>
      <c r="M223" s="127"/>
      <c r="N223" s="57"/>
      <c r="O223" s="120"/>
      <c r="P223" s="121"/>
      <c r="Q223" s="17" t="e">
        <f t="shared" si="49"/>
        <v>#VALUE!</v>
      </c>
      <c r="R223" s="17">
        <f>V215</f>
        <v>0</v>
      </c>
      <c r="S223" s="16" t="e">
        <f>VLOOKUP(Q223,'Stap 2 - Bureaustudie'!$A$9:$D$44,1,FALSE)</f>
        <v>#VALUE!</v>
      </c>
      <c r="T223" s="149" t="str">
        <f t="shared" si="53"/>
        <v/>
      </c>
      <c r="U223" s="143" t="str">
        <f>IFERROR(VLOOKUP(T223,'Stap 2 - Bureaustudie'!$A$9:$E$300,3,FALSE),"")</f>
        <v/>
      </c>
      <c r="V223" s="35" t="str">
        <f>IFERROR(VLOOKUP(T223,'Stap 2 - Bureaustudie'!$A$9:$E$300,4,FALSE),"")</f>
        <v/>
      </c>
      <c r="W223" s="35" t="str">
        <f>IFERROR(VLOOKUP(T223,'Stap 2 - Bureaustudie'!$A$9:$E$300,5,FALSE),"")</f>
        <v/>
      </c>
      <c r="X223" s="126"/>
      <c r="Y223" s="126"/>
      <c r="Z223" s="126"/>
      <c r="AA223" s="126"/>
      <c r="AB223" s="126"/>
      <c r="AC223" s="127"/>
      <c r="AD223" s="57"/>
      <c r="AE223" s="120"/>
      <c r="AF223" s="121"/>
      <c r="AG223" s="17" t="e">
        <f t="shared" si="50"/>
        <v>#VALUE!</v>
      </c>
      <c r="AH223" s="17">
        <f>AL215</f>
        <v>0</v>
      </c>
      <c r="AI223" s="16" t="e">
        <f>VLOOKUP(AG223,'Stap 2 - Bureaustudie'!$A$9:$D$44,1,FALSE)</f>
        <v>#VALUE!</v>
      </c>
      <c r="AJ223" s="149" t="str">
        <f t="shared" si="54"/>
        <v/>
      </c>
      <c r="AK223" s="143" t="str">
        <f>IFERROR(VLOOKUP(AJ223,'Stap 2 - Bureaustudie'!$A$9:$E$300,3,FALSE),"")</f>
        <v/>
      </c>
      <c r="AL223" s="35" t="str">
        <f>IFERROR(VLOOKUP(AJ223,'Stap 2 - Bureaustudie'!$A$9:$E$300,4,FALSE),"")</f>
        <v/>
      </c>
      <c r="AM223" s="35" t="str">
        <f>IFERROR(VLOOKUP(AJ223,'Stap 2 - Bureaustudie'!$A$9:$E$300,5,FALSE),"")</f>
        <v/>
      </c>
      <c r="AN223" s="126"/>
      <c r="AO223" s="126"/>
      <c r="AP223" s="126"/>
      <c r="AQ223" s="126"/>
      <c r="AR223" s="126"/>
      <c r="AS223" s="127"/>
      <c r="AT223" s="57"/>
      <c r="AU223" s="120"/>
      <c r="AV223" s="121"/>
      <c r="AW223" s="17" t="e">
        <f t="shared" si="51"/>
        <v>#VALUE!</v>
      </c>
      <c r="AX223" s="17">
        <f>BB215</f>
        <v>0</v>
      </c>
      <c r="AY223" s="16" t="e">
        <f>VLOOKUP(AW223,'Stap 2 - Bureaustudie'!$A$9:$D$44,1,FALSE)</f>
        <v>#VALUE!</v>
      </c>
      <c r="AZ223" s="149" t="str">
        <f t="shared" si="55"/>
        <v/>
      </c>
      <c r="BA223" s="143" t="str">
        <f>IFERROR(VLOOKUP(AZ223,'Stap 2 - Bureaustudie'!$A$9:$E$300,3,FALSE),"")</f>
        <v/>
      </c>
      <c r="BB223" s="35" t="str">
        <f>IFERROR(VLOOKUP(AZ223,'Stap 2 - Bureaustudie'!$A$9:$E$300,4,FALSE),"")</f>
        <v/>
      </c>
      <c r="BC223" s="35" t="str">
        <f>IFERROR(VLOOKUP(AZ223,'Stap 2 - Bureaustudie'!$A$9:$E$300,5,FALSE),"")</f>
        <v/>
      </c>
      <c r="BD223" s="126"/>
      <c r="BE223" s="126"/>
      <c r="BF223" s="126"/>
      <c r="BG223" s="126"/>
      <c r="BH223" s="126"/>
      <c r="BI223" s="127"/>
      <c r="BJ223" s="57"/>
      <c r="BK223" s="120"/>
      <c r="BL223" s="121"/>
    </row>
    <row r="224" spans="1:64" x14ac:dyDescent="0.3">
      <c r="A224" s="17">
        <f t="shared" si="48"/>
        <v>7.07</v>
      </c>
      <c r="B224" s="17">
        <f>F215</f>
        <v>0</v>
      </c>
      <c r="C224" s="16" t="e">
        <f>VLOOKUP(A224,'Stap 2 - Bureaustudie'!$A$9:$D$44,1,FALSE)</f>
        <v>#N/A</v>
      </c>
      <c r="D224" s="149" t="str">
        <f t="shared" si="52"/>
        <v/>
      </c>
      <c r="E224" s="143" t="str">
        <f>IFERROR(VLOOKUP(D224,'Stap 2 - Bureaustudie'!$A$9:$E$300,3,FALSE),"")</f>
        <v/>
      </c>
      <c r="F224" s="35" t="str">
        <f>IFERROR(VLOOKUP(D224,'Stap 2 - Bureaustudie'!$A$9:$E$300,4,FALSE),"")</f>
        <v/>
      </c>
      <c r="G224" s="35" t="str">
        <f>IFERROR(VLOOKUP(D224,'Stap 2 - Bureaustudie'!$A$9:$E$300,5,FALSE),"")</f>
        <v/>
      </c>
      <c r="H224" s="126"/>
      <c r="I224" s="126"/>
      <c r="J224" s="126"/>
      <c r="K224" s="126"/>
      <c r="L224" s="126"/>
      <c r="M224" s="127"/>
      <c r="N224" s="57"/>
      <c r="O224" s="120"/>
      <c r="P224" s="121"/>
      <c r="Q224" s="17" t="e">
        <f t="shared" si="49"/>
        <v>#VALUE!</v>
      </c>
      <c r="R224" s="17">
        <f>V215</f>
        <v>0</v>
      </c>
      <c r="S224" s="16" t="e">
        <f>VLOOKUP(Q224,'Stap 2 - Bureaustudie'!$A$9:$D$44,1,FALSE)</f>
        <v>#VALUE!</v>
      </c>
      <c r="T224" s="149" t="str">
        <f t="shared" si="53"/>
        <v/>
      </c>
      <c r="U224" s="143" t="str">
        <f>IFERROR(VLOOKUP(T224,'Stap 2 - Bureaustudie'!$A$9:$E$300,3,FALSE),"")</f>
        <v/>
      </c>
      <c r="V224" s="35" t="str">
        <f>IFERROR(VLOOKUP(T224,'Stap 2 - Bureaustudie'!$A$9:$E$300,4,FALSE),"")</f>
        <v/>
      </c>
      <c r="W224" s="35" t="str">
        <f>IFERROR(VLOOKUP(T224,'Stap 2 - Bureaustudie'!$A$9:$E$300,5,FALSE),"")</f>
        <v/>
      </c>
      <c r="X224" s="126"/>
      <c r="Y224" s="126"/>
      <c r="Z224" s="126"/>
      <c r="AA224" s="126"/>
      <c r="AB224" s="126"/>
      <c r="AC224" s="127"/>
      <c r="AD224" s="57"/>
      <c r="AE224" s="120"/>
      <c r="AF224" s="121"/>
      <c r="AG224" s="17" t="e">
        <f t="shared" si="50"/>
        <v>#VALUE!</v>
      </c>
      <c r="AH224" s="17">
        <f>AL215</f>
        <v>0</v>
      </c>
      <c r="AI224" s="16" t="e">
        <f>VLOOKUP(AG224,'Stap 2 - Bureaustudie'!$A$9:$D$44,1,FALSE)</f>
        <v>#VALUE!</v>
      </c>
      <c r="AJ224" s="149" t="str">
        <f t="shared" si="54"/>
        <v/>
      </c>
      <c r="AK224" s="143" t="str">
        <f>IFERROR(VLOOKUP(AJ224,'Stap 2 - Bureaustudie'!$A$9:$E$300,3,FALSE),"")</f>
        <v/>
      </c>
      <c r="AL224" s="35" t="str">
        <f>IFERROR(VLOOKUP(AJ224,'Stap 2 - Bureaustudie'!$A$9:$E$300,4,FALSE),"")</f>
        <v/>
      </c>
      <c r="AM224" s="35" t="str">
        <f>IFERROR(VLOOKUP(AJ224,'Stap 2 - Bureaustudie'!$A$9:$E$300,5,FALSE),"")</f>
        <v/>
      </c>
      <c r="AN224" s="126"/>
      <c r="AO224" s="126"/>
      <c r="AP224" s="126"/>
      <c r="AQ224" s="126"/>
      <c r="AR224" s="126"/>
      <c r="AS224" s="127"/>
      <c r="AT224" s="57"/>
      <c r="AU224" s="120"/>
      <c r="AV224" s="121"/>
      <c r="AW224" s="17" t="e">
        <f t="shared" si="51"/>
        <v>#VALUE!</v>
      </c>
      <c r="AX224" s="17">
        <f>BB215</f>
        <v>0</v>
      </c>
      <c r="AY224" s="16" t="e">
        <f>VLOOKUP(AW224,'Stap 2 - Bureaustudie'!$A$9:$D$44,1,FALSE)</f>
        <v>#VALUE!</v>
      </c>
      <c r="AZ224" s="149" t="str">
        <f t="shared" si="55"/>
        <v/>
      </c>
      <c r="BA224" s="143" t="str">
        <f>IFERROR(VLOOKUP(AZ224,'Stap 2 - Bureaustudie'!$A$9:$E$300,3,FALSE),"")</f>
        <v/>
      </c>
      <c r="BB224" s="35" t="str">
        <f>IFERROR(VLOOKUP(AZ224,'Stap 2 - Bureaustudie'!$A$9:$E$300,4,FALSE),"")</f>
        <v/>
      </c>
      <c r="BC224" s="35" t="str">
        <f>IFERROR(VLOOKUP(AZ224,'Stap 2 - Bureaustudie'!$A$9:$E$300,5,FALSE),"")</f>
        <v/>
      </c>
      <c r="BD224" s="126"/>
      <c r="BE224" s="126"/>
      <c r="BF224" s="126"/>
      <c r="BG224" s="126"/>
      <c r="BH224" s="126"/>
      <c r="BI224" s="127"/>
      <c r="BJ224" s="57"/>
      <c r="BK224" s="120"/>
      <c r="BL224" s="121"/>
    </row>
    <row r="225" spans="1:64" x14ac:dyDescent="0.3">
      <c r="A225" s="17">
        <f t="shared" si="48"/>
        <v>7.08</v>
      </c>
      <c r="B225" s="17">
        <f>F215</f>
        <v>0</v>
      </c>
      <c r="C225" s="16" t="e">
        <f>VLOOKUP(A225,'Stap 2 - Bureaustudie'!$A$9:$D$44,1,FALSE)</f>
        <v>#N/A</v>
      </c>
      <c r="D225" s="149" t="str">
        <f t="shared" si="52"/>
        <v/>
      </c>
      <c r="E225" s="143" t="str">
        <f>IFERROR(VLOOKUP(D225,'Stap 2 - Bureaustudie'!$A$9:$E$300,3,FALSE),"")</f>
        <v/>
      </c>
      <c r="F225" s="35" t="str">
        <f>IFERROR(VLOOKUP(D225,'Stap 2 - Bureaustudie'!$A$9:$E$300,4,FALSE),"")</f>
        <v/>
      </c>
      <c r="G225" s="35" t="str">
        <f>IFERROR(VLOOKUP(D225,'Stap 2 - Bureaustudie'!$A$9:$E$300,5,FALSE),"")</f>
        <v/>
      </c>
      <c r="H225" s="126"/>
      <c r="I225" s="126"/>
      <c r="J225" s="126"/>
      <c r="K225" s="126"/>
      <c r="L225" s="126"/>
      <c r="M225" s="127"/>
      <c r="N225" s="57"/>
      <c r="O225" s="120"/>
      <c r="P225" s="121"/>
      <c r="Q225" s="17" t="e">
        <f t="shared" si="49"/>
        <v>#VALUE!</v>
      </c>
      <c r="R225" s="17">
        <f>V215</f>
        <v>0</v>
      </c>
      <c r="S225" s="16" t="e">
        <f>VLOOKUP(Q225,'Stap 2 - Bureaustudie'!$A$9:$D$44,1,FALSE)</f>
        <v>#VALUE!</v>
      </c>
      <c r="T225" s="149" t="str">
        <f t="shared" si="53"/>
        <v/>
      </c>
      <c r="U225" s="143" t="str">
        <f>IFERROR(VLOOKUP(T225,'Stap 2 - Bureaustudie'!$A$9:$E$300,3,FALSE),"")</f>
        <v/>
      </c>
      <c r="V225" s="35" t="str">
        <f>IFERROR(VLOOKUP(T225,'Stap 2 - Bureaustudie'!$A$9:$E$300,4,FALSE),"")</f>
        <v/>
      </c>
      <c r="W225" s="35" t="str">
        <f>IFERROR(VLOOKUP(T225,'Stap 2 - Bureaustudie'!$A$9:$E$300,5,FALSE),"")</f>
        <v/>
      </c>
      <c r="X225" s="126"/>
      <c r="Y225" s="126"/>
      <c r="Z225" s="126"/>
      <c r="AA225" s="126"/>
      <c r="AB225" s="126"/>
      <c r="AC225" s="127"/>
      <c r="AD225" s="57"/>
      <c r="AE225" s="120"/>
      <c r="AF225" s="121"/>
      <c r="AG225" s="17" t="e">
        <f t="shared" si="50"/>
        <v>#VALUE!</v>
      </c>
      <c r="AH225" s="17">
        <f>AL215</f>
        <v>0</v>
      </c>
      <c r="AI225" s="16" t="e">
        <f>VLOOKUP(AG225,'Stap 2 - Bureaustudie'!$A$9:$D$44,1,FALSE)</f>
        <v>#VALUE!</v>
      </c>
      <c r="AJ225" s="149" t="str">
        <f t="shared" si="54"/>
        <v/>
      </c>
      <c r="AK225" s="143" t="str">
        <f>IFERROR(VLOOKUP(AJ225,'Stap 2 - Bureaustudie'!$A$9:$E$300,3,FALSE),"")</f>
        <v/>
      </c>
      <c r="AL225" s="35" t="str">
        <f>IFERROR(VLOOKUP(AJ225,'Stap 2 - Bureaustudie'!$A$9:$E$300,4,FALSE),"")</f>
        <v/>
      </c>
      <c r="AM225" s="35" t="str">
        <f>IFERROR(VLOOKUP(AJ225,'Stap 2 - Bureaustudie'!$A$9:$E$300,5,FALSE),"")</f>
        <v/>
      </c>
      <c r="AN225" s="126"/>
      <c r="AO225" s="126"/>
      <c r="AP225" s="126"/>
      <c r="AQ225" s="126"/>
      <c r="AR225" s="126"/>
      <c r="AS225" s="127"/>
      <c r="AT225" s="57"/>
      <c r="AU225" s="120"/>
      <c r="AV225" s="121"/>
      <c r="AW225" s="17" t="e">
        <f t="shared" si="51"/>
        <v>#VALUE!</v>
      </c>
      <c r="AX225" s="17">
        <f>BB215</f>
        <v>0</v>
      </c>
      <c r="AY225" s="16" t="e">
        <f>VLOOKUP(AW225,'Stap 2 - Bureaustudie'!$A$9:$D$44,1,FALSE)</f>
        <v>#VALUE!</v>
      </c>
      <c r="AZ225" s="149" t="str">
        <f t="shared" si="55"/>
        <v/>
      </c>
      <c r="BA225" s="143" t="str">
        <f>IFERROR(VLOOKUP(AZ225,'Stap 2 - Bureaustudie'!$A$9:$E$300,3,FALSE),"")</f>
        <v/>
      </c>
      <c r="BB225" s="35" t="str">
        <f>IFERROR(VLOOKUP(AZ225,'Stap 2 - Bureaustudie'!$A$9:$E$300,4,FALSE),"")</f>
        <v/>
      </c>
      <c r="BC225" s="35" t="str">
        <f>IFERROR(VLOOKUP(AZ225,'Stap 2 - Bureaustudie'!$A$9:$E$300,5,FALSE),"")</f>
        <v/>
      </c>
      <c r="BD225" s="126"/>
      <c r="BE225" s="126"/>
      <c r="BF225" s="126"/>
      <c r="BG225" s="126"/>
      <c r="BH225" s="126"/>
      <c r="BI225" s="127"/>
      <c r="BJ225" s="57"/>
      <c r="BK225" s="120"/>
      <c r="BL225" s="121"/>
    </row>
    <row r="226" spans="1:64" x14ac:dyDescent="0.3">
      <c r="A226" s="17">
        <f>ROUND(A224+0.01,2)</f>
        <v>7.08</v>
      </c>
      <c r="B226" s="17">
        <f>F215</f>
        <v>0</v>
      </c>
      <c r="C226" s="16" t="e">
        <f>VLOOKUP(A226,'Stap 2 - Bureaustudie'!$A$9:$D$44,1,FALSE)</f>
        <v>#N/A</v>
      </c>
      <c r="D226" s="149" t="str">
        <f t="shared" si="52"/>
        <v/>
      </c>
      <c r="E226" s="143" t="str">
        <f>IFERROR(VLOOKUP(D226,'Stap 2 - Bureaustudie'!$A$9:$E$300,3,FALSE),"")</f>
        <v/>
      </c>
      <c r="F226" s="35" t="str">
        <f>IFERROR(VLOOKUP(D226,'Stap 2 - Bureaustudie'!$A$9:$E$300,4,FALSE),"")</f>
        <v/>
      </c>
      <c r="G226" s="35" t="str">
        <f>IFERROR(VLOOKUP(D226,'Stap 2 - Bureaustudie'!$A$9:$E$300,5,FALSE),"")</f>
        <v/>
      </c>
      <c r="H226" s="126"/>
      <c r="I226" s="126"/>
      <c r="J226" s="126"/>
      <c r="K226" s="126"/>
      <c r="L226" s="126"/>
      <c r="M226" s="127"/>
      <c r="N226" s="57"/>
      <c r="O226" s="120"/>
      <c r="P226" s="121"/>
      <c r="Q226" s="17" t="e">
        <f>ROUND(Q224+0.01,2)</f>
        <v>#VALUE!</v>
      </c>
      <c r="R226" s="17">
        <f>V215</f>
        <v>0</v>
      </c>
      <c r="S226" s="16" t="e">
        <f>VLOOKUP(Q226,'Stap 2 - Bureaustudie'!$A$9:$D$44,1,FALSE)</f>
        <v>#VALUE!</v>
      </c>
      <c r="T226" s="149" t="str">
        <f t="shared" si="53"/>
        <v/>
      </c>
      <c r="U226" s="143" t="str">
        <f>IFERROR(VLOOKUP(T226,'Stap 2 - Bureaustudie'!$A$9:$E$300,3,FALSE),"")</f>
        <v/>
      </c>
      <c r="V226" s="35" t="str">
        <f>IFERROR(VLOOKUP(T226,'Stap 2 - Bureaustudie'!$A$9:$E$300,4,FALSE),"")</f>
        <v/>
      </c>
      <c r="W226" s="35" t="str">
        <f>IFERROR(VLOOKUP(T226,'Stap 2 - Bureaustudie'!$A$9:$E$300,5,FALSE),"")</f>
        <v/>
      </c>
      <c r="X226" s="126"/>
      <c r="Y226" s="126"/>
      <c r="Z226" s="126"/>
      <c r="AA226" s="126"/>
      <c r="AB226" s="126"/>
      <c r="AC226" s="127"/>
      <c r="AD226" s="57"/>
      <c r="AE226" s="120"/>
      <c r="AF226" s="121"/>
      <c r="AG226" s="17" t="e">
        <f>ROUND(AG224+0.01,2)</f>
        <v>#VALUE!</v>
      </c>
      <c r="AH226" s="17">
        <f>AL215</f>
        <v>0</v>
      </c>
      <c r="AI226" s="16" t="e">
        <f>VLOOKUP(AG226,'Stap 2 - Bureaustudie'!$A$9:$D$44,1,FALSE)</f>
        <v>#VALUE!</v>
      </c>
      <c r="AJ226" s="149" t="str">
        <f t="shared" si="54"/>
        <v/>
      </c>
      <c r="AK226" s="143" t="str">
        <f>IFERROR(VLOOKUP(AJ226,'Stap 2 - Bureaustudie'!$A$9:$E$300,3,FALSE),"")</f>
        <v/>
      </c>
      <c r="AL226" s="35" t="str">
        <f>IFERROR(VLOOKUP(AJ226,'Stap 2 - Bureaustudie'!$A$9:$E$300,4,FALSE),"")</f>
        <v/>
      </c>
      <c r="AM226" s="35" t="str">
        <f>IFERROR(VLOOKUP(AJ226,'Stap 2 - Bureaustudie'!$A$9:$E$300,5,FALSE),"")</f>
        <v/>
      </c>
      <c r="AN226" s="126"/>
      <c r="AO226" s="126"/>
      <c r="AP226" s="126"/>
      <c r="AQ226" s="126"/>
      <c r="AR226" s="126"/>
      <c r="AS226" s="127"/>
      <c r="AT226" s="57"/>
      <c r="AU226" s="120"/>
      <c r="AV226" s="121"/>
      <c r="AW226" s="17" t="e">
        <f>ROUND(AW224+0.01,2)</f>
        <v>#VALUE!</v>
      </c>
      <c r="AX226" s="17">
        <f>BB215</f>
        <v>0</v>
      </c>
      <c r="AY226" s="16" t="e">
        <f>VLOOKUP(AW226,'Stap 2 - Bureaustudie'!$A$9:$D$44,1,FALSE)</f>
        <v>#VALUE!</v>
      </c>
      <c r="AZ226" s="149" t="str">
        <f t="shared" si="55"/>
        <v/>
      </c>
      <c r="BA226" s="143" t="str">
        <f>IFERROR(VLOOKUP(AZ226,'Stap 2 - Bureaustudie'!$A$9:$E$300,3,FALSE),"")</f>
        <v/>
      </c>
      <c r="BB226" s="35" t="str">
        <f>IFERROR(VLOOKUP(AZ226,'Stap 2 - Bureaustudie'!$A$9:$E$300,4,FALSE),"")</f>
        <v/>
      </c>
      <c r="BC226" s="35" t="str">
        <f>IFERROR(VLOOKUP(AZ226,'Stap 2 - Bureaustudie'!$A$9:$E$300,5,FALSE),"")</f>
        <v/>
      </c>
      <c r="BD226" s="126"/>
      <c r="BE226" s="126"/>
      <c r="BF226" s="126"/>
      <c r="BG226" s="126"/>
      <c r="BH226" s="126"/>
      <c r="BI226" s="127"/>
      <c r="BJ226" s="57"/>
      <c r="BK226" s="120"/>
      <c r="BL226" s="121"/>
    </row>
    <row r="227" spans="1:64" x14ac:dyDescent="0.3">
      <c r="A227" s="17">
        <f t="shared" si="48"/>
        <v>7.09</v>
      </c>
      <c r="B227" s="17">
        <f>F215</f>
        <v>0</v>
      </c>
      <c r="C227" s="16" t="e">
        <f>VLOOKUP(A227,'Stap 2 - Bureaustudie'!$A$9:$D$44,1,FALSE)</f>
        <v>#N/A</v>
      </c>
      <c r="D227" s="149" t="str">
        <f t="shared" si="52"/>
        <v/>
      </c>
      <c r="E227" s="143" t="str">
        <f>IFERROR(VLOOKUP(D227,'Stap 2 - Bureaustudie'!$A$9:$E$300,3,FALSE),"")</f>
        <v/>
      </c>
      <c r="F227" s="35" t="str">
        <f>IFERROR(VLOOKUP(D227,'Stap 2 - Bureaustudie'!$A$9:$E$300,4,FALSE),"")</f>
        <v/>
      </c>
      <c r="G227" s="35" t="str">
        <f>IFERROR(VLOOKUP(D227,'Stap 2 - Bureaustudie'!$A$9:$E$300,5,FALSE),"")</f>
        <v/>
      </c>
      <c r="H227" s="126"/>
      <c r="I227" s="126"/>
      <c r="J227" s="126"/>
      <c r="K227" s="126"/>
      <c r="L227" s="126"/>
      <c r="M227" s="127"/>
      <c r="N227" s="57"/>
      <c r="O227" s="120"/>
      <c r="P227" s="121"/>
      <c r="Q227" s="17" t="e">
        <f t="shared" si="49"/>
        <v>#VALUE!</v>
      </c>
      <c r="R227" s="17">
        <f>V215</f>
        <v>0</v>
      </c>
      <c r="S227" s="16" t="e">
        <f>VLOOKUP(Q227,'Stap 2 - Bureaustudie'!$A$9:$D$44,1,FALSE)</f>
        <v>#VALUE!</v>
      </c>
      <c r="T227" s="149" t="str">
        <f t="shared" si="53"/>
        <v/>
      </c>
      <c r="U227" s="143" t="str">
        <f>IFERROR(VLOOKUP(T227,'Stap 2 - Bureaustudie'!$A$9:$E$300,3,FALSE),"")</f>
        <v/>
      </c>
      <c r="V227" s="35" t="str">
        <f>IFERROR(VLOOKUP(T227,'Stap 2 - Bureaustudie'!$A$9:$E$300,4,FALSE),"")</f>
        <v/>
      </c>
      <c r="W227" s="35" t="str">
        <f>IFERROR(VLOOKUP(T227,'Stap 2 - Bureaustudie'!$A$9:$E$300,5,FALSE),"")</f>
        <v/>
      </c>
      <c r="X227" s="126"/>
      <c r="Y227" s="126"/>
      <c r="Z227" s="126"/>
      <c r="AA227" s="126"/>
      <c r="AB227" s="126"/>
      <c r="AC227" s="127"/>
      <c r="AD227" s="57"/>
      <c r="AE227" s="120"/>
      <c r="AF227" s="121"/>
      <c r="AG227" s="17" t="e">
        <f t="shared" si="50"/>
        <v>#VALUE!</v>
      </c>
      <c r="AH227" s="17">
        <f>AL215</f>
        <v>0</v>
      </c>
      <c r="AI227" s="16" t="e">
        <f>VLOOKUP(AG227,'Stap 2 - Bureaustudie'!$A$9:$D$44,1,FALSE)</f>
        <v>#VALUE!</v>
      </c>
      <c r="AJ227" s="149" t="str">
        <f t="shared" si="54"/>
        <v/>
      </c>
      <c r="AK227" s="143" t="str">
        <f>IFERROR(VLOOKUP(AJ227,'Stap 2 - Bureaustudie'!$A$9:$E$300,3,FALSE),"")</f>
        <v/>
      </c>
      <c r="AL227" s="35" t="str">
        <f>IFERROR(VLOOKUP(AJ227,'Stap 2 - Bureaustudie'!$A$9:$E$300,4,FALSE),"")</f>
        <v/>
      </c>
      <c r="AM227" s="35" t="str">
        <f>IFERROR(VLOOKUP(AJ227,'Stap 2 - Bureaustudie'!$A$9:$E$300,5,FALSE),"")</f>
        <v/>
      </c>
      <c r="AN227" s="126"/>
      <c r="AO227" s="126"/>
      <c r="AP227" s="126"/>
      <c r="AQ227" s="126"/>
      <c r="AR227" s="126"/>
      <c r="AS227" s="127"/>
      <c r="AT227" s="57"/>
      <c r="AU227" s="120"/>
      <c r="AV227" s="121"/>
      <c r="AW227" s="17" t="e">
        <f t="shared" si="51"/>
        <v>#VALUE!</v>
      </c>
      <c r="AX227" s="17">
        <f>BB215</f>
        <v>0</v>
      </c>
      <c r="AY227" s="16" t="e">
        <f>VLOOKUP(AW227,'Stap 2 - Bureaustudie'!$A$9:$D$44,1,FALSE)</f>
        <v>#VALUE!</v>
      </c>
      <c r="AZ227" s="149" t="str">
        <f t="shared" si="55"/>
        <v/>
      </c>
      <c r="BA227" s="143" t="str">
        <f>IFERROR(VLOOKUP(AZ227,'Stap 2 - Bureaustudie'!$A$9:$E$300,3,FALSE),"")</f>
        <v/>
      </c>
      <c r="BB227" s="35" t="str">
        <f>IFERROR(VLOOKUP(AZ227,'Stap 2 - Bureaustudie'!$A$9:$E$300,4,FALSE),"")</f>
        <v/>
      </c>
      <c r="BC227" s="35" t="str">
        <f>IFERROR(VLOOKUP(AZ227,'Stap 2 - Bureaustudie'!$A$9:$E$300,5,FALSE),"")</f>
        <v/>
      </c>
      <c r="BD227" s="126"/>
      <c r="BE227" s="126"/>
      <c r="BF227" s="126"/>
      <c r="BG227" s="126"/>
      <c r="BH227" s="126"/>
      <c r="BI227" s="127"/>
      <c r="BJ227" s="57"/>
      <c r="BK227" s="120"/>
      <c r="BL227" s="121"/>
    </row>
    <row r="228" spans="1:64" x14ac:dyDescent="0.3">
      <c r="A228" s="17">
        <f t="shared" si="48"/>
        <v>7.1</v>
      </c>
      <c r="B228" s="17">
        <f>F215</f>
        <v>0</v>
      </c>
      <c r="C228" s="16" t="e">
        <f>VLOOKUP(A228,'Stap 2 - Bureaustudie'!$A$9:$D$44,1,FALSE)</f>
        <v>#N/A</v>
      </c>
      <c r="D228" s="149" t="str">
        <f t="shared" si="52"/>
        <v/>
      </c>
      <c r="E228" s="143" t="str">
        <f>IFERROR(VLOOKUP(D228,'Stap 2 - Bureaustudie'!$A$9:$E$300,3,FALSE),"")</f>
        <v/>
      </c>
      <c r="F228" s="35" t="str">
        <f>IFERROR(VLOOKUP(D228,'Stap 2 - Bureaustudie'!$A$9:$E$300,4,FALSE),"")</f>
        <v/>
      </c>
      <c r="G228" s="35" t="str">
        <f>IFERROR(VLOOKUP(D228,'Stap 2 - Bureaustudie'!$A$9:$E$300,5,FALSE),"")</f>
        <v/>
      </c>
      <c r="H228" s="126"/>
      <c r="I228" s="126"/>
      <c r="J228" s="126"/>
      <c r="K228" s="126"/>
      <c r="L228" s="126"/>
      <c r="M228" s="127"/>
      <c r="N228" s="57"/>
      <c r="O228" s="120"/>
      <c r="P228" s="121"/>
      <c r="Q228" s="17" t="e">
        <f t="shared" si="49"/>
        <v>#VALUE!</v>
      </c>
      <c r="R228" s="17">
        <f>V215</f>
        <v>0</v>
      </c>
      <c r="S228" s="16" t="e">
        <f>VLOOKUP(Q228,'Stap 2 - Bureaustudie'!$A$9:$D$44,1,FALSE)</f>
        <v>#VALUE!</v>
      </c>
      <c r="T228" s="149" t="str">
        <f t="shared" si="53"/>
        <v/>
      </c>
      <c r="U228" s="143" t="str">
        <f>IFERROR(VLOOKUP(T228,'Stap 2 - Bureaustudie'!$A$9:$E$300,3,FALSE),"")</f>
        <v/>
      </c>
      <c r="V228" s="35" t="str">
        <f>IFERROR(VLOOKUP(T228,'Stap 2 - Bureaustudie'!$A$9:$E$300,4,FALSE),"")</f>
        <v/>
      </c>
      <c r="W228" s="35" t="str">
        <f>IFERROR(VLOOKUP(T228,'Stap 2 - Bureaustudie'!$A$9:$E$300,5,FALSE),"")</f>
        <v/>
      </c>
      <c r="X228" s="126"/>
      <c r="Y228" s="126"/>
      <c r="Z228" s="126"/>
      <c r="AA228" s="126"/>
      <c r="AB228" s="126"/>
      <c r="AC228" s="127"/>
      <c r="AD228" s="57"/>
      <c r="AE228" s="120"/>
      <c r="AF228" s="121"/>
      <c r="AG228" s="17" t="e">
        <f t="shared" si="50"/>
        <v>#VALUE!</v>
      </c>
      <c r="AH228" s="17">
        <f>AL215</f>
        <v>0</v>
      </c>
      <c r="AI228" s="16" t="e">
        <f>VLOOKUP(AG228,'Stap 2 - Bureaustudie'!$A$9:$D$44,1,FALSE)</f>
        <v>#VALUE!</v>
      </c>
      <c r="AJ228" s="149" t="str">
        <f t="shared" si="54"/>
        <v/>
      </c>
      <c r="AK228" s="143" t="str">
        <f>IFERROR(VLOOKUP(AJ228,'Stap 2 - Bureaustudie'!$A$9:$E$300,3,FALSE),"")</f>
        <v/>
      </c>
      <c r="AL228" s="35" t="str">
        <f>IFERROR(VLOOKUP(AJ228,'Stap 2 - Bureaustudie'!$A$9:$E$300,4,FALSE),"")</f>
        <v/>
      </c>
      <c r="AM228" s="35" t="str">
        <f>IFERROR(VLOOKUP(AJ228,'Stap 2 - Bureaustudie'!$A$9:$E$300,5,FALSE),"")</f>
        <v/>
      </c>
      <c r="AN228" s="126"/>
      <c r="AO228" s="126"/>
      <c r="AP228" s="126"/>
      <c r="AQ228" s="126"/>
      <c r="AR228" s="126"/>
      <c r="AS228" s="127"/>
      <c r="AT228" s="57"/>
      <c r="AU228" s="120"/>
      <c r="AV228" s="121"/>
      <c r="AW228" s="17" t="e">
        <f t="shared" si="51"/>
        <v>#VALUE!</v>
      </c>
      <c r="AX228" s="17">
        <f>BB215</f>
        <v>0</v>
      </c>
      <c r="AY228" s="16" t="e">
        <f>VLOOKUP(AW228,'Stap 2 - Bureaustudie'!$A$9:$D$44,1,FALSE)</f>
        <v>#VALUE!</v>
      </c>
      <c r="AZ228" s="149" t="str">
        <f t="shared" si="55"/>
        <v/>
      </c>
      <c r="BA228" s="143" t="str">
        <f>IFERROR(VLOOKUP(AZ228,'Stap 2 - Bureaustudie'!$A$9:$E$300,3,FALSE),"")</f>
        <v/>
      </c>
      <c r="BB228" s="35" t="str">
        <f>IFERROR(VLOOKUP(AZ228,'Stap 2 - Bureaustudie'!$A$9:$E$300,4,FALSE),"")</f>
        <v/>
      </c>
      <c r="BC228" s="35" t="str">
        <f>IFERROR(VLOOKUP(AZ228,'Stap 2 - Bureaustudie'!$A$9:$E$300,5,FALSE),"")</f>
        <v/>
      </c>
      <c r="BD228" s="126"/>
      <c r="BE228" s="126"/>
      <c r="BF228" s="126"/>
      <c r="BG228" s="126"/>
      <c r="BH228" s="126"/>
      <c r="BI228" s="127"/>
      <c r="BJ228" s="57"/>
      <c r="BK228" s="120"/>
      <c r="BL228" s="121"/>
    </row>
    <row r="229" spans="1:64" ht="15" thickBot="1" x14ac:dyDescent="0.35">
      <c r="A229" s="17">
        <f t="shared" si="48"/>
        <v>7.11</v>
      </c>
      <c r="B229" s="17">
        <f>F215</f>
        <v>0</v>
      </c>
      <c r="C229" s="16" t="e">
        <f>VLOOKUP(A229,'Stap 2 - Bureaustudie'!$A$9:$D$44,1,FALSE)</f>
        <v>#N/A</v>
      </c>
      <c r="D229" s="150" t="str">
        <f t="shared" si="52"/>
        <v/>
      </c>
      <c r="E229" s="144" t="str">
        <f>IFERROR(VLOOKUP(D229,'Stap 2 - Bureaustudie'!$A$9:$E$300,3,FALSE),"")</f>
        <v/>
      </c>
      <c r="F229" s="134" t="str">
        <f>IFERROR(VLOOKUP(D229,'Stap 2 - Bureaustudie'!$A$9:$E$300,4,FALSE),"")</f>
        <v/>
      </c>
      <c r="G229" s="134" t="str">
        <f>IFERROR(VLOOKUP(D229,'Stap 2 - Bureaustudie'!$A$9:$E$300,5,FALSE),"")</f>
        <v/>
      </c>
      <c r="H229" s="135"/>
      <c r="I229" s="135"/>
      <c r="J229" s="135"/>
      <c r="K229" s="135"/>
      <c r="L229" s="135"/>
      <c r="M229" s="136"/>
      <c r="N229" s="57"/>
      <c r="O229" s="120"/>
      <c r="P229" s="121"/>
      <c r="Q229" s="17" t="e">
        <f t="shared" si="49"/>
        <v>#VALUE!</v>
      </c>
      <c r="R229" s="17">
        <f>V215</f>
        <v>0</v>
      </c>
      <c r="S229" s="16" t="e">
        <f>VLOOKUP(Q229,'Stap 2 - Bureaustudie'!$A$9:$D$44,1,FALSE)</f>
        <v>#VALUE!</v>
      </c>
      <c r="T229" s="150" t="str">
        <f t="shared" si="53"/>
        <v/>
      </c>
      <c r="U229" s="144" t="str">
        <f>IFERROR(VLOOKUP(T229,'Stap 2 - Bureaustudie'!$A$9:$E$300,3,FALSE),"")</f>
        <v/>
      </c>
      <c r="V229" s="134" t="str">
        <f>IFERROR(VLOOKUP(T229,'Stap 2 - Bureaustudie'!$A$9:$E$300,4,FALSE),"")</f>
        <v/>
      </c>
      <c r="W229" s="134" t="str">
        <f>IFERROR(VLOOKUP(T229,'Stap 2 - Bureaustudie'!$A$9:$E$300,5,FALSE),"")</f>
        <v/>
      </c>
      <c r="X229" s="135"/>
      <c r="Y229" s="135"/>
      <c r="Z229" s="135"/>
      <c r="AA229" s="135"/>
      <c r="AB229" s="135"/>
      <c r="AC229" s="136"/>
      <c r="AD229" s="57"/>
      <c r="AE229" s="120"/>
      <c r="AF229" s="121"/>
      <c r="AG229" s="17" t="e">
        <f t="shared" si="50"/>
        <v>#VALUE!</v>
      </c>
      <c r="AH229" s="17">
        <f>AL215</f>
        <v>0</v>
      </c>
      <c r="AI229" s="16" t="e">
        <f>VLOOKUP(AG229,'Stap 2 - Bureaustudie'!$A$9:$D$44,1,FALSE)</f>
        <v>#VALUE!</v>
      </c>
      <c r="AJ229" s="150" t="str">
        <f t="shared" si="54"/>
        <v/>
      </c>
      <c r="AK229" s="144" t="str">
        <f>IFERROR(VLOOKUP(AJ229,'Stap 2 - Bureaustudie'!$A$9:$E$300,3,FALSE),"")</f>
        <v/>
      </c>
      <c r="AL229" s="134" t="str">
        <f>IFERROR(VLOOKUP(AJ229,'Stap 2 - Bureaustudie'!$A$9:$E$300,4,FALSE),"")</f>
        <v/>
      </c>
      <c r="AM229" s="134" t="str">
        <f>IFERROR(VLOOKUP(AJ229,'Stap 2 - Bureaustudie'!$A$9:$E$300,5,FALSE),"")</f>
        <v/>
      </c>
      <c r="AN229" s="135"/>
      <c r="AO229" s="135"/>
      <c r="AP229" s="135"/>
      <c r="AQ229" s="135"/>
      <c r="AR229" s="135"/>
      <c r="AS229" s="136"/>
      <c r="AT229" s="57"/>
      <c r="AU229" s="120"/>
      <c r="AV229" s="121"/>
      <c r="AW229" s="17" t="e">
        <f t="shared" si="51"/>
        <v>#VALUE!</v>
      </c>
      <c r="AX229" s="17">
        <f>BB215</f>
        <v>0</v>
      </c>
      <c r="AY229" s="16" t="e">
        <f>VLOOKUP(AW229,'Stap 2 - Bureaustudie'!$A$9:$D$44,1,FALSE)</f>
        <v>#VALUE!</v>
      </c>
      <c r="AZ229" s="150" t="str">
        <f t="shared" si="55"/>
        <v/>
      </c>
      <c r="BA229" s="144" t="str">
        <f>IFERROR(VLOOKUP(AZ229,'Stap 2 - Bureaustudie'!$A$9:$E$300,3,FALSE),"")</f>
        <v/>
      </c>
      <c r="BB229" s="134" t="str">
        <f>IFERROR(VLOOKUP(AZ229,'Stap 2 - Bureaustudie'!$A$9:$E$300,4,FALSE),"")</f>
        <v/>
      </c>
      <c r="BC229" s="134" t="str">
        <f>IFERROR(VLOOKUP(AZ229,'Stap 2 - Bureaustudie'!$A$9:$E$300,5,FALSE),"")</f>
        <v/>
      </c>
      <c r="BD229" s="135"/>
      <c r="BE229" s="135"/>
      <c r="BF229" s="135"/>
      <c r="BG229" s="135"/>
      <c r="BH229" s="135"/>
      <c r="BI229" s="136"/>
      <c r="BJ229" s="57"/>
      <c r="BK229" s="120"/>
      <c r="BL229" s="121"/>
    </row>
    <row r="230" spans="1:64" ht="15" thickBot="1" x14ac:dyDescent="0.35">
      <c r="A230" s="17" t="e">
        <f>ROUND(#REF!+0.01,2)</f>
        <v>#REF!</v>
      </c>
      <c r="B230" s="17"/>
      <c r="C230" s="16" t="e">
        <f>VLOOKUP(A230,'Stap 2 - Bureaustudie'!$A$9:$D$44,1,FALSE)</f>
        <v>#REF!</v>
      </c>
      <c r="D230" s="151"/>
      <c r="E230" s="228" t="s">
        <v>21</v>
      </c>
      <c r="F230" s="228"/>
      <c r="G230" s="228"/>
      <c r="H230" s="228"/>
      <c r="I230" s="228"/>
      <c r="J230" s="228"/>
      <c r="K230" s="228"/>
      <c r="L230" s="228"/>
      <c r="M230" s="229"/>
      <c r="N230" s="58"/>
      <c r="O230" s="120"/>
      <c r="P230" s="121"/>
      <c r="Q230" s="17" t="e">
        <f>ROUND(#REF!+0.01,2)</f>
        <v>#REF!</v>
      </c>
      <c r="R230" s="17"/>
      <c r="S230" s="16" t="e">
        <f>VLOOKUP(Q230,'Stap 2 - Bureaustudie'!$A$9:$D$44,1,FALSE)</f>
        <v>#REF!</v>
      </c>
      <c r="T230" s="151"/>
      <c r="U230" s="228" t="s">
        <v>21</v>
      </c>
      <c r="V230" s="228"/>
      <c r="W230" s="228"/>
      <c r="X230" s="228"/>
      <c r="Y230" s="228"/>
      <c r="Z230" s="228"/>
      <c r="AA230" s="228"/>
      <c r="AB230" s="228"/>
      <c r="AC230" s="229"/>
      <c r="AD230" s="58"/>
      <c r="AE230" s="120"/>
      <c r="AF230" s="121"/>
      <c r="AG230" s="17" t="e">
        <f>ROUND(#REF!+0.01,2)</f>
        <v>#REF!</v>
      </c>
      <c r="AH230" s="17"/>
      <c r="AI230" s="16" t="e">
        <f>VLOOKUP(AG230,'Stap 2 - Bureaustudie'!$A$9:$D$44,1,FALSE)</f>
        <v>#REF!</v>
      </c>
      <c r="AJ230" s="151"/>
      <c r="AK230" s="228" t="s">
        <v>21</v>
      </c>
      <c r="AL230" s="228"/>
      <c r="AM230" s="228"/>
      <c r="AN230" s="228"/>
      <c r="AO230" s="228"/>
      <c r="AP230" s="228"/>
      <c r="AQ230" s="228"/>
      <c r="AR230" s="228"/>
      <c r="AS230" s="229"/>
      <c r="AT230" s="58"/>
      <c r="AU230" s="120"/>
      <c r="AV230" s="121"/>
      <c r="AW230" s="17" t="e">
        <f>ROUND(#REF!+0.01,2)</f>
        <v>#REF!</v>
      </c>
      <c r="AX230" s="17"/>
      <c r="AY230" s="16" t="e">
        <f>VLOOKUP(AW230,'Stap 2 - Bureaustudie'!$A$9:$D$44,1,FALSE)</f>
        <v>#REF!</v>
      </c>
      <c r="AZ230" s="151"/>
      <c r="BA230" s="228" t="s">
        <v>21</v>
      </c>
      <c r="BB230" s="228"/>
      <c r="BC230" s="228"/>
      <c r="BD230" s="228"/>
      <c r="BE230" s="228"/>
      <c r="BF230" s="228"/>
      <c r="BG230" s="228"/>
      <c r="BH230" s="228"/>
      <c r="BI230" s="229"/>
      <c r="BJ230" s="58"/>
      <c r="BK230" s="120"/>
      <c r="BL230" s="121"/>
    </row>
    <row r="231" spans="1:64" x14ac:dyDescent="0.3">
      <c r="A231" s="17" t="e">
        <f t="shared" si="48"/>
        <v>#REF!</v>
      </c>
      <c r="B231" s="17">
        <f>F215</f>
        <v>0</v>
      </c>
      <c r="C231" s="16" t="e">
        <f>VLOOKUP(A231,'Stap 2 - Bureaustudie'!$A$9:$D$44,1,FALSE)</f>
        <v>#REF!</v>
      </c>
      <c r="D231" s="152" t="str">
        <f>IF(E231&lt;&gt;"",MAX(D212:D229)+0.01,"")</f>
        <v/>
      </c>
      <c r="E231" s="145"/>
      <c r="F231" s="109"/>
      <c r="G231" s="109"/>
      <c r="H231" s="18" t="str">
        <f>IF(E231&lt;&gt;"","Ja","")</f>
        <v/>
      </c>
      <c r="I231" s="109"/>
      <c r="J231" s="109"/>
      <c r="K231" s="109"/>
      <c r="L231" s="109"/>
      <c r="M231" s="129"/>
      <c r="N231" s="59"/>
      <c r="O231" s="120"/>
      <c r="P231" s="121"/>
      <c r="Q231" s="17" t="e">
        <f t="shared" si="49"/>
        <v>#REF!</v>
      </c>
      <c r="R231" s="17">
        <f>V215</f>
        <v>0</v>
      </c>
      <c r="S231" s="16" t="e">
        <f>VLOOKUP(Q231,'Stap 2 - Bureaustudie'!$A$9:$D$44,1,FALSE)</f>
        <v>#REF!</v>
      </c>
      <c r="T231" s="152" t="str">
        <f>IF(U231&lt;&gt;"",MAX(T212:T229)+0.01,"")</f>
        <v/>
      </c>
      <c r="U231" s="145"/>
      <c r="V231" s="109"/>
      <c r="W231" s="109"/>
      <c r="X231" s="18" t="str">
        <f>IF(U231&lt;&gt;"","Ja","")</f>
        <v/>
      </c>
      <c r="Y231" s="109"/>
      <c r="Z231" s="109"/>
      <c r="AA231" s="109"/>
      <c r="AB231" s="109"/>
      <c r="AC231" s="129"/>
      <c r="AD231" s="59"/>
      <c r="AE231" s="120"/>
      <c r="AF231" s="121"/>
      <c r="AG231" s="17" t="e">
        <f t="shared" si="50"/>
        <v>#REF!</v>
      </c>
      <c r="AH231" s="17">
        <f>AL215</f>
        <v>0</v>
      </c>
      <c r="AI231" s="16" t="e">
        <f>VLOOKUP(AG231,'Stap 2 - Bureaustudie'!$A$9:$D$44,1,FALSE)</f>
        <v>#REF!</v>
      </c>
      <c r="AJ231" s="152" t="str">
        <f>IF(AK231&lt;&gt;"",MAX(AJ212:AJ229)+0.01,"")</f>
        <v/>
      </c>
      <c r="AK231" s="145"/>
      <c r="AL231" s="109"/>
      <c r="AM231" s="109"/>
      <c r="AN231" s="18" t="str">
        <f>IF(AK231&lt;&gt;"","Ja","")</f>
        <v/>
      </c>
      <c r="AO231" s="109"/>
      <c r="AP231" s="109"/>
      <c r="AQ231" s="109"/>
      <c r="AR231" s="109"/>
      <c r="AS231" s="129"/>
      <c r="AT231" s="59"/>
      <c r="AU231" s="120"/>
      <c r="AV231" s="121"/>
      <c r="AW231" s="17" t="e">
        <f t="shared" si="51"/>
        <v>#REF!</v>
      </c>
      <c r="AX231" s="17">
        <f>BB215</f>
        <v>0</v>
      </c>
      <c r="AY231" s="16" t="e">
        <f>VLOOKUP(AW231,'Stap 2 - Bureaustudie'!$A$9:$D$44,1,FALSE)</f>
        <v>#REF!</v>
      </c>
      <c r="AZ231" s="152" t="str">
        <f>IF(BA231&lt;&gt;"",MAX(AZ212:AZ229)+0.01,"")</f>
        <v/>
      </c>
      <c r="BA231" s="145"/>
      <c r="BB231" s="109"/>
      <c r="BC231" s="109"/>
      <c r="BD231" s="18" t="str">
        <f>IF(BA231&lt;&gt;"","Ja","")</f>
        <v/>
      </c>
      <c r="BE231" s="109"/>
      <c r="BF231" s="109"/>
      <c r="BG231" s="109"/>
      <c r="BH231" s="109"/>
      <c r="BI231" s="129"/>
      <c r="BJ231" s="59"/>
      <c r="BK231" s="120"/>
      <c r="BL231" s="121"/>
    </row>
    <row r="232" spans="1:64" x14ac:dyDescent="0.3">
      <c r="A232" s="17" t="e">
        <f t="shared" si="48"/>
        <v>#REF!</v>
      </c>
      <c r="B232" s="17">
        <f>F215</f>
        <v>0</v>
      </c>
      <c r="C232" s="16" t="e">
        <f>VLOOKUP(A232,'Stap 2 - Bureaustudie'!$A$9:$D$44,1,FALSE)</f>
        <v>#REF!</v>
      </c>
      <c r="D232" s="153" t="str">
        <f>IF(E232&lt;&gt;"",D231+0.01,"")</f>
        <v/>
      </c>
      <c r="E232" s="146"/>
      <c r="F232" s="110"/>
      <c r="G232" s="110"/>
      <c r="H232" s="19" t="str">
        <f>IF(E232&lt;&gt;"","Ja","")</f>
        <v/>
      </c>
      <c r="I232" s="110"/>
      <c r="J232" s="110"/>
      <c r="K232" s="110"/>
      <c r="L232" s="110"/>
      <c r="M232" s="130"/>
      <c r="N232" s="59"/>
      <c r="O232" s="120"/>
      <c r="P232" s="121"/>
      <c r="Q232" s="17" t="e">
        <f t="shared" si="49"/>
        <v>#REF!</v>
      </c>
      <c r="R232" s="17">
        <f>V215</f>
        <v>0</v>
      </c>
      <c r="S232" s="16" t="e">
        <f>VLOOKUP(Q232,'Stap 2 - Bureaustudie'!$A$9:$D$44,1,FALSE)</f>
        <v>#REF!</v>
      </c>
      <c r="T232" s="153" t="str">
        <f>IF(U232&lt;&gt;"",T231+0.01,"")</f>
        <v/>
      </c>
      <c r="U232" s="146"/>
      <c r="V232" s="110"/>
      <c r="W232" s="110"/>
      <c r="X232" s="19" t="str">
        <f>IF(U232&lt;&gt;"","Ja","")</f>
        <v/>
      </c>
      <c r="Y232" s="110"/>
      <c r="Z232" s="110"/>
      <c r="AA232" s="110"/>
      <c r="AB232" s="110"/>
      <c r="AC232" s="130"/>
      <c r="AD232" s="59"/>
      <c r="AE232" s="120"/>
      <c r="AF232" s="121"/>
      <c r="AG232" s="17" t="e">
        <f t="shared" si="50"/>
        <v>#REF!</v>
      </c>
      <c r="AH232" s="17">
        <f>AL215</f>
        <v>0</v>
      </c>
      <c r="AI232" s="16" t="e">
        <f>VLOOKUP(AG232,'Stap 2 - Bureaustudie'!$A$9:$D$44,1,FALSE)</f>
        <v>#REF!</v>
      </c>
      <c r="AJ232" s="153" t="str">
        <f>IF(AK232&lt;&gt;"",AJ231+0.01,"")</f>
        <v/>
      </c>
      <c r="AK232" s="146"/>
      <c r="AL232" s="110"/>
      <c r="AM232" s="110"/>
      <c r="AN232" s="19" t="str">
        <f>IF(AK232&lt;&gt;"","Ja","")</f>
        <v/>
      </c>
      <c r="AO232" s="110"/>
      <c r="AP232" s="110"/>
      <c r="AQ232" s="110"/>
      <c r="AR232" s="110"/>
      <c r="AS232" s="130"/>
      <c r="AT232" s="59"/>
      <c r="AU232" s="120"/>
      <c r="AV232" s="121"/>
      <c r="AW232" s="17" t="e">
        <f t="shared" si="51"/>
        <v>#REF!</v>
      </c>
      <c r="AX232" s="17">
        <f>BB215</f>
        <v>0</v>
      </c>
      <c r="AY232" s="16" t="e">
        <f>VLOOKUP(AW232,'Stap 2 - Bureaustudie'!$A$9:$D$44,1,FALSE)</f>
        <v>#REF!</v>
      </c>
      <c r="AZ232" s="153" t="str">
        <f>IF(BA232&lt;&gt;"",AZ231+0.01,"")</f>
        <v/>
      </c>
      <c r="BA232" s="146"/>
      <c r="BB232" s="110"/>
      <c r="BC232" s="110"/>
      <c r="BD232" s="19" t="str">
        <f>IF(BA232&lt;&gt;"","Ja","")</f>
        <v/>
      </c>
      <c r="BE232" s="110"/>
      <c r="BF232" s="110"/>
      <c r="BG232" s="110"/>
      <c r="BH232" s="110"/>
      <c r="BI232" s="130"/>
      <c r="BJ232" s="59"/>
      <c r="BK232" s="120"/>
      <c r="BL232" s="121"/>
    </row>
    <row r="233" spans="1:64" ht="15" thickBot="1" x14ac:dyDescent="0.35">
      <c r="A233" s="17" t="e">
        <f t="shared" si="48"/>
        <v>#REF!</v>
      </c>
      <c r="B233" s="17">
        <f>F215</f>
        <v>0</v>
      </c>
      <c r="C233" s="16" t="e">
        <f>VLOOKUP(A233,'Stap 2 - Bureaustudie'!$A$9:$D$44,1,FALSE)</f>
        <v>#REF!</v>
      </c>
      <c r="D233" s="153" t="str">
        <f>IF(E233&lt;&gt;"",D232+0.01,"")</f>
        <v/>
      </c>
      <c r="E233" s="146"/>
      <c r="F233" s="110"/>
      <c r="G233" s="110"/>
      <c r="H233" s="19" t="str">
        <f>IF(E233&lt;&gt;"","Ja","")</f>
        <v/>
      </c>
      <c r="I233" s="110"/>
      <c r="J233" s="110"/>
      <c r="K233" s="110"/>
      <c r="L233" s="110"/>
      <c r="M233" s="130"/>
      <c r="N233" s="59"/>
      <c r="O233" s="122"/>
      <c r="P233" s="123"/>
      <c r="Q233" s="17" t="e">
        <f t="shared" si="49"/>
        <v>#REF!</v>
      </c>
      <c r="R233" s="17">
        <f>V215</f>
        <v>0</v>
      </c>
      <c r="S233" s="16" t="e">
        <f>VLOOKUP(Q233,'Stap 2 - Bureaustudie'!$A$9:$D$44,1,FALSE)</f>
        <v>#REF!</v>
      </c>
      <c r="T233" s="153" t="str">
        <f>IF(U233&lt;&gt;"",T232+0.01,"")</f>
        <v/>
      </c>
      <c r="U233" s="146"/>
      <c r="V233" s="110"/>
      <c r="W233" s="110"/>
      <c r="X233" s="19" t="str">
        <f>IF(U233&lt;&gt;"","Ja","")</f>
        <v/>
      </c>
      <c r="Y233" s="110"/>
      <c r="Z233" s="110"/>
      <c r="AA233" s="110"/>
      <c r="AB233" s="110"/>
      <c r="AC233" s="130"/>
      <c r="AD233" s="59"/>
      <c r="AE233" s="122"/>
      <c r="AF233" s="123"/>
      <c r="AG233" s="17" t="e">
        <f t="shared" si="50"/>
        <v>#REF!</v>
      </c>
      <c r="AH233" s="17">
        <f>AL215</f>
        <v>0</v>
      </c>
      <c r="AI233" s="16" t="e">
        <f>VLOOKUP(AG233,'Stap 2 - Bureaustudie'!$A$9:$D$44,1,FALSE)</f>
        <v>#REF!</v>
      </c>
      <c r="AJ233" s="153" t="str">
        <f>IF(AK233&lt;&gt;"",AJ232+0.01,"")</f>
        <v/>
      </c>
      <c r="AK233" s="146"/>
      <c r="AL233" s="110"/>
      <c r="AM233" s="110"/>
      <c r="AN233" s="19" t="str">
        <f>IF(AK233&lt;&gt;"","Ja","")</f>
        <v/>
      </c>
      <c r="AO233" s="110"/>
      <c r="AP233" s="110"/>
      <c r="AQ233" s="110"/>
      <c r="AR233" s="110"/>
      <c r="AS233" s="130"/>
      <c r="AT233" s="59"/>
      <c r="AU233" s="122"/>
      <c r="AV233" s="123"/>
      <c r="AW233" s="17" t="e">
        <f t="shared" si="51"/>
        <v>#REF!</v>
      </c>
      <c r="AX233" s="17">
        <f>BB215</f>
        <v>0</v>
      </c>
      <c r="AY233" s="16" t="e">
        <f>VLOOKUP(AW233,'Stap 2 - Bureaustudie'!$A$9:$D$44,1,FALSE)</f>
        <v>#REF!</v>
      </c>
      <c r="AZ233" s="153" t="str">
        <f>IF(BA233&lt;&gt;"",AZ232+0.01,"")</f>
        <v/>
      </c>
      <c r="BA233" s="146"/>
      <c r="BB233" s="110"/>
      <c r="BC233" s="110"/>
      <c r="BD233" s="19" t="str">
        <f>IF(BA233&lt;&gt;"","Ja","")</f>
        <v/>
      </c>
      <c r="BE233" s="110"/>
      <c r="BF233" s="110"/>
      <c r="BG233" s="110"/>
      <c r="BH233" s="110"/>
      <c r="BI233" s="130"/>
      <c r="BJ233" s="59"/>
      <c r="BK233" s="122"/>
      <c r="BL233" s="123"/>
    </row>
    <row r="234" spans="1:64" ht="15.75" customHeight="1" thickTop="1" x14ac:dyDescent="0.3">
      <c r="B234" s="17">
        <f>F215</f>
        <v>0</v>
      </c>
      <c r="D234" s="153" t="str">
        <f>IF(E234&lt;&gt;"",D233+0.01,"")</f>
        <v/>
      </c>
      <c r="E234" s="146"/>
      <c r="F234" s="110"/>
      <c r="G234" s="110"/>
      <c r="H234" s="19" t="str">
        <f>IF(E234&lt;&gt;"","Ja","")</f>
        <v/>
      </c>
      <c r="I234" s="110"/>
      <c r="J234" s="110"/>
      <c r="K234" s="110"/>
      <c r="L234" s="110"/>
      <c r="M234" s="130"/>
      <c r="N234" s="60"/>
      <c r="O234" s="290" t="s">
        <v>149</v>
      </c>
      <c r="P234" s="292"/>
      <c r="R234" s="17">
        <f>V215</f>
        <v>0</v>
      </c>
      <c r="T234" s="153" t="str">
        <f>IF(U234&lt;&gt;"",T233+0.01,"")</f>
        <v/>
      </c>
      <c r="U234" s="146"/>
      <c r="V234" s="110"/>
      <c r="W234" s="110"/>
      <c r="X234" s="19" t="str">
        <f>IF(U234&lt;&gt;"","Ja","")</f>
        <v/>
      </c>
      <c r="Y234" s="110"/>
      <c r="Z234" s="110"/>
      <c r="AA234" s="110"/>
      <c r="AB234" s="110"/>
      <c r="AC234" s="130"/>
      <c r="AD234" s="60"/>
      <c r="AE234" s="290" t="s">
        <v>149</v>
      </c>
      <c r="AF234" s="292"/>
      <c r="AH234" s="17">
        <f>AL215</f>
        <v>0</v>
      </c>
      <c r="AI234" s="16"/>
      <c r="AJ234" s="153" t="str">
        <f>IF(AK234&lt;&gt;"",AJ233+0.01,"")</f>
        <v/>
      </c>
      <c r="AK234" s="146"/>
      <c r="AL234" s="110"/>
      <c r="AM234" s="110"/>
      <c r="AN234" s="19" t="str">
        <f>IF(AK234&lt;&gt;"","Ja","")</f>
        <v/>
      </c>
      <c r="AO234" s="110"/>
      <c r="AP234" s="110"/>
      <c r="AQ234" s="110"/>
      <c r="AR234" s="110"/>
      <c r="AS234" s="130"/>
      <c r="AT234" s="60"/>
      <c r="AU234" s="290" t="s">
        <v>149</v>
      </c>
      <c r="AV234" s="292"/>
      <c r="AX234" s="17">
        <f>BB215</f>
        <v>0</v>
      </c>
      <c r="AY234" s="16"/>
      <c r="AZ234" s="153" t="str">
        <f>IF(BA234&lt;&gt;"",AZ233+0.01,"")</f>
        <v/>
      </c>
      <c r="BA234" s="146"/>
      <c r="BB234" s="110"/>
      <c r="BC234" s="110"/>
      <c r="BD234" s="19" t="str">
        <f>IF(BA234&lt;&gt;"","Ja","")</f>
        <v/>
      </c>
      <c r="BE234" s="110"/>
      <c r="BF234" s="110"/>
      <c r="BG234" s="110"/>
      <c r="BH234" s="110"/>
      <c r="BI234" s="130"/>
      <c r="BJ234" s="60"/>
      <c r="BK234" s="290" t="s">
        <v>149</v>
      </c>
      <c r="BL234" s="292"/>
    </row>
    <row r="235" spans="1:64" ht="15" thickBot="1" x14ac:dyDescent="0.35">
      <c r="B235" s="17">
        <f>F215</f>
        <v>0</v>
      </c>
      <c r="D235" s="154" t="str">
        <f>IF(E235&lt;&gt;"",D234+0.01,"")</f>
        <v/>
      </c>
      <c r="E235" s="147"/>
      <c r="F235" s="128"/>
      <c r="G235" s="128"/>
      <c r="H235" s="23" t="str">
        <f>IF(E235&lt;&gt;"","Ja","")</f>
        <v/>
      </c>
      <c r="I235" s="128"/>
      <c r="J235" s="128"/>
      <c r="K235" s="128"/>
      <c r="L235" s="128"/>
      <c r="M235" s="131"/>
      <c r="N235" s="61"/>
      <c r="O235" s="291"/>
      <c r="P235" s="293"/>
      <c r="R235" s="17">
        <f>V215</f>
        <v>0</v>
      </c>
      <c r="T235" s="154" t="str">
        <f>IF(U235&lt;&gt;"",T234+0.01,"")</f>
        <v/>
      </c>
      <c r="U235" s="147"/>
      <c r="V235" s="128"/>
      <c r="W235" s="128"/>
      <c r="X235" s="23" t="str">
        <f>IF(U235&lt;&gt;"","Ja","")</f>
        <v/>
      </c>
      <c r="Y235" s="128"/>
      <c r="Z235" s="128"/>
      <c r="AA235" s="128"/>
      <c r="AB235" s="128"/>
      <c r="AC235" s="131"/>
      <c r="AD235" s="61"/>
      <c r="AE235" s="291"/>
      <c r="AF235" s="293"/>
      <c r="AH235" s="17">
        <f>AL215</f>
        <v>0</v>
      </c>
      <c r="AI235" s="16"/>
      <c r="AJ235" s="154" t="str">
        <f>IF(AK235&lt;&gt;"",AJ234+0.01,"")</f>
        <v/>
      </c>
      <c r="AK235" s="147"/>
      <c r="AL235" s="128"/>
      <c r="AM235" s="128"/>
      <c r="AN235" s="23" t="str">
        <f>IF(AK235&lt;&gt;"","Ja","")</f>
        <v/>
      </c>
      <c r="AO235" s="128"/>
      <c r="AP235" s="128"/>
      <c r="AQ235" s="128"/>
      <c r="AR235" s="128"/>
      <c r="AS235" s="131"/>
      <c r="AT235" s="61"/>
      <c r="AU235" s="291"/>
      <c r="AV235" s="293"/>
      <c r="AX235" s="17">
        <f>BB215</f>
        <v>0</v>
      </c>
      <c r="AY235" s="16"/>
      <c r="AZ235" s="154" t="str">
        <f>IF(BA235&lt;&gt;"",AZ234+0.01,"")</f>
        <v/>
      </c>
      <c r="BA235" s="147"/>
      <c r="BB235" s="128"/>
      <c r="BC235" s="128"/>
      <c r="BD235" s="23" t="str">
        <f>IF(BA235&lt;&gt;"","Ja","")</f>
        <v/>
      </c>
      <c r="BE235" s="128"/>
      <c r="BF235" s="128"/>
      <c r="BG235" s="128"/>
      <c r="BH235" s="128"/>
      <c r="BI235" s="131"/>
      <c r="BJ235" s="61"/>
      <c r="BK235" s="291"/>
      <c r="BL235" s="293"/>
    </row>
    <row r="236" spans="1:64" ht="15" thickBot="1" x14ac:dyDescent="0.35">
      <c r="D236" s="259" t="s">
        <v>150</v>
      </c>
      <c r="E236" s="260"/>
      <c r="F236" s="260"/>
      <c r="G236" s="259" t="s">
        <v>151</v>
      </c>
      <c r="H236" s="260"/>
      <c r="I236" s="261"/>
      <c r="J236" s="263" t="s">
        <v>197</v>
      </c>
      <c r="K236" s="264"/>
      <c r="L236" s="264"/>
      <c r="M236" s="264"/>
      <c r="N236" s="264"/>
      <c r="O236" s="264"/>
      <c r="P236" s="265"/>
      <c r="T236" s="259" t="s">
        <v>150</v>
      </c>
      <c r="U236" s="260"/>
      <c r="V236" s="260"/>
      <c r="W236" s="259" t="s">
        <v>151</v>
      </c>
      <c r="X236" s="260"/>
      <c r="Y236" s="261"/>
      <c r="Z236" s="263" t="s">
        <v>197</v>
      </c>
      <c r="AA236" s="264"/>
      <c r="AB236" s="264"/>
      <c r="AC236" s="264"/>
      <c r="AD236" s="264"/>
      <c r="AE236" s="264"/>
      <c r="AF236" s="265"/>
      <c r="AH236" s="16"/>
      <c r="AI236" s="16"/>
      <c r="AJ236" s="259" t="s">
        <v>150</v>
      </c>
      <c r="AK236" s="260"/>
      <c r="AL236" s="260"/>
      <c r="AM236" s="259" t="s">
        <v>151</v>
      </c>
      <c r="AN236" s="260"/>
      <c r="AO236" s="261"/>
      <c r="AP236" s="263" t="s">
        <v>197</v>
      </c>
      <c r="AQ236" s="264"/>
      <c r="AR236" s="264"/>
      <c r="AS236" s="264"/>
      <c r="AT236" s="264"/>
      <c r="AU236" s="264"/>
      <c r="AV236" s="265"/>
      <c r="AX236" s="16"/>
      <c r="AY236" s="16"/>
      <c r="AZ236" s="259" t="s">
        <v>150</v>
      </c>
      <c r="BA236" s="260"/>
      <c r="BB236" s="260"/>
      <c r="BC236" s="259" t="s">
        <v>151</v>
      </c>
      <c r="BD236" s="260"/>
      <c r="BE236" s="261"/>
      <c r="BF236" s="263" t="s">
        <v>197</v>
      </c>
      <c r="BG236" s="264"/>
      <c r="BH236" s="264"/>
      <c r="BI236" s="264"/>
      <c r="BJ236" s="264"/>
      <c r="BK236" s="264"/>
      <c r="BL236" s="265"/>
    </row>
    <row r="237" spans="1:64" x14ac:dyDescent="0.3">
      <c r="D237" s="247" t="str">
        <f ca="1">IF(OFFSET('Stap 1 - Aanvraag Deelopdracht '!$A$15,0,O211)=TRUE, 'Stap 1 - Aanvraag Deelopdracht '!$A$15, "") &amp; "; " &amp;
IF(OFFSET('Stap 1 - Aanvraag Deelopdracht '!$A$16,0,O211)=TRUE, 'Stap 1 - Aanvraag Deelopdracht '!$A$16, "") &amp; "; " &amp;
IF(OFFSET('Stap 1 - Aanvraag Deelopdracht '!$A$17,0,O211)=TRUE, 'Stap 1 - Aanvraag Deelopdracht '!$A$17, "") &amp; "; " &amp;
IF(OFFSET('Stap 1 - Aanvraag Deelopdracht '!$A$18,0,O211)=TRUE, 'Stap 1 - Aanvraag Deelopdracht '!$A$18, "") &amp; "; "</f>
        <v xml:space="preserve">; ; ; ; </v>
      </c>
      <c r="E237" s="248"/>
      <c r="F237" s="248"/>
      <c r="G237" s="247" t="str">
        <f ca="1">IF(OFFSET('Stap 1 - Aanvraag Deelopdracht '!$A$20,0,O211)=TRUE, 'Stap 1 - Aanvraag Deelopdracht '!$A$20, "") &amp; "; " &amp;
IF(OFFSET('Stap 1 - Aanvraag Deelopdracht '!$A$21,0,O211)=TRUE, 'Stap 1 - Aanvraag Deelopdracht '!$A$21, "") &amp; "; " &amp;
IF(OFFSET('Stap 1 - Aanvraag Deelopdracht '!$A$22,0,O211)=TRUE, 'Stap 1 - Aanvraag Deelopdracht '!$A$22, "") &amp; "; " &amp;
IF(OFFSET('Stap 1 - Aanvraag Deelopdracht '!$A$23,0,O211)=TRUE, 'Stap 1 - Aanvraag Deelopdracht '!$A$23, "") &amp; "; " &amp;
IF(OFFSET('Stap 1 - Aanvraag Deelopdracht '!$A$24,0,O211)=TRUE,'Stap 1 - Aanvraag Deelopdracht '!$A$24, "")</f>
        <v xml:space="preserve">; ; ; ; </v>
      </c>
      <c r="H237" s="248"/>
      <c r="I237" s="249"/>
      <c r="J237" s="238"/>
      <c r="K237" s="239"/>
      <c r="L237" s="239"/>
      <c r="M237" s="239"/>
      <c r="N237" s="239"/>
      <c r="O237" s="239"/>
      <c r="P237" s="240"/>
      <c r="T237" s="247" t="e">
        <f ca="1">IF(OFFSET('Stap 1 - Aanvraag Deelopdracht '!$A$15,0,AE211)=TRUE, 'Stap 1 - Aanvraag Deelopdracht '!$A$15, "") &amp; "; " &amp;
IF(OFFSET('Stap 1 - Aanvraag Deelopdracht '!$A$16,0,AE211)=TRUE, 'Stap 1 - Aanvraag Deelopdracht '!$A$16, "") &amp; "; " &amp;
IF(OFFSET('Stap 1 - Aanvraag Deelopdracht '!$A$17,0,AE211)=TRUE, 'Stap 1 - Aanvraag Deelopdracht '!$A$17, "") &amp; "; " &amp;
IF(OFFSET('Stap 1 - Aanvraag Deelopdracht '!$A$18,0,AE211)=TRUE, 'Stap 1 - Aanvraag Deelopdracht '!$A$18, "") &amp; "; "</f>
        <v>#VALUE!</v>
      </c>
      <c r="U237" s="248"/>
      <c r="V237" s="248"/>
      <c r="W237" s="247" t="e">
        <f ca="1">IF(OFFSET('Stap 1 - Aanvraag Deelopdracht '!$A$20,0,AE211)=TRUE, 'Stap 1 - Aanvraag Deelopdracht '!$A$20, "") &amp; "; " &amp;
IF(OFFSET('Stap 1 - Aanvraag Deelopdracht '!$A$21,0,AE211)=TRUE, 'Stap 1 - Aanvraag Deelopdracht '!$A$21, "") &amp; "; " &amp;
IF(OFFSET('Stap 1 - Aanvraag Deelopdracht '!$A$22,0,AE211)=TRUE, 'Stap 1 - Aanvraag Deelopdracht '!$A$22, "") &amp; "; " &amp;
IF(OFFSET('Stap 1 - Aanvraag Deelopdracht '!$A$23,0,AE211)=TRUE, 'Stap 1 - Aanvraag Deelopdracht '!$A$23, "") &amp; "; " &amp;
IF(OFFSET('Stap 1 - Aanvraag Deelopdracht '!$A$24,0,AE211)=TRUE,'Stap 1 - Aanvraag Deelopdracht '!$A$24, "")</f>
        <v>#VALUE!</v>
      </c>
      <c r="X237" s="248"/>
      <c r="Y237" s="249"/>
      <c r="Z237" s="238"/>
      <c r="AA237" s="239"/>
      <c r="AB237" s="239"/>
      <c r="AC237" s="239"/>
      <c r="AD237" s="239"/>
      <c r="AE237" s="239"/>
      <c r="AF237" s="240"/>
      <c r="AH237" s="16"/>
      <c r="AI237" s="16"/>
      <c r="AJ237" s="247" t="e">
        <f ca="1">IF(OFFSET('Stap 1 - Aanvraag Deelopdracht '!$A$15,0,AU211)=TRUE, 'Stap 1 - Aanvraag Deelopdracht '!$A$15, "") &amp; "; " &amp;
IF(OFFSET('Stap 1 - Aanvraag Deelopdracht '!$A$16,0,AU211)=TRUE, 'Stap 1 - Aanvraag Deelopdracht '!$A$16, "") &amp; "; " &amp;
IF(OFFSET('Stap 1 - Aanvraag Deelopdracht '!$A$17,0,AU211)=TRUE, 'Stap 1 - Aanvraag Deelopdracht '!$A$17, "") &amp; "; " &amp;
IF(OFFSET('Stap 1 - Aanvraag Deelopdracht '!$A$18,0,AU211)=TRUE, 'Stap 1 - Aanvraag Deelopdracht '!$A$18, "") &amp; "; "</f>
        <v>#VALUE!</v>
      </c>
      <c r="AK237" s="248"/>
      <c r="AL237" s="248"/>
      <c r="AM237" s="247" t="e">
        <f ca="1">IF(OFFSET('Stap 1 - Aanvraag Deelopdracht '!$A$20,0,AU211)=TRUE, 'Stap 1 - Aanvraag Deelopdracht '!$A$20, "") &amp; "; " &amp;
IF(OFFSET('Stap 1 - Aanvraag Deelopdracht '!$A$21,0,AU211)=TRUE, 'Stap 1 - Aanvraag Deelopdracht '!$A$21, "") &amp; "; " &amp;
IF(OFFSET('Stap 1 - Aanvraag Deelopdracht '!$A$22,0,AU211)=TRUE, 'Stap 1 - Aanvraag Deelopdracht '!$A$22, "") &amp; "; " &amp;
IF(OFFSET('Stap 1 - Aanvraag Deelopdracht '!$A$23,0,AU211)=TRUE, 'Stap 1 - Aanvraag Deelopdracht '!$A$23, "") &amp; "; " &amp;
IF(OFFSET('Stap 1 - Aanvraag Deelopdracht '!$A$24,0,AU211)=TRUE,'Stap 1 - Aanvraag Deelopdracht '!$A$24, "")</f>
        <v>#VALUE!</v>
      </c>
      <c r="AN237" s="248"/>
      <c r="AO237" s="249"/>
      <c r="AP237" s="238"/>
      <c r="AQ237" s="239"/>
      <c r="AR237" s="239"/>
      <c r="AS237" s="239"/>
      <c r="AT237" s="239"/>
      <c r="AU237" s="239"/>
      <c r="AV237" s="240"/>
      <c r="AX237" s="16"/>
      <c r="AY237" s="16"/>
      <c r="AZ237" s="247" t="e">
        <f ca="1">IF(OFFSET('Stap 1 - Aanvraag Deelopdracht '!$A$15,0,BK211)=TRUE, 'Stap 1 - Aanvraag Deelopdracht '!$A$15, "") &amp; "; " &amp;
IF(OFFSET('Stap 1 - Aanvraag Deelopdracht '!$A$16,0,BK211)=TRUE, 'Stap 1 - Aanvraag Deelopdracht '!$A$16, "") &amp; "; " &amp;
IF(OFFSET('Stap 1 - Aanvraag Deelopdracht '!$A$17,0,BK211)=TRUE, 'Stap 1 - Aanvraag Deelopdracht '!$A$17, "") &amp; "; " &amp;
IF(OFFSET('Stap 1 - Aanvraag Deelopdracht '!$A$18,0,BK211)=TRUE, 'Stap 1 - Aanvraag Deelopdracht '!$A$18, "") &amp; "; "</f>
        <v>#VALUE!</v>
      </c>
      <c r="BA237" s="248"/>
      <c r="BB237" s="248"/>
      <c r="BC237" s="247" t="e">
        <f ca="1">IF(OFFSET('Stap 1 - Aanvraag Deelopdracht '!$A$20,0,BK211)=TRUE, 'Stap 1 - Aanvraag Deelopdracht '!$A$20, "") &amp; "; " &amp;
IF(OFFSET('Stap 1 - Aanvraag Deelopdracht '!$A$21,0,BK211)=TRUE, 'Stap 1 - Aanvraag Deelopdracht '!$A$21, "") &amp; "; " &amp;
IF(OFFSET('Stap 1 - Aanvraag Deelopdracht '!$A$22,0,BK211)=TRUE, 'Stap 1 - Aanvraag Deelopdracht '!$A$22, "") &amp; "; " &amp;
IF(OFFSET('Stap 1 - Aanvraag Deelopdracht '!$A$23,0,BK211)=TRUE, 'Stap 1 - Aanvraag Deelopdracht '!$A$23, "") &amp; "; " &amp;
IF(OFFSET('Stap 1 - Aanvraag Deelopdracht '!$A$24,0,BK211)=TRUE,'Stap 1 - Aanvraag Deelopdracht '!$A$24, "")</f>
        <v>#VALUE!</v>
      </c>
      <c r="BD237" s="248"/>
      <c r="BE237" s="249"/>
      <c r="BF237" s="238"/>
      <c r="BG237" s="239"/>
      <c r="BH237" s="239"/>
      <c r="BI237" s="239"/>
      <c r="BJ237" s="239"/>
      <c r="BK237" s="239"/>
      <c r="BL237" s="240"/>
    </row>
    <row r="238" spans="1:64" x14ac:dyDescent="0.3">
      <c r="D238" s="250"/>
      <c r="E238" s="251"/>
      <c r="F238" s="251"/>
      <c r="G238" s="250"/>
      <c r="H238" s="251"/>
      <c r="I238" s="252"/>
      <c r="J238" s="241"/>
      <c r="K238" s="242"/>
      <c r="L238" s="242"/>
      <c r="M238" s="242"/>
      <c r="N238" s="242"/>
      <c r="O238" s="242"/>
      <c r="P238" s="243"/>
      <c r="T238" s="250"/>
      <c r="U238" s="251"/>
      <c r="V238" s="251"/>
      <c r="W238" s="250"/>
      <c r="X238" s="251"/>
      <c r="Y238" s="252"/>
      <c r="Z238" s="241"/>
      <c r="AA238" s="242"/>
      <c r="AB238" s="242"/>
      <c r="AC238" s="242"/>
      <c r="AD238" s="242"/>
      <c r="AE238" s="242"/>
      <c r="AF238" s="243"/>
      <c r="AH238" s="16"/>
      <c r="AI238" s="16"/>
      <c r="AJ238" s="250"/>
      <c r="AK238" s="251"/>
      <c r="AL238" s="251"/>
      <c r="AM238" s="250"/>
      <c r="AN238" s="251"/>
      <c r="AO238" s="252"/>
      <c r="AP238" s="241"/>
      <c r="AQ238" s="242"/>
      <c r="AR238" s="242"/>
      <c r="AS238" s="242"/>
      <c r="AT238" s="242"/>
      <c r="AU238" s="242"/>
      <c r="AV238" s="243"/>
      <c r="AX238" s="16"/>
      <c r="AY238" s="16"/>
      <c r="AZ238" s="250"/>
      <c r="BA238" s="251"/>
      <c r="BB238" s="251"/>
      <c r="BC238" s="250"/>
      <c r="BD238" s="251"/>
      <c r="BE238" s="252"/>
      <c r="BF238" s="241"/>
      <c r="BG238" s="242"/>
      <c r="BH238" s="242"/>
      <c r="BI238" s="242"/>
      <c r="BJ238" s="242"/>
      <c r="BK238" s="242"/>
      <c r="BL238" s="243"/>
    </row>
    <row r="239" spans="1:64" x14ac:dyDescent="0.3">
      <c r="D239" s="250"/>
      <c r="E239" s="251"/>
      <c r="F239" s="251"/>
      <c r="G239" s="250"/>
      <c r="H239" s="251"/>
      <c r="I239" s="252"/>
      <c r="J239" s="241"/>
      <c r="K239" s="242"/>
      <c r="L239" s="242"/>
      <c r="M239" s="242"/>
      <c r="N239" s="242"/>
      <c r="O239" s="242"/>
      <c r="P239" s="243"/>
      <c r="T239" s="250"/>
      <c r="U239" s="251"/>
      <c r="V239" s="251"/>
      <c r="W239" s="250"/>
      <c r="X239" s="251"/>
      <c r="Y239" s="252"/>
      <c r="Z239" s="241"/>
      <c r="AA239" s="242"/>
      <c r="AB239" s="242"/>
      <c r="AC239" s="242"/>
      <c r="AD239" s="242"/>
      <c r="AE239" s="242"/>
      <c r="AF239" s="243"/>
      <c r="AH239" s="16"/>
      <c r="AI239" s="16"/>
      <c r="AJ239" s="250"/>
      <c r="AK239" s="251"/>
      <c r="AL239" s="251"/>
      <c r="AM239" s="250"/>
      <c r="AN239" s="251"/>
      <c r="AO239" s="252"/>
      <c r="AP239" s="241"/>
      <c r="AQ239" s="242"/>
      <c r="AR239" s="242"/>
      <c r="AS239" s="242"/>
      <c r="AT239" s="242"/>
      <c r="AU239" s="242"/>
      <c r="AV239" s="243"/>
      <c r="AX239" s="16"/>
      <c r="AY239" s="16"/>
      <c r="AZ239" s="250"/>
      <c r="BA239" s="251"/>
      <c r="BB239" s="251"/>
      <c r="BC239" s="250"/>
      <c r="BD239" s="251"/>
      <c r="BE239" s="252"/>
      <c r="BF239" s="241"/>
      <c r="BG239" s="242"/>
      <c r="BH239" s="242"/>
      <c r="BI239" s="242"/>
      <c r="BJ239" s="242"/>
      <c r="BK239" s="242"/>
      <c r="BL239" s="243"/>
    </row>
    <row r="240" spans="1:64" ht="15" thickBot="1" x14ac:dyDescent="0.35">
      <c r="D240" s="253"/>
      <c r="E240" s="254"/>
      <c r="F240" s="254"/>
      <c r="G240" s="253"/>
      <c r="H240" s="254"/>
      <c r="I240" s="255"/>
      <c r="J240" s="241"/>
      <c r="K240" s="242"/>
      <c r="L240" s="242"/>
      <c r="M240" s="242"/>
      <c r="N240" s="242"/>
      <c r="O240" s="242"/>
      <c r="P240" s="243"/>
      <c r="T240" s="253"/>
      <c r="U240" s="254"/>
      <c r="V240" s="254"/>
      <c r="W240" s="253"/>
      <c r="X240" s="254"/>
      <c r="Y240" s="255"/>
      <c r="Z240" s="241"/>
      <c r="AA240" s="242"/>
      <c r="AB240" s="242"/>
      <c r="AC240" s="242"/>
      <c r="AD240" s="242"/>
      <c r="AE240" s="242"/>
      <c r="AF240" s="243"/>
      <c r="AH240" s="16"/>
      <c r="AI240" s="16"/>
      <c r="AJ240" s="253"/>
      <c r="AK240" s="254"/>
      <c r="AL240" s="254"/>
      <c r="AM240" s="253"/>
      <c r="AN240" s="254"/>
      <c r="AO240" s="255"/>
      <c r="AP240" s="241"/>
      <c r="AQ240" s="242"/>
      <c r="AR240" s="242"/>
      <c r="AS240" s="242"/>
      <c r="AT240" s="242"/>
      <c r="AU240" s="242"/>
      <c r="AV240" s="243"/>
      <c r="AX240" s="16"/>
      <c r="AY240" s="16"/>
      <c r="AZ240" s="253"/>
      <c r="BA240" s="254"/>
      <c r="BB240" s="254"/>
      <c r="BC240" s="253"/>
      <c r="BD240" s="254"/>
      <c r="BE240" s="255"/>
      <c r="BF240" s="241"/>
      <c r="BG240" s="242"/>
      <c r="BH240" s="242"/>
      <c r="BI240" s="242"/>
      <c r="BJ240" s="242"/>
      <c r="BK240" s="242"/>
      <c r="BL240" s="243"/>
    </row>
    <row r="241" spans="1:64" ht="15" thickBot="1" x14ac:dyDescent="0.35">
      <c r="D241" s="244" t="s">
        <v>152</v>
      </c>
      <c r="E241" s="245"/>
      <c r="F241" s="245"/>
      <c r="G241" s="245"/>
      <c r="H241" s="245"/>
      <c r="I241" s="246"/>
      <c r="J241" s="269" t="s">
        <v>41</v>
      </c>
      <c r="K241" s="270"/>
      <c r="L241" s="270"/>
      <c r="M241" s="270"/>
      <c r="N241" s="270"/>
      <c r="O241" s="270"/>
      <c r="P241" s="271"/>
      <c r="T241" s="244" t="s">
        <v>152</v>
      </c>
      <c r="U241" s="245"/>
      <c r="V241" s="245"/>
      <c r="W241" s="245"/>
      <c r="X241" s="245"/>
      <c r="Y241" s="246"/>
      <c r="Z241" s="269" t="s">
        <v>41</v>
      </c>
      <c r="AA241" s="270"/>
      <c r="AB241" s="270"/>
      <c r="AC241" s="270"/>
      <c r="AD241" s="270"/>
      <c r="AE241" s="270"/>
      <c r="AF241" s="271"/>
      <c r="AH241" s="16"/>
      <c r="AI241" s="16"/>
      <c r="AJ241" s="244" t="s">
        <v>152</v>
      </c>
      <c r="AK241" s="245"/>
      <c r="AL241" s="245"/>
      <c r="AM241" s="245"/>
      <c r="AN241" s="245"/>
      <c r="AO241" s="246"/>
      <c r="AP241" s="269" t="s">
        <v>41</v>
      </c>
      <c r="AQ241" s="270"/>
      <c r="AR241" s="270"/>
      <c r="AS241" s="270"/>
      <c r="AT241" s="270"/>
      <c r="AU241" s="270"/>
      <c r="AV241" s="271"/>
      <c r="AX241" s="16"/>
      <c r="AY241" s="16"/>
      <c r="AZ241" s="244" t="s">
        <v>152</v>
      </c>
      <c r="BA241" s="245"/>
      <c r="BB241" s="245"/>
      <c r="BC241" s="245"/>
      <c r="BD241" s="245"/>
      <c r="BE241" s="246"/>
      <c r="BF241" s="269" t="s">
        <v>41</v>
      </c>
      <c r="BG241" s="270"/>
      <c r="BH241" s="270"/>
      <c r="BI241" s="270"/>
      <c r="BJ241" s="270"/>
      <c r="BK241" s="270"/>
      <c r="BL241" s="271"/>
    </row>
    <row r="242" spans="1:64" ht="15" customHeight="1" x14ac:dyDescent="0.3">
      <c r="D242" s="247" t="str">
        <f ca="1">OFFSET('Stap 1 - Aanvraag Deelopdracht '!$A$25,0,O211)</f>
        <v>Geen opmerkingen</v>
      </c>
      <c r="E242" s="248"/>
      <c r="F242" s="248"/>
      <c r="G242" s="248"/>
      <c r="H242" s="248"/>
      <c r="I242" s="249"/>
      <c r="J242" s="139" t="s">
        <v>29</v>
      </c>
      <c r="K242" s="262" t="str">
        <f>IF('Stap 1 - Aanvraag Deelopdracht '!$B$31=0,"",'Stap 1 - Aanvraag Deelopdracht '!$B$31)</f>
        <v>Persoon 1</v>
      </c>
      <c r="L242" s="262"/>
      <c r="M242" s="262"/>
      <c r="N242" s="256" t="str">
        <f>IF('Stap 1 - Aanvraag Deelopdracht '!$D$31=0,"",'Stap 1 - Aanvraag Deelopdracht '!$D$31)</f>
        <v>06-00000001</v>
      </c>
      <c r="O242" s="257"/>
      <c r="P242" s="258"/>
      <c r="T242" s="247" t="e">
        <f ca="1">OFFSET('Stap 1 - Aanvraag Deelopdracht '!$A$25,0,AE211)</f>
        <v>#VALUE!</v>
      </c>
      <c r="U242" s="248"/>
      <c r="V242" s="248"/>
      <c r="W242" s="248"/>
      <c r="X242" s="248"/>
      <c r="Y242" s="249"/>
      <c r="Z242" s="139" t="s">
        <v>29</v>
      </c>
      <c r="AA242" s="262" t="str">
        <f>IF('Stap 1 - Aanvraag Deelopdracht '!$B$31=0,"",'Stap 1 - Aanvraag Deelopdracht '!$B$31)</f>
        <v>Persoon 1</v>
      </c>
      <c r="AB242" s="262"/>
      <c r="AC242" s="262"/>
      <c r="AD242" s="256" t="str">
        <f>IF('Stap 1 - Aanvraag Deelopdracht '!$D$31=0,"",'Stap 1 - Aanvraag Deelopdracht '!$D$31)</f>
        <v>06-00000001</v>
      </c>
      <c r="AE242" s="257"/>
      <c r="AF242" s="258"/>
      <c r="AH242" s="16"/>
      <c r="AI242" s="16"/>
      <c r="AJ242" s="247" t="e">
        <f ca="1">OFFSET('Stap 1 - Aanvraag Deelopdracht '!$A$25,0,AU211)</f>
        <v>#VALUE!</v>
      </c>
      <c r="AK242" s="248"/>
      <c r="AL242" s="248"/>
      <c r="AM242" s="248"/>
      <c r="AN242" s="248"/>
      <c r="AO242" s="249"/>
      <c r="AP242" s="139" t="s">
        <v>29</v>
      </c>
      <c r="AQ242" s="262" t="str">
        <f>IF('Stap 1 - Aanvraag Deelopdracht '!$B$31=0,"",'Stap 1 - Aanvraag Deelopdracht '!$B$31)</f>
        <v>Persoon 1</v>
      </c>
      <c r="AR242" s="262"/>
      <c r="AS242" s="262"/>
      <c r="AT242" s="256" t="str">
        <f>IF('Stap 1 - Aanvraag Deelopdracht '!$D$31=0,"",'Stap 1 - Aanvraag Deelopdracht '!$D$31)</f>
        <v>06-00000001</v>
      </c>
      <c r="AU242" s="257"/>
      <c r="AV242" s="258"/>
      <c r="AX242" s="16"/>
      <c r="AY242" s="16"/>
      <c r="AZ242" s="247" t="e">
        <f ca="1">OFFSET('Stap 1 - Aanvraag Deelopdracht '!$A$25,0,BK211)</f>
        <v>#VALUE!</v>
      </c>
      <c r="BA242" s="248"/>
      <c r="BB242" s="248"/>
      <c r="BC242" s="248"/>
      <c r="BD242" s="248"/>
      <c r="BE242" s="249"/>
      <c r="BF242" s="139" t="s">
        <v>29</v>
      </c>
      <c r="BG242" s="262" t="str">
        <f>IF('Stap 1 - Aanvraag Deelopdracht '!$B$31=0,"",'Stap 1 - Aanvraag Deelopdracht '!$B$31)</f>
        <v>Persoon 1</v>
      </c>
      <c r="BH242" s="262"/>
      <c r="BI242" s="262"/>
      <c r="BJ242" s="256" t="str">
        <f>IF('Stap 1 - Aanvraag Deelopdracht '!$D$31=0,"",'Stap 1 - Aanvraag Deelopdracht '!$D$31)</f>
        <v>06-00000001</v>
      </c>
      <c r="BK242" s="257"/>
      <c r="BL242" s="258"/>
    </row>
    <row r="243" spans="1:64" x14ac:dyDescent="0.3">
      <c r="D243" s="250"/>
      <c r="E243" s="251"/>
      <c r="F243" s="251"/>
      <c r="G243" s="251"/>
      <c r="H243" s="251"/>
      <c r="I243" s="252"/>
      <c r="J243" s="140" t="s">
        <v>200</v>
      </c>
      <c r="K243" s="262" t="str">
        <f>IF('Stap 1 - Aanvraag Deelopdracht '!$B$32=0,"",'Stap 1 - Aanvraag Deelopdracht '!$B$32)</f>
        <v>Persoon 2</v>
      </c>
      <c r="L243" s="262"/>
      <c r="M243" s="262"/>
      <c r="N243" s="256" t="str">
        <f>IF('Stap 1 - Aanvraag Deelopdracht '!$D$32=0,"",'Stap 1 - Aanvraag Deelopdracht '!$D$32)</f>
        <v>06-00000002</v>
      </c>
      <c r="O243" s="257"/>
      <c r="P243" s="258"/>
      <c r="T243" s="250"/>
      <c r="U243" s="251"/>
      <c r="V243" s="251"/>
      <c r="W243" s="251"/>
      <c r="X243" s="251"/>
      <c r="Y243" s="252"/>
      <c r="Z243" s="140" t="s">
        <v>200</v>
      </c>
      <c r="AA243" s="262" t="str">
        <f>IF('Stap 1 - Aanvraag Deelopdracht '!$B$32=0,"",'Stap 1 - Aanvraag Deelopdracht '!$B$32)</f>
        <v>Persoon 2</v>
      </c>
      <c r="AB243" s="262"/>
      <c r="AC243" s="262"/>
      <c r="AD243" s="256" t="str">
        <f>IF('Stap 1 - Aanvraag Deelopdracht '!$D$32=0,"",'Stap 1 - Aanvraag Deelopdracht '!$D$32)</f>
        <v>06-00000002</v>
      </c>
      <c r="AE243" s="257"/>
      <c r="AF243" s="258"/>
      <c r="AH243" s="16"/>
      <c r="AI243" s="16"/>
      <c r="AJ243" s="250"/>
      <c r="AK243" s="251"/>
      <c r="AL243" s="251"/>
      <c r="AM243" s="251"/>
      <c r="AN243" s="251"/>
      <c r="AO243" s="252"/>
      <c r="AP243" s="140" t="s">
        <v>200</v>
      </c>
      <c r="AQ243" s="262" t="str">
        <f>IF('Stap 1 - Aanvraag Deelopdracht '!$B$32=0,"",'Stap 1 - Aanvraag Deelopdracht '!$B$32)</f>
        <v>Persoon 2</v>
      </c>
      <c r="AR243" s="262"/>
      <c r="AS243" s="262"/>
      <c r="AT243" s="256" t="str">
        <f>IF('Stap 1 - Aanvraag Deelopdracht '!$D$32=0,"",'Stap 1 - Aanvraag Deelopdracht '!$D$32)</f>
        <v>06-00000002</v>
      </c>
      <c r="AU243" s="257"/>
      <c r="AV243" s="258"/>
      <c r="AX243" s="16"/>
      <c r="AY243" s="16"/>
      <c r="AZ243" s="250"/>
      <c r="BA243" s="251"/>
      <c r="BB243" s="251"/>
      <c r="BC243" s="251"/>
      <c r="BD243" s="251"/>
      <c r="BE243" s="252"/>
      <c r="BF243" s="140" t="s">
        <v>200</v>
      </c>
      <c r="BG243" s="262" t="str">
        <f>IF('Stap 1 - Aanvraag Deelopdracht '!$B$32=0,"",'Stap 1 - Aanvraag Deelopdracht '!$B$32)</f>
        <v>Persoon 2</v>
      </c>
      <c r="BH243" s="262"/>
      <c r="BI243" s="262"/>
      <c r="BJ243" s="256" t="str">
        <f>IF('Stap 1 - Aanvraag Deelopdracht '!$D$32=0,"",'Stap 1 - Aanvraag Deelopdracht '!$D$32)</f>
        <v>06-00000002</v>
      </c>
      <c r="BK243" s="257"/>
      <c r="BL243" s="258"/>
    </row>
    <row r="244" spans="1:64" ht="15" thickBot="1" x14ac:dyDescent="0.35">
      <c r="D244" s="253"/>
      <c r="E244" s="254"/>
      <c r="F244" s="254"/>
      <c r="G244" s="254"/>
      <c r="H244" s="254"/>
      <c r="I244" s="255"/>
      <c r="J244" s="140" t="s">
        <v>199</v>
      </c>
      <c r="K244" s="262" t="str">
        <f>IF('Stap 1 - Aanvraag Deelopdracht '!$B$33=0,"",'Stap 1 - Aanvraag Deelopdracht '!$B$33)</f>
        <v>Persoon 3</v>
      </c>
      <c r="L244" s="262"/>
      <c r="M244" s="262"/>
      <c r="N244" s="256" t="str">
        <f>IF('Stap 1 - Aanvraag Deelopdracht '!$D$33=0,"",'Stap 1 - Aanvraag Deelopdracht '!$D$33)</f>
        <v>06-00000003</v>
      </c>
      <c r="O244" s="257"/>
      <c r="P244" s="258"/>
      <c r="T244" s="253"/>
      <c r="U244" s="254"/>
      <c r="V244" s="254"/>
      <c r="W244" s="254"/>
      <c r="X244" s="254"/>
      <c r="Y244" s="255"/>
      <c r="Z244" s="140" t="s">
        <v>199</v>
      </c>
      <c r="AA244" s="262" t="str">
        <f>IF('Stap 1 - Aanvraag Deelopdracht '!$B$33=0,"",'Stap 1 - Aanvraag Deelopdracht '!$B$33)</f>
        <v>Persoon 3</v>
      </c>
      <c r="AB244" s="262"/>
      <c r="AC244" s="262"/>
      <c r="AD244" s="256" t="str">
        <f>IF('Stap 1 - Aanvraag Deelopdracht '!$D$33=0,"",'Stap 1 - Aanvraag Deelopdracht '!$D$33)</f>
        <v>06-00000003</v>
      </c>
      <c r="AE244" s="257"/>
      <c r="AF244" s="258"/>
      <c r="AH244" s="16"/>
      <c r="AI244" s="16"/>
      <c r="AJ244" s="253"/>
      <c r="AK244" s="254"/>
      <c r="AL244" s="254"/>
      <c r="AM244" s="254"/>
      <c r="AN244" s="254"/>
      <c r="AO244" s="255"/>
      <c r="AP244" s="140" t="s">
        <v>199</v>
      </c>
      <c r="AQ244" s="262" t="str">
        <f>IF('Stap 1 - Aanvraag Deelopdracht '!$B$33=0,"",'Stap 1 - Aanvraag Deelopdracht '!$B$33)</f>
        <v>Persoon 3</v>
      </c>
      <c r="AR244" s="262"/>
      <c r="AS244" s="262"/>
      <c r="AT244" s="256" t="str">
        <f>IF('Stap 1 - Aanvraag Deelopdracht '!$D$33=0,"",'Stap 1 - Aanvraag Deelopdracht '!$D$33)</f>
        <v>06-00000003</v>
      </c>
      <c r="AU244" s="257"/>
      <c r="AV244" s="258"/>
      <c r="AX244" s="16"/>
      <c r="AY244" s="16"/>
      <c r="AZ244" s="253"/>
      <c r="BA244" s="254"/>
      <c r="BB244" s="254"/>
      <c r="BC244" s="254"/>
      <c r="BD244" s="254"/>
      <c r="BE244" s="255"/>
      <c r="BF244" s="140" t="s">
        <v>199</v>
      </c>
      <c r="BG244" s="262" t="str">
        <f>IF('Stap 1 - Aanvraag Deelopdracht '!$B$33=0,"",'Stap 1 - Aanvraag Deelopdracht '!$B$33)</f>
        <v>Persoon 3</v>
      </c>
      <c r="BH244" s="262"/>
      <c r="BI244" s="262"/>
      <c r="BJ244" s="256" t="str">
        <f>IF('Stap 1 - Aanvraag Deelopdracht '!$D$33=0,"",'Stap 1 - Aanvraag Deelopdracht '!$D$33)</f>
        <v>06-00000003</v>
      </c>
      <c r="BK244" s="257"/>
      <c r="BL244" s="258"/>
    </row>
    <row r="245" spans="1:64" ht="15" thickBot="1" x14ac:dyDescent="0.35">
      <c r="D245" s="266" t="str">
        <f ca="1">IF(OFFSET('Stap 1 - Aanvraag Deelopdracht '!$A$17,0,O211)=TRUE, 'Stap 1 - Aanvraag Deelopdracht '!$A$17, "") &amp;
" " &amp; IF(OFFSET('Stap 1 - Aanvraag Deelopdracht '!$A$18,0,O211)=TRUE, 'Stap 1 - Aanvraag Deelopdracht '!$A$18, "")</f>
        <v xml:space="preserve"> </v>
      </c>
      <c r="E245" s="267"/>
      <c r="F245" s="267"/>
      <c r="G245" s="267"/>
      <c r="H245" s="267"/>
      <c r="I245" s="268"/>
      <c r="J245" s="141" t="s">
        <v>28</v>
      </c>
      <c r="K245" s="262" t="str">
        <f>IF('Stap 1 - Aanvraag Deelopdracht '!$B$34=0,"",'Stap 1 - Aanvraag Deelopdracht '!$B$34)</f>
        <v>Persoon 4</v>
      </c>
      <c r="L245" s="262"/>
      <c r="M245" s="262"/>
      <c r="N245" s="256" t="str">
        <f>IF('Stap 1 - Aanvraag Deelopdracht '!$D$34=0,"",'Stap 1 - Aanvraag Deelopdracht '!$D$34)</f>
        <v>06-00000004</v>
      </c>
      <c r="O245" s="257"/>
      <c r="P245" s="258"/>
      <c r="T245" s="266" t="e">
        <f ca="1">IF(OFFSET('Stap 1 - Aanvraag Deelopdracht '!$A$17,0,AE211)=TRUE, 'Stap 1 - Aanvraag Deelopdracht '!$A$17, "") &amp;
" " &amp; IF(OFFSET('Stap 1 - Aanvraag Deelopdracht '!$A$18,0,AE211)=TRUE, 'Stap 1 - Aanvraag Deelopdracht '!$A$18, "")</f>
        <v>#VALUE!</v>
      </c>
      <c r="U245" s="267"/>
      <c r="V245" s="267"/>
      <c r="W245" s="267"/>
      <c r="X245" s="267"/>
      <c r="Y245" s="268"/>
      <c r="Z245" s="141" t="s">
        <v>28</v>
      </c>
      <c r="AA245" s="262" t="str">
        <f>IF('Stap 1 - Aanvraag Deelopdracht '!$B$34=0,"",'Stap 1 - Aanvraag Deelopdracht '!$B$34)</f>
        <v>Persoon 4</v>
      </c>
      <c r="AB245" s="262"/>
      <c r="AC245" s="262"/>
      <c r="AD245" s="256" t="str">
        <f>IF('Stap 1 - Aanvraag Deelopdracht '!$D$34=0,"",'Stap 1 - Aanvraag Deelopdracht '!$D$34)</f>
        <v>06-00000004</v>
      </c>
      <c r="AE245" s="257"/>
      <c r="AF245" s="258"/>
      <c r="AH245" s="16"/>
      <c r="AI245" s="16"/>
      <c r="AJ245" s="266" t="e">
        <f ca="1">IF(OFFSET('Stap 1 - Aanvraag Deelopdracht '!$A$17,0,AU211)=TRUE, 'Stap 1 - Aanvraag Deelopdracht '!$A$17, "") &amp;
" " &amp; IF(OFFSET('Stap 1 - Aanvraag Deelopdracht '!$A$18,0,AU211)=TRUE, 'Stap 1 - Aanvraag Deelopdracht '!$A$18, "")</f>
        <v>#VALUE!</v>
      </c>
      <c r="AK245" s="267"/>
      <c r="AL245" s="267"/>
      <c r="AM245" s="267"/>
      <c r="AN245" s="267"/>
      <c r="AO245" s="268"/>
      <c r="AP245" s="141" t="s">
        <v>28</v>
      </c>
      <c r="AQ245" s="262" t="str">
        <f>IF('Stap 1 - Aanvraag Deelopdracht '!$B$34=0,"",'Stap 1 - Aanvraag Deelopdracht '!$B$34)</f>
        <v>Persoon 4</v>
      </c>
      <c r="AR245" s="262"/>
      <c r="AS245" s="262"/>
      <c r="AT245" s="256" t="str">
        <f>IF('Stap 1 - Aanvraag Deelopdracht '!$D$34=0,"",'Stap 1 - Aanvraag Deelopdracht '!$D$34)</f>
        <v>06-00000004</v>
      </c>
      <c r="AU245" s="257"/>
      <c r="AV245" s="258"/>
      <c r="AX245" s="16"/>
      <c r="AY245" s="16"/>
      <c r="AZ245" s="266" t="e">
        <f ca="1">IF(OFFSET('Stap 1 - Aanvraag Deelopdracht '!$A$17,0,BK211)=TRUE, 'Stap 1 - Aanvraag Deelopdracht '!$A$17, "") &amp;
" " &amp; IF(OFFSET('Stap 1 - Aanvraag Deelopdracht '!$A$18,0,BK211)=TRUE, 'Stap 1 - Aanvraag Deelopdracht '!$A$18, "")</f>
        <v>#VALUE!</v>
      </c>
      <c r="BA245" s="267"/>
      <c r="BB245" s="267"/>
      <c r="BC245" s="267"/>
      <c r="BD245" s="267"/>
      <c r="BE245" s="268"/>
      <c r="BF245" s="141" t="s">
        <v>28</v>
      </c>
      <c r="BG245" s="262" t="str">
        <f>IF('Stap 1 - Aanvraag Deelopdracht '!$B$34=0,"",'Stap 1 - Aanvraag Deelopdracht '!$B$34)</f>
        <v>Persoon 4</v>
      </c>
      <c r="BH245" s="262"/>
      <c r="BI245" s="262"/>
      <c r="BJ245" s="256" t="str">
        <f>IF('Stap 1 - Aanvraag Deelopdracht '!$D$34=0,"",'Stap 1 - Aanvraag Deelopdracht '!$D$34)</f>
        <v>06-00000004</v>
      </c>
      <c r="BK245" s="257"/>
      <c r="BL245" s="258"/>
    </row>
    <row r="246" spans="1:64" ht="33" customHeight="1" thickBot="1" x14ac:dyDescent="0.4">
      <c r="A246" s="15" t="str">
        <f>Projectgegevens!D281 &amp; " " &amp; Projectgegevens!D282</f>
        <v xml:space="preserve"> </v>
      </c>
      <c r="B246" s="15"/>
      <c r="C246" s="15"/>
      <c r="E246" s="294" t="str">
        <f>IF(O246="","NIET PRINTEN!","")</f>
        <v/>
      </c>
      <c r="F246" s="294"/>
      <c r="G246" s="294"/>
      <c r="H246" s="294"/>
      <c r="K246" s="62" t="s">
        <v>84</v>
      </c>
      <c r="L246" s="26" t="s">
        <v>85</v>
      </c>
      <c r="O246" s="282">
        <f>'Stap 1 - Aanvraag Deelopdracht '!$I$10</f>
        <v>8</v>
      </c>
      <c r="P246" s="283"/>
      <c r="Q246" s="15" t="str">
        <f>Projectgegevens!T281 &amp; " " &amp; Projectgegevens!T282</f>
        <v xml:space="preserve"> </v>
      </c>
      <c r="R246" s="15"/>
      <c r="S246" s="15"/>
      <c r="U246" s="294" t="str">
        <f>IF(AE246="","NIET PRINTEN!","")</f>
        <v>NIET PRINTEN!</v>
      </c>
      <c r="V246" s="294"/>
      <c r="W246" s="294"/>
      <c r="X246" s="294"/>
      <c r="AA246" s="62" t="s">
        <v>84</v>
      </c>
      <c r="AB246" s="26" t="s">
        <v>85</v>
      </c>
      <c r="AE246" s="282" t="str">
        <f>'Stap 1 - Aanvraag Deelopdracht '!$S$10</f>
        <v/>
      </c>
      <c r="AF246" s="283"/>
      <c r="AG246" s="15" t="str">
        <f>Projectgegevens!AJ281 &amp; " " &amp; Projectgegevens!AJ282</f>
        <v xml:space="preserve"> </v>
      </c>
      <c r="AH246" s="15"/>
      <c r="AI246" s="15"/>
      <c r="AK246" s="294" t="str">
        <f>IF(AU246="","NIET PRINTEN!","")</f>
        <v>NIET PRINTEN!</v>
      </c>
      <c r="AL246" s="294"/>
      <c r="AM246" s="294"/>
      <c r="AN246" s="294"/>
      <c r="AQ246" s="62" t="s">
        <v>84</v>
      </c>
      <c r="AR246" s="26" t="s">
        <v>85</v>
      </c>
      <c r="AT246"/>
      <c r="AU246" s="282" t="str">
        <f>'Stap 1 - Aanvraag Deelopdracht '!$AC$10</f>
        <v/>
      </c>
      <c r="AV246" s="283"/>
      <c r="AW246" s="15" t="str">
        <f>Projectgegevens!AZ281 &amp; " " &amp; Projectgegevens!AZ282</f>
        <v xml:space="preserve"> </v>
      </c>
      <c r="AX246" s="15"/>
      <c r="AY246" s="15"/>
      <c r="BA246" s="294" t="str">
        <f>IF(BK246="","NIET PRINTEN!","")</f>
        <v>NIET PRINTEN!</v>
      </c>
      <c r="BB246" s="294"/>
      <c r="BC246" s="294"/>
      <c r="BD246" s="294"/>
      <c r="BG246" s="62" t="s">
        <v>84</v>
      </c>
      <c r="BH246" s="26" t="s">
        <v>85</v>
      </c>
      <c r="BK246" s="282" t="str">
        <f>'Stap 1 - Aanvraag Deelopdracht '!$AM$10</f>
        <v/>
      </c>
      <c r="BL246" s="283"/>
    </row>
    <row r="247" spans="1:64" ht="15" customHeight="1" x14ac:dyDescent="0.3">
      <c r="D247" s="3"/>
      <c r="E247" s="12" t="str">
        <f>IF(O246="","",Projectgegevens!$B$37)</f>
        <v>Project</v>
      </c>
      <c r="F247" s="272" t="str">
        <f>Projectgegevens!$D$37</f>
        <v>Burgemeester Goudalaan</v>
      </c>
      <c r="G247" s="273"/>
      <c r="I247" s="11" t="str">
        <f>IF(O246="","","Ontgravingsdiepte [in m]")</f>
        <v>Ontgravingsdiepte [in m]</v>
      </c>
      <c r="J247" s="27"/>
      <c r="K247" s="30">
        <f ca="1">OFFSET('Stap 1 - Aanvraag Deelopdracht '!$A$11,0,O246)</f>
        <v>0</v>
      </c>
      <c r="L247" s="115"/>
      <c r="O247" s="284"/>
      <c r="P247" s="285"/>
      <c r="T247" s="3"/>
      <c r="U247" s="12" t="str">
        <f>IF(AE246="","",Projectgegevens!$B$37)</f>
        <v/>
      </c>
      <c r="V247" s="272" t="str">
        <f>Projectgegevens!$D$37</f>
        <v>Burgemeester Goudalaan</v>
      </c>
      <c r="W247" s="273"/>
      <c r="Y247" s="11" t="str">
        <f>IF(AE246="","","Ontgravingsdiepte [in m]")</f>
        <v/>
      </c>
      <c r="Z247" s="27"/>
      <c r="AA247" s="30" t="e">
        <f ca="1">OFFSET('Stap 1 - Aanvraag Deelopdracht '!$A$11,0,AE246)</f>
        <v>#VALUE!</v>
      </c>
      <c r="AB247" s="115"/>
      <c r="AE247" s="284"/>
      <c r="AF247" s="285"/>
      <c r="AH247" s="16"/>
      <c r="AI247" s="16"/>
      <c r="AJ247" s="3"/>
      <c r="AK247" s="12" t="str">
        <f>IF(AU246="","",Projectgegevens!$B$37)</f>
        <v/>
      </c>
      <c r="AL247" s="272" t="str">
        <f>Projectgegevens!$D$37</f>
        <v>Burgemeester Goudalaan</v>
      </c>
      <c r="AM247" s="273"/>
      <c r="AO247" s="11" t="str">
        <f>IF(AU246="","","Ontgravingsdiepte [in m]")</f>
        <v/>
      </c>
      <c r="AP247" s="27"/>
      <c r="AQ247" s="30" t="e">
        <f ca="1">OFFSET('Stap 1 - Aanvraag Deelopdracht '!$A$11,0,AU246)</f>
        <v>#VALUE!</v>
      </c>
      <c r="AR247" s="115"/>
      <c r="AT247"/>
      <c r="AU247" s="284"/>
      <c r="AV247" s="285"/>
      <c r="AX247" s="16"/>
      <c r="AY247" s="16"/>
      <c r="AZ247" s="3"/>
      <c r="BA247" s="12" t="str">
        <f>IF(BK246="","",Projectgegevens!$B$37)</f>
        <v/>
      </c>
      <c r="BB247" s="272" t="str">
        <f>Projectgegevens!$D$37</f>
        <v>Burgemeester Goudalaan</v>
      </c>
      <c r="BC247" s="273"/>
      <c r="BE247" s="11" t="str">
        <f>IF(BK246="","","Ontgravingsdiepte [in m]")</f>
        <v/>
      </c>
      <c r="BF247" s="27"/>
      <c r="BG247" s="30" t="e">
        <f ca="1">OFFSET('Stap 1 - Aanvraag Deelopdracht '!$A$11,0,BK246)</f>
        <v>#VALUE!</v>
      </c>
      <c r="BH247" s="115"/>
      <c r="BK247" s="284"/>
      <c r="BL247" s="285"/>
    </row>
    <row r="248" spans="1:64" ht="15" customHeight="1" x14ac:dyDescent="0.3">
      <c r="E248" s="13" t="str">
        <f>IF(O246="","",Projectgegevens!$B$36)</f>
        <v>Projectnr.</v>
      </c>
      <c r="F248" s="274">
        <f>Projectgegevens!$D$36</f>
        <v>101887</v>
      </c>
      <c r="G248" s="275"/>
      <c r="I248" s="9" t="str">
        <f>IF(O246="","","Lengte [in m]")</f>
        <v>Lengte [in m]</v>
      </c>
      <c r="J248" s="28"/>
      <c r="K248" s="31">
        <f ca="1">OFFSET('Stap 1 - Aanvraag Deelopdracht '!$A$12,0,O246)</f>
        <v>0</v>
      </c>
      <c r="L248" s="116"/>
      <c r="O248" s="284"/>
      <c r="P248" s="285"/>
      <c r="U248" s="13" t="str">
        <f>IF(AE246="","",Projectgegevens!$B$36)</f>
        <v/>
      </c>
      <c r="V248" s="274">
        <f>Projectgegevens!$D$36</f>
        <v>101887</v>
      </c>
      <c r="W248" s="275"/>
      <c r="Y248" s="9" t="str">
        <f>IF(AE246="","","Lengte [in m]")</f>
        <v/>
      </c>
      <c r="Z248" s="28"/>
      <c r="AA248" s="31" t="e">
        <f ca="1">OFFSET('Stap 1 - Aanvraag Deelopdracht '!$A$12,0,AE246)</f>
        <v>#VALUE!</v>
      </c>
      <c r="AB248" s="116"/>
      <c r="AE248" s="284"/>
      <c r="AF248" s="285"/>
      <c r="AH248" s="16"/>
      <c r="AI248" s="16"/>
      <c r="AK248" s="13" t="str">
        <f>IF(AU246="","",Projectgegevens!$B$36)</f>
        <v/>
      </c>
      <c r="AL248" s="274">
        <f>Projectgegevens!$D$36</f>
        <v>101887</v>
      </c>
      <c r="AM248" s="275"/>
      <c r="AO248" s="9" t="str">
        <f>IF(AU246="","","Lengte [in m]")</f>
        <v/>
      </c>
      <c r="AP248" s="28"/>
      <c r="AQ248" s="31" t="e">
        <f ca="1">OFFSET('Stap 1 - Aanvraag Deelopdracht '!$A$12,0,AU246)</f>
        <v>#VALUE!</v>
      </c>
      <c r="AR248" s="116"/>
      <c r="AT248"/>
      <c r="AU248" s="284"/>
      <c r="AV248" s="285"/>
      <c r="AX248" s="16"/>
      <c r="AY248" s="16"/>
      <c r="BA248" s="13" t="str">
        <f>IF(BK246="","",Projectgegevens!$B$36)</f>
        <v/>
      </c>
      <c r="BB248" s="274">
        <f>Projectgegevens!$D$36</f>
        <v>101887</v>
      </c>
      <c r="BC248" s="275"/>
      <c r="BE248" s="9" t="str">
        <f>IF(BK246="","","Lengte [in m]")</f>
        <v/>
      </c>
      <c r="BF248" s="28"/>
      <c r="BG248" s="31" t="e">
        <f ca="1">OFFSET('Stap 1 - Aanvraag Deelopdracht '!$A$12,0,BK246)</f>
        <v>#VALUE!</v>
      </c>
      <c r="BH248" s="116"/>
      <c r="BK248" s="284"/>
      <c r="BL248" s="285"/>
    </row>
    <row r="249" spans="1:64" ht="15.75" customHeight="1" thickBot="1" x14ac:dyDescent="0.35">
      <c r="E249" s="13" t="str">
        <f>IF(O246="","","Datum proefsleuf")</f>
        <v>Datum proefsleuf</v>
      </c>
      <c r="F249" s="276"/>
      <c r="G249" s="277"/>
      <c r="H249" s="4"/>
      <c r="I249" s="10" t="str">
        <f>IF(O246="","","Breedte [in m]")</f>
        <v>Breedte [in m]</v>
      </c>
      <c r="J249" s="29"/>
      <c r="K249" s="32">
        <f ca="1">OFFSET('Stap 1 - Aanvraag Deelopdracht '!$A$13,0,O246)</f>
        <v>0</v>
      </c>
      <c r="L249" s="117"/>
      <c r="O249" s="284"/>
      <c r="P249" s="285"/>
      <c r="U249" s="13" t="str">
        <f>IF(AE246="","","Datum proefsleuf")</f>
        <v/>
      </c>
      <c r="V249" s="276"/>
      <c r="W249" s="277"/>
      <c r="X249" s="4"/>
      <c r="Y249" s="10" t="str">
        <f>IF(AE246="","","Breedte [in m]")</f>
        <v/>
      </c>
      <c r="Z249" s="29"/>
      <c r="AA249" s="32" t="e">
        <f ca="1">OFFSET('Stap 1 - Aanvraag Deelopdracht '!$A$13,0,AE246)</f>
        <v>#VALUE!</v>
      </c>
      <c r="AB249" s="117"/>
      <c r="AE249" s="284"/>
      <c r="AF249" s="285"/>
      <c r="AH249" s="16"/>
      <c r="AI249" s="16"/>
      <c r="AK249" s="13" t="str">
        <f>IF(AU246="","","Datum proefsleuf")</f>
        <v/>
      </c>
      <c r="AL249" s="276"/>
      <c r="AM249" s="277"/>
      <c r="AN249" s="4"/>
      <c r="AO249" s="10" t="str">
        <f>IF(AU246="","","Breedte [in m]")</f>
        <v/>
      </c>
      <c r="AP249" s="29"/>
      <c r="AQ249" s="32" t="e">
        <f ca="1">OFFSET('Stap 1 - Aanvraag Deelopdracht '!$A$13,0,AU246)</f>
        <v>#VALUE!</v>
      </c>
      <c r="AR249" s="117"/>
      <c r="AT249"/>
      <c r="AU249" s="284"/>
      <c r="AV249" s="285"/>
      <c r="AX249" s="16"/>
      <c r="AY249" s="16"/>
      <c r="BA249" s="13" t="str">
        <f>IF(BK246="","","Datum proefsleuf")</f>
        <v/>
      </c>
      <c r="BB249" s="276"/>
      <c r="BC249" s="277"/>
      <c r="BD249" s="4"/>
      <c r="BE249" s="10" t="str">
        <f>IF(BK246="","","Breedte [in m]")</f>
        <v/>
      </c>
      <c r="BF249" s="29"/>
      <c r="BG249" s="32" t="e">
        <f ca="1">OFFSET('Stap 1 - Aanvraag Deelopdracht '!$A$13,0,BK246)</f>
        <v>#VALUE!</v>
      </c>
      <c r="BH249" s="117"/>
      <c r="BK249" s="284"/>
      <c r="BL249" s="285"/>
    </row>
    <row r="250" spans="1:64" ht="15.75" customHeight="1" thickBot="1" x14ac:dyDescent="0.35">
      <c r="E250" s="14" t="str">
        <f>IF(O246="","","Maaiveld t.o.v. NAP [in m]")</f>
        <v>Maaiveld t.o.v. NAP [in m]</v>
      </c>
      <c r="F250" s="278"/>
      <c r="G250" s="279"/>
      <c r="H250" s="4"/>
      <c r="O250" s="286"/>
      <c r="P250" s="287"/>
      <c r="U250" s="14" t="str">
        <f>IF(AE246="","","Maaiveld t.o.v. NAP [in m]")</f>
        <v/>
      </c>
      <c r="V250" s="278"/>
      <c r="W250" s="279"/>
      <c r="X250" s="4"/>
      <c r="AE250" s="286"/>
      <c r="AF250" s="287"/>
      <c r="AH250" s="16"/>
      <c r="AI250" s="16"/>
      <c r="AK250" s="14" t="str">
        <f>IF(AU246="","","Maaiveld t.o.v. NAP [in m]")</f>
        <v/>
      </c>
      <c r="AL250" s="278"/>
      <c r="AM250" s="279"/>
      <c r="AN250" s="4"/>
      <c r="AT250"/>
      <c r="AU250" s="286"/>
      <c r="AV250" s="287"/>
      <c r="AX250" s="16"/>
      <c r="AY250" s="16"/>
      <c r="BA250" s="14" t="str">
        <f>IF(BK246="","","Maaiveld t.o.v. NAP [in m]")</f>
        <v/>
      </c>
      <c r="BB250" s="278"/>
      <c r="BC250" s="279"/>
      <c r="BD250" s="4"/>
      <c r="BK250" s="286"/>
      <c r="BL250" s="287"/>
    </row>
    <row r="251" spans="1:64" ht="15" thickBot="1" x14ac:dyDescent="0.35">
      <c r="D251" s="20"/>
      <c r="E251" s="228" t="s">
        <v>24</v>
      </c>
      <c r="F251" s="228"/>
      <c r="G251" s="228"/>
      <c r="H251" s="228"/>
      <c r="I251" s="228"/>
      <c r="J251" s="228"/>
      <c r="K251" s="228"/>
      <c r="L251" s="228"/>
      <c r="M251" s="228"/>
      <c r="N251" s="132"/>
      <c r="O251" s="21"/>
      <c r="P251" s="22"/>
      <c r="T251" s="20"/>
      <c r="U251" s="228" t="s">
        <v>24</v>
      </c>
      <c r="V251" s="228"/>
      <c r="W251" s="228"/>
      <c r="X251" s="228"/>
      <c r="Y251" s="228"/>
      <c r="Z251" s="228"/>
      <c r="AA251" s="228"/>
      <c r="AB251" s="228"/>
      <c r="AC251" s="228"/>
      <c r="AD251" s="132"/>
      <c r="AE251" s="21"/>
      <c r="AF251" s="22"/>
      <c r="AH251" s="16"/>
      <c r="AI251" s="16"/>
      <c r="AJ251" s="20"/>
      <c r="AK251" s="228" t="s">
        <v>24</v>
      </c>
      <c r="AL251" s="228"/>
      <c r="AM251" s="228"/>
      <c r="AN251" s="228"/>
      <c r="AO251" s="228"/>
      <c r="AP251" s="228"/>
      <c r="AQ251" s="228"/>
      <c r="AR251" s="228"/>
      <c r="AS251" s="228"/>
      <c r="AT251" s="132"/>
      <c r="AU251" s="21"/>
      <c r="AV251" s="22"/>
      <c r="AX251" s="16"/>
      <c r="AY251" s="16"/>
      <c r="AZ251" s="20"/>
      <c r="BA251" s="228" t="s">
        <v>24</v>
      </c>
      <c r="BB251" s="228"/>
      <c r="BC251" s="228"/>
      <c r="BD251" s="228"/>
      <c r="BE251" s="228"/>
      <c r="BF251" s="228"/>
      <c r="BG251" s="228"/>
      <c r="BH251" s="228"/>
      <c r="BI251" s="228"/>
      <c r="BJ251" s="132"/>
      <c r="BK251" s="21"/>
      <c r="BL251" s="22"/>
    </row>
    <row r="252" spans="1:64" ht="58.2" thickBot="1" x14ac:dyDescent="0.35">
      <c r="D252" s="54" t="s">
        <v>20</v>
      </c>
      <c r="E252" s="55" t="s">
        <v>0</v>
      </c>
      <c r="F252" s="56" t="s">
        <v>4</v>
      </c>
      <c r="G252" s="56" t="s">
        <v>48</v>
      </c>
      <c r="H252" s="56" t="s">
        <v>76</v>
      </c>
      <c r="I252" s="56" t="s">
        <v>146</v>
      </c>
      <c r="J252" s="56" t="s">
        <v>148</v>
      </c>
      <c r="K252" s="56" t="s">
        <v>147</v>
      </c>
      <c r="L252" s="56" t="s">
        <v>22</v>
      </c>
      <c r="M252" s="137" t="s">
        <v>23</v>
      </c>
      <c r="N252" s="138"/>
      <c r="O252" s="288" t="s">
        <v>77</v>
      </c>
      <c r="P252" s="289"/>
      <c r="T252" s="54" t="s">
        <v>20</v>
      </c>
      <c r="U252" s="55" t="s">
        <v>0</v>
      </c>
      <c r="V252" s="56" t="s">
        <v>4</v>
      </c>
      <c r="W252" s="56" t="s">
        <v>48</v>
      </c>
      <c r="X252" s="56" t="s">
        <v>76</v>
      </c>
      <c r="Y252" s="56" t="s">
        <v>146</v>
      </c>
      <c r="Z252" s="56" t="s">
        <v>148</v>
      </c>
      <c r="AA252" s="56" t="s">
        <v>147</v>
      </c>
      <c r="AB252" s="56" t="s">
        <v>22</v>
      </c>
      <c r="AC252" s="137" t="s">
        <v>23</v>
      </c>
      <c r="AD252" s="138"/>
      <c r="AE252" s="288" t="s">
        <v>77</v>
      </c>
      <c r="AF252" s="289"/>
      <c r="AH252" s="16"/>
      <c r="AI252" s="16"/>
      <c r="AJ252" s="54" t="s">
        <v>20</v>
      </c>
      <c r="AK252" s="55" t="s">
        <v>0</v>
      </c>
      <c r="AL252" s="56" t="s">
        <v>4</v>
      </c>
      <c r="AM252" s="56" t="s">
        <v>48</v>
      </c>
      <c r="AN252" s="56" t="s">
        <v>76</v>
      </c>
      <c r="AO252" s="56" t="s">
        <v>146</v>
      </c>
      <c r="AP252" s="56" t="s">
        <v>148</v>
      </c>
      <c r="AQ252" s="56" t="s">
        <v>147</v>
      </c>
      <c r="AR252" s="56" t="s">
        <v>22</v>
      </c>
      <c r="AS252" s="137" t="s">
        <v>23</v>
      </c>
      <c r="AT252" s="138"/>
      <c r="AU252" s="288" t="s">
        <v>77</v>
      </c>
      <c r="AV252" s="289"/>
      <c r="AX252" s="16"/>
      <c r="AY252" s="16"/>
      <c r="AZ252" s="54" t="s">
        <v>20</v>
      </c>
      <c r="BA252" s="55" t="s">
        <v>0</v>
      </c>
      <c r="BB252" s="56" t="s">
        <v>4</v>
      </c>
      <c r="BC252" s="56" t="s">
        <v>48</v>
      </c>
      <c r="BD252" s="56" t="s">
        <v>76</v>
      </c>
      <c r="BE252" s="56" t="s">
        <v>146</v>
      </c>
      <c r="BF252" s="56" t="s">
        <v>148</v>
      </c>
      <c r="BG252" s="56" t="s">
        <v>147</v>
      </c>
      <c r="BH252" s="56" t="s">
        <v>22</v>
      </c>
      <c r="BI252" s="137" t="s">
        <v>23</v>
      </c>
      <c r="BJ252" s="138"/>
      <c r="BK252" s="288" t="s">
        <v>77</v>
      </c>
      <c r="BL252" s="289"/>
    </row>
    <row r="253" spans="1:64" ht="15" customHeight="1" x14ac:dyDescent="0.3">
      <c r="A253" s="16">
        <f>ROUND(O246+0.01,2)</f>
        <v>8.01</v>
      </c>
      <c r="B253" s="17">
        <f>F250</f>
        <v>0</v>
      </c>
      <c r="C253" s="16" t="e">
        <f>VLOOKUP(A253,'Stap 2 - Bureaustudie'!$A$9:$D$44,1,FALSE)</f>
        <v>#N/A</v>
      </c>
      <c r="D253" s="148" t="str">
        <f>IFERROR(C253,"")</f>
        <v/>
      </c>
      <c r="E253" s="142" t="str">
        <f>IFERROR(VLOOKUP(D253,'Stap 2 - Bureaustudie'!$A$9:$E$300,3,FALSE),"")</f>
        <v/>
      </c>
      <c r="F253" s="34" t="str">
        <f>IFERROR(VLOOKUP(D253,'Stap 2 - Bureaustudie'!$A$9:$E$300,4,FALSE),"")</f>
        <v/>
      </c>
      <c r="G253" s="34" t="str">
        <f>IFERROR(VLOOKUP(D253,'Stap 2 - Bureaustudie'!$A$9:$E$300,5,FALSE),"")</f>
        <v/>
      </c>
      <c r="H253" s="124"/>
      <c r="I253" s="124"/>
      <c r="J253" s="124"/>
      <c r="K253" s="124"/>
      <c r="L253" s="124"/>
      <c r="M253" s="125"/>
      <c r="N253" s="57"/>
      <c r="O253" s="236" t="s">
        <v>86</v>
      </c>
      <c r="P253" s="280" t="s">
        <v>153</v>
      </c>
      <c r="Q253" s="16" t="e">
        <f>ROUND(AE246+0.01,2)</f>
        <v>#VALUE!</v>
      </c>
      <c r="R253" s="17">
        <f>V250</f>
        <v>0</v>
      </c>
      <c r="S253" s="16" t="e">
        <f>VLOOKUP(Q253,'Stap 2 - Bureaustudie'!$A$9:$D$44,1,FALSE)</f>
        <v>#VALUE!</v>
      </c>
      <c r="T253" s="148" t="str">
        <f>IFERROR(S253,"")</f>
        <v/>
      </c>
      <c r="U253" s="142" t="str">
        <f>IFERROR(VLOOKUP(T253,'Stap 2 - Bureaustudie'!$A$9:$E$300,3,FALSE),"")</f>
        <v/>
      </c>
      <c r="V253" s="34" t="str">
        <f>IFERROR(VLOOKUP(T253,'Stap 2 - Bureaustudie'!$A$9:$E$300,4,FALSE),"")</f>
        <v/>
      </c>
      <c r="W253" s="34" t="str">
        <f>IFERROR(VLOOKUP(T253,'Stap 2 - Bureaustudie'!$A$9:$E$300,5,FALSE),"")</f>
        <v/>
      </c>
      <c r="X253" s="124"/>
      <c r="Y253" s="124"/>
      <c r="Z253" s="124"/>
      <c r="AA253" s="124"/>
      <c r="AB253" s="124"/>
      <c r="AC253" s="125"/>
      <c r="AD253" s="57"/>
      <c r="AE253" s="236" t="s">
        <v>86</v>
      </c>
      <c r="AF253" s="280" t="s">
        <v>153</v>
      </c>
      <c r="AG253" s="16" t="e">
        <f>ROUND(AU246+0.01,2)</f>
        <v>#VALUE!</v>
      </c>
      <c r="AH253" s="17">
        <f>AL250</f>
        <v>0</v>
      </c>
      <c r="AI253" s="16" t="e">
        <f>VLOOKUP(AG253,'Stap 2 - Bureaustudie'!$A$9:$D$44,1,FALSE)</f>
        <v>#VALUE!</v>
      </c>
      <c r="AJ253" s="148" t="str">
        <f>IFERROR(AI253,"")</f>
        <v/>
      </c>
      <c r="AK253" s="142" t="str">
        <f>IFERROR(VLOOKUP(AJ253,'Stap 2 - Bureaustudie'!$A$9:$E$300,3,FALSE),"")</f>
        <v/>
      </c>
      <c r="AL253" s="34" t="str">
        <f>IFERROR(VLOOKUP(AJ253,'Stap 2 - Bureaustudie'!$A$9:$E$300,4,FALSE),"")</f>
        <v/>
      </c>
      <c r="AM253" s="34" t="str">
        <f>IFERROR(VLOOKUP(AJ253,'Stap 2 - Bureaustudie'!$A$9:$E$300,5,FALSE),"")</f>
        <v/>
      </c>
      <c r="AN253" s="124"/>
      <c r="AO253" s="124"/>
      <c r="AP253" s="124"/>
      <c r="AQ253" s="124"/>
      <c r="AR253" s="124"/>
      <c r="AS253" s="125"/>
      <c r="AT253" s="57"/>
      <c r="AU253" s="236" t="s">
        <v>86</v>
      </c>
      <c r="AV253" s="280" t="s">
        <v>153</v>
      </c>
      <c r="AW253" s="16" t="e">
        <f>ROUND(BK246+0.01,2)</f>
        <v>#VALUE!</v>
      </c>
      <c r="AX253" s="17">
        <f>BB250</f>
        <v>0</v>
      </c>
      <c r="AY253" s="16" t="e">
        <f>VLOOKUP(AW253,'Stap 2 - Bureaustudie'!$A$9:$D$44,1,FALSE)</f>
        <v>#VALUE!</v>
      </c>
      <c r="AZ253" s="148" t="str">
        <f>IFERROR(AY253,"")</f>
        <v/>
      </c>
      <c r="BA253" s="142" t="str">
        <f>IFERROR(VLOOKUP(AZ253,'Stap 2 - Bureaustudie'!$A$9:$E$300,3,FALSE),"")</f>
        <v/>
      </c>
      <c r="BB253" s="34" t="str">
        <f>IFERROR(VLOOKUP(AZ253,'Stap 2 - Bureaustudie'!$A$9:$E$300,4,FALSE),"")</f>
        <v/>
      </c>
      <c r="BC253" s="34" t="str">
        <f>IFERROR(VLOOKUP(AZ253,'Stap 2 - Bureaustudie'!$A$9:$E$300,5,FALSE),"")</f>
        <v/>
      </c>
      <c r="BD253" s="124"/>
      <c r="BE253" s="124"/>
      <c r="BF253" s="124"/>
      <c r="BG253" s="124"/>
      <c r="BH253" s="124"/>
      <c r="BI253" s="125"/>
      <c r="BJ253" s="57"/>
      <c r="BK253" s="236" t="s">
        <v>86</v>
      </c>
      <c r="BL253" s="280" t="s">
        <v>153</v>
      </c>
    </row>
    <row r="254" spans="1:64" ht="15" thickBot="1" x14ac:dyDescent="0.35">
      <c r="A254" s="17">
        <f t="shared" ref="A254:A268" si="56">ROUND(A253+0.01,2)</f>
        <v>8.02</v>
      </c>
      <c r="B254" s="17">
        <f>F250</f>
        <v>0</v>
      </c>
      <c r="C254" s="16" t="e">
        <f>VLOOKUP(A254,'Stap 2 - Bureaustudie'!$A$9:$D$44,1,FALSE)</f>
        <v>#N/A</v>
      </c>
      <c r="D254" s="149" t="str">
        <f>IFERROR(C254,"")</f>
        <v/>
      </c>
      <c r="E254" s="143" t="str">
        <f>IFERROR(VLOOKUP(D254,'Stap 2 - Bureaustudie'!$A$9:$E$300,3,FALSE),"")</f>
        <v/>
      </c>
      <c r="F254" s="35" t="str">
        <f>IFERROR(VLOOKUP(D254,'Stap 2 - Bureaustudie'!$A$9:$E$300,4,FALSE),"")</f>
        <v/>
      </c>
      <c r="G254" s="35" t="str">
        <f>IFERROR(VLOOKUP(D254,'Stap 2 - Bureaustudie'!$A$9:$E$300,5,FALSE),"")</f>
        <v/>
      </c>
      <c r="H254" s="126"/>
      <c r="I254" s="126"/>
      <c r="J254" s="126"/>
      <c r="K254" s="126"/>
      <c r="L254" s="126"/>
      <c r="M254" s="127"/>
      <c r="N254" s="57"/>
      <c r="O254" s="237"/>
      <c r="P254" s="281"/>
      <c r="Q254" s="17" t="e">
        <f t="shared" ref="Q254:Q268" si="57">ROUND(Q253+0.01,2)</f>
        <v>#VALUE!</v>
      </c>
      <c r="R254" s="17">
        <f>V250</f>
        <v>0</v>
      </c>
      <c r="S254" s="16" t="e">
        <f>VLOOKUP(Q254,'Stap 2 - Bureaustudie'!$A$9:$D$44,1,FALSE)</f>
        <v>#VALUE!</v>
      </c>
      <c r="T254" s="149" t="str">
        <f>IFERROR(S254,"")</f>
        <v/>
      </c>
      <c r="U254" s="143" t="str">
        <f>IFERROR(VLOOKUP(T254,'Stap 2 - Bureaustudie'!$A$9:$E$300,3,FALSE),"")</f>
        <v/>
      </c>
      <c r="V254" s="35" t="str">
        <f>IFERROR(VLOOKUP(T254,'Stap 2 - Bureaustudie'!$A$9:$E$300,4,FALSE),"")</f>
        <v/>
      </c>
      <c r="W254" s="35" t="str">
        <f>IFERROR(VLOOKUP(T254,'Stap 2 - Bureaustudie'!$A$9:$E$300,5,FALSE),"")</f>
        <v/>
      </c>
      <c r="X254" s="126"/>
      <c r="Y254" s="126"/>
      <c r="Z254" s="126"/>
      <c r="AA254" s="126"/>
      <c r="AB254" s="126"/>
      <c r="AC254" s="127"/>
      <c r="AD254" s="57"/>
      <c r="AE254" s="237"/>
      <c r="AF254" s="281"/>
      <c r="AG254" s="17" t="e">
        <f t="shared" ref="AG254:AG268" si="58">ROUND(AG253+0.01,2)</f>
        <v>#VALUE!</v>
      </c>
      <c r="AH254" s="17">
        <f>AL250</f>
        <v>0</v>
      </c>
      <c r="AI254" s="16" t="e">
        <f>VLOOKUP(AG254,'Stap 2 - Bureaustudie'!$A$9:$D$44,1,FALSE)</f>
        <v>#VALUE!</v>
      </c>
      <c r="AJ254" s="149" t="str">
        <f>IFERROR(AI254,"")</f>
        <v/>
      </c>
      <c r="AK254" s="143" t="str">
        <f>IFERROR(VLOOKUP(AJ254,'Stap 2 - Bureaustudie'!$A$9:$E$300,3,FALSE),"")</f>
        <v/>
      </c>
      <c r="AL254" s="35" t="str">
        <f>IFERROR(VLOOKUP(AJ254,'Stap 2 - Bureaustudie'!$A$9:$E$300,4,FALSE),"")</f>
        <v/>
      </c>
      <c r="AM254" s="35" t="str">
        <f>IFERROR(VLOOKUP(AJ254,'Stap 2 - Bureaustudie'!$A$9:$E$300,5,FALSE),"")</f>
        <v/>
      </c>
      <c r="AN254" s="126"/>
      <c r="AO254" s="126"/>
      <c r="AP254" s="126"/>
      <c r="AQ254" s="126"/>
      <c r="AR254" s="126"/>
      <c r="AS254" s="127"/>
      <c r="AT254" s="57"/>
      <c r="AU254" s="237"/>
      <c r="AV254" s="281"/>
      <c r="AW254" s="17" t="e">
        <f t="shared" ref="AW254:AW268" si="59">ROUND(AW253+0.01,2)</f>
        <v>#VALUE!</v>
      </c>
      <c r="AX254" s="17">
        <f>BB250</f>
        <v>0</v>
      </c>
      <c r="AY254" s="16" t="e">
        <f>VLOOKUP(AW254,'Stap 2 - Bureaustudie'!$A$9:$D$44,1,FALSE)</f>
        <v>#VALUE!</v>
      </c>
      <c r="AZ254" s="149" t="str">
        <f>IFERROR(AY254,"")</f>
        <v/>
      </c>
      <c r="BA254" s="143" t="str">
        <f>IFERROR(VLOOKUP(AZ254,'Stap 2 - Bureaustudie'!$A$9:$E$300,3,FALSE),"")</f>
        <v/>
      </c>
      <c r="BB254" s="35" t="str">
        <f>IFERROR(VLOOKUP(AZ254,'Stap 2 - Bureaustudie'!$A$9:$E$300,4,FALSE),"")</f>
        <v/>
      </c>
      <c r="BC254" s="35" t="str">
        <f>IFERROR(VLOOKUP(AZ254,'Stap 2 - Bureaustudie'!$A$9:$E$300,5,FALSE),"")</f>
        <v/>
      </c>
      <c r="BD254" s="126"/>
      <c r="BE254" s="126"/>
      <c r="BF254" s="126"/>
      <c r="BG254" s="126"/>
      <c r="BH254" s="126"/>
      <c r="BI254" s="127"/>
      <c r="BJ254" s="57"/>
      <c r="BK254" s="237"/>
      <c r="BL254" s="281"/>
    </row>
    <row r="255" spans="1:64" ht="15" thickTop="1" x14ac:dyDescent="0.3">
      <c r="A255" s="17">
        <f t="shared" si="56"/>
        <v>8.0299999999999994</v>
      </c>
      <c r="B255" s="17">
        <f>F250</f>
        <v>0</v>
      </c>
      <c r="C255" s="16" t="e">
        <f>VLOOKUP(A255,'Stap 2 - Bureaustudie'!$A$9:$D$44,1,FALSE)</f>
        <v>#N/A</v>
      </c>
      <c r="D255" s="149" t="str">
        <f t="shared" ref="D255:D264" si="60">IFERROR(C255,"")</f>
        <v/>
      </c>
      <c r="E255" s="143" t="str">
        <f>IFERROR(VLOOKUP(D255,'Stap 2 - Bureaustudie'!$A$9:$E$300,3,FALSE),"")</f>
        <v/>
      </c>
      <c r="F255" s="35" t="str">
        <f>IFERROR(VLOOKUP(D255,'Stap 2 - Bureaustudie'!$A$9:$E$300,4,FALSE),"")</f>
        <v/>
      </c>
      <c r="G255" s="35" t="str">
        <f>IFERROR(VLOOKUP(D255,'Stap 2 - Bureaustudie'!$A$9:$E$300,5,FALSE),"")</f>
        <v/>
      </c>
      <c r="H255" s="126"/>
      <c r="I255" s="126"/>
      <c r="J255" s="126"/>
      <c r="K255" s="126"/>
      <c r="L255" s="126"/>
      <c r="M255" s="127"/>
      <c r="N255" s="57"/>
      <c r="O255" s="118"/>
      <c r="P255" s="119"/>
      <c r="Q255" s="17" t="e">
        <f t="shared" si="57"/>
        <v>#VALUE!</v>
      </c>
      <c r="R255" s="17">
        <f>V250</f>
        <v>0</v>
      </c>
      <c r="S255" s="16" t="e">
        <f>VLOOKUP(Q255,'Stap 2 - Bureaustudie'!$A$9:$D$44,1,FALSE)</f>
        <v>#VALUE!</v>
      </c>
      <c r="T255" s="149" t="str">
        <f t="shared" ref="T255:T264" si="61">IFERROR(S255,"")</f>
        <v/>
      </c>
      <c r="U255" s="143" t="str">
        <f>IFERROR(VLOOKUP(T255,'Stap 2 - Bureaustudie'!$A$9:$E$300,3,FALSE),"")</f>
        <v/>
      </c>
      <c r="V255" s="35" t="str">
        <f>IFERROR(VLOOKUP(T255,'Stap 2 - Bureaustudie'!$A$9:$E$300,4,FALSE),"")</f>
        <v/>
      </c>
      <c r="W255" s="35" t="str">
        <f>IFERROR(VLOOKUP(T255,'Stap 2 - Bureaustudie'!$A$9:$E$300,5,FALSE),"")</f>
        <v/>
      </c>
      <c r="X255" s="126"/>
      <c r="Y255" s="126"/>
      <c r="Z255" s="126"/>
      <c r="AA255" s="126"/>
      <c r="AB255" s="126"/>
      <c r="AC255" s="127"/>
      <c r="AD255" s="57"/>
      <c r="AE255" s="118"/>
      <c r="AF255" s="119"/>
      <c r="AG255" s="17" t="e">
        <f t="shared" si="58"/>
        <v>#VALUE!</v>
      </c>
      <c r="AH255" s="17">
        <f>AL250</f>
        <v>0</v>
      </c>
      <c r="AI255" s="16" t="e">
        <f>VLOOKUP(AG255,'Stap 2 - Bureaustudie'!$A$9:$D$44,1,FALSE)</f>
        <v>#VALUE!</v>
      </c>
      <c r="AJ255" s="149" t="str">
        <f t="shared" ref="AJ255:AJ264" si="62">IFERROR(AI255,"")</f>
        <v/>
      </c>
      <c r="AK255" s="143" t="str">
        <f>IFERROR(VLOOKUP(AJ255,'Stap 2 - Bureaustudie'!$A$9:$E$300,3,FALSE),"")</f>
        <v/>
      </c>
      <c r="AL255" s="35" t="str">
        <f>IFERROR(VLOOKUP(AJ255,'Stap 2 - Bureaustudie'!$A$9:$E$300,4,FALSE),"")</f>
        <v/>
      </c>
      <c r="AM255" s="35" t="str">
        <f>IFERROR(VLOOKUP(AJ255,'Stap 2 - Bureaustudie'!$A$9:$E$300,5,FALSE),"")</f>
        <v/>
      </c>
      <c r="AN255" s="126"/>
      <c r="AO255" s="126"/>
      <c r="AP255" s="126"/>
      <c r="AQ255" s="126"/>
      <c r="AR255" s="126"/>
      <c r="AS255" s="127"/>
      <c r="AT255" s="57"/>
      <c r="AU255" s="118"/>
      <c r="AV255" s="119"/>
      <c r="AW255" s="17" t="e">
        <f t="shared" si="59"/>
        <v>#VALUE!</v>
      </c>
      <c r="AX255" s="17">
        <f>BB250</f>
        <v>0</v>
      </c>
      <c r="AY255" s="16" t="e">
        <f>VLOOKUP(AW255,'Stap 2 - Bureaustudie'!$A$9:$D$44,1,FALSE)</f>
        <v>#VALUE!</v>
      </c>
      <c r="AZ255" s="149" t="str">
        <f t="shared" ref="AZ255:AZ264" si="63">IFERROR(AY255,"")</f>
        <v/>
      </c>
      <c r="BA255" s="143" t="str">
        <f>IFERROR(VLOOKUP(AZ255,'Stap 2 - Bureaustudie'!$A$9:$E$300,3,FALSE),"")</f>
        <v/>
      </c>
      <c r="BB255" s="35" t="str">
        <f>IFERROR(VLOOKUP(AZ255,'Stap 2 - Bureaustudie'!$A$9:$E$300,4,FALSE),"")</f>
        <v/>
      </c>
      <c r="BC255" s="35" t="str">
        <f>IFERROR(VLOOKUP(AZ255,'Stap 2 - Bureaustudie'!$A$9:$E$300,5,FALSE),"")</f>
        <v/>
      </c>
      <c r="BD255" s="126"/>
      <c r="BE255" s="126"/>
      <c r="BF255" s="126"/>
      <c r="BG255" s="126"/>
      <c r="BH255" s="126"/>
      <c r="BI255" s="127"/>
      <c r="BJ255" s="57"/>
      <c r="BK255" s="118"/>
      <c r="BL255" s="119"/>
    </row>
    <row r="256" spans="1:64" x14ac:dyDescent="0.3">
      <c r="A256" s="17">
        <f t="shared" si="56"/>
        <v>8.0399999999999991</v>
      </c>
      <c r="B256" s="17">
        <f>F250</f>
        <v>0</v>
      </c>
      <c r="C256" s="16" t="e">
        <f>VLOOKUP(A256,'Stap 2 - Bureaustudie'!$A$9:$D$44,1,FALSE)</f>
        <v>#N/A</v>
      </c>
      <c r="D256" s="149" t="str">
        <f t="shared" si="60"/>
        <v/>
      </c>
      <c r="E256" s="143" t="str">
        <f>IFERROR(VLOOKUP(D256,'Stap 2 - Bureaustudie'!$A$9:$E$300,3,FALSE),"")</f>
        <v/>
      </c>
      <c r="F256" s="35" t="str">
        <f>IFERROR(VLOOKUP(D256,'Stap 2 - Bureaustudie'!$A$9:$E$300,4,FALSE),"")</f>
        <v/>
      </c>
      <c r="G256" s="35" t="str">
        <f>IFERROR(VLOOKUP(D256,'Stap 2 - Bureaustudie'!$A$9:$E$300,5,FALSE),"")</f>
        <v/>
      </c>
      <c r="H256" s="126"/>
      <c r="I256" s="126"/>
      <c r="J256" s="126"/>
      <c r="K256" s="126"/>
      <c r="L256" s="126"/>
      <c r="M256" s="127"/>
      <c r="N256" s="57"/>
      <c r="O256" s="120"/>
      <c r="P256" s="121"/>
      <c r="Q256" s="17" t="e">
        <f t="shared" si="57"/>
        <v>#VALUE!</v>
      </c>
      <c r="R256" s="17">
        <f>V250</f>
        <v>0</v>
      </c>
      <c r="S256" s="16" t="e">
        <f>VLOOKUP(Q256,'Stap 2 - Bureaustudie'!$A$9:$D$44,1,FALSE)</f>
        <v>#VALUE!</v>
      </c>
      <c r="T256" s="149" t="str">
        <f t="shared" si="61"/>
        <v/>
      </c>
      <c r="U256" s="143" t="str">
        <f>IFERROR(VLOOKUP(T256,'Stap 2 - Bureaustudie'!$A$9:$E$300,3,FALSE),"")</f>
        <v/>
      </c>
      <c r="V256" s="35" t="str">
        <f>IFERROR(VLOOKUP(T256,'Stap 2 - Bureaustudie'!$A$9:$E$300,4,FALSE),"")</f>
        <v/>
      </c>
      <c r="W256" s="35" t="str">
        <f>IFERROR(VLOOKUP(T256,'Stap 2 - Bureaustudie'!$A$9:$E$300,5,FALSE),"")</f>
        <v/>
      </c>
      <c r="X256" s="126"/>
      <c r="Y256" s="126"/>
      <c r="Z256" s="126"/>
      <c r="AA256" s="126"/>
      <c r="AB256" s="126"/>
      <c r="AC256" s="127"/>
      <c r="AD256" s="57"/>
      <c r="AE256" s="120"/>
      <c r="AF256" s="121"/>
      <c r="AG256" s="17" t="e">
        <f t="shared" si="58"/>
        <v>#VALUE!</v>
      </c>
      <c r="AH256" s="17">
        <f>AL250</f>
        <v>0</v>
      </c>
      <c r="AI256" s="16" t="e">
        <f>VLOOKUP(AG256,'Stap 2 - Bureaustudie'!$A$9:$D$44,1,FALSE)</f>
        <v>#VALUE!</v>
      </c>
      <c r="AJ256" s="149" t="str">
        <f t="shared" si="62"/>
        <v/>
      </c>
      <c r="AK256" s="143" t="str">
        <f>IFERROR(VLOOKUP(AJ256,'Stap 2 - Bureaustudie'!$A$9:$E$300,3,FALSE),"")</f>
        <v/>
      </c>
      <c r="AL256" s="35" t="str">
        <f>IFERROR(VLOOKUP(AJ256,'Stap 2 - Bureaustudie'!$A$9:$E$300,4,FALSE),"")</f>
        <v/>
      </c>
      <c r="AM256" s="35" t="str">
        <f>IFERROR(VLOOKUP(AJ256,'Stap 2 - Bureaustudie'!$A$9:$E$300,5,FALSE),"")</f>
        <v/>
      </c>
      <c r="AN256" s="126"/>
      <c r="AO256" s="126"/>
      <c r="AP256" s="126"/>
      <c r="AQ256" s="126"/>
      <c r="AR256" s="126"/>
      <c r="AS256" s="127"/>
      <c r="AT256" s="57"/>
      <c r="AU256" s="120"/>
      <c r="AV256" s="121"/>
      <c r="AW256" s="17" t="e">
        <f t="shared" si="59"/>
        <v>#VALUE!</v>
      </c>
      <c r="AX256" s="17">
        <f>BB250</f>
        <v>0</v>
      </c>
      <c r="AY256" s="16" t="e">
        <f>VLOOKUP(AW256,'Stap 2 - Bureaustudie'!$A$9:$D$44,1,FALSE)</f>
        <v>#VALUE!</v>
      </c>
      <c r="AZ256" s="149" t="str">
        <f t="shared" si="63"/>
        <v/>
      </c>
      <c r="BA256" s="143" t="str">
        <f>IFERROR(VLOOKUP(AZ256,'Stap 2 - Bureaustudie'!$A$9:$E$300,3,FALSE),"")</f>
        <v/>
      </c>
      <c r="BB256" s="35" t="str">
        <f>IFERROR(VLOOKUP(AZ256,'Stap 2 - Bureaustudie'!$A$9:$E$300,4,FALSE),"")</f>
        <v/>
      </c>
      <c r="BC256" s="35" t="str">
        <f>IFERROR(VLOOKUP(AZ256,'Stap 2 - Bureaustudie'!$A$9:$E$300,5,FALSE),"")</f>
        <v/>
      </c>
      <c r="BD256" s="126"/>
      <c r="BE256" s="126"/>
      <c r="BF256" s="126"/>
      <c r="BG256" s="126"/>
      <c r="BH256" s="126"/>
      <c r="BI256" s="127"/>
      <c r="BJ256" s="57"/>
      <c r="BK256" s="120"/>
      <c r="BL256" s="121"/>
    </row>
    <row r="257" spans="1:64" x14ac:dyDescent="0.3">
      <c r="A257" s="17">
        <f t="shared" si="56"/>
        <v>8.0500000000000007</v>
      </c>
      <c r="B257" s="17">
        <f>F250</f>
        <v>0</v>
      </c>
      <c r="C257" s="16" t="e">
        <f>VLOOKUP(A257,'Stap 2 - Bureaustudie'!$A$9:$D$44,1,FALSE)</f>
        <v>#N/A</v>
      </c>
      <c r="D257" s="149" t="str">
        <f t="shared" si="60"/>
        <v/>
      </c>
      <c r="E257" s="143" t="str">
        <f>IFERROR(VLOOKUP(D257,'Stap 2 - Bureaustudie'!$A$9:$E$300,3,FALSE),"")</f>
        <v/>
      </c>
      <c r="F257" s="35" t="str">
        <f>IFERROR(VLOOKUP(D257,'Stap 2 - Bureaustudie'!$A$9:$E$300,4,FALSE),"")</f>
        <v/>
      </c>
      <c r="G257" s="35" t="str">
        <f>IFERROR(VLOOKUP(D257,'Stap 2 - Bureaustudie'!$A$9:$E$300,5,FALSE),"")</f>
        <v/>
      </c>
      <c r="H257" s="126"/>
      <c r="I257" s="126"/>
      <c r="J257" s="126"/>
      <c r="K257" s="126"/>
      <c r="L257" s="126"/>
      <c r="M257" s="127"/>
      <c r="N257" s="57"/>
      <c r="O257" s="120"/>
      <c r="P257" s="121"/>
      <c r="Q257" s="17" t="e">
        <f t="shared" si="57"/>
        <v>#VALUE!</v>
      </c>
      <c r="R257" s="17">
        <f>V250</f>
        <v>0</v>
      </c>
      <c r="S257" s="16" t="e">
        <f>VLOOKUP(Q257,'Stap 2 - Bureaustudie'!$A$9:$D$44,1,FALSE)</f>
        <v>#VALUE!</v>
      </c>
      <c r="T257" s="149" t="str">
        <f t="shared" si="61"/>
        <v/>
      </c>
      <c r="U257" s="143" t="str">
        <f>IFERROR(VLOOKUP(T257,'Stap 2 - Bureaustudie'!$A$9:$E$300,3,FALSE),"")</f>
        <v/>
      </c>
      <c r="V257" s="35" t="str">
        <f>IFERROR(VLOOKUP(T257,'Stap 2 - Bureaustudie'!$A$9:$E$300,4,FALSE),"")</f>
        <v/>
      </c>
      <c r="W257" s="35" t="str">
        <f>IFERROR(VLOOKUP(T257,'Stap 2 - Bureaustudie'!$A$9:$E$300,5,FALSE),"")</f>
        <v/>
      </c>
      <c r="X257" s="126"/>
      <c r="Y257" s="126"/>
      <c r="Z257" s="126"/>
      <c r="AA257" s="126"/>
      <c r="AB257" s="126"/>
      <c r="AC257" s="127"/>
      <c r="AD257" s="57"/>
      <c r="AE257" s="120"/>
      <c r="AF257" s="121"/>
      <c r="AG257" s="17" t="e">
        <f t="shared" si="58"/>
        <v>#VALUE!</v>
      </c>
      <c r="AH257" s="17">
        <f>AL250</f>
        <v>0</v>
      </c>
      <c r="AI257" s="16" t="e">
        <f>VLOOKUP(AG257,'Stap 2 - Bureaustudie'!$A$9:$D$44,1,FALSE)</f>
        <v>#VALUE!</v>
      </c>
      <c r="AJ257" s="149" t="str">
        <f t="shared" si="62"/>
        <v/>
      </c>
      <c r="AK257" s="143" t="str">
        <f>IFERROR(VLOOKUP(AJ257,'Stap 2 - Bureaustudie'!$A$9:$E$300,3,FALSE),"")</f>
        <v/>
      </c>
      <c r="AL257" s="35" t="str">
        <f>IFERROR(VLOOKUP(AJ257,'Stap 2 - Bureaustudie'!$A$9:$E$300,4,FALSE),"")</f>
        <v/>
      </c>
      <c r="AM257" s="35" t="str">
        <f>IFERROR(VLOOKUP(AJ257,'Stap 2 - Bureaustudie'!$A$9:$E$300,5,FALSE),"")</f>
        <v/>
      </c>
      <c r="AN257" s="126"/>
      <c r="AO257" s="126"/>
      <c r="AP257" s="126"/>
      <c r="AQ257" s="126"/>
      <c r="AR257" s="126"/>
      <c r="AS257" s="127"/>
      <c r="AT257" s="57"/>
      <c r="AU257" s="120"/>
      <c r="AV257" s="121"/>
      <c r="AW257" s="17" t="e">
        <f t="shared" si="59"/>
        <v>#VALUE!</v>
      </c>
      <c r="AX257" s="17">
        <f>BB250</f>
        <v>0</v>
      </c>
      <c r="AY257" s="16" t="e">
        <f>VLOOKUP(AW257,'Stap 2 - Bureaustudie'!$A$9:$D$44,1,FALSE)</f>
        <v>#VALUE!</v>
      </c>
      <c r="AZ257" s="149" t="str">
        <f t="shared" si="63"/>
        <v/>
      </c>
      <c r="BA257" s="143" t="str">
        <f>IFERROR(VLOOKUP(AZ257,'Stap 2 - Bureaustudie'!$A$9:$E$300,3,FALSE),"")</f>
        <v/>
      </c>
      <c r="BB257" s="35" t="str">
        <f>IFERROR(VLOOKUP(AZ257,'Stap 2 - Bureaustudie'!$A$9:$E$300,4,FALSE),"")</f>
        <v/>
      </c>
      <c r="BC257" s="35" t="str">
        <f>IFERROR(VLOOKUP(AZ257,'Stap 2 - Bureaustudie'!$A$9:$E$300,5,FALSE),"")</f>
        <v/>
      </c>
      <c r="BD257" s="126"/>
      <c r="BE257" s="126"/>
      <c r="BF257" s="126"/>
      <c r="BG257" s="126"/>
      <c r="BH257" s="126"/>
      <c r="BI257" s="127"/>
      <c r="BJ257" s="57"/>
      <c r="BK257" s="120"/>
      <c r="BL257" s="121"/>
    </row>
    <row r="258" spans="1:64" x14ac:dyDescent="0.3">
      <c r="A258" s="17">
        <f t="shared" si="56"/>
        <v>8.06</v>
      </c>
      <c r="B258" s="17">
        <f>F250</f>
        <v>0</v>
      </c>
      <c r="C258" s="16" t="e">
        <f>VLOOKUP(A258,'Stap 2 - Bureaustudie'!$A$9:$D$44,1,FALSE)</f>
        <v>#N/A</v>
      </c>
      <c r="D258" s="149" t="str">
        <f t="shared" si="60"/>
        <v/>
      </c>
      <c r="E258" s="143" t="str">
        <f>IFERROR(VLOOKUP(D258,'Stap 2 - Bureaustudie'!$A$9:$E$300,3,FALSE),"")</f>
        <v/>
      </c>
      <c r="F258" s="35" t="str">
        <f>IFERROR(VLOOKUP(D258,'Stap 2 - Bureaustudie'!$A$9:$E$300,4,FALSE),"")</f>
        <v/>
      </c>
      <c r="G258" s="35" t="str">
        <f>IFERROR(VLOOKUP(D258,'Stap 2 - Bureaustudie'!$A$9:$E$300,5,FALSE),"")</f>
        <v/>
      </c>
      <c r="H258" s="126"/>
      <c r="I258" s="126"/>
      <c r="J258" s="126"/>
      <c r="K258" s="126"/>
      <c r="L258" s="126"/>
      <c r="M258" s="127"/>
      <c r="N258" s="57"/>
      <c r="O258" s="120"/>
      <c r="P258" s="121"/>
      <c r="Q258" s="17" t="e">
        <f t="shared" si="57"/>
        <v>#VALUE!</v>
      </c>
      <c r="R258" s="17">
        <f>V250</f>
        <v>0</v>
      </c>
      <c r="S258" s="16" t="e">
        <f>VLOOKUP(Q258,'Stap 2 - Bureaustudie'!$A$9:$D$44,1,FALSE)</f>
        <v>#VALUE!</v>
      </c>
      <c r="T258" s="149" t="str">
        <f t="shared" si="61"/>
        <v/>
      </c>
      <c r="U258" s="143" t="str">
        <f>IFERROR(VLOOKUP(T258,'Stap 2 - Bureaustudie'!$A$9:$E$300,3,FALSE),"")</f>
        <v/>
      </c>
      <c r="V258" s="35" t="str">
        <f>IFERROR(VLOOKUP(T258,'Stap 2 - Bureaustudie'!$A$9:$E$300,4,FALSE),"")</f>
        <v/>
      </c>
      <c r="W258" s="35" t="str">
        <f>IFERROR(VLOOKUP(T258,'Stap 2 - Bureaustudie'!$A$9:$E$300,5,FALSE),"")</f>
        <v/>
      </c>
      <c r="X258" s="126"/>
      <c r="Y258" s="126"/>
      <c r="Z258" s="126"/>
      <c r="AA258" s="126"/>
      <c r="AB258" s="126"/>
      <c r="AC258" s="127"/>
      <c r="AD258" s="57"/>
      <c r="AE258" s="120"/>
      <c r="AF258" s="121"/>
      <c r="AG258" s="17" t="e">
        <f t="shared" si="58"/>
        <v>#VALUE!</v>
      </c>
      <c r="AH258" s="17">
        <f>AL250</f>
        <v>0</v>
      </c>
      <c r="AI258" s="16" t="e">
        <f>VLOOKUP(AG258,'Stap 2 - Bureaustudie'!$A$9:$D$44,1,FALSE)</f>
        <v>#VALUE!</v>
      </c>
      <c r="AJ258" s="149" t="str">
        <f t="shared" si="62"/>
        <v/>
      </c>
      <c r="AK258" s="143" t="str">
        <f>IFERROR(VLOOKUP(AJ258,'Stap 2 - Bureaustudie'!$A$9:$E$300,3,FALSE),"")</f>
        <v/>
      </c>
      <c r="AL258" s="35" t="str">
        <f>IFERROR(VLOOKUP(AJ258,'Stap 2 - Bureaustudie'!$A$9:$E$300,4,FALSE),"")</f>
        <v/>
      </c>
      <c r="AM258" s="35" t="str">
        <f>IFERROR(VLOOKUP(AJ258,'Stap 2 - Bureaustudie'!$A$9:$E$300,5,FALSE),"")</f>
        <v/>
      </c>
      <c r="AN258" s="126"/>
      <c r="AO258" s="126"/>
      <c r="AP258" s="126"/>
      <c r="AQ258" s="126"/>
      <c r="AR258" s="126"/>
      <c r="AS258" s="127"/>
      <c r="AT258" s="57"/>
      <c r="AU258" s="120"/>
      <c r="AV258" s="121"/>
      <c r="AW258" s="17" t="e">
        <f t="shared" si="59"/>
        <v>#VALUE!</v>
      </c>
      <c r="AX258" s="17">
        <f>BB250</f>
        <v>0</v>
      </c>
      <c r="AY258" s="16" t="e">
        <f>VLOOKUP(AW258,'Stap 2 - Bureaustudie'!$A$9:$D$44,1,FALSE)</f>
        <v>#VALUE!</v>
      </c>
      <c r="AZ258" s="149" t="str">
        <f t="shared" si="63"/>
        <v/>
      </c>
      <c r="BA258" s="143" t="str">
        <f>IFERROR(VLOOKUP(AZ258,'Stap 2 - Bureaustudie'!$A$9:$E$300,3,FALSE),"")</f>
        <v/>
      </c>
      <c r="BB258" s="35" t="str">
        <f>IFERROR(VLOOKUP(AZ258,'Stap 2 - Bureaustudie'!$A$9:$E$300,4,FALSE),"")</f>
        <v/>
      </c>
      <c r="BC258" s="35" t="str">
        <f>IFERROR(VLOOKUP(AZ258,'Stap 2 - Bureaustudie'!$A$9:$E$300,5,FALSE),"")</f>
        <v/>
      </c>
      <c r="BD258" s="126"/>
      <c r="BE258" s="126"/>
      <c r="BF258" s="126"/>
      <c r="BG258" s="126"/>
      <c r="BH258" s="126"/>
      <c r="BI258" s="127"/>
      <c r="BJ258" s="57"/>
      <c r="BK258" s="120"/>
      <c r="BL258" s="121"/>
    </row>
    <row r="259" spans="1:64" x14ac:dyDescent="0.3">
      <c r="A259" s="17">
        <f t="shared" si="56"/>
        <v>8.07</v>
      </c>
      <c r="B259" s="17">
        <f>F250</f>
        <v>0</v>
      </c>
      <c r="C259" s="16" t="e">
        <f>VLOOKUP(A259,'Stap 2 - Bureaustudie'!$A$9:$D$44,1,FALSE)</f>
        <v>#N/A</v>
      </c>
      <c r="D259" s="149" t="str">
        <f t="shared" si="60"/>
        <v/>
      </c>
      <c r="E259" s="143" t="str">
        <f>IFERROR(VLOOKUP(D259,'Stap 2 - Bureaustudie'!$A$9:$E$300,3,FALSE),"")</f>
        <v/>
      </c>
      <c r="F259" s="35" t="str">
        <f>IFERROR(VLOOKUP(D259,'Stap 2 - Bureaustudie'!$A$9:$E$300,4,FALSE),"")</f>
        <v/>
      </c>
      <c r="G259" s="35" t="str">
        <f>IFERROR(VLOOKUP(D259,'Stap 2 - Bureaustudie'!$A$9:$E$300,5,FALSE),"")</f>
        <v/>
      </c>
      <c r="H259" s="126"/>
      <c r="I259" s="126"/>
      <c r="J259" s="126"/>
      <c r="K259" s="126"/>
      <c r="L259" s="126"/>
      <c r="M259" s="127"/>
      <c r="N259" s="57"/>
      <c r="O259" s="120"/>
      <c r="P259" s="121"/>
      <c r="Q259" s="17" t="e">
        <f t="shared" si="57"/>
        <v>#VALUE!</v>
      </c>
      <c r="R259" s="17">
        <f>V250</f>
        <v>0</v>
      </c>
      <c r="S259" s="16" t="e">
        <f>VLOOKUP(Q259,'Stap 2 - Bureaustudie'!$A$9:$D$44,1,FALSE)</f>
        <v>#VALUE!</v>
      </c>
      <c r="T259" s="149" t="str">
        <f t="shared" si="61"/>
        <v/>
      </c>
      <c r="U259" s="143" t="str">
        <f>IFERROR(VLOOKUP(T259,'Stap 2 - Bureaustudie'!$A$9:$E$300,3,FALSE),"")</f>
        <v/>
      </c>
      <c r="V259" s="35" t="str">
        <f>IFERROR(VLOOKUP(T259,'Stap 2 - Bureaustudie'!$A$9:$E$300,4,FALSE),"")</f>
        <v/>
      </c>
      <c r="W259" s="35" t="str">
        <f>IFERROR(VLOOKUP(T259,'Stap 2 - Bureaustudie'!$A$9:$E$300,5,FALSE),"")</f>
        <v/>
      </c>
      <c r="X259" s="126"/>
      <c r="Y259" s="126"/>
      <c r="Z259" s="126"/>
      <c r="AA259" s="126"/>
      <c r="AB259" s="126"/>
      <c r="AC259" s="127"/>
      <c r="AD259" s="57"/>
      <c r="AE259" s="120"/>
      <c r="AF259" s="121"/>
      <c r="AG259" s="17" t="e">
        <f t="shared" si="58"/>
        <v>#VALUE!</v>
      </c>
      <c r="AH259" s="17">
        <f>AL250</f>
        <v>0</v>
      </c>
      <c r="AI259" s="16" t="e">
        <f>VLOOKUP(AG259,'Stap 2 - Bureaustudie'!$A$9:$D$44,1,FALSE)</f>
        <v>#VALUE!</v>
      </c>
      <c r="AJ259" s="149" t="str">
        <f t="shared" si="62"/>
        <v/>
      </c>
      <c r="AK259" s="143" t="str">
        <f>IFERROR(VLOOKUP(AJ259,'Stap 2 - Bureaustudie'!$A$9:$E$300,3,FALSE),"")</f>
        <v/>
      </c>
      <c r="AL259" s="35" t="str">
        <f>IFERROR(VLOOKUP(AJ259,'Stap 2 - Bureaustudie'!$A$9:$E$300,4,FALSE),"")</f>
        <v/>
      </c>
      <c r="AM259" s="35" t="str">
        <f>IFERROR(VLOOKUP(AJ259,'Stap 2 - Bureaustudie'!$A$9:$E$300,5,FALSE),"")</f>
        <v/>
      </c>
      <c r="AN259" s="126"/>
      <c r="AO259" s="126"/>
      <c r="AP259" s="126"/>
      <c r="AQ259" s="126"/>
      <c r="AR259" s="126"/>
      <c r="AS259" s="127"/>
      <c r="AT259" s="57"/>
      <c r="AU259" s="120"/>
      <c r="AV259" s="121"/>
      <c r="AW259" s="17" t="e">
        <f t="shared" si="59"/>
        <v>#VALUE!</v>
      </c>
      <c r="AX259" s="17">
        <f>BB250</f>
        <v>0</v>
      </c>
      <c r="AY259" s="16" t="e">
        <f>VLOOKUP(AW259,'Stap 2 - Bureaustudie'!$A$9:$D$44,1,FALSE)</f>
        <v>#VALUE!</v>
      </c>
      <c r="AZ259" s="149" t="str">
        <f t="shared" si="63"/>
        <v/>
      </c>
      <c r="BA259" s="143" t="str">
        <f>IFERROR(VLOOKUP(AZ259,'Stap 2 - Bureaustudie'!$A$9:$E$300,3,FALSE),"")</f>
        <v/>
      </c>
      <c r="BB259" s="35" t="str">
        <f>IFERROR(VLOOKUP(AZ259,'Stap 2 - Bureaustudie'!$A$9:$E$300,4,FALSE),"")</f>
        <v/>
      </c>
      <c r="BC259" s="35" t="str">
        <f>IFERROR(VLOOKUP(AZ259,'Stap 2 - Bureaustudie'!$A$9:$E$300,5,FALSE),"")</f>
        <v/>
      </c>
      <c r="BD259" s="126"/>
      <c r="BE259" s="126"/>
      <c r="BF259" s="126"/>
      <c r="BG259" s="126"/>
      <c r="BH259" s="126"/>
      <c r="BI259" s="127"/>
      <c r="BJ259" s="57"/>
      <c r="BK259" s="120"/>
      <c r="BL259" s="121"/>
    </row>
    <row r="260" spans="1:64" x14ac:dyDescent="0.3">
      <c r="A260" s="17">
        <f t="shared" si="56"/>
        <v>8.08</v>
      </c>
      <c r="B260" s="17">
        <f>F250</f>
        <v>0</v>
      </c>
      <c r="C260" s="16" t="e">
        <f>VLOOKUP(A260,'Stap 2 - Bureaustudie'!$A$9:$D$44,1,FALSE)</f>
        <v>#N/A</v>
      </c>
      <c r="D260" s="149" t="str">
        <f t="shared" si="60"/>
        <v/>
      </c>
      <c r="E260" s="143" t="str">
        <f>IFERROR(VLOOKUP(D260,'Stap 2 - Bureaustudie'!$A$9:$E$300,3,FALSE),"")</f>
        <v/>
      </c>
      <c r="F260" s="35" t="str">
        <f>IFERROR(VLOOKUP(D260,'Stap 2 - Bureaustudie'!$A$9:$E$300,4,FALSE),"")</f>
        <v/>
      </c>
      <c r="G260" s="35" t="str">
        <f>IFERROR(VLOOKUP(D260,'Stap 2 - Bureaustudie'!$A$9:$E$300,5,FALSE),"")</f>
        <v/>
      </c>
      <c r="H260" s="126"/>
      <c r="I260" s="126"/>
      <c r="J260" s="126"/>
      <c r="K260" s="126"/>
      <c r="L260" s="126"/>
      <c r="M260" s="127"/>
      <c r="N260" s="57"/>
      <c r="O260" s="120"/>
      <c r="P260" s="121"/>
      <c r="Q260" s="17" t="e">
        <f t="shared" si="57"/>
        <v>#VALUE!</v>
      </c>
      <c r="R260" s="17">
        <f>V250</f>
        <v>0</v>
      </c>
      <c r="S260" s="16" t="e">
        <f>VLOOKUP(Q260,'Stap 2 - Bureaustudie'!$A$9:$D$44,1,FALSE)</f>
        <v>#VALUE!</v>
      </c>
      <c r="T260" s="149" t="str">
        <f t="shared" si="61"/>
        <v/>
      </c>
      <c r="U260" s="143" t="str">
        <f>IFERROR(VLOOKUP(T260,'Stap 2 - Bureaustudie'!$A$9:$E$300,3,FALSE),"")</f>
        <v/>
      </c>
      <c r="V260" s="35" t="str">
        <f>IFERROR(VLOOKUP(T260,'Stap 2 - Bureaustudie'!$A$9:$E$300,4,FALSE),"")</f>
        <v/>
      </c>
      <c r="W260" s="35" t="str">
        <f>IFERROR(VLOOKUP(T260,'Stap 2 - Bureaustudie'!$A$9:$E$300,5,FALSE),"")</f>
        <v/>
      </c>
      <c r="X260" s="126"/>
      <c r="Y260" s="126"/>
      <c r="Z260" s="126"/>
      <c r="AA260" s="126"/>
      <c r="AB260" s="126"/>
      <c r="AC260" s="127"/>
      <c r="AD260" s="57"/>
      <c r="AE260" s="120"/>
      <c r="AF260" s="121"/>
      <c r="AG260" s="17" t="e">
        <f t="shared" si="58"/>
        <v>#VALUE!</v>
      </c>
      <c r="AH260" s="17">
        <f>AL250</f>
        <v>0</v>
      </c>
      <c r="AI260" s="16" t="e">
        <f>VLOOKUP(AG260,'Stap 2 - Bureaustudie'!$A$9:$D$44,1,FALSE)</f>
        <v>#VALUE!</v>
      </c>
      <c r="AJ260" s="149" t="str">
        <f t="shared" si="62"/>
        <v/>
      </c>
      <c r="AK260" s="143" t="str">
        <f>IFERROR(VLOOKUP(AJ260,'Stap 2 - Bureaustudie'!$A$9:$E$300,3,FALSE),"")</f>
        <v/>
      </c>
      <c r="AL260" s="35" t="str">
        <f>IFERROR(VLOOKUP(AJ260,'Stap 2 - Bureaustudie'!$A$9:$E$300,4,FALSE),"")</f>
        <v/>
      </c>
      <c r="AM260" s="35" t="str">
        <f>IFERROR(VLOOKUP(AJ260,'Stap 2 - Bureaustudie'!$A$9:$E$300,5,FALSE),"")</f>
        <v/>
      </c>
      <c r="AN260" s="126"/>
      <c r="AO260" s="126"/>
      <c r="AP260" s="126"/>
      <c r="AQ260" s="126"/>
      <c r="AR260" s="126"/>
      <c r="AS260" s="127"/>
      <c r="AT260" s="57"/>
      <c r="AU260" s="120"/>
      <c r="AV260" s="121"/>
      <c r="AW260" s="17" t="e">
        <f t="shared" si="59"/>
        <v>#VALUE!</v>
      </c>
      <c r="AX260" s="17">
        <f>BB250</f>
        <v>0</v>
      </c>
      <c r="AY260" s="16" t="e">
        <f>VLOOKUP(AW260,'Stap 2 - Bureaustudie'!$A$9:$D$44,1,FALSE)</f>
        <v>#VALUE!</v>
      </c>
      <c r="AZ260" s="149" t="str">
        <f t="shared" si="63"/>
        <v/>
      </c>
      <c r="BA260" s="143" t="str">
        <f>IFERROR(VLOOKUP(AZ260,'Stap 2 - Bureaustudie'!$A$9:$E$300,3,FALSE),"")</f>
        <v/>
      </c>
      <c r="BB260" s="35" t="str">
        <f>IFERROR(VLOOKUP(AZ260,'Stap 2 - Bureaustudie'!$A$9:$E$300,4,FALSE),"")</f>
        <v/>
      </c>
      <c r="BC260" s="35" t="str">
        <f>IFERROR(VLOOKUP(AZ260,'Stap 2 - Bureaustudie'!$A$9:$E$300,5,FALSE),"")</f>
        <v/>
      </c>
      <c r="BD260" s="126"/>
      <c r="BE260" s="126"/>
      <c r="BF260" s="126"/>
      <c r="BG260" s="126"/>
      <c r="BH260" s="126"/>
      <c r="BI260" s="127"/>
      <c r="BJ260" s="57"/>
      <c r="BK260" s="120"/>
      <c r="BL260" s="121"/>
    </row>
    <row r="261" spans="1:64" x14ac:dyDescent="0.3">
      <c r="A261" s="17">
        <f>ROUND(A259+0.01,2)</f>
        <v>8.08</v>
      </c>
      <c r="B261" s="17">
        <f>F250</f>
        <v>0</v>
      </c>
      <c r="C261" s="16" t="e">
        <f>VLOOKUP(A261,'Stap 2 - Bureaustudie'!$A$9:$D$44,1,FALSE)</f>
        <v>#N/A</v>
      </c>
      <c r="D261" s="149" t="str">
        <f t="shared" si="60"/>
        <v/>
      </c>
      <c r="E261" s="143" t="str">
        <f>IFERROR(VLOOKUP(D261,'Stap 2 - Bureaustudie'!$A$9:$E$300,3,FALSE),"")</f>
        <v/>
      </c>
      <c r="F261" s="35" t="str">
        <f>IFERROR(VLOOKUP(D261,'Stap 2 - Bureaustudie'!$A$9:$E$300,4,FALSE),"")</f>
        <v/>
      </c>
      <c r="G261" s="35" t="str">
        <f>IFERROR(VLOOKUP(D261,'Stap 2 - Bureaustudie'!$A$9:$E$300,5,FALSE),"")</f>
        <v/>
      </c>
      <c r="H261" s="126"/>
      <c r="I261" s="126"/>
      <c r="J261" s="126"/>
      <c r="K261" s="126"/>
      <c r="L261" s="126"/>
      <c r="M261" s="127"/>
      <c r="N261" s="57"/>
      <c r="O261" s="120"/>
      <c r="P261" s="121"/>
      <c r="Q261" s="17" t="e">
        <f>ROUND(Q259+0.01,2)</f>
        <v>#VALUE!</v>
      </c>
      <c r="R261" s="17">
        <f>V250</f>
        <v>0</v>
      </c>
      <c r="S261" s="16" t="e">
        <f>VLOOKUP(Q261,'Stap 2 - Bureaustudie'!$A$9:$D$44,1,FALSE)</f>
        <v>#VALUE!</v>
      </c>
      <c r="T261" s="149" t="str">
        <f t="shared" si="61"/>
        <v/>
      </c>
      <c r="U261" s="143" t="str">
        <f>IFERROR(VLOOKUP(T261,'Stap 2 - Bureaustudie'!$A$9:$E$300,3,FALSE),"")</f>
        <v/>
      </c>
      <c r="V261" s="35" t="str">
        <f>IFERROR(VLOOKUP(T261,'Stap 2 - Bureaustudie'!$A$9:$E$300,4,FALSE),"")</f>
        <v/>
      </c>
      <c r="W261" s="35" t="str">
        <f>IFERROR(VLOOKUP(T261,'Stap 2 - Bureaustudie'!$A$9:$E$300,5,FALSE),"")</f>
        <v/>
      </c>
      <c r="X261" s="126"/>
      <c r="Y261" s="126"/>
      <c r="Z261" s="126"/>
      <c r="AA261" s="126"/>
      <c r="AB261" s="126"/>
      <c r="AC261" s="127"/>
      <c r="AD261" s="57"/>
      <c r="AE261" s="120"/>
      <c r="AF261" s="121"/>
      <c r="AG261" s="17" t="e">
        <f>ROUND(AG259+0.01,2)</f>
        <v>#VALUE!</v>
      </c>
      <c r="AH261" s="17">
        <f>AL250</f>
        <v>0</v>
      </c>
      <c r="AI261" s="16" t="e">
        <f>VLOOKUP(AG261,'Stap 2 - Bureaustudie'!$A$9:$D$44,1,FALSE)</f>
        <v>#VALUE!</v>
      </c>
      <c r="AJ261" s="149" t="str">
        <f t="shared" si="62"/>
        <v/>
      </c>
      <c r="AK261" s="143" t="str">
        <f>IFERROR(VLOOKUP(AJ261,'Stap 2 - Bureaustudie'!$A$9:$E$300,3,FALSE),"")</f>
        <v/>
      </c>
      <c r="AL261" s="35" t="str">
        <f>IFERROR(VLOOKUP(AJ261,'Stap 2 - Bureaustudie'!$A$9:$E$300,4,FALSE),"")</f>
        <v/>
      </c>
      <c r="AM261" s="35" t="str">
        <f>IFERROR(VLOOKUP(AJ261,'Stap 2 - Bureaustudie'!$A$9:$E$300,5,FALSE),"")</f>
        <v/>
      </c>
      <c r="AN261" s="126"/>
      <c r="AO261" s="126"/>
      <c r="AP261" s="126"/>
      <c r="AQ261" s="126"/>
      <c r="AR261" s="126"/>
      <c r="AS261" s="127"/>
      <c r="AT261" s="57"/>
      <c r="AU261" s="120"/>
      <c r="AV261" s="121"/>
      <c r="AW261" s="17" t="e">
        <f>ROUND(AW259+0.01,2)</f>
        <v>#VALUE!</v>
      </c>
      <c r="AX261" s="17">
        <f>BB250</f>
        <v>0</v>
      </c>
      <c r="AY261" s="16" t="e">
        <f>VLOOKUP(AW261,'Stap 2 - Bureaustudie'!$A$9:$D$44,1,FALSE)</f>
        <v>#VALUE!</v>
      </c>
      <c r="AZ261" s="149" t="str">
        <f t="shared" si="63"/>
        <v/>
      </c>
      <c r="BA261" s="143" t="str">
        <f>IFERROR(VLOOKUP(AZ261,'Stap 2 - Bureaustudie'!$A$9:$E$300,3,FALSE),"")</f>
        <v/>
      </c>
      <c r="BB261" s="35" t="str">
        <f>IFERROR(VLOOKUP(AZ261,'Stap 2 - Bureaustudie'!$A$9:$E$300,4,FALSE),"")</f>
        <v/>
      </c>
      <c r="BC261" s="35" t="str">
        <f>IFERROR(VLOOKUP(AZ261,'Stap 2 - Bureaustudie'!$A$9:$E$300,5,FALSE),"")</f>
        <v/>
      </c>
      <c r="BD261" s="126"/>
      <c r="BE261" s="126"/>
      <c r="BF261" s="126"/>
      <c r="BG261" s="126"/>
      <c r="BH261" s="126"/>
      <c r="BI261" s="127"/>
      <c r="BJ261" s="57"/>
      <c r="BK261" s="120"/>
      <c r="BL261" s="121"/>
    </row>
    <row r="262" spans="1:64" x14ac:dyDescent="0.3">
      <c r="A262" s="17">
        <f t="shared" si="56"/>
        <v>8.09</v>
      </c>
      <c r="B262" s="17">
        <f>F250</f>
        <v>0</v>
      </c>
      <c r="C262" s="16" t="e">
        <f>VLOOKUP(A262,'Stap 2 - Bureaustudie'!$A$9:$D$44,1,FALSE)</f>
        <v>#N/A</v>
      </c>
      <c r="D262" s="149" t="str">
        <f t="shared" si="60"/>
        <v/>
      </c>
      <c r="E262" s="143" t="str">
        <f>IFERROR(VLOOKUP(D262,'Stap 2 - Bureaustudie'!$A$9:$E$300,3,FALSE),"")</f>
        <v/>
      </c>
      <c r="F262" s="35" t="str">
        <f>IFERROR(VLOOKUP(D262,'Stap 2 - Bureaustudie'!$A$9:$E$300,4,FALSE),"")</f>
        <v/>
      </c>
      <c r="G262" s="35" t="str">
        <f>IFERROR(VLOOKUP(D262,'Stap 2 - Bureaustudie'!$A$9:$E$300,5,FALSE),"")</f>
        <v/>
      </c>
      <c r="H262" s="126"/>
      <c r="I262" s="126"/>
      <c r="J262" s="126"/>
      <c r="K262" s="126"/>
      <c r="L262" s="126"/>
      <c r="M262" s="127"/>
      <c r="N262" s="57"/>
      <c r="O262" s="120"/>
      <c r="P262" s="121"/>
      <c r="Q262" s="17" t="e">
        <f t="shared" si="57"/>
        <v>#VALUE!</v>
      </c>
      <c r="R262" s="17">
        <f>V250</f>
        <v>0</v>
      </c>
      <c r="S262" s="16" t="e">
        <f>VLOOKUP(Q262,'Stap 2 - Bureaustudie'!$A$9:$D$44,1,FALSE)</f>
        <v>#VALUE!</v>
      </c>
      <c r="T262" s="149" t="str">
        <f t="shared" si="61"/>
        <v/>
      </c>
      <c r="U262" s="143" t="str">
        <f>IFERROR(VLOOKUP(T262,'Stap 2 - Bureaustudie'!$A$9:$E$300,3,FALSE),"")</f>
        <v/>
      </c>
      <c r="V262" s="35" t="str">
        <f>IFERROR(VLOOKUP(T262,'Stap 2 - Bureaustudie'!$A$9:$E$300,4,FALSE),"")</f>
        <v/>
      </c>
      <c r="W262" s="35" t="str">
        <f>IFERROR(VLOOKUP(T262,'Stap 2 - Bureaustudie'!$A$9:$E$300,5,FALSE),"")</f>
        <v/>
      </c>
      <c r="X262" s="126"/>
      <c r="Y262" s="126"/>
      <c r="Z262" s="126"/>
      <c r="AA262" s="126"/>
      <c r="AB262" s="126"/>
      <c r="AC262" s="127"/>
      <c r="AD262" s="57"/>
      <c r="AE262" s="120"/>
      <c r="AF262" s="121"/>
      <c r="AG262" s="17" t="e">
        <f t="shared" si="58"/>
        <v>#VALUE!</v>
      </c>
      <c r="AH262" s="17">
        <f>AL250</f>
        <v>0</v>
      </c>
      <c r="AI262" s="16" t="e">
        <f>VLOOKUP(AG262,'Stap 2 - Bureaustudie'!$A$9:$D$44,1,FALSE)</f>
        <v>#VALUE!</v>
      </c>
      <c r="AJ262" s="149" t="str">
        <f t="shared" si="62"/>
        <v/>
      </c>
      <c r="AK262" s="143" t="str">
        <f>IFERROR(VLOOKUP(AJ262,'Stap 2 - Bureaustudie'!$A$9:$E$300,3,FALSE),"")</f>
        <v/>
      </c>
      <c r="AL262" s="35" t="str">
        <f>IFERROR(VLOOKUP(AJ262,'Stap 2 - Bureaustudie'!$A$9:$E$300,4,FALSE),"")</f>
        <v/>
      </c>
      <c r="AM262" s="35" t="str">
        <f>IFERROR(VLOOKUP(AJ262,'Stap 2 - Bureaustudie'!$A$9:$E$300,5,FALSE),"")</f>
        <v/>
      </c>
      <c r="AN262" s="126"/>
      <c r="AO262" s="126"/>
      <c r="AP262" s="126"/>
      <c r="AQ262" s="126"/>
      <c r="AR262" s="126"/>
      <c r="AS262" s="127"/>
      <c r="AT262" s="57"/>
      <c r="AU262" s="120"/>
      <c r="AV262" s="121"/>
      <c r="AW262" s="17" t="e">
        <f t="shared" si="59"/>
        <v>#VALUE!</v>
      </c>
      <c r="AX262" s="17">
        <f>BB250</f>
        <v>0</v>
      </c>
      <c r="AY262" s="16" t="e">
        <f>VLOOKUP(AW262,'Stap 2 - Bureaustudie'!$A$9:$D$44,1,FALSE)</f>
        <v>#VALUE!</v>
      </c>
      <c r="AZ262" s="149" t="str">
        <f t="shared" si="63"/>
        <v/>
      </c>
      <c r="BA262" s="143" t="str">
        <f>IFERROR(VLOOKUP(AZ262,'Stap 2 - Bureaustudie'!$A$9:$E$300,3,FALSE),"")</f>
        <v/>
      </c>
      <c r="BB262" s="35" t="str">
        <f>IFERROR(VLOOKUP(AZ262,'Stap 2 - Bureaustudie'!$A$9:$E$300,4,FALSE),"")</f>
        <v/>
      </c>
      <c r="BC262" s="35" t="str">
        <f>IFERROR(VLOOKUP(AZ262,'Stap 2 - Bureaustudie'!$A$9:$E$300,5,FALSE),"")</f>
        <v/>
      </c>
      <c r="BD262" s="126"/>
      <c r="BE262" s="126"/>
      <c r="BF262" s="126"/>
      <c r="BG262" s="126"/>
      <c r="BH262" s="126"/>
      <c r="BI262" s="127"/>
      <c r="BJ262" s="57"/>
      <c r="BK262" s="120"/>
      <c r="BL262" s="121"/>
    </row>
    <row r="263" spans="1:64" x14ac:dyDescent="0.3">
      <c r="A263" s="17">
        <f t="shared" si="56"/>
        <v>8.1</v>
      </c>
      <c r="B263" s="17">
        <f>F250</f>
        <v>0</v>
      </c>
      <c r="C263" s="16" t="e">
        <f>VLOOKUP(A263,'Stap 2 - Bureaustudie'!$A$9:$D$44,1,FALSE)</f>
        <v>#N/A</v>
      </c>
      <c r="D263" s="149" t="str">
        <f t="shared" si="60"/>
        <v/>
      </c>
      <c r="E263" s="143" t="str">
        <f>IFERROR(VLOOKUP(D263,'Stap 2 - Bureaustudie'!$A$9:$E$300,3,FALSE),"")</f>
        <v/>
      </c>
      <c r="F263" s="35" t="str">
        <f>IFERROR(VLOOKUP(D263,'Stap 2 - Bureaustudie'!$A$9:$E$300,4,FALSE),"")</f>
        <v/>
      </c>
      <c r="G263" s="35" t="str">
        <f>IFERROR(VLOOKUP(D263,'Stap 2 - Bureaustudie'!$A$9:$E$300,5,FALSE),"")</f>
        <v/>
      </c>
      <c r="H263" s="126"/>
      <c r="I263" s="126"/>
      <c r="J263" s="126"/>
      <c r="K263" s="126"/>
      <c r="L263" s="126"/>
      <c r="M263" s="127"/>
      <c r="N263" s="57"/>
      <c r="O263" s="120"/>
      <c r="P263" s="121"/>
      <c r="Q263" s="17" t="e">
        <f t="shared" si="57"/>
        <v>#VALUE!</v>
      </c>
      <c r="R263" s="17">
        <f>V250</f>
        <v>0</v>
      </c>
      <c r="S263" s="16" t="e">
        <f>VLOOKUP(Q263,'Stap 2 - Bureaustudie'!$A$9:$D$44,1,FALSE)</f>
        <v>#VALUE!</v>
      </c>
      <c r="T263" s="149" t="str">
        <f t="shared" si="61"/>
        <v/>
      </c>
      <c r="U263" s="143" t="str">
        <f>IFERROR(VLOOKUP(T263,'Stap 2 - Bureaustudie'!$A$9:$E$300,3,FALSE),"")</f>
        <v/>
      </c>
      <c r="V263" s="35" t="str">
        <f>IFERROR(VLOOKUP(T263,'Stap 2 - Bureaustudie'!$A$9:$E$300,4,FALSE),"")</f>
        <v/>
      </c>
      <c r="W263" s="35" t="str">
        <f>IFERROR(VLOOKUP(T263,'Stap 2 - Bureaustudie'!$A$9:$E$300,5,FALSE),"")</f>
        <v/>
      </c>
      <c r="X263" s="126"/>
      <c r="Y263" s="126"/>
      <c r="Z263" s="126"/>
      <c r="AA263" s="126"/>
      <c r="AB263" s="126"/>
      <c r="AC263" s="127"/>
      <c r="AD263" s="57"/>
      <c r="AE263" s="120"/>
      <c r="AF263" s="121"/>
      <c r="AG263" s="17" t="e">
        <f t="shared" si="58"/>
        <v>#VALUE!</v>
      </c>
      <c r="AH263" s="17">
        <f>AL250</f>
        <v>0</v>
      </c>
      <c r="AI263" s="16" t="e">
        <f>VLOOKUP(AG263,'Stap 2 - Bureaustudie'!$A$9:$D$44,1,FALSE)</f>
        <v>#VALUE!</v>
      </c>
      <c r="AJ263" s="149" t="str">
        <f t="shared" si="62"/>
        <v/>
      </c>
      <c r="AK263" s="143" t="str">
        <f>IFERROR(VLOOKUP(AJ263,'Stap 2 - Bureaustudie'!$A$9:$E$300,3,FALSE),"")</f>
        <v/>
      </c>
      <c r="AL263" s="35" t="str">
        <f>IFERROR(VLOOKUP(AJ263,'Stap 2 - Bureaustudie'!$A$9:$E$300,4,FALSE),"")</f>
        <v/>
      </c>
      <c r="AM263" s="35" t="str">
        <f>IFERROR(VLOOKUP(AJ263,'Stap 2 - Bureaustudie'!$A$9:$E$300,5,FALSE),"")</f>
        <v/>
      </c>
      <c r="AN263" s="126"/>
      <c r="AO263" s="126"/>
      <c r="AP263" s="126"/>
      <c r="AQ263" s="126"/>
      <c r="AR263" s="126"/>
      <c r="AS263" s="127"/>
      <c r="AT263" s="57"/>
      <c r="AU263" s="120"/>
      <c r="AV263" s="121"/>
      <c r="AW263" s="17" t="e">
        <f t="shared" si="59"/>
        <v>#VALUE!</v>
      </c>
      <c r="AX263" s="17">
        <f>BB250</f>
        <v>0</v>
      </c>
      <c r="AY263" s="16" t="e">
        <f>VLOOKUP(AW263,'Stap 2 - Bureaustudie'!$A$9:$D$44,1,FALSE)</f>
        <v>#VALUE!</v>
      </c>
      <c r="AZ263" s="149" t="str">
        <f t="shared" si="63"/>
        <v/>
      </c>
      <c r="BA263" s="143" t="str">
        <f>IFERROR(VLOOKUP(AZ263,'Stap 2 - Bureaustudie'!$A$9:$E$300,3,FALSE),"")</f>
        <v/>
      </c>
      <c r="BB263" s="35" t="str">
        <f>IFERROR(VLOOKUP(AZ263,'Stap 2 - Bureaustudie'!$A$9:$E$300,4,FALSE),"")</f>
        <v/>
      </c>
      <c r="BC263" s="35" t="str">
        <f>IFERROR(VLOOKUP(AZ263,'Stap 2 - Bureaustudie'!$A$9:$E$300,5,FALSE),"")</f>
        <v/>
      </c>
      <c r="BD263" s="126"/>
      <c r="BE263" s="126"/>
      <c r="BF263" s="126"/>
      <c r="BG263" s="126"/>
      <c r="BH263" s="126"/>
      <c r="BI263" s="127"/>
      <c r="BJ263" s="57"/>
      <c r="BK263" s="120"/>
      <c r="BL263" s="121"/>
    </row>
    <row r="264" spans="1:64" ht="15" thickBot="1" x14ac:dyDescent="0.35">
      <c r="A264" s="17">
        <f t="shared" si="56"/>
        <v>8.11</v>
      </c>
      <c r="B264" s="17">
        <f>F250</f>
        <v>0</v>
      </c>
      <c r="C264" s="16" t="e">
        <f>VLOOKUP(A264,'Stap 2 - Bureaustudie'!$A$9:$D$44,1,FALSE)</f>
        <v>#N/A</v>
      </c>
      <c r="D264" s="150" t="str">
        <f t="shared" si="60"/>
        <v/>
      </c>
      <c r="E264" s="144" t="str">
        <f>IFERROR(VLOOKUP(D264,'Stap 2 - Bureaustudie'!$A$9:$E$300,3,FALSE),"")</f>
        <v/>
      </c>
      <c r="F264" s="134" t="str">
        <f>IFERROR(VLOOKUP(D264,'Stap 2 - Bureaustudie'!$A$9:$E$300,4,FALSE),"")</f>
        <v/>
      </c>
      <c r="G264" s="134" t="str">
        <f>IFERROR(VLOOKUP(D264,'Stap 2 - Bureaustudie'!$A$9:$E$300,5,FALSE),"")</f>
        <v/>
      </c>
      <c r="H264" s="135"/>
      <c r="I264" s="135"/>
      <c r="J264" s="135"/>
      <c r="K264" s="135"/>
      <c r="L264" s="135"/>
      <c r="M264" s="136"/>
      <c r="N264" s="57"/>
      <c r="O264" s="120"/>
      <c r="P264" s="121"/>
      <c r="Q264" s="17" t="e">
        <f t="shared" si="57"/>
        <v>#VALUE!</v>
      </c>
      <c r="R264" s="17">
        <f>V250</f>
        <v>0</v>
      </c>
      <c r="S264" s="16" t="e">
        <f>VLOOKUP(Q264,'Stap 2 - Bureaustudie'!$A$9:$D$44,1,FALSE)</f>
        <v>#VALUE!</v>
      </c>
      <c r="T264" s="150" t="str">
        <f t="shared" si="61"/>
        <v/>
      </c>
      <c r="U264" s="144" t="str">
        <f>IFERROR(VLOOKUP(T264,'Stap 2 - Bureaustudie'!$A$9:$E$300,3,FALSE),"")</f>
        <v/>
      </c>
      <c r="V264" s="134" t="str">
        <f>IFERROR(VLOOKUP(T264,'Stap 2 - Bureaustudie'!$A$9:$E$300,4,FALSE),"")</f>
        <v/>
      </c>
      <c r="W264" s="134" t="str">
        <f>IFERROR(VLOOKUP(T264,'Stap 2 - Bureaustudie'!$A$9:$E$300,5,FALSE),"")</f>
        <v/>
      </c>
      <c r="X264" s="135"/>
      <c r="Y264" s="135"/>
      <c r="Z264" s="135"/>
      <c r="AA264" s="135"/>
      <c r="AB264" s="135"/>
      <c r="AC264" s="136"/>
      <c r="AD264" s="57"/>
      <c r="AE264" s="120"/>
      <c r="AF264" s="121"/>
      <c r="AG264" s="17" t="e">
        <f t="shared" si="58"/>
        <v>#VALUE!</v>
      </c>
      <c r="AH264" s="17">
        <f>AL250</f>
        <v>0</v>
      </c>
      <c r="AI264" s="16" t="e">
        <f>VLOOKUP(AG264,'Stap 2 - Bureaustudie'!$A$9:$D$44,1,FALSE)</f>
        <v>#VALUE!</v>
      </c>
      <c r="AJ264" s="150" t="str">
        <f t="shared" si="62"/>
        <v/>
      </c>
      <c r="AK264" s="144" t="str">
        <f>IFERROR(VLOOKUP(AJ264,'Stap 2 - Bureaustudie'!$A$9:$E$300,3,FALSE),"")</f>
        <v/>
      </c>
      <c r="AL264" s="134" t="str">
        <f>IFERROR(VLOOKUP(AJ264,'Stap 2 - Bureaustudie'!$A$9:$E$300,4,FALSE),"")</f>
        <v/>
      </c>
      <c r="AM264" s="134" t="str">
        <f>IFERROR(VLOOKUP(AJ264,'Stap 2 - Bureaustudie'!$A$9:$E$300,5,FALSE),"")</f>
        <v/>
      </c>
      <c r="AN264" s="135"/>
      <c r="AO264" s="135"/>
      <c r="AP264" s="135"/>
      <c r="AQ264" s="135"/>
      <c r="AR264" s="135"/>
      <c r="AS264" s="136"/>
      <c r="AT264" s="57"/>
      <c r="AU264" s="120"/>
      <c r="AV264" s="121"/>
      <c r="AW264" s="17" t="e">
        <f t="shared" si="59"/>
        <v>#VALUE!</v>
      </c>
      <c r="AX264" s="17">
        <f>BB250</f>
        <v>0</v>
      </c>
      <c r="AY264" s="16" t="e">
        <f>VLOOKUP(AW264,'Stap 2 - Bureaustudie'!$A$9:$D$44,1,FALSE)</f>
        <v>#VALUE!</v>
      </c>
      <c r="AZ264" s="150" t="str">
        <f t="shared" si="63"/>
        <v/>
      </c>
      <c r="BA264" s="144" t="str">
        <f>IFERROR(VLOOKUP(AZ264,'Stap 2 - Bureaustudie'!$A$9:$E$300,3,FALSE),"")</f>
        <v/>
      </c>
      <c r="BB264" s="134" t="str">
        <f>IFERROR(VLOOKUP(AZ264,'Stap 2 - Bureaustudie'!$A$9:$E$300,4,FALSE),"")</f>
        <v/>
      </c>
      <c r="BC264" s="134" t="str">
        <f>IFERROR(VLOOKUP(AZ264,'Stap 2 - Bureaustudie'!$A$9:$E$300,5,FALSE),"")</f>
        <v/>
      </c>
      <c r="BD264" s="135"/>
      <c r="BE264" s="135"/>
      <c r="BF264" s="135"/>
      <c r="BG264" s="135"/>
      <c r="BH264" s="135"/>
      <c r="BI264" s="136"/>
      <c r="BJ264" s="57"/>
      <c r="BK264" s="120"/>
      <c r="BL264" s="121"/>
    </row>
    <row r="265" spans="1:64" ht="15" thickBot="1" x14ac:dyDescent="0.35">
      <c r="A265" s="17" t="e">
        <f>ROUND(#REF!+0.01,2)</f>
        <v>#REF!</v>
      </c>
      <c r="B265" s="17"/>
      <c r="C265" s="16" t="e">
        <f>VLOOKUP(A265,'Stap 2 - Bureaustudie'!$A$9:$D$44,1,FALSE)</f>
        <v>#REF!</v>
      </c>
      <c r="D265" s="151"/>
      <c r="E265" s="228" t="s">
        <v>21</v>
      </c>
      <c r="F265" s="228"/>
      <c r="G265" s="228"/>
      <c r="H265" s="228"/>
      <c r="I265" s="228"/>
      <c r="J265" s="228"/>
      <c r="K265" s="228"/>
      <c r="L265" s="228"/>
      <c r="M265" s="229"/>
      <c r="N265" s="58"/>
      <c r="O265" s="120"/>
      <c r="P265" s="121"/>
      <c r="Q265" s="17" t="e">
        <f>ROUND(#REF!+0.01,2)</f>
        <v>#REF!</v>
      </c>
      <c r="R265" s="17"/>
      <c r="S265" s="16" t="e">
        <f>VLOOKUP(Q265,'Stap 2 - Bureaustudie'!$A$9:$D$44,1,FALSE)</f>
        <v>#REF!</v>
      </c>
      <c r="T265" s="151"/>
      <c r="U265" s="228" t="s">
        <v>21</v>
      </c>
      <c r="V265" s="228"/>
      <c r="W265" s="228"/>
      <c r="X265" s="228"/>
      <c r="Y265" s="228"/>
      <c r="Z265" s="228"/>
      <c r="AA265" s="228"/>
      <c r="AB265" s="228"/>
      <c r="AC265" s="229"/>
      <c r="AD265" s="58"/>
      <c r="AE265" s="120"/>
      <c r="AF265" s="121"/>
      <c r="AG265" s="17" t="e">
        <f>ROUND(#REF!+0.01,2)</f>
        <v>#REF!</v>
      </c>
      <c r="AH265" s="17"/>
      <c r="AI265" s="16" t="e">
        <f>VLOOKUP(AG265,'Stap 2 - Bureaustudie'!$A$9:$D$44,1,FALSE)</f>
        <v>#REF!</v>
      </c>
      <c r="AJ265" s="151"/>
      <c r="AK265" s="228" t="s">
        <v>21</v>
      </c>
      <c r="AL265" s="228"/>
      <c r="AM265" s="228"/>
      <c r="AN265" s="228"/>
      <c r="AO265" s="228"/>
      <c r="AP265" s="228"/>
      <c r="AQ265" s="228"/>
      <c r="AR265" s="228"/>
      <c r="AS265" s="229"/>
      <c r="AT265" s="58"/>
      <c r="AU265" s="120"/>
      <c r="AV265" s="121"/>
      <c r="AW265" s="17" t="e">
        <f>ROUND(#REF!+0.01,2)</f>
        <v>#REF!</v>
      </c>
      <c r="AX265" s="17"/>
      <c r="AY265" s="16" t="e">
        <f>VLOOKUP(AW265,'Stap 2 - Bureaustudie'!$A$9:$D$44,1,FALSE)</f>
        <v>#REF!</v>
      </c>
      <c r="AZ265" s="151"/>
      <c r="BA265" s="228" t="s">
        <v>21</v>
      </c>
      <c r="BB265" s="228"/>
      <c r="BC265" s="228"/>
      <c r="BD265" s="228"/>
      <c r="BE265" s="228"/>
      <c r="BF265" s="228"/>
      <c r="BG265" s="228"/>
      <c r="BH265" s="228"/>
      <c r="BI265" s="229"/>
      <c r="BJ265" s="58"/>
      <c r="BK265" s="120"/>
      <c r="BL265" s="121"/>
    </row>
    <row r="266" spans="1:64" x14ac:dyDescent="0.3">
      <c r="A266" s="17" t="e">
        <f t="shared" si="56"/>
        <v>#REF!</v>
      </c>
      <c r="B266" s="17">
        <f>F250</f>
        <v>0</v>
      </c>
      <c r="C266" s="16" t="e">
        <f>VLOOKUP(A266,'Stap 2 - Bureaustudie'!$A$9:$D$44,1,FALSE)</f>
        <v>#REF!</v>
      </c>
      <c r="D266" s="152" t="str">
        <f>IF(E266&lt;&gt;"",MAX(D247:D264)+0.01,"")</f>
        <v/>
      </c>
      <c r="E266" s="145"/>
      <c r="F266" s="109"/>
      <c r="G266" s="109"/>
      <c r="H266" s="18" t="str">
        <f>IF(E266&lt;&gt;"","Ja","")</f>
        <v/>
      </c>
      <c r="I266" s="109"/>
      <c r="J266" s="109"/>
      <c r="K266" s="109"/>
      <c r="L266" s="109"/>
      <c r="M266" s="129"/>
      <c r="N266" s="59"/>
      <c r="O266" s="120"/>
      <c r="P266" s="121"/>
      <c r="Q266" s="17" t="e">
        <f t="shared" si="57"/>
        <v>#REF!</v>
      </c>
      <c r="R266" s="17">
        <f>V250</f>
        <v>0</v>
      </c>
      <c r="S266" s="16" t="e">
        <f>VLOOKUP(Q266,'Stap 2 - Bureaustudie'!$A$9:$D$44,1,FALSE)</f>
        <v>#REF!</v>
      </c>
      <c r="T266" s="152" t="str">
        <f>IF(U266&lt;&gt;"",MAX(T247:T264)+0.01,"")</f>
        <v/>
      </c>
      <c r="U266" s="145"/>
      <c r="V266" s="109"/>
      <c r="W266" s="109"/>
      <c r="X266" s="18" t="str">
        <f>IF(U266&lt;&gt;"","Ja","")</f>
        <v/>
      </c>
      <c r="Y266" s="109"/>
      <c r="Z266" s="109"/>
      <c r="AA266" s="109"/>
      <c r="AB266" s="109"/>
      <c r="AC266" s="129"/>
      <c r="AD266" s="59"/>
      <c r="AE266" s="120"/>
      <c r="AF266" s="121"/>
      <c r="AG266" s="17" t="e">
        <f t="shared" si="58"/>
        <v>#REF!</v>
      </c>
      <c r="AH266" s="17">
        <f>AL250</f>
        <v>0</v>
      </c>
      <c r="AI266" s="16" t="e">
        <f>VLOOKUP(AG266,'Stap 2 - Bureaustudie'!$A$9:$D$44,1,FALSE)</f>
        <v>#REF!</v>
      </c>
      <c r="AJ266" s="152" t="str">
        <f>IF(AK266&lt;&gt;"",MAX(AJ247:AJ264)+0.01,"")</f>
        <v/>
      </c>
      <c r="AK266" s="145"/>
      <c r="AL266" s="109"/>
      <c r="AM266" s="109"/>
      <c r="AN266" s="18" t="str">
        <f>IF(AK266&lt;&gt;"","Ja","")</f>
        <v/>
      </c>
      <c r="AO266" s="109"/>
      <c r="AP266" s="109"/>
      <c r="AQ266" s="109"/>
      <c r="AR266" s="109"/>
      <c r="AS266" s="129"/>
      <c r="AT266" s="59"/>
      <c r="AU266" s="120"/>
      <c r="AV266" s="121"/>
      <c r="AW266" s="17" t="e">
        <f t="shared" si="59"/>
        <v>#REF!</v>
      </c>
      <c r="AX266" s="17">
        <f>BB250</f>
        <v>0</v>
      </c>
      <c r="AY266" s="16" t="e">
        <f>VLOOKUP(AW266,'Stap 2 - Bureaustudie'!$A$9:$D$44,1,FALSE)</f>
        <v>#REF!</v>
      </c>
      <c r="AZ266" s="152" t="str">
        <f>IF(BA266&lt;&gt;"",MAX(AZ247:AZ264)+0.01,"")</f>
        <v/>
      </c>
      <c r="BA266" s="145"/>
      <c r="BB266" s="109"/>
      <c r="BC266" s="109"/>
      <c r="BD266" s="18" t="str">
        <f>IF(BA266&lt;&gt;"","Ja","")</f>
        <v/>
      </c>
      <c r="BE266" s="109"/>
      <c r="BF266" s="109"/>
      <c r="BG266" s="109"/>
      <c r="BH266" s="109"/>
      <c r="BI266" s="129"/>
      <c r="BJ266" s="59"/>
      <c r="BK266" s="120"/>
      <c r="BL266" s="121"/>
    </row>
    <row r="267" spans="1:64" x14ac:dyDescent="0.3">
      <c r="A267" s="17" t="e">
        <f t="shared" si="56"/>
        <v>#REF!</v>
      </c>
      <c r="B267" s="17">
        <f>F250</f>
        <v>0</v>
      </c>
      <c r="C267" s="16" t="e">
        <f>VLOOKUP(A267,'Stap 2 - Bureaustudie'!$A$9:$D$44,1,FALSE)</f>
        <v>#REF!</v>
      </c>
      <c r="D267" s="153" t="str">
        <f>IF(E267&lt;&gt;"",D266+0.01,"")</f>
        <v/>
      </c>
      <c r="E267" s="146"/>
      <c r="F267" s="110"/>
      <c r="G267" s="110"/>
      <c r="H267" s="19" t="str">
        <f>IF(E267&lt;&gt;"","Ja","")</f>
        <v/>
      </c>
      <c r="I267" s="110"/>
      <c r="J267" s="110"/>
      <c r="K267" s="110"/>
      <c r="L267" s="110"/>
      <c r="M267" s="130"/>
      <c r="N267" s="59"/>
      <c r="O267" s="120"/>
      <c r="P267" s="121"/>
      <c r="Q267" s="17" t="e">
        <f t="shared" si="57"/>
        <v>#REF!</v>
      </c>
      <c r="R267" s="17">
        <f>V250</f>
        <v>0</v>
      </c>
      <c r="S267" s="16" t="e">
        <f>VLOOKUP(Q267,'Stap 2 - Bureaustudie'!$A$9:$D$44,1,FALSE)</f>
        <v>#REF!</v>
      </c>
      <c r="T267" s="153" t="str">
        <f>IF(U267&lt;&gt;"",T266+0.01,"")</f>
        <v/>
      </c>
      <c r="U267" s="146"/>
      <c r="V267" s="110"/>
      <c r="W267" s="110"/>
      <c r="X267" s="19" t="str">
        <f>IF(U267&lt;&gt;"","Ja","")</f>
        <v/>
      </c>
      <c r="Y267" s="110"/>
      <c r="Z267" s="110"/>
      <c r="AA267" s="110"/>
      <c r="AB267" s="110"/>
      <c r="AC267" s="130"/>
      <c r="AD267" s="59"/>
      <c r="AE267" s="120"/>
      <c r="AF267" s="121"/>
      <c r="AG267" s="17" t="e">
        <f t="shared" si="58"/>
        <v>#REF!</v>
      </c>
      <c r="AH267" s="17">
        <f>AL250</f>
        <v>0</v>
      </c>
      <c r="AI267" s="16" t="e">
        <f>VLOOKUP(AG267,'Stap 2 - Bureaustudie'!$A$9:$D$44,1,FALSE)</f>
        <v>#REF!</v>
      </c>
      <c r="AJ267" s="153" t="str">
        <f>IF(AK267&lt;&gt;"",AJ266+0.01,"")</f>
        <v/>
      </c>
      <c r="AK267" s="146"/>
      <c r="AL267" s="110"/>
      <c r="AM267" s="110"/>
      <c r="AN267" s="19" t="str">
        <f>IF(AK267&lt;&gt;"","Ja","")</f>
        <v/>
      </c>
      <c r="AO267" s="110"/>
      <c r="AP267" s="110"/>
      <c r="AQ267" s="110"/>
      <c r="AR267" s="110"/>
      <c r="AS267" s="130"/>
      <c r="AT267" s="59"/>
      <c r="AU267" s="120"/>
      <c r="AV267" s="121"/>
      <c r="AW267" s="17" t="e">
        <f t="shared" si="59"/>
        <v>#REF!</v>
      </c>
      <c r="AX267" s="17">
        <f>BB250</f>
        <v>0</v>
      </c>
      <c r="AY267" s="16" t="e">
        <f>VLOOKUP(AW267,'Stap 2 - Bureaustudie'!$A$9:$D$44,1,FALSE)</f>
        <v>#REF!</v>
      </c>
      <c r="AZ267" s="153" t="str">
        <f>IF(BA267&lt;&gt;"",AZ266+0.01,"")</f>
        <v/>
      </c>
      <c r="BA267" s="146"/>
      <c r="BB267" s="110"/>
      <c r="BC267" s="110"/>
      <c r="BD267" s="19" t="str">
        <f>IF(BA267&lt;&gt;"","Ja","")</f>
        <v/>
      </c>
      <c r="BE267" s="110"/>
      <c r="BF267" s="110"/>
      <c r="BG267" s="110"/>
      <c r="BH267" s="110"/>
      <c r="BI267" s="130"/>
      <c r="BJ267" s="59"/>
      <c r="BK267" s="120"/>
      <c r="BL267" s="121"/>
    </row>
    <row r="268" spans="1:64" ht="15" thickBot="1" x14ac:dyDescent="0.35">
      <c r="A268" s="17" t="e">
        <f t="shared" si="56"/>
        <v>#REF!</v>
      </c>
      <c r="B268" s="17">
        <f>F250</f>
        <v>0</v>
      </c>
      <c r="C268" s="16" t="e">
        <f>VLOOKUP(A268,'Stap 2 - Bureaustudie'!$A$9:$D$44,1,FALSE)</f>
        <v>#REF!</v>
      </c>
      <c r="D268" s="153" t="str">
        <f>IF(E268&lt;&gt;"",D267+0.01,"")</f>
        <v/>
      </c>
      <c r="E268" s="146"/>
      <c r="F268" s="110"/>
      <c r="G268" s="110"/>
      <c r="H268" s="19" t="str">
        <f>IF(E268&lt;&gt;"","Ja","")</f>
        <v/>
      </c>
      <c r="I268" s="110"/>
      <c r="J268" s="110"/>
      <c r="K268" s="110"/>
      <c r="L268" s="110"/>
      <c r="M268" s="130"/>
      <c r="N268" s="59"/>
      <c r="O268" s="122"/>
      <c r="P268" s="123"/>
      <c r="Q268" s="17" t="e">
        <f t="shared" si="57"/>
        <v>#REF!</v>
      </c>
      <c r="R268" s="17">
        <f>V250</f>
        <v>0</v>
      </c>
      <c r="S268" s="16" t="e">
        <f>VLOOKUP(Q268,'Stap 2 - Bureaustudie'!$A$9:$D$44,1,FALSE)</f>
        <v>#REF!</v>
      </c>
      <c r="T268" s="153" t="str">
        <f>IF(U268&lt;&gt;"",T267+0.01,"")</f>
        <v/>
      </c>
      <c r="U268" s="146"/>
      <c r="V268" s="110"/>
      <c r="W268" s="110"/>
      <c r="X268" s="19" t="str">
        <f>IF(U268&lt;&gt;"","Ja","")</f>
        <v/>
      </c>
      <c r="Y268" s="110"/>
      <c r="Z268" s="110"/>
      <c r="AA268" s="110"/>
      <c r="AB268" s="110"/>
      <c r="AC268" s="130"/>
      <c r="AD268" s="59"/>
      <c r="AE268" s="122"/>
      <c r="AF268" s="123"/>
      <c r="AG268" s="17" t="e">
        <f t="shared" si="58"/>
        <v>#REF!</v>
      </c>
      <c r="AH268" s="17">
        <f>AL250</f>
        <v>0</v>
      </c>
      <c r="AI268" s="16" t="e">
        <f>VLOOKUP(AG268,'Stap 2 - Bureaustudie'!$A$9:$D$44,1,FALSE)</f>
        <v>#REF!</v>
      </c>
      <c r="AJ268" s="153" t="str">
        <f>IF(AK268&lt;&gt;"",AJ267+0.01,"")</f>
        <v/>
      </c>
      <c r="AK268" s="146"/>
      <c r="AL268" s="110"/>
      <c r="AM268" s="110"/>
      <c r="AN268" s="19" t="str">
        <f>IF(AK268&lt;&gt;"","Ja","")</f>
        <v/>
      </c>
      <c r="AO268" s="110"/>
      <c r="AP268" s="110"/>
      <c r="AQ268" s="110"/>
      <c r="AR268" s="110"/>
      <c r="AS268" s="130"/>
      <c r="AT268" s="59"/>
      <c r="AU268" s="122"/>
      <c r="AV268" s="123"/>
      <c r="AW268" s="17" t="e">
        <f t="shared" si="59"/>
        <v>#REF!</v>
      </c>
      <c r="AX268" s="17">
        <f>BB250</f>
        <v>0</v>
      </c>
      <c r="AY268" s="16" t="e">
        <f>VLOOKUP(AW268,'Stap 2 - Bureaustudie'!$A$9:$D$44,1,FALSE)</f>
        <v>#REF!</v>
      </c>
      <c r="AZ268" s="153" t="str">
        <f>IF(BA268&lt;&gt;"",AZ267+0.01,"")</f>
        <v/>
      </c>
      <c r="BA268" s="146"/>
      <c r="BB268" s="110"/>
      <c r="BC268" s="110"/>
      <c r="BD268" s="19" t="str">
        <f>IF(BA268&lt;&gt;"","Ja","")</f>
        <v/>
      </c>
      <c r="BE268" s="110"/>
      <c r="BF268" s="110"/>
      <c r="BG268" s="110"/>
      <c r="BH268" s="110"/>
      <c r="BI268" s="130"/>
      <c r="BJ268" s="59"/>
      <c r="BK268" s="122"/>
      <c r="BL268" s="123"/>
    </row>
    <row r="269" spans="1:64" ht="15.75" customHeight="1" thickTop="1" x14ac:dyDescent="0.3">
      <c r="B269" s="17">
        <f>F250</f>
        <v>0</v>
      </c>
      <c r="D269" s="153" t="str">
        <f>IF(E269&lt;&gt;"",D268+0.01,"")</f>
        <v/>
      </c>
      <c r="E269" s="146"/>
      <c r="F269" s="110"/>
      <c r="G269" s="110"/>
      <c r="H269" s="19" t="str">
        <f>IF(E269&lt;&gt;"","Ja","")</f>
        <v/>
      </c>
      <c r="I269" s="110"/>
      <c r="J269" s="110"/>
      <c r="K269" s="110"/>
      <c r="L269" s="110"/>
      <c r="M269" s="130"/>
      <c r="N269" s="60"/>
      <c r="O269" s="290" t="s">
        <v>149</v>
      </c>
      <c r="P269" s="292"/>
      <c r="R269" s="17">
        <f>V250</f>
        <v>0</v>
      </c>
      <c r="T269" s="153" t="str">
        <f>IF(U269&lt;&gt;"",T268+0.01,"")</f>
        <v/>
      </c>
      <c r="U269" s="146"/>
      <c r="V269" s="110"/>
      <c r="W269" s="110"/>
      <c r="X269" s="19" t="str">
        <f>IF(U269&lt;&gt;"","Ja","")</f>
        <v/>
      </c>
      <c r="Y269" s="110"/>
      <c r="Z269" s="110"/>
      <c r="AA269" s="110"/>
      <c r="AB269" s="110"/>
      <c r="AC269" s="130"/>
      <c r="AD269" s="60"/>
      <c r="AE269" s="290" t="s">
        <v>149</v>
      </c>
      <c r="AF269" s="292"/>
      <c r="AH269" s="17">
        <f>AL250</f>
        <v>0</v>
      </c>
      <c r="AI269" s="16"/>
      <c r="AJ269" s="153" t="str">
        <f>IF(AK269&lt;&gt;"",AJ268+0.01,"")</f>
        <v/>
      </c>
      <c r="AK269" s="146"/>
      <c r="AL269" s="110"/>
      <c r="AM269" s="110"/>
      <c r="AN269" s="19" t="str">
        <f>IF(AK269&lt;&gt;"","Ja","")</f>
        <v/>
      </c>
      <c r="AO269" s="110"/>
      <c r="AP269" s="110"/>
      <c r="AQ269" s="110"/>
      <c r="AR269" s="110"/>
      <c r="AS269" s="130"/>
      <c r="AT269" s="60"/>
      <c r="AU269" s="290" t="s">
        <v>149</v>
      </c>
      <c r="AV269" s="292"/>
      <c r="AX269" s="17">
        <f>BB250</f>
        <v>0</v>
      </c>
      <c r="AY269" s="16"/>
      <c r="AZ269" s="153" t="str">
        <f>IF(BA269&lt;&gt;"",AZ268+0.01,"")</f>
        <v/>
      </c>
      <c r="BA269" s="146"/>
      <c r="BB269" s="110"/>
      <c r="BC269" s="110"/>
      <c r="BD269" s="19" t="str">
        <f>IF(BA269&lt;&gt;"","Ja","")</f>
        <v/>
      </c>
      <c r="BE269" s="110"/>
      <c r="BF269" s="110"/>
      <c r="BG269" s="110"/>
      <c r="BH269" s="110"/>
      <c r="BI269" s="130"/>
      <c r="BJ269" s="60"/>
      <c r="BK269" s="290" t="s">
        <v>149</v>
      </c>
      <c r="BL269" s="292"/>
    </row>
    <row r="270" spans="1:64" ht="15" thickBot="1" x14ac:dyDescent="0.35">
      <c r="B270" s="17">
        <f>F250</f>
        <v>0</v>
      </c>
      <c r="D270" s="154" t="str">
        <f>IF(E270&lt;&gt;"",D269+0.01,"")</f>
        <v/>
      </c>
      <c r="E270" s="147"/>
      <c r="F270" s="128"/>
      <c r="G270" s="128"/>
      <c r="H270" s="23" t="str">
        <f>IF(E270&lt;&gt;"","Ja","")</f>
        <v/>
      </c>
      <c r="I270" s="128"/>
      <c r="J270" s="128"/>
      <c r="K270" s="128"/>
      <c r="L270" s="128"/>
      <c r="M270" s="131"/>
      <c r="N270" s="61"/>
      <c r="O270" s="291"/>
      <c r="P270" s="293"/>
      <c r="R270" s="17">
        <f>V250</f>
        <v>0</v>
      </c>
      <c r="T270" s="154" t="str">
        <f>IF(U270&lt;&gt;"",T269+0.01,"")</f>
        <v/>
      </c>
      <c r="U270" s="147"/>
      <c r="V270" s="128"/>
      <c r="W270" s="128"/>
      <c r="X270" s="23" t="str">
        <f>IF(U270&lt;&gt;"","Ja","")</f>
        <v/>
      </c>
      <c r="Y270" s="128"/>
      <c r="Z270" s="128"/>
      <c r="AA270" s="128"/>
      <c r="AB270" s="128"/>
      <c r="AC270" s="131"/>
      <c r="AD270" s="61"/>
      <c r="AE270" s="291"/>
      <c r="AF270" s="293"/>
      <c r="AH270" s="17">
        <f>AL250</f>
        <v>0</v>
      </c>
      <c r="AI270" s="16"/>
      <c r="AJ270" s="154" t="str">
        <f>IF(AK270&lt;&gt;"",AJ269+0.01,"")</f>
        <v/>
      </c>
      <c r="AK270" s="147"/>
      <c r="AL270" s="128"/>
      <c r="AM270" s="128"/>
      <c r="AN270" s="23" t="str">
        <f>IF(AK270&lt;&gt;"","Ja","")</f>
        <v/>
      </c>
      <c r="AO270" s="128"/>
      <c r="AP270" s="128"/>
      <c r="AQ270" s="128"/>
      <c r="AR270" s="128"/>
      <c r="AS270" s="131"/>
      <c r="AT270" s="61"/>
      <c r="AU270" s="291"/>
      <c r="AV270" s="293"/>
      <c r="AX270" s="17">
        <f>BB250</f>
        <v>0</v>
      </c>
      <c r="AY270" s="16"/>
      <c r="AZ270" s="154" t="str">
        <f>IF(BA270&lt;&gt;"",AZ269+0.01,"")</f>
        <v/>
      </c>
      <c r="BA270" s="147"/>
      <c r="BB270" s="128"/>
      <c r="BC270" s="128"/>
      <c r="BD270" s="23" t="str">
        <f>IF(BA270&lt;&gt;"","Ja","")</f>
        <v/>
      </c>
      <c r="BE270" s="128"/>
      <c r="BF270" s="128"/>
      <c r="BG270" s="128"/>
      <c r="BH270" s="128"/>
      <c r="BI270" s="131"/>
      <c r="BJ270" s="61"/>
      <c r="BK270" s="291"/>
      <c r="BL270" s="293"/>
    </row>
    <row r="271" spans="1:64" ht="15" thickBot="1" x14ac:dyDescent="0.35">
      <c r="D271" s="259" t="s">
        <v>150</v>
      </c>
      <c r="E271" s="260"/>
      <c r="F271" s="260"/>
      <c r="G271" s="259" t="s">
        <v>151</v>
      </c>
      <c r="H271" s="260"/>
      <c r="I271" s="261"/>
      <c r="J271" s="263" t="s">
        <v>197</v>
      </c>
      <c r="K271" s="264"/>
      <c r="L271" s="264"/>
      <c r="M271" s="264"/>
      <c r="N271" s="264"/>
      <c r="O271" s="264"/>
      <c r="P271" s="265"/>
      <c r="T271" s="259" t="s">
        <v>150</v>
      </c>
      <c r="U271" s="260"/>
      <c r="V271" s="260"/>
      <c r="W271" s="259" t="s">
        <v>151</v>
      </c>
      <c r="X271" s="260"/>
      <c r="Y271" s="261"/>
      <c r="Z271" s="263" t="s">
        <v>197</v>
      </c>
      <c r="AA271" s="264"/>
      <c r="AB271" s="264"/>
      <c r="AC271" s="264"/>
      <c r="AD271" s="264"/>
      <c r="AE271" s="264"/>
      <c r="AF271" s="265"/>
      <c r="AH271" s="16"/>
      <c r="AI271" s="16"/>
      <c r="AJ271" s="259" t="s">
        <v>150</v>
      </c>
      <c r="AK271" s="260"/>
      <c r="AL271" s="260"/>
      <c r="AM271" s="259" t="s">
        <v>151</v>
      </c>
      <c r="AN271" s="260"/>
      <c r="AO271" s="261"/>
      <c r="AP271" s="263" t="s">
        <v>197</v>
      </c>
      <c r="AQ271" s="264"/>
      <c r="AR271" s="264"/>
      <c r="AS271" s="264"/>
      <c r="AT271" s="264"/>
      <c r="AU271" s="264"/>
      <c r="AV271" s="265"/>
      <c r="AX271" s="16"/>
      <c r="AY271" s="16"/>
      <c r="AZ271" s="259" t="s">
        <v>150</v>
      </c>
      <c r="BA271" s="260"/>
      <c r="BB271" s="260"/>
      <c r="BC271" s="259" t="s">
        <v>151</v>
      </c>
      <c r="BD271" s="260"/>
      <c r="BE271" s="261"/>
      <c r="BF271" s="263" t="s">
        <v>197</v>
      </c>
      <c r="BG271" s="264"/>
      <c r="BH271" s="264"/>
      <c r="BI271" s="264"/>
      <c r="BJ271" s="264"/>
      <c r="BK271" s="264"/>
      <c r="BL271" s="265"/>
    </row>
    <row r="272" spans="1:64" x14ac:dyDescent="0.3">
      <c r="D272" s="247" t="str">
        <f ca="1">IF(OFFSET('Stap 1 - Aanvraag Deelopdracht '!$A$15,0,O246)=TRUE, 'Stap 1 - Aanvraag Deelopdracht '!$A$15, "") &amp; "; " &amp;
IF(OFFSET('Stap 1 - Aanvraag Deelopdracht '!$A$16,0,O246)=TRUE, 'Stap 1 - Aanvraag Deelopdracht '!$A$16, "") &amp; "; " &amp;
IF(OFFSET('Stap 1 - Aanvraag Deelopdracht '!$A$17,0,O246)=TRUE, 'Stap 1 - Aanvraag Deelopdracht '!$A$17, "") &amp; "; " &amp;
IF(OFFSET('Stap 1 - Aanvraag Deelopdracht '!$A$18,0,O246)=TRUE, 'Stap 1 - Aanvraag Deelopdracht '!$A$18, "") &amp; "; "</f>
        <v xml:space="preserve">; ; ; ; </v>
      </c>
      <c r="E272" s="248"/>
      <c r="F272" s="248"/>
      <c r="G272" s="247" t="str">
        <f ca="1">IF(OFFSET('Stap 1 - Aanvraag Deelopdracht '!$A$20,0,O246)=TRUE, 'Stap 1 - Aanvraag Deelopdracht '!$A$20, "") &amp; "; " &amp;
IF(OFFSET('Stap 1 - Aanvraag Deelopdracht '!$A$21,0,O246)=TRUE, 'Stap 1 - Aanvraag Deelopdracht '!$A$21, "") &amp; "; " &amp;
IF(OFFSET('Stap 1 - Aanvraag Deelopdracht '!$A$22,0,O246)=TRUE, 'Stap 1 - Aanvraag Deelopdracht '!$A$22, "") &amp; "; " &amp;
IF(OFFSET('Stap 1 - Aanvraag Deelopdracht '!$A$23,0,O246)=TRUE, 'Stap 1 - Aanvraag Deelopdracht '!$A$23, "") &amp; "; " &amp;
IF(OFFSET('Stap 1 - Aanvraag Deelopdracht '!$A$24,0,O246)=TRUE,'Stap 1 - Aanvraag Deelopdracht '!$A$24, "")</f>
        <v xml:space="preserve">; ; ; ; </v>
      </c>
      <c r="H272" s="248"/>
      <c r="I272" s="249"/>
      <c r="J272" s="238"/>
      <c r="K272" s="239"/>
      <c r="L272" s="239"/>
      <c r="M272" s="239"/>
      <c r="N272" s="239"/>
      <c r="O272" s="239"/>
      <c r="P272" s="240"/>
      <c r="T272" s="247" t="e">
        <f ca="1">IF(OFFSET('Stap 1 - Aanvraag Deelopdracht '!$A$15,0,AE246)=TRUE, 'Stap 1 - Aanvraag Deelopdracht '!$A$15, "") &amp; "; " &amp;
IF(OFFSET('Stap 1 - Aanvraag Deelopdracht '!$A$16,0,AE246)=TRUE, 'Stap 1 - Aanvraag Deelopdracht '!$A$16, "") &amp; "; " &amp;
IF(OFFSET('Stap 1 - Aanvraag Deelopdracht '!$A$17,0,AE246)=TRUE, 'Stap 1 - Aanvraag Deelopdracht '!$A$17, "") &amp; "; " &amp;
IF(OFFSET('Stap 1 - Aanvraag Deelopdracht '!$A$18,0,AE246)=TRUE, 'Stap 1 - Aanvraag Deelopdracht '!$A$18, "") &amp; "; "</f>
        <v>#VALUE!</v>
      </c>
      <c r="U272" s="248"/>
      <c r="V272" s="248"/>
      <c r="W272" s="247" t="e">
        <f ca="1">IF(OFFSET('Stap 1 - Aanvraag Deelopdracht '!$A$20,0,AE246)=TRUE, 'Stap 1 - Aanvraag Deelopdracht '!$A$20, "") &amp; "; " &amp;
IF(OFFSET('Stap 1 - Aanvraag Deelopdracht '!$A$21,0,AE246)=TRUE, 'Stap 1 - Aanvraag Deelopdracht '!$A$21, "") &amp; "; " &amp;
IF(OFFSET('Stap 1 - Aanvraag Deelopdracht '!$A$22,0,AE246)=TRUE, 'Stap 1 - Aanvraag Deelopdracht '!$A$22, "") &amp; "; " &amp;
IF(OFFSET('Stap 1 - Aanvraag Deelopdracht '!$A$23,0,AE246)=TRUE, 'Stap 1 - Aanvraag Deelopdracht '!$A$23, "") &amp; "; " &amp;
IF(OFFSET('Stap 1 - Aanvraag Deelopdracht '!$A$24,0,AE246)=TRUE,'Stap 1 - Aanvraag Deelopdracht '!$A$24, "")</f>
        <v>#VALUE!</v>
      </c>
      <c r="X272" s="248"/>
      <c r="Y272" s="249"/>
      <c r="Z272" s="238"/>
      <c r="AA272" s="239"/>
      <c r="AB272" s="239"/>
      <c r="AC272" s="239"/>
      <c r="AD272" s="239"/>
      <c r="AE272" s="239"/>
      <c r="AF272" s="240"/>
      <c r="AH272" s="16"/>
      <c r="AI272" s="16"/>
      <c r="AJ272" s="247" t="e">
        <f ca="1">IF(OFFSET('Stap 1 - Aanvraag Deelopdracht '!$A$15,0,AU246)=TRUE, 'Stap 1 - Aanvraag Deelopdracht '!$A$15, "") &amp; "; " &amp;
IF(OFFSET('Stap 1 - Aanvraag Deelopdracht '!$A$16,0,AU246)=TRUE, 'Stap 1 - Aanvraag Deelopdracht '!$A$16, "") &amp; "; " &amp;
IF(OFFSET('Stap 1 - Aanvraag Deelopdracht '!$A$17,0,AU246)=TRUE, 'Stap 1 - Aanvraag Deelopdracht '!$A$17, "") &amp; "; " &amp;
IF(OFFSET('Stap 1 - Aanvraag Deelopdracht '!$A$18,0,AU246)=TRUE, 'Stap 1 - Aanvraag Deelopdracht '!$A$18, "") &amp; "; "</f>
        <v>#VALUE!</v>
      </c>
      <c r="AK272" s="248"/>
      <c r="AL272" s="248"/>
      <c r="AM272" s="247" t="e">
        <f ca="1">IF(OFFSET('Stap 1 - Aanvraag Deelopdracht '!$A$20,0,AU246)=TRUE, 'Stap 1 - Aanvraag Deelopdracht '!$A$20, "") &amp; "; " &amp;
IF(OFFSET('Stap 1 - Aanvraag Deelopdracht '!$A$21,0,AU246)=TRUE, 'Stap 1 - Aanvraag Deelopdracht '!$A$21, "") &amp; "; " &amp;
IF(OFFSET('Stap 1 - Aanvraag Deelopdracht '!$A$22,0,AU246)=TRUE, 'Stap 1 - Aanvraag Deelopdracht '!$A$22, "") &amp; "; " &amp;
IF(OFFSET('Stap 1 - Aanvraag Deelopdracht '!$A$23,0,AU246)=TRUE, 'Stap 1 - Aanvraag Deelopdracht '!$A$23, "") &amp; "; " &amp;
IF(OFFSET('Stap 1 - Aanvraag Deelopdracht '!$A$24,0,AU246)=TRUE,'Stap 1 - Aanvraag Deelopdracht '!$A$24, "")</f>
        <v>#VALUE!</v>
      </c>
      <c r="AN272" s="248"/>
      <c r="AO272" s="249"/>
      <c r="AP272" s="238"/>
      <c r="AQ272" s="239"/>
      <c r="AR272" s="239"/>
      <c r="AS272" s="239"/>
      <c r="AT272" s="239"/>
      <c r="AU272" s="239"/>
      <c r="AV272" s="240"/>
      <c r="AX272" s="16"/>
      <c r="AY272" s="16"/>
      <c r="AZ272" s="247" t="e">
        <f ca="1">IF(OFFSET('Stap 1 - Aanvraag Deelopdracht '!$A$15,0,BK246)=TRUE, 'Stap 1 - Aanvraag Deelopdracht '!$A$15, "") &amp; "; " &amp;
IF(OFFSET('Stap 1 - Aanvraag Deelopdracht '!$A$16,0,BK246)=TRUE, 'Stap 1 - Aanvraag Deelopdracht '!$A$16, "") &amp; "; " &amp;
IF(OFFSET('Stap 1 - Aanvraag Deelopdracht '!$A$17,0,BK246)=TRUE, 'Stap 1 - Aanvraag Deelopdracht '!$A$17, "") &amp; "; " &amp;
IF(OFFSET('Stap 1 - Aanvraag Deelopdracht '!$A$18,0,BK246)=TRUE, 'Stap 1 - Aanvraag Deelopdracht '!$A$18, "") &amp; "; "</f>
        <v>#VALUE!</v>
      </c>
      <c r="BA272" s="248"/>
      <c r="BB272" s="248"/>
      <c r="BC272" s="247" t="e">
        <f ca="1">IF(OFFSET('Stap 1 - Aanvraag Deelopdracht '!$A$20,0,BK246)=TRUE, 'Stap 1 - Aanvraag Deelopdracht '!$A$20, "") &amp; "; " &amp;
IF(OFFSET('Stap 1 - Aanvraag Deelopdracht '!$A$21,0,BK246)=TRUE, 'Stap 1 - Aanvraag Deelopdracht '!$A$21, "") &amp; "; " &amp;
IF(OFFSET('Stap 1 - Aanvraag Deelopdracht '!$A$22,0,BK246)=TRUE, 'Stap 1 - Aanvraag Deelopdracht '!$A$22, "") &amp; "; " &amp;
IF(OFFSET('Stap 1 - Aanvraag Deelopdracht '!$A$23,0,BK246)=TRUE, 'Stap 1 - Aanvraag Deelopdracht '!$A$23, "") &amp; "; " &amp;
IF(OFFSET('Stap 1 - Aanvraag Deelopdracht '!$A$24,0,BK246)=TRUE,'Stap 1 - Aanvraag Deelopdracht '!$A$24, "")</f>
        <v>#VALUE!</v>
      </c>
      <c r="BD272" s="248"/>
      <c r="BE272" s="249"/>
      <c r="BF272" s="238"/>
      <c r="BG272" s="239"/>
      <c r="BH272" s="239"/>
      <c r="BI272" s="239"/>
      <c r="BJ272" s="239"/>
      <c r="BK272" s="239"/>
      <c r="BL272" s="240"/>
    </row>
    <row r="273" spans="1:64" x14ac:dyDescent="0.3">
      <c r="D273" s="250"/>
      <c r="E273" s="251"/>
      <c r="F273" s="251"/>
      <c r="G273" s="250"/>
      <c r="H273" s="251"/>
      <c r="I273" s="252"/>
      <c r="J273" s="241"/>
      <c r="K273" s="242"/>
      <c r="L273" s="242"/>
      <c r="M273" s="242"/>
      <c r="N273" s="242"/>
      <c r="O273" s="242"/>
      <c r="P273" s="243"/>
      <c r="T273" s="250"/>
      <c r="U273" s="251"/>
      <c r="V273" s="251"/>
      <c r="W273" s="250"/>
      <c r="X273" s="251"/>
      <c r="Y273" s="252"/>
      <c r="Z273" s="241"/>
      <c r="AA273" s="242"/>
      <c r="AB273" s="242"/>
      <c r="AC273" s="242"/>
      <c r="AD273" s="242"/>
      <c r="AE273" s="242"/>
      <c r="AF273" s="243"/>
      <c r="AH273" s="16"/>
      <c r="AI273" s="16"/>
      <c r="AJ273" s="250"/>
      <c r="AK273" s="251"/>
      <c r="AL273" s="251"/>
      <c r="AM273" s="250"/>
      <c r="AN273" s="251"/>
      <c r="AO273" s="252"/>
      <c r="AP273" s="241"/>
      <c r="AQ273" s="242"/>
      <c r="AR273" s="242"/>
      <c r="AS273" s="242"/>
      <c r="AT273" s="242"/>
      <c r="AU273" s="242"/>
      <c r="AV273" s="243"/>
      <c r="AX273" s="16"/>
      <c r="AY273" s="16"/>
      <c r="AZ273" s="250"/>
      <c r="BA273" s="251"/>
      <c r="BB273" s="251"/>
      <c r="BC273" s="250"/>
      <c r="BD273" s="251"/>
      <c r="BE273" s="252"/>
      <c r="BF273" s="241"/>
      <c r="BG273" s="242"/>
      <c r="BH273" s="242"/>
      <c r="BI273" s="242"/>
      <c r="BJ273" s="242"/>
      <c r="BK273" s="242"/>
      <c r="BL273" s="243"/>
    </row>
    <row r="274" spans="1:64" x14ac:dyDescent="0.3">
      <c r="D274" s="250"/>
      <c r="E274" s="251"/>
      <c r="F274" s="251"/>
      <c r="G274" s="250"/>
      <c r="H274" s="251"/>
      <c r="I274" s="252"/>
      <c r="J274" s="241"/>
      <c r="K274" s="242"/>
      <c r="L274" s="242"/>
      <c r="M274" s="242"/>
      <c r="N274" s="242"/>
      <c r="O274" s="242"/>
      <c r="P274" s="243"/>
      <c r="T274" s="250"/>
      <c r="U274" s="251"/>
      <c r="V274" s="251"/>
      <c r="W274" s="250"/>
      <c r="X274" s="251"/>
      <c r="Y274" s="252"/>
      <c r="Z274" s="241"/>
      <c r="AA274" s="242"/>
      <c r="AB274" s="242"/>
      <c r="AC274" s="242"/>
      <c r="AD274" s="242"/>
      <c r="AE274" s="242"/>
      <c r="AF274" s="243"/>
      <c r="AH274" s="16"/>
      <c r="AI274" s="16"/>
      <c r="AJ274" s="250"/>
      <c r="AK274" s="251"/>
      <c r="AL274" s="251"/>
      <c r="AM274" s="250"/>
      <c r="AN274" s="251"/>
      <c r="AO274" s="252"/>
      <c r="AP274" s="241"/>
      <c r="AQ274" s="242"/>
      <c r="AR274" s="242"/>
      <c r="AS274" s="242"/>
      <c r="AT274" s="242"/>
      <c r="AU274" s="242"/>
      <c r="AV274" s="243"/>
      <c r="AX274" s="16"/>
      <c r="AY274" s="16"/>
      <c r="AZ274" s="250"/>
      <c r="BA274" s="251"/>
      <c r="BB274" s="251"/>
      <c r="BC274" s="250"/>
      <c r="BD274" s="251"/>
      <c r="BE274" s="252"/>
      <c r="BF274" s="241"/>
      <c r="BG274" s="242"/>
      <c r="BH274" s="242"/>
      <c r="BI274" s="242"/>
      <c r="BJ274" s="242"/>
      <c r="BK274" s="242"/>
      <c r="BL274" s="243"/>
    </row>
    <row r="275" spans="1:64" ht="15" thickBot="1" x14ac:dyDescent="0.35">
      <c r="D275" s="253"/>
      <c r="E275" s="254"/>
      <c r="F275" s="254"/>
      <c r="G275" s="253"/>
      <c r="H275" s="254"/>
      <c r="I275" s="255"/>
      <c r="J275" s="241"/>
      <c r="K275" s="242"/>
      <c r="L275" s="242"/>
      <c r="M275" s="242"/>
      <c r="N275" s="242"/>
      <c r="O275" s="242"/>
      <c r="P275" s="243"/>
      <c r="T275" s="253"/>
      <c r="U275" s="254"/>
      <c r="V275" s="254"/>
      <c r="W275" s="253"/>
      <c r="X275" s="254"/>
      <c r="Y275" s="255"/>
      <c r="Z275" s="241"/>
      <c r="AA275" s="242"/>
      <c r="AB275" s="242"/>
      <c r="AC275" s="242"/>
      <c r="AD275" s="242"/>
      <c r="AE275" s="242"/>
      <c r="AF275" s="243"/>
      <c r="AH275" s="16"/>
      <c r="AI275" s="16"/>
      <c r="AJ275" s="253"/>
      <c r="AK275" s="254"/>
      <c r="AL275" s="254"/>
      <c r="AM275" s="253"/>
      <c r="AN275" s="254"/>
      <c r="AO275" s="255"/>
      <c r="AP275" s="241"/>
      <c r="AQ275" s="242"/>
      <c r="AR275" s="242"/>
      <c r="AS275" s="242"/>
      <c r="AT275" s="242"/>
      <c r="AU275" s="242"/>
      <c r="AV275" s="243"/>
      <c r="AX275" s="16"/>
      <c r="AY275" s="16"/>
      <c r="AZ275" s="253"/>
      <c r="BA275" s="254"/>
      <c r="BB275" s="254"/>
      <c r="BC275" s="253"/>
      <c r="BD275" s="254"/>
      <c r="BE275" s="255"/>
      <c r="BF275" s="241"/>
      <c r="BG275" s="242"/>
      <c r="BH275" s="242"/>
      <c r="BI275" s="242"/>
      <c r="BJ275" s="242"/>
      <c r="BK275" s="242"/>
      <c r="BL275" s="243"/>
    </row>
    <row r="276" spans="1:64" ht="15" thickBot="1" x14ac:dyDescent="0.35">
      <c r="D276" s="244" t="s">
        <v>152</v>
      </c>
      <c r="E276" s="245"/>
      <c r="F276" s="245"/>
      <c r="G276" s="245"/>
      <c r="H276" s="245"/>
      <c r="I276" s="246"/>
      <c r="J276" s="269" t="s">
        <v>41</v>
      </c>
      <c r="K276" s="270"/>
      <c r="L276" s="270"/>
      <c r="M276" s="270"/>
      <c r="N276" s="270"/>
      <c r="O276" s="270"/>
      <c r="P276" s="271"/>
      <c r="T276" s="244" t="s">
        <v>152</v>
      </c>
      <c r="U276" s="245"/>
      <c r="V276" s="245"/>
      <c r="W276" s="245"/>
      <c r="X276" s="245"/>
      <c r="Y276" s="246"/>
      <c r="Z276" s="269" t="s">
        <v>41</v>
      </c>
      <c r="AA276" s="270"/>
      <c r="AB276" s="270"/>
      <c r="AC276" s="270"/>
      <c r="AD276" s="270"/>
      <c r="AE276" s="270"/>
      <c r="AF276" s="271"/>
      <c r="AH276" s="16"/>
      <c r="AI276" s="16"/>
      <c r="AJ276" s="244" t="s">
        <v>152</v>
      </c>
      <c r="AK276" s="245"/>
      <c r="AL276" s="245"/>
      <c r="AM276" s="245"/>
      <c r="AN276" s="245"/>
      <c r="AO276" s="246"/>
      <c r="AP276" s="269" t="s">
        <v>41</v>
      </c>
      <c r="AQ276" s="270"/>
      <c r="AR276" s="270"/>
      <c r="AS276" s="270"/>
      <c r="AT276" s="270"/>
      <c r="AU276" s="270"/>
      <c r="AV276" s="271"/>
      <c r="AX276" s="16"/>
      <c r="AY276" s="16"/>
      <c r="AZ276" s="244" t="s">
        <v>152</v>
      </c>
      <c r="BA276" s="245"/>
      <c r="BB276" s="245"/>
      <c r="BC276" s="245"/>
      <c r="BD276" s="245"/>
      <c r="BE276" s="246"/>
      <c r="BF276" s="269" t="s">
        <v>41</v>
      </c>
      <c r="BG276" s="270"/>
      <c r="BH276" s="270"/>
      <c r="BI276" s="270"/>
      <c r="BJ276" s="270"/>
      <c r="BK276" s="270"/>
      <c r="BL276" s="271"/>
    </row>
    <row r="277" spans="1:64" ht="15" customHeight="1" x14ac:dyDescent="0.3">
      <c r="D277" s="247" t="str">
        <f ca="1">OFFSET('Stap 1 - Aanvraag Deelopdracht '!$A$25,0,O246)</f>
        <v>Geen opmerkingen</v>
      </c>
      <c r="E277" s="248"/>
      <c r="F277" s="248"/>
      <c r="G277" s="248"/>
      <c r="H277" s="248"/>
      <c r="I277" s="249"/>
      <c r="J277" s="139" t="s">
        <v>29</v>
      </c>
      <c r="K277" s="262" t="str">
        <f>IF('Stap 1 - Aanvraag Deelopdracht '!$B$31=0,"",'Stap 1 - Aanvraag Deelopdracht '!$B$31)</f>
        <v>Persoon 1</v>
      </c>
      <c r="L277" s="262"/>
      <c r="M277" s="262"/>
      <c r="N277" s="256" t="str">
        <f>IF('Stap 1 - Aanvraag Deelopdracht '!$D$31=0,"",'Stap 1 - Aanvraag Deelopdracht '!$D$31)</f>
        <v>06-00000001</v>
      </c>
      <c r="O277" s="257"/>
      <c r="P277" s="258"/>
      <c r="T277" s="247" t="e">
        <f ca="1">OFFSET('Stap 1 - Aanvraag Deelopdracht '!$A$25,0,AE246)</f>
        <v>#VALUE!</v>
      </c>
      <c r="U277" s="248"/>
      <c r="V277" s="248"/>
      <c r="W277" s="248"/>
      <c r="X277" s="248"/>
      <c r="Y277" s="249"/>
      <c r="Z277" s="139" t="s">
        <v>29</v>
      </c>
      <c r="AA277" s="262" t="str">
        <f>IF('Stap 1 - Aanvraag Deelopdracht '!$B$31=0,"",'Stap 1 - Aanvraag Deelopdracht '!$B$31)</f>
        <v>Persoon 1</v>
      </c>
      <c r="AB277" s="262"/>
      <c r="AC277" s="262"/>
      <c r="AD277" s="256" t="str">
        <f>IF('Stap 1 - Aanvraag Deelopdracht '!$D$31=0,"",'Stap 1 - Aanvraag Deelopdracht '!$D$31)</f>
        <v>06-00000001</v>
      </c>
      <c r="AE277" s="257"/>
      <c r="AF277" s="258"/>
      <c r="AH277" s="16"/>
      <c r="AI277" s="16"/>
      <c r="AJ277" s="247" t="e">
        <f ca="1">OFFSET('Stap 1 - Aanvraag Deelopdracht '!$A$25,0,AU246)</f>
        <v>#VALUE!</v>
      </c>
      <c r="AK277" s="248"/>
      <c r="AL277" s="248"/>
      <c r="AM277" s="248"/>
      <c r="AN277" s="248"/>
      <c r="AO277" s="249"/>
      <c r="AP277" s="139" t="s">
        <v>29</v>
      </c>
      <c r="AQ277" s="262" t="str">
        <f>IF('Stap 1 - Aanvraag Deelopdracht '!$B$31=0,"",'Stap 1 - Aanvraag Deelopdracht '!$B$31)</f>
        <v>Persoon 1</v>
      </c>
      <c r="AR277" s="262"/>
      <c r="AS277" s="262"/>
      <c r="AT277" s="256" t="str">
        <f>IF('Stap 1 - Aanvraag Deelopdracht '!$D$31=0,"",'Stap 1 - Aanvraag Deelopdracht '!$D$31)</f>
        <v>06-00000001</v>
      </c>
      <c r="AU277" s="257"/>
      <c r="AV277" s="258"/>
      <c r="AX277" s="16"/>
      <c r="AY277" s="16"/>
      <c r="AZ277" s="247" t="e">
        <f ca="1">OFFSET('Stap 1 - Aanvraag Deelopdracht '!$A$25,0,BK246)</f>
        <v>#VALUE!</v>
      </c>
      <c r="BA277" s="248"/>
      <c r="BB277" s="248"/>
      <c r="BC277" s="248"/>
      <c r="BD277" s="248"/>
      <c r="BE277" s="249"/>
      <c r="BF277" s="139" t="s">
        <v>29</v>
      </c>
      <c r="BG277" s="262" t="str">
        <f>IF('Stap 1 - Aanvraag Deelopdracht '!$B$31=0,"",'Stap 1 - Aanvraag Deelopdracht '!$B$31)</f>
        <v>Persoon 1</v>
      </c>
      <c r="BH277" s="262"/>
      <c r="BI277" s="262"/>
      <c r="BJ277" s="256" t="str">
        <f>IF('Stap 1 - Aanvraag Deelopdracht '!$D$31=0,"",'Stap 1 - Aanvraag Deelopdracht '!$D$31)</f>
        <v>06-00000001</v>
      </c>
      <c r="BK277" s="257"/>
      <c r="BL277" s="258"/>
    </row>
    <row r="278" spans="1:64" x14ac:dyDescent="0.3">
      <c r="D278" s="250"/>
      <c r="E278" s="251"/>
      <c r="F278" s="251"/>
      <c r="G278" s="251"/>
      <c r="H278" s="251"/>
      <c r="I278" s="252"/>
      <c r="J278" s="140" t="s">
        <v>200</v>
      </c>
      <c r="K278" s="262" t="str">
        <f>IF('Stap 1 - Aanvraag Deelopdracht '!$B$32=0,"",'Stap 1 - Aanvraag Deelopdracht '!$B$32)</f>
        <v>Persoon 2</v>
      </c>
      <c r="L278" s="262"/>
      <c r="M278" s="262"/>
      <c r="N278" s="256" t="str">
        <f>IF('Stap 1 - Aanvraag Deelopdracht '!$D$32=0,"",'Stap 1 - Aanvraag Deelopdracht '!$D$32)</f>
        <v>06-00000002</v>
      </c>
      <c r="O278" s="257"/>
      <c r="P278" s="258"/>
      <c r="T278" s="250"/>
      <c r="U278" s="251"/>
      <c r="V278" s="251"/>
      <c r="W278" s="251"/>
      <c r="X278" s="251"/>
      <c r="Y278" s="252"/>
      <c r="Z278" s="140" t="s">
        <v>200</v>
      </c>
      <c r="AA278" s="262" t="str">
        <f>IF('Stap 1 - Aanvraag Deelopdracht '!$B$32=0,"",'Stap 1 - Aanvraag Deelopdracht '!$B$32)</f>
        <v>Persoon 2</v>
      </c>
      <c r="AB278" s="262"/>
      <c r="AC278" s="262"/>
      <c r="AD278" s="256" t="str">
        <f>IF('Stap 1 - Aanvraag Deelopdracht '!$D$32=0,"",'Stap 1 - Aanvraag Deelopdracht '!$D$32)</f>
        <v>06-00000002</v>
      </c>
      <c r="AE278" s="257"/>
      <c r="AF278" s="258"/>
      <c r="AH278" s="16"/>
      <c r="AI278" s="16"/>
      <c r="AJ278" s="250"/>
      <c r="AK278" s="251"/>
      <c r="AL278" s="251"/>
      <c r="AM278" s="251"/>
      <c r="AN278" s="251"/>
      <c r="AO278" s="252"/>
      <c r="AP278" s="140" t="s">
        <v>200</v>
      </c>
      <c r="AQ278" s="262" t="str">
        <f>IF('Stap 1 - Aanvraag Deelopdracht '!$B$32=0,"",'Stap 1 - Aanvraag Deelopdracht '!$B$32)</f>
        <v>Persoon 2</v>
      </c>
      <c r="AR278" s="262"/>
      <c r="AS278" s="262"/>
      <c r="AT278" s="256" t="str">
        <f>IF('Stap 1 - Aanvraag Deelopdracht '!$D$32=0,"",'Stap 1 - Aanvraag Deelopdracht '!$D$32)</f>
        <v>06-00000002</v>
      </c>
      <c r="AU278" s="257"/>
      <c r="AV278" s="258"/>
      <c r="AX278" s="16"/>
      <c r="AY278" s="16"/>
      <c r="AZ278" s="250"/>
      <c r="BA278" s="251"/>
      <c r="BB278" s="251"/>
      <c r="BC278" s="251"/>
      <c r="BD278" s="251"/>
      <c r="BE278" s="252"/>
      <c r="BF278" s="140" t="s">
        <v>200</v>
      </c>
      <c r="BG278" s="262" t="str">
        <f>IF('Stap 1 - Aanvraag Deelopdracht '!$B$32=0,"",'Stap 1 - Aanvraag Deelopdracht '!$B$32)</f>
        <v>Persoon 2</v>
      </c>
      <c r="BH278" s="262"/>
      <c r="BI278" s="262"/>
      <c r="BJ278" s="256" t="str">
        <f>IF('Stap 1 - Aanvraag Deelopdracht '!$D$32=0,"",'Stap 1 - Aanvraag Deelopdracht '!$D$32)</f>
        <v>06-00000002</v>
      </c>
      <c r="BK278" s="257"/>
      <c r="BL278" s="258"/>
    </row>
    <row r="279" spans="1:64" ht="15" thickBot="1" x14ac:dyDescent="0.35">
      <c r="D279" s="253"/>
      <c r="E279" s="254"/>
      <c r="F279" s="254"/>
      <c r="G279" s="254"/>
      <c r="H279" s="254"/>
      <c r="I279" s="255"/>
      <c r="J279" s="140" t="s">
        <v>199</v>
      </c>
      <c r="K279" s="262" t="str">
        <f>IF('Stap 1 - Aanvraag Deelopdracht '!$B$33=0,"",'Stap 1 - Aanvraag Deelopdracht '!$B$33)</f>
        <v>Persoon 3</v>
      </c>
      <c r="L279" s="262"/>
      <c r="M279" s="262"/>
      <c r="N279" s="256" t="str">
        <f>IF('Stap 1 - Aanvraag Deelopdracht '!$D$33=0,"",'Stap 1 - Aanvraag Deelopdracht '!$D$33)</f>
        <v>06-00000003</v>
      </c>
      <c r="O279" s="257"/>
      <c r="P279" s="258"/>
      <c r="T279" s="253"/>
      <c r="U279" s="254"/>
      <c r="V279" s="254"/>
      <c r="W279" s="254"/>
      <c r="X279" s="254"/>
      <c r="Y279" s="255"/>
      <c r="Z279" s="140" t="s">
        <v>199</v>
      </c>
      <c r="AA279" s="262" t="str">
        <f>IF('Stap 1 - Aanvraag Deelopdracht '!$B$33=0,"",'Stap 1 - Aanvraag Deelopdracht '!$B$33)</f>
        <v>Persoon 3</v>
      </c>
      <c r="AB279" s="262"/>
      <c r="AC279" s="262"/>
      <c r="AD279" s="256" t="str">
        <f>IF('Stap 1 - Aanvraag Deelopdracht '!$D$33=0,"",'Stap 1 - Aanvraag Deelopdracht '!$D$33)</f>
        <v>06-00000003</v>
      </c>
      <c r="AE279" s="257"/>
      <c r="AF279" s="258"/>
      <c r="AH279" s="16"/>
      <c r="AI279" s="16"/>
      <c r="AJ279" s="253"/>
      <c r="AK279" s="254"/>
      <c r="AL279" s="254"/>
      <c r="AM279" s="254"/>
      <c r="AN279" s="254"/>
      <c r="AO279" s="255"/>
      <c r="AP279" s="140" t="s">
        <v>199</v>
      </c>
      <c r="AQ279" s="262" t="str">
        <f>IF('Stap 1 - Aanvraag Deelopdracht '!$B$33=0,"",'Stap 1 - Aanvraag Deelopdracht '!$B$33)</f>
        <v>Persoon 3</v>
      </c>
      <c r="AR279" s="262"/>
      <c r="AS279" s="262"/>
      <c r="AT279" s="256" t="str">
        <f>IF('Stap 1 - Aanvraag Deelopdracht '!$D$33=0,"",'Stap 1 - Aanvraag Deelopdracht '!$D$33)</f>
        <v>06-00000003</v>
      </c>
      <c r="AU279" s="257"/>
      <c r="AV279" s="258"/>
      <c r="AX279" s="16"/>
      <c r="AY279" s="16"/>
      <c r="AZ279" s="253"/>
      <c r="BA279" s="254"/>
      <c r="BB279" s="254"/>
      <c r="BC279" s="254"/>
      <c r="BD279" s="254"/>
      <c r="BE279" s="255"/>
      <c r="BF279" s="140" t="s">
        <v>199</v>
      </c>
      <c r="BG279" s="262" t="str">
        <f>IF('Stap 1 - Aanvraag Deelopdracht '!$B$33=0,"",'Stap 1 - Aanvraag Deelopdracht '!$B$33)</f>
        <v>Persoon 3</v>
      </c>
      <c r="BH279" s="262"/>
      <c r="BI279" s="262"/>
      <c r="BJ279" s="256" t="str">
        <f>IF('Stap 1 - Aanvraag Deelopdracht '!$D$33=0,"",'Stap 1 - Aanvraag Deelopdracht '!$D$33)</f>
        <v>06-00000003</v>
      </c>
      <c r="BK279" s="257"/>
      <c r="BL279" s="258"/>
    </row>
    <row r="280" spans="1:64" ht="15" thickBot="1" x14ac:dyDescent="0.35">
      <c r="D280" s="266" t="str">
        <f ca="1">IF(OFFSET('Stap 1 - Aanvraag Deelopdracht '!$A$17,0,O246)=TRUE, 'Stap 1 - Aanvraag Deelopdracht '!$A$17, "") &amp;
" " &amp; IF(OFFSET('Stap 1 - Aanvraag Deelopdracht '!$A$18,0,O246)=TRUE, 'Stap 1 - Aanvraag Deelopdracht '!$A$18, "")</f>
        <v xml:space="preserve"> </v>
      </c>
      <c r="E280" s="267"/>
      <c r="F280" s="267"/>
      <c r="G280" s="267"/>
      <c r="H280" s="267"/>
      <c r="I280" s="268"/>
      <c r="J280" s="141" t="s">
        <v>28</v>
      </c>
      <c r="K280" s="262" t="str">
        <f>IF('Stap 1 - Aanvraag Deelopdracht '!$B$34=0,"",'Stap 1 - Aanvraag Deelopdracht '!$B$34)</f>
        <v>Persoon 4</v>
      </c>
      <c r="L280" s="262"/>
      <c r="M280" s="262"/>
      <c r="N280" s="256" t="str">
        <f>IF('Stap 1 - Aanvraag Deelopdracht '!$D$34=0,"",'Stap 1 - Aanvraag Deelopdracht '!$D$34)</f>
        <v>06-00000004</v>
      </c>
      <c r="O280" s="257"/>
      <c r="P280" s="258"/>
      <c r="T280" s="266" t="e">
        <f ca="1">IF(OFFSET('Stap 1 - Aanvraag Deelopdracht '!$A$17,0,AE246)=TRUE, 'Stap 1 - Aanvraag Deelopdracht '!$A$17, "") &amp;
" " &amp; IF(OFFSET('Stap 1 - Aanvraag Deelopdracht '!$A$18,0,AE246)=TRUE, 'Stap 1 - Aanvraag Deelopdracht '!$A$18, "")</f>
        <v>#VALUE!</v>
      </c>
      <c r="U280" s="267"/>
      <c r="V280" s="267"/>
      <c r="W280" s="267"/>
      <c r="X280" s="267"/>
      <c r="Y280" s="268"/>
      <c r="Z280" s="141" t="s">
        <v>28</v>
      </c>
      <c r="AA280" s="262" t="str">
        <f>IF('Stap 1 - Aanvraag Deelopdracht '!$B$34=0,"",'Stap 1 - Aanvraag Deelopdracht '!$B$34)</f>
        <v>Persoon 4</v>
      </c>
      <c r="AB280" s="262"/>
      <c r="AC280" s="262"/>
      <c r="AD280" s="256" t="str">
        <f>IF('Stap 1 - Aanvraag Deelopdracht '!$D$34=0,"",'Stap 1 - Aanvraag Deelopdracht '!$D$34)</f>
        <v>06-00000004</v>
      </c>
      <c r="AE280" s="257"/>
      <c r="AF280" s="258"/>
      <c r="AH280" s="16"/>
      <c r="AI280" s="16"/>
      <c r="AJ280" s="266" t="e">
        <f ca="1">IF(OFFSET('Stap 1 - Aanvraag Deelopdracht '!$A$17,0,AU246)=TRUE, 'Stap 1 - Aanvraag Deelopdracht '!$A$17, "") &amp;
" " &amp; IF(OFFSET('Stap 1 - Aanvraag Deelopdracht '!$A$18,0,AU246)=TRUE, 'Stap 1 - Aanvraag Deelopdracht '!$A$18, "")</f>
        <v>#VALUE!</v>
      </c>
      <c r="AK280" s="267"/>
      <c r="AL280" s="267"/>
      <c r="AM280" s="267"/>
      <c r="AN280" s="267"/>
      <c r="AO280" s="268"/>
      <c r="AP280" s="141" t="s">
        <v>28</v>
      </c>
      <c r="AQ280" s="262" t="str">
        <f>IF('Stap 1 - Aanvraag Deelopdracht '!$B$34=0,"",'Stap 1 - Aanvraag Deelopdracht '!$B$34)</f>
        <v>Persoon 4</v>
      </c>
      <c r="AR280" s="262"/>
      <c r="AS280" s="262"/>
      <c r="AT280" s="256" t="str">
        <f>IF('Stap 1 - Aanvraag Deelopdracht '!$D$34=0,"",'Stap 1 - Aanvraag Deelopdracht '!$D$34)</f>
        <v>06-00000004</v>
      </c>
      <c r="AU280" s="257"/>
      <c r="AV280" s="258"/>
      <c r="AX280" s="16"/>
      <c r="AY280" s="16"/>
      <c r="AZ280" s="266" t="e">
        <f ca="1">IF(OFFSET('Stap 1 - Aanvraag Deelopdracht '!$A$17,0,BK246)=TRUE, 'Stap 1 - Aanvraag Deelopdracht '!$A$17, "") &amp;
" " &amp; IF(OFFSET('Stap 1 - Aanvraag Deelopdracht '!$A$18,0,BK246)=TRUE, 'Stap 1 - Aanvraag Deelopdracht '!$A$18, "")</f>
        <v>#VALUE!</v>
      </c>
      <c r="BA280" s="267"/>
      <c r="BB280" s="267"/>
      <c r="BC280" s="267"/>
      <c r="BD280" s="267"/>
      <c r="BE280" s="268"/>
      <c r="BF280" s="141" t="s">
        <v>28</v>
      </c>
      <c r="BG280" s="262" t="str">
        <f>IF('Stap 1 - Aanvraag Deelopdracht '!$B$34=0,"",'Stap 1 - Aanvraag Deelopdracht '!$B$34)</f>
        <v>Persoon 4</v>
      </c>
      <c r="BH280" s="262"/>
      <c r="BI280" s="262"/>
      <c r="BJ280" s="256" t="str">
        <f>IF('Stap 1 - Aanvraag Deelopdracht '!$D$34=0,"",'Stap 1 - Aanvraag Deelopdracht '!$D$34)</f>
        <v>06-00000004</v>
      </c>
      <c r="BK280" s="257"/>
      <c r="BL280" s="258"/>
    </row>
    <row r="281" spans="1:64" ht="33" customHeight="1" thickBot="1" x14ac:dyDescent="0.4">
      <c r="A281" s="15" t="str">
        <f>Projectgegevens!D316 &amp; " " &amp; Projectgegevens!D317</f>
        <v xml:space="preserve"> </v>
      </c>
      <c r="B281" s="15"/>
      <c r="C281" s="15"/>
      <c r="E281" s="294" t="str">
        <f>IF(O281="","NIET PRINTEN!","")</f>
        <v/>
      </c>
      <c r="F281" s="294"/>
      <c r="G281" s="294"/>
      <c r="H281" s="294"/>
      <c r="K281" s="62" t="s">
        <v>84</v>
      </c>
      <c r="L281" s="26" t="s">
        <v>85</v>
      </c>
      <c r="O281" s="282">
        <f>'Stap 1 - Aanvraag Deelopdracht '!$J$10</f>
        <v>9</v>
      </c>
      <c r="P281" s="283"/>
      <c r="Q281" s="15" t="str">
        <f>Projectgegevens!T316 &amp; " " &amp; Projectgegevens!T317</f>
        <v xml:space="preserve"> </v>
      </c>
      <c r="R281" s="15"/>
      <c r="S281" s="15"/>
      <c r="U281" s="294" t="str">
        <f>IF(AE281="","NIET PRINTEN!","")</f>
        <v>NIET PRINTEN!</v>
      </c>
      <c r="V281" s="294"/>
      <c r="W281" s="294"/>
      <c r="X281" s="294"/>
      <c r="AA281" s="62" t="s">
        <v>84</v>
      </c>
      <c r="AB281" s="26" t="s">
        <v>85</v>
      </c>
      <c r="AE281" s="282" t="str">
        <f>'Stap 1 - Aanvraag Deelopdracht '!$T$10</f>
        <v/>
      </c>
      <c r="AF281" s="283"/>
      <c r="AG281" s="15" t="str">
        <f>Projectgegevens!AJ316 &amp; " " &amp; Projectgegevens!AJ317</f>
        <v xml:space="preserve"> </v>
      </c>
      <c r="AH281" s="15"/>
      <c r="AI281" s="15"/>
      <c r="AK281" s="294" t="str">
        <f>IF(AU281="","NIET PRINTEN!","")</f>
        <v>NIET PRINTEN!</v>
      </c>
      <c r="AL281" s="294"/>
      <c r="AM281" s="294"/>
      <c r="AN281" s="294"/>
      <c r="AQ281" s="62" t="s">
        <v>84</v>
      </c>
      <c r="AR281" s="26" t="s">
        <v>85</v>
      </c>
      <c r="AT281"/>
      <c r="AU281" s="282" t="str">
        <f>'Stap 1 - Aanvraag Deelopdracht '!$AD$10</f>
        <v/>
      </c>
      <c r="AV281" s="283"/>
      <c r="AW281" s="15" t="str">
        <f>Projectgegevens!AZ316 &amp; " " &amp; Projectgegevens!AZ317</f>
        <v xml:space="preserve"> </v>
      </c>
      <c r="AX281" s="15"/>
      <c r="AY281" s="15"/>
      <c r="BA281" s="294" t="str">
        <f>IF(BK281="","NIET PRINTEN!","")</f>
        <v>NIET PRINTEN!</v>
      </c>
      <c r="BB281" s="294"/>
      <c r="BC281" s="294"/>
      <c r="BD281" s="294"/>
      <c r="BG281" s="62" t="s">
        <v>84</v>
      </c>
      <c r="BH281" s="26" t="s">
        <v>85</v>
      </c>
      <c r="BK281" s="282" t="str">
        <f>'Stap 1 - Aanvraag Deelopdracht '!$AN$10</f>
        <v/>
      </c>
      <c r="BL281" s="283"/>
    </row>
    <row r="282" spans="1:64" ht="15" customHeight="1" x14ac:dyDescent="0.3">
      <c r="D282" s="3"/>
      <c r="E282" s="12" t="str">
        <f>IF(O281="","",Projectgegevens!$B$37)</f>
        <v>Project</v>
      </c>
      <c r="F282" s="272" t="str">
        <f>Projectgegevens!$D$37</f>
        <v>Burgemeester Goudalaan</v>
      </c>
      <c r="G282" s="273"/>
      <c r="I282" s="11" t="str">
        <f>IF(O281="","","Ontgravingsdiepte [in m]")</f>
        <v>Ontgravingsdiepte [in m]</v>
      </c>
      <c r="J282" s="27"/>
      <c r="K282" s="30">
        <f ca="1">OFFSET('Stap 1 - Aanvraag Deelopdracht '!$A$11,0,O281)</f>
        <v>0</v>
      </c>
      <c r="L282" s="115"/>
      <c r="O282" s="284"/>
      <c r="P282" s="285"/>
      <c r="T282" s="3"/>
      <c r="U282" s="12" t="str">
        <f>IF(AE281="","",Projectgegevens!$B$37)</f>
        <v/>
      </c>
      <c r="V282" s="272" t="str">
        <f>Projectgegevens!$D$37</f>
        <v>Burgemeester Goudalaan</v>
      </c>
      <c r="W282" s="273"/>
      <c r="Y282" s="11" t="str">
        <f>IF(AE281="","","Ontgravingsdiepte [in m]")</f>
        <v/>
      </c>
      <c r="Z282" s="27"/>
      <c r="AA282" s="30" t="e">
        <f ca="1">OFFSET('Stap 1 - Aanvraag Deelopdracht '!$A$11,0,AE281)</f>
        <v>#VALUE!</v>
      </c>
      <c r="AB282" s="115"/>
      <c r="AE282" s="284"/>
      <c r="AF282" s="285"/>
      <c r="AH282" s="16"/>
      <c r="AI282" s="16"/>
      <c r="AJ282" s="3"/>
      <c r="AK282" s="12" t="str">
        <f>IF(AU281="","",Projectgegevens!$B$37)</f>
        <v/>
      </c>
      <c r="AL282" s="272" t="str">
        <f>Projectgegevens!$D$37</f>
        <v>Burgemeester Goudalaan</v>
      </c>
      <c r="AM282" s="273"/>
      <c r="AO282" s="11" t="str">
        <f>IF(AU281="","","Ontgravingsdiepte [in m]")</f>
        <v/>
      </c>
      <c r="AP282" s="27"/>
      <c r="AQ282" s="30" t="e">
        <f ca="1">OFFSET('Stap 1 - Aanvraag Deelopdracht '!$A$11,0,AU281)</f>
        <v>#VALUE!</v>
      </c>
      <c r="AR282" s="115"/>
      <c r="AT282"/>
      <c r="AU282" s="284"/>
      <c r="AV282" s="285"/>
      <c r="AX282" s="16"/>
      <c r="AY282" s="16"/>
      <c r="AZ282" s="3"/>
      <c r="BA282" s="12" t="str">
        <f>IF(BK281="","",Projectgegevens!$B$37)</f>
        <v/>
      </c>
      <c r="BB282" s="272" t="str">
        <f>Projectgegevens!$D$37</f>
        <v>Burgemeester Goudalaan</v>
      </c>
      <c r="BC282" s="273"/>
      <c r="BE282" s="11" t="str">
        <f>IF(BK281="","","Ontgravingsdiepte [in m]")</f>
        <v/>
      </c>
      <c r="BF282" s="27"/>
      <c r="BG282" s="30" t="e">
        <f ca="1">OFFSET('Stap 1 - Aanvraag Deelopdracht '!$A$11,0,BK281)</f>
        <v>#VALUE!</v>
      </c>
      <c r="BH282" s="115"/>
      <c r="BK282" s="284"/>
      <c r="BL282" s="285"/>
    </row>
    <row r="283" spans="1:64" ht="15" customHeight="1" x14ac:dyDescent="0.3">
      <c r="E283" s="13" t="str">
        <f>IF(O281="","",Projectgegevens!$B$36)</f>
        <v>Projectnr.</v>
      </c>
      <c r="F283" s="274">
        <f>Projectgegevens!$D$36</f>
        <v>101887</v>
      </c>
      <c r="G283" s="275"/>
      <c r="I283" s="9" t="str">
        <f>IF(O281="","","Lengte [in m]")</f>
        <v>Lengte [in m]</v>
      </c>
      <c r="J283" s="28"/>
      <c r="K283" s="31">
        <f ca="1">OFFSET('Stap 1 - Aanvraag Deelopdracht '!$A$12,0,O281)</f>
        <v>0</v>
      </c>
      <c r="L283" s="116"/>
      <c r="O283" s="284"/>
      <c r="P283" s="285"/>
      <c r="U283" s="13" t="str">
        <f>IF(AE281="","",Projectgegevens!$B$36)</f>
        <v/>
      </c>
      <c r="V283" s="274">
        <f>Projectgegevens!$D$36</f>
        <v>101887</v>
      </c>
      <c r="W283" s="275"/>
      <c r="Y283" s="9" t="str">
        <f>IF(AE281="","","Lengte [in m]")</f>
        <v/>
      </c>
      <c r="Z283" s="28"/>
      <c r="AA283" s="31" t="e">
        <f ca="1">OFFSET('Stap 1 - Aanvraag Deelopdracht '!$A$12,0,AE281)</f>
        <v>#VALUE!</v>
      </c>
      <c r="AB283" s="116"/>
      <c r="AE283" s="284"/>
      <c r="AF283" s="285"/>
      <c r="AH283" s="16"/>
      <c r="AI283" s="16"/>
      <c r="AK283" s="13" t="str">
        <f>IF(AU281="","",Projectgegevens!$B$36)</f>
        <v/>
      </c>
      <c r="AL283" s="274">
        <f>Projectgegevens!$D$36</f>
        <v>101887</v>
      </c>
      <c r="AM283" s="275"/>
      <c r="AO283" s="9" t="str">
        <f>IF(AU281="","","Lengte [in m]")</f>
        <v/>
      </c>
      <c r="AP283" s="28"/>
      <c r="AQ283" s="31" t="e">
        <f ca="1">OFFSET('Stap 1 - Aanvraag Deelopdracht '!$A$12,0,AU281)</f>
        <v>#VALUE!</v>
      </c>
      <c r="AR283" s="116"/>
      <c r="AT283"/>
      <c r="AU283" s="284"/>
      <c r="AV283" s="285"/>
      <c r="AX283" s="16"/>
      <c r="AY283" s="16"/>
      <c r="BA283" s="13" t="str">
        <f>IF(BK281="","",Projectgegevens!$B$36)</f>
        <v/>
      </c>
      <c r="BB283" s="274">
        <f>Projectgegevens!$D$36</f>
        <v>101887</v>
      </c>
      <c r="BC283" s="275"/>
      <c r="BE283" s="9" t="str">
        <f>IF(BK281="","","Lengte [in m]")</f>
        <v/>
      </c>
      <c r="BF283" s="28"/>
      <c r="BG283" s="31" t="e">
        <f ca="1">OFFSET('Stap 1 - Aanvraag Deelopdracht '!$A$12,0,BK281)</f>
        <v>#VALUE!</v>
      </c>
      <c r="BH283" s="116"/>
      <c r="BK283" s="284"/>
      <c r="BL283" s="285"/>
    </row>
    <row r="284" spans="1:64" ht="15.75" customHeight="1" thickBot="1" x14ac:dyDescent="0.35">
      <c r="E284" s="13" t="str">
        <f>IF(O281="","","Datum proefsleuf")</f>
        <v>Datum proefsleuf</v>
      </c>
      <c r="F284" s="276"/>
      <c r="G284" s="277"/>
      <c r="H284" s="4"/>
      <c r="I284" s="10" t="str">
        <f>IF(O281="","","Breedte [in m]")</f>
        <v>Breedte [in m]</v>
      </c>
      <c r="J284" s="29"/>
      <c r="K284" s="32">
        <f ca="1">OFFSET('Stap 1 - Aanvraag Deelopdracht '!$A$13,0,O281)</f>
        <v>0</v>
      </c>
      <c r="L284" s="117"/>
      <c r="O284" s="284"/>
      <c r="P284" s="285"/>
      <c r="U284" s="13" t="str">
        <f>IF(AE281="","","Datum proefsleuf")</f>
        <v/>
      </c>
      <c r="V284" s="276"/>
      <c r="W284" s="277"/>
      <c r="X284" s="4"/>
      <c r="Y284" s="10" t="str">
        <f>IF(AE281="","","Breedte [in m]")</f>
        <v/>
      </c>
      <c r="Z284" s="29"/>
      <c r="AA284" s="32" t="e">
        <f ca="1">OFFSET('Stap 1 - Aanvraag Deelopdracht '!$A$13,0,AE281)</f>
        <v>#VALUE!</v>
      </c>
      <c r="AB284" s="117"/>
      <c r="AE284" s="284"/>
      <c r="AF284" s="285"/>
      <c r="AH284" s="16"/>
      <c r="AI284" s="16"/>
      <c r="AK284" s="13" t="str">
        <f>IF(AU281="","","Datum proefsleuf")</f>
        <v/>
      </c>
      <c r="AL284" s="276"/>
      <c r="AM284" s="277"/>
      <c r="AN284" s="4"/>
      <c r="AO284" s="10" t="str">
        <f>IF(AU281="","","Breedte [in m]")</f>
        <v/>
      </c>
      <c r="AP284" s="29"/>
      <c r="AQ284" s="32" t="e">
        <f ca="1">OFFSET('Stap 1 - Aanvraag Deelopdracht '!$A$13,0,AU281)</f>
        <v>#VALUE!</v>
      </c>
      <c r="AR284" s="117"/>
      <c r="AT284"/>
      <c r="AU284" s="284"/>
      <c r="AV284" s="285"/>
      <c r="AX284" s="16"/>
      <c r="AY284" s="16"/>
      <c r="BA284" s="13" t="str">
        <f>IF(BK281="","","Datum proefsleuf")</f>
        <v/>
      </c>
      <c r="BB284" s="276"/>
      <c r="BC284" s="277"/>
      <c r="BD284" s="4"/>
      <c r="BE284" s="10" t="str">
        <f>IF(BK281="","","Breedte [in m]")</f>
        <v/>
      </c>
      <c r="BF284" s="29"/>
      <c r="BG284" s="32" t="e">
        <f ca="1">OFFSET('Stap 1 - Aanvraag Deelopdracht '!$A$13,0,BK281)</f>
        <v>#VALUE!</v>
      </c>
      <c r="BH284" s="117"/>
      <c r="BK284" s="284"/>
      <c r="BL284" s="285"/>
    </row>
    <row r="285" spans="1:64" ht="15.75" customHeight="1" thickBot="1" x14ac:dyDescent="0.35">
      <c r="E285" s="14" t="str">
        <f>IF(O281="","","Maaiveld t.o.v. NAP [in m]")</f>
        <v>Maaiveld t.o.v. NAP [in m]</v>
      </c>
      <c r="F285" s="278"/>
      <c r="G285" s="279"/>
      <c r="H285" s="4"/>
      <c r="O285" s="286"/>
      <c r="P285" s="287"/>
      <c r="U285" s="14" t="str">
        <f>IF(AE281="","","Maaiveld t.o.v. NAP [in m]")</f>
        <v/>
      </c>
      <c r="V285" s="278"/>
      <c r="W285" s="279"/>
      <c r="X285" s="4"/>
      <c r="AE285" s="286"/>
      <c r="AF285" s="287"/>
      <c r="AH285" s="16"/>
      <c r="AI285" s="16"/>
      <c r="AK285" s="14" t="str">
        <f>IF(AU281="","","Maaiveld t.o.v. NAP [in m]")</f>
        <v/>
      </c>
      <c r="AL285" s="278"/>
      <c r="AM285" s="279"/>
      <c r="AN285" s="4"/>
      <c r="AT285"/>
      <c r="AU285" s="286"/>
      <c r="AV285" s="287"/>
      <c r="AX285" s="16"/>
      <c r="AY285" s="16"/>
      <c r="BA285" s="14" t="str">
        <f>IF(BK281="","","Maaiveld t.o.v. NAP [in m]")</f>
        <v/>
      </c>
      <c r="BB285" s="278"/>
      <c r="BC285" s="279"/>
      <c r="BD285" s="4"/>
      <c r="BK285" s="286"/>
      <c r="BL285" s="287"/>
    </row>
    <row r="286" spans="1:64" ht="15" thickBot="1" x14ac:dyDescent="0.35">
      <c r="D286" s="20"/>
      <c r="E286" s="228" t="s">
        <v>24</v>
      </c>
      <c r="F286" s="228"/>
      <c r="G286" s="228"/>
      <c r="H286" s="228"/>
      <c r="I286" s="228"/>
      <c r="J286" s="228"/>
      <c r="K286" s="228"/>
      <c r="L286" s="228"/>
      <c r="M286" s="228"/>
      <c r="N286" s="132"/>
      <c r="O286" s="21"/>
      <c r="P286" s="22"/>
      <c r="T286" s="20"/>
      <c r="U286" s="228" t="s">
        <v>24</v>
      </c>
      <c r="V286" s="228"/>
      <c r="W286" s="228"/>
      <c r="X286" s="228"/>
      <c r="Y286" s="228"/>
      <c r="Z286" s="228"/>
      <c r="AA286" s="228"/>
      <c r="AB286" s="228"/>
      <c r="AC286" s="228"/>
      <c r="AD286" s="132"/>
      <c r="AE286" s="21"/>
      <c r="AF286" s="22"/>
      <c r="AH286" s="16"/>
      <c r="AI286" s="16"/>
      <c r="AJ286" s="20"/>
      <c r="AK286" s="228" t="s">
        <v>24</v>
      </c>
      <c r="AL286" s="228"/>
      <c r="AM286" s="228"/>
      <c r="AN286" s="228"/>
      <c r="AO286" s="228"/>
      <c r="AP286" s="228"/>
      <c r="AQ286" s="228"/>
      <c r="AR286" s="228"/>
      <c r="AS286" s="228"/>
      <c r="AT286" s="132"/>
      <c r="AU286" s="21"/>
      <c r="AV286" s="22"/>
      <c r="AX286" s="16"/>
      <c r="AY286" s="16"/>
      <c r="AZ286" s="20"/>
      <c r="BA286" s="228" t="s">
        <v>24</v>
      </c>
      <c r="BB286" s="228"/>
      <c r="BC286" s="228"/>
      <c r="BD286" s="228"/>
      <c r="BE286" s="228"/>
      <c r="BF286" s="228"/>
      <c r="BG286" s="228"/>
      <c r="BH286" s="228"/>
      <c r="BI286" s="228"/>
      <c r="BJ286" s="132"/>
      <c r="BK286" s="21"/>
      <c r="BL286" s="22"/>
    </row>
    <row r="287" spans="1:64" ht="58.2" thickBot="1" x14ac:dyDescent="0.35">
      <c r="D287" s="54" t="s">
        <v>20</v>
      </c>
      <c r="E287" s="55" t="s">
        <v>0</v>
      </c>
      <c r="F287" s="56" t="s">
        <v>4</v>
      </c>
      <c r="G287" s="56" t="s">
        <v>48</v>
      </c>
      <c r="H287" s="56" t="s">
        <v>76</v>
      </c>
      <c r="I287" s="56" t="s">
        <v>146</v>
      </c>
      <c r="J287" s="56" t="s">
        <v>148</v>
      </c>
      <c r="K287" s="56" t="s">
        <v>147</v>
      </c>
      <c r="L287" s="56" t="s">
        <v>22</v>
      </c>
      <c r="M287" s="137" t="s">
        <v>23</v>
      </c>
      <c r="N287" s="138"/>
      <c r="O287" s="288" t="s">
        <v>77</v>
      </c>
      <c r="P287" s="289"/>
      <c r="T287" s="54" t="s">
        <v>20</v>
      </c>
      <c r="U287" s="55" t="s">
        <v>0</v>
      </c>
      <c r="V287" s="56" t="s">
        <v>4</v>
      </c>
      <c r="W287" s="56" t="s">
        <v>48</v>
      </c>
      <c r="X287" s="56" t="s">
        <v>76</v>
      </c>
      <c r="Y287" s="56" t="s">
        <v>146</v>
      </c>
      <c r="Z287" s="56" t="s">
        <v>148</v>
      </c>
      <c r="AA287" s="56" t="s">
        <v>147</v>
      </c>
      <c r="AB287" s="56" t="s">
        <v>22</v>
      </c>
      <c r="AC287" s="137" t="s">
        <v>23</v>
      </c>
      <c r="AD287" s="138"/>
      <c r="AE287" s="288" t="s">
        <v>77</v>
      </c>
      <c r="AF287" s="289"/>
      <c r="AH287" s="16"/>
      <c r="AI287" s="16"/>
      <c r="AJ287" s="54" t="s">
        <v>20</v>
      </c>
      <c r="AK287" s="55" t="s">
        <v>0</v>
      </c>
      <c r="AL287" s="56" t="s">
        <v>4</v>
      </c>
      <c r="AM287" s="56" t="s">
        <v>48</v>
      </c>
      <c r="AN287" s="56" t="s">
        <v>76</v>
      </c>
      <c r="AO287" s="56" t="s">
        <v>146</v>
      </c>
      <c r="AP287" s="56" t="s">
        <v>148</v>
      </c>
      <c r="AQ287" s="56" t="s">
        <v>147</v>
      </c>
      <c r="AR287" s="56" t="s">
        <v>22</v>
      </c>
      <c r="AS287" s="137" t="s">
        <v>23</v>
      </c>
      <c r="AT287" s="138"/>
      <c r="AU287" s="288" t="s">
        <v>77</v>
      </c>
      <c r="AV287" s="289"/>
      <c r="AX287" s="16"/>
      <c r="AY287" s="16"/>
      <c r="AZ287" s="54" t="s">
        <v>20</v>
      </c>
      <c r="BA287" s="55" t="s">
        <v>0</v>
      </c>
      <c r="BB287" s="56" t="s">
        <v>4</v>
      </c>
      <c r="BC287" s="56" t="s">
        <v>48</v>
      </c>
      <c r="BD287" s="56" t="s">
        <v>76</v>
      </c>
      <c r="BE287" s="56" t="s">
        <v>146</v>
      </c>
      <c r="BF287" s="56" t="s">
        <v>148</v>
      </c>
      <c r="BG287" s="56" t="s">
        <v>147</v>
      </c>
      <c r="BH287" s="56" t="s">
        <v>22</v>
      </c>
      <c r="BI287" s="137" t="s">
        <v>23</v>
      </c>
      <c r="BJ287" s="138"/>
      <c r="BK287" s="288" t="s">
        <v>77</v>
      </c>
      <c r="BL287" s="289"/>
    </row>
    <row r="288" spans="1:64" ht="15" customHeight="1" x14ac:dyDescent="0.3">
      <c r="A288" s="16">
        <f>ROUND(O281+0.01,2)</f>
        <v>9.01</v>
      </c>
      <c r="B288" s="17">
        <f>F285</f>
        <v>0</v>
      </c>
      <c r="C288" s="16" t="e">
        <f>VLOOKUP(A288,'Stap 2 - Bureaustudie'!$A$9:$D$44,1,FALSE)</f>
        <v>#N/A</v>
      </c>
      <c r="D288" s="148" t="str">
        <f>IFERROR(C288,"")</f>
        <v/>
      </c>
      <c r="E288" s="142" t="str">
        <f>IFERROR(VLOOKUP(D288,'Stap 2 - Bureaustudie'!$A$9:$E$300,3,FALSE),"")</f>
        <v/>
      </c>
      <c r="F288" s="34" t="str">
        <f>IFERROR(VLOOKUP(D288,'Stap 2 - Bureaustudie'!$A$9:$E$300,4,FALSE),"")</f>
        <v/>
      </c>
      <c r="G288" s="34" t="str">
        <f>IFERROR(VLOOKUP(D288,'Stap 2 - Bureaustudie'!$A$9:$E$300,5,FALSE),"")</f>
        <v/>
      </c>
      <c r="H288" s="124"/>
      <c r="I288" s="124"/>
      <c r="J288" s="124"/>
      <c r="K288" s="124"/>
      <c r="L288" s="124"/>
      <c r="M288" s="125"/>
      <c r="N288" s="57"/>
      <c r="O288" s="236" t="s">
        <v>86</v>
      </c>
      <c r="P288" s="280" t="s">
        <v>153</v>
      </c>
      <c r="Q288" s="16" t="e">
        <f>ROUND(AE281+0.01,2)</f>
        <v>#VALUE!</v>
      </c>
      <c r="R288" s="17">
        <f>V285</f>
        <v>0</v>
      </c>
      <c r="S288" s="16" t="e">
        <f>VLOOKUP(Q288,'Stap 2 - Bureaustudie'!$A$9:$D$44,1,FALSE)</f>
        <v>#VALUE!</v>
      </c>
      <c r="T288" s="148" t="str">
        <f>IFERROR(S288,"")</f>
        <v/>
      </c>
      <c r="U288" s="142" t="str">
        <f>IFERROR(VLOOKUP(T288,'Stap 2 - Bureaustudie'!$A$9:$E$300,3,FALSE),"")</f>
        <v/>
      </c>
      <c r="V288" s="34" t="str">
        <f>IFERROR(VLOOKUP(T288,'Stap 2 - Bureaustudie'!$A$9:$E$300,4,FALSE),"")</f>
        <v/>
      </c>
      <c r="W288" s="34" t="str">
        <f>IFERROR(VLOOKUP(T288,'Stap 2 - Bureaustudie'!$A$9:$E$300,5,FALSE),"")</f>
        <v/>
      </c>
      <c r="X288" s="124"/>
      <c r="Y288" s="124"/>
      <c r="Z288" s="124"/>
      <c r="AA288" s="124"/>
      <c r="AB288" s="124"/>
      <c r="AC288" s="125"/>
      <c r="AD288" s="57"/>
      <c r="AE288" s="236" t="s">
        <v>86</v>
      </c>
      <c r="AF288" s="280" t="s">
        <v>153</v>
      </c>
      <c r="AG288" s="16" t="e">
        <f>ROUND(AU281+0.01,2)</f>
        <v>#VALUE!</v>
      </c>
      <c r="AH288" s="17">
        <f>AL285</f>
        <v>0</v>
      </c>
      <c r="AI288" s="16" t="e">
        <f>VLOOKUP(AG288,'Stap 2 - Bureaustudie'!$A$9:$D$44,1,FALSE)</f>
        <v>#VALUE!</v>
      </c>
      <c r="AJ288" s="148" t="str">
        <f>IFERROR(AI288,"")</f>
        <v/>
      </c>
      <c r="AK288" s="142" t="str">
        <f>IFERROR(VLOOKUP(AJ288,'Stap 2 - Bureaustudie'!$A$9:$E$300,3,FALSE),"")</f>
        <v/>
      </c>
      <c r="AL288" s="34" t="str">
        <f>IFERROR(VLOOKUP(AJ288,'Stap 2 - Bureaustudie'!$A$9:$E$300,4,FALSE),"")</f>
        <v/>
      </c>
      <c r="AM288" s="34" t="str">
        <f>IFERROR(VLOOKUP(AJ288,'Stap 2 - Bureaustudie'!$A$9:$E$300,5,FALSE),"")</f>
        <v/>
      </c>
      <c r="AN288" s="124"/>
      <c r="AO288" s="124"/>
      <c r="AP288" s="124"/>
      <c r="AQ288" s="124"/>
      <c r="AR288" s="124"/>
      <c r="AS288" s="125"/>
      <c r="AT288" s="57"/>
      <c r="AU288" s="236" t="s">
        <v>86</v>
      </c>
      <c r="AV288" s="280" t="s">
        <v>153</v>
      </c>
      <c r="AW288" s="16" t="e">
        <f>ROUND(BK281+0.01,2)</f>
        <v>#VALUE!</v>
      </c>
      <c r="AX288" s="17">
        <f>BB285</f>
        <v>0</v>
      </c>
      <c r="AY288" s="16" t="e">
        <f>VLOOKUP(AW288,'Stap 2 - Bureaustudie'!$A$9:$D$44,1,FALSE)</f>
        <v>#VALUE!</v>
      </c>
      <c r="AZ288" s="148" t="str">
        <f>IFERROR(AY288,"")</f>
        <v/>
      </c>
      <c r="BA288" s="142" t="str">
        <f>IFERROR(VLOOKUP(AZ288,'Stap 2 - Bureaustudie'!$A$9:$E$300,3,FALSE),"")</f>
        <v/>
      </c>
      <c r="BB288" s="34" t="str">
        <f>IFERROR(VLOOKUP(AZ288,'Stap 2 - Bureaustudie'!$A$9:$E$300,4,FALSE),"")</f>
        <v/>
      </c>
      <c r="BC288" s="34" t="str">
        <f>IFERROR(VLOOKUP(AZ288,'Stap 2 - Bureaustudie'!$A$9:$E$300,5,FALSE),"")</f>
        <v/>
      </c>
      <c r="BD288" s="124"/>
      <c r="BE288" s="124"/>
      <c r="BF288" s="124"/>
      <c r="BG288" s="124"/>
      <c r="BH288" s="124"/>
      <c r="BI288" s="125"/>
      <c r="BJ288" s="57"/>
      <c r="BK288" s="236" t="s">
        <v>86</v>
      </c>
      <c r="BL288" s="280" t="s">
        <v>153</v>
      </c>
    </row>
    <row r="289" spans="1:64" ht="15" thickBot="1" x14ac:dyDescent="0.35">
      <c r="A289" s="17">
        <f t="shared" ref="A289:A303" si="64">ROUND(A288+0.01,2)</f>
        <v>9.02</v>
      </c>
      <c r="B289" s="17">
        <f>F285</f>
        <v>0</v>
      </c>
      <c r="C289" s="16" t="e">
        <f>VLOOKUP(A289,'Stap 2 - Bureaustudie'!$A$9:$D$44,1,FALSE)</f>
        <v>#N/A</v>
      </c>
      <c r="D289" s="149" t="str">
        <f>IFERROR(C289,"")</f>
        <v/>
      </c>
      <c r="E289" s="143" t="str">
        <f>IFERROR(VLOOKUP(D289,'Stap 2 - Bureaustudie'!$A$9:$E$300,3,FALSE),"")</f>
        <v/>
      </c>
      <c r="F289" s="35" t="str">
        <f>IFERROR(VLOOKUP(D289,'Stap 2 - Bureaustudie'!$A$9:$E$300,4,FALSE),"")</f>
        <v/>
      </c>
      <c r="G289" s="35" t="str">
        <f>IFERROR(VLOOKUP(D289,'Stap 2 - Bureaustudie'!$A$9:$E$300,5,FALSE),"")</f>
        <v/>
      </c>
      <c r="H289" s="126"/>
      <c r="I289" s="126"/>
      <c r="J289" s="126"/>
      <c r="K289" s="126"/>
      <c r="L289" s="126"/>
      <c r="M289" s="127"/>
      <c r="N289" s="57"/>
      <c r="O289" s="237"/>
      <c r="P289" s="281"/>
      <c r="Q289" s="17" t="e">
        <f t="shared" ref="Q289:Q303" si="65">ROUND(Q288+0.01,2)</f>
        <v>#VALUE!</v>
      </c>
      <c r="R289" s="17">
        <f>V285</f>
        <v>0</v>
      </c>
      <c r="S289" s="16" t="e">
        <f>VLOOKUP(Q289,'Stap 2 - Bureaustudie'!$A$9:$D$44,1,FALSE)</f>
        <v>#VALUE!</v>
      </c>
      <c r="T289" s="149" t="str">
        <f>IFERROR(S289,"")</f>
        <v/>
      </c>
      <c r="U289" s="143" t="str">
        <f>IFERROR(VLOOKUP(T289,'Stap 2 - Bureaustudie'!$A$9:$E$300,3,FALSE),"")</f>
        <v/>
      </c>
      <c r="V289" s="35" t="str">
        <f>IFERROR(VLOOKUP(T289,'Stap 2 - Bureaustudie'!$A$9:$E$300,4,FALSE),"")</f>
        <v/>
      </c>
      <c r="W289" s="35" t="str">
        <f>IFERROR(VLOOKUP(T289,'Stap 2 - Bureaustudie'!$A$9:$E$300,5,FALSE),"")</f>
        <v/>
      </c>
      <c r="X289" s="126"/>
      <c r="Y289" s="126"/>
      <c r="Z289" s="126"/>
      <c r="AA289" s="126"/>
      <c r="AB289" s="126"/>
      <c r="AC289" s="127"/>
      <c r="AD289" s="57"/>
      <c r="AE289" s="237"/>
      <c r="AF289" s="281"/>
      <c r="AG289" s="17" t="e">
        <f t="shared" ref="AG289:AG303" si="66">ROUND(AG288+0.01,2)</f>
        <v>#VALUE!</v>
      </c>
      <c r="AH289" s="17">
        <f>AL285</f>
        <v>0</v>
      </c>
      <c r="AI289" s="16" t="e">
        <f>VLOOKUP(AG289,'Stap 2 - Bureaustudie'!$A$9:$D$44,1,FALSE)</f>
        <v>#VALUE!</v>
      </c>
      <c r="AJ289" s="149" t="str">
        <f>IFERROR(AI289,"")</f>
        <v/>
      </c>
      <c r="AK289" s="143" t="str">
        <f>IFERROR(VLOOKUP(AJ289,'Stap 2 - Bureaustudie'!$A$9:$E$300,3,FALSE),"")</f>
        <v/>
      </c>
      <c r="AL289" s="35" t="str">
        <f>IFERROR(VLOOKUP(AJ289,'Stap 2 - Bureaustudie'!$A$9:$E$300,4,FALSE),"")</f>
        <v/>
      </c>
      <c r="AM289" s="35" t="str">
        <f>IFERROR(VLOOKUP(AJ289,'Stap 2 - Bureaustudie'!$A$9:$E$300,5,FALSE),"")</f>
        <v/>
      </c>
      <c r="AN289" s="126"/>
      <c r="AO289" s="126"/>
      <c r="AP289" s="126"/>
      <c r="AQ289" s="126"/>
      <c r="AR289" s="126"/>
      <c r="AS289" s="127"/>
      <c r="AT289" s="57"/>
      <c r="AU289" s="237"/>
      <c r="AV289" s="281"/>
      <c r="AW289" s="17" t="e">
        <f t="shared" ref="AW289:AW303" si="67">ROUND(AW288+0.01,2)</f>
        <v>#VALUE!</v>
      </c>
      <c r="AX289" s="17">
        <f>BB285</f>
        <v>0</v>
      </c>
      <c r="AY289" s="16" t="e">
        <f>VLOOKUP(AW289,'Stap 2 - Bureaustudie'!$A$9:$D$44,1,FALSE)</f>
        <v>#VALUE!</v>
      </c>
      <c r="AZ289" s="149" t="str">
        <f>IFERROR(AY289,"")</f>
        <v/>
      </c>
      <c r="BA289" s="143" t="str">
        <f>IFERROR(VLOOKUP(AZ289,'Stap 2 - Bureaustudie'!$A$9:$E$300,3,FALSE),"")</f>
        <v/>
      </c>
      <c r="BB289" s="35" t="str">
        <f>IFERROR(VLOOKUP(AZ289,'Stap 2 - Bureaustudie'!$A$9:$E$300,4,FALSE),"")</f>
        <v/>
      </c>
      <c r="BC289" s="35" t="str">
        <f>IFERROR(VLOOKUP(AZ289,'Stap 2 - Bureaustudie'!$A$9:$E$300,5,FALSE),"")</f>
        <v/>
      </c>
      <c r="BD289" s="126"/>
      <c r="BE289" s="126"/>
      <c r="BF289" s="126"/>
      <c r="BG289" s="126"/>
      <c r="BH289" s="126"/>
      <c r="BI289" s="127"/>
      <c r="BJ289" s="57"/>
      <c r="BK289" s="237"/>
      <c r="BL289" s="281"/>
    </row>
    <row r="290" spans="1:64" ht="15" thickTop="1" x14ac:dyDescent="0.3">
      <c r="A290" s="17">
        <f t="shared" si="64"/>
        <v>9.0299999999999994</v>
      </c>
      <c r="B290" s="17">
        <f>F285</f>
        <v>0</v>
      </c>
      <c r="C290" s="16" t="e">
        <f>VLOOKUP(A290,'Stap 2 - Bureaustudie'!$A$9:$D$44,1,FALSE)</f>
        <v>#N/A</v>
      </c>
      <c r="D290" s="149" t="str">
        <f t="shared" ref="D290:D299" si="68">IFERROR(C290,"")</f>
        <v/>
      </c>
      <c r="E290" s="143" t="str">
        <f>IFERROR(VLOOKUP(D290,'Stap 2 - Bureaustudie'!$A$9:$E$300,3,FALSE),"")</f>
        <v/>
      </c>
      <c r="F290" s="35" t="str">
        <f>IFERROR(VLOOKUP(D290,'Stap 2 - Bureaustudie'!$A$9:$E$300,4,FALSE),"")</f>
        <v/>
      </c>
      <c r="G290" s="35" t="str">
        <f>IFERROR(VLOOKUP(D290,'Stap 2 - Bureaustudie'!$A$9:$E$300,5,FALSE),"")</f>
        <v/>
      </c>
      <c r="H290" s="126"/>
      <c r="I290" s="126"/>
      <c r="J290" s="126"/>
      <c r="K290" s="126"/>
      <c r="L290" s="126"/>
      <c r="M290" s="127"/>
      <c r="N290" s="57"/>
      <c r="O290" s="118"/>
      <c r="P290" s="119"/>
      <c r="Q290" s="17" t="e">
        <f t="shared" si="65"/>
        <v>#VALUE!</v>
      </c>
      <c r="R290" s="17">
        <f>V285</f>
        <v>0</v>
      </c>
      <c r="S290" s="16" t="e">
        <f>VLOOKUP(Q290,'Stap 2 - Bureaustudie'!$A$9:$D$44,1,FALSE)</f>
        <v>#VALUE!</v>
      </c>
      <c r="T290" s="149" t="str">
        <f t="shared" ref="T290:T299" si="69">IFERROR(S290,"")</f>
        <v/>
      </c>
      <c r="U290" s="143" t="str">
        <f>IFERROR(VLOOKUP(T290,'Stap 2 - Bureaustudie'!$A$9:$E$300,3,FALSE),"")</f>
        <v/>
      </c>
      <c r="V290" s="35" t="str">
        <f>IFERROR(VLOOKUP(T290,'Stap 2 - Bureaustudie'!$A$9:$E$300,4,FALSE),"")</f>
        <v/>
      </c>
      <c r="W290" s="35" t="str">
        <f>IFERROR(VLOOKUP(T290,'Stap 2 - Bureaustudie'!$A$9:$E$300,5,FALSE),"")</f>
        <v/>
      </c>
      <c r="X290" s="126"/>
      <c r="Y290" s="126"/>
      <c r="Z290" s="126"/>
      <c r="AA290" s="126"/>
      <c r="AB290" s="126"/>
      <c r="AC290" s="127"/>
      <c r="AD290" s="57"/>
      <c r="AE290" s="118"/>
      <c r="AF290" s="119"/>
      <c r="AG290" s="17" t="e">
        <f t="shared" si="66"/>
        <v>#VALUE!</v>
      </c>
      <c r="AH290" s="17">
        <f>AL285</f>
        <v>0</v>
      </c>
      <c r="AI290" s="16" t="e">
        <f>VLOOKUP(AG290,'Stap 2 - Bureaustudie'!$A$9:$D$44,1,FALSE)</f>
        <v>#VALUE!</v>
      </c>
      <c r="AJ290" s="149" t="str">
        <f t="shared" ref="AJ290:AJ299" si="70">IFERROR(AI290,"")</f>
        <v/>
      </c>
      <c r="AK290" s="143" t="str">
        <f>IFERROR(VLOOKUP(AJ290,'Stap 2 - Bureaustudie'!$A$9:$E$300,3,FALSE),"")</f>
        <v/>
      </c>
      <c r="AL290" s="35" t="str">
        <f>IFERROR(VLOOKUP(AJ290,'Stap 2 - Bureaustudie'!$A$9:$E$300,4,FALSE),"")</f>
        <v/>
      </c>
      <c r="AM290" s="35" t="str">
        <f>IFERROR(VLOOKUP(AJ290,'Stap 2 - Bureaustudie'!$A$9:$E$300,5,FALSE),"")</f>
        <v/>
      </c>
      <c r="AN290" s="126"/>
      <c r="AO290" s="126"/>
      <c r="AP290" s="126"/>
      <c r="AQ290" s="126"/>
      <c r="AR290" s="126"/>
      <c r="AS290" s="127"/>
      <c r="AT290" s="57"/>
      <c r="AU290" s="118"/>
      <c r="AV290" s="119"/>
      <c r="AW290" s="17" t="e">
        <f t="shared" si="67"/>
        <v>#VALUE!</v>
      </c>
      <c r="AX290" s="17">
        <f>BB285</f>
        <v>0</v>
      </c>
      <c r="AY290" s="16" t="e">
        <f>VLOOKUP(AW290,'Stap 2 - Bureaustudie'!$A$9:$D$44,1,FALSE)</f>
        <v>#VALUE!</v>
      </c>
      <c r="AZ290" s="149" t="str">
        <f t="shared" ref="AZ290:AZ299" si="71">IFERROR(AY290,"")</f>
        <v/>
      </c>
      <c r="BA290" s="143" t="str">
        <f>IFERROR(VLOOKUP(AZ290,'Stap 2 - Bureaustudie'!$A$9:$E$300,3,FALSE),"")</f>
        <v/>
      </c>
      <c r="BB290" s="35" t="str">
        <f>IFERROR(VLOOKUP(AZ290,'Stap 2 - Bureaustudie'!$A$9:$E$300,4,FALSE),"")</f>
        <v/>
      </c>
      <c r="BC290" s="35" t="str">
        <f>IFERROR(VLOOKUP(AZ290,'Stap 2 - Bureaustudie'!$A$9:$E$300,5,FALSE),"")</f>
        <v/>
      </c>
      <c r="BD290" s="126"/>
      <c r="BE290" s="126"/>
      <c r="BF290" s="126"/>
      <c r="BG290" s="126"/>
      <c r="BH290" s="126"/>
      <c r="BI290" s="127"/>
      <c r="BJ290" s="57"/>
      <c r="BK290" s="118"/>
      <c r="BL290" s="119"/>
    </row>
    <row r="291" spans="1:64" x14ac:dyDescent="0.3">
      <c r="A291" s="17">
        <f t="shared" si="64"/>
        <v>9.0399999999999991</v>
      </c>
      <c r="B291" s="17">
        <f>F285</f>
        <v>0</v>
      </c>
      <c r="C291" s="16" t="e">
        <f>VLOOKUP(A291,'Stap 2 - Bureaustudie'!$A$9:$D$44,1,FALSE)</f>
        <v>#N/A</v>
      </c>
      <c r="D291" s="149" t="str">
        <f t="shared" si="68"/>
        <v/>
      </c>
      <c r="E291" s="143" t="str">
        <f>IFERROR(VLOOKUP(D291,'Stap 2 - Bureaustudie'!$A$9:$E$300,3,FALSE),"")</f>
        <v/>
      </c>
      <c r="F291" s="35" t="str">
        <f>IFERROR(VLOOKUP(D291,'Stap 2 - Bureaustudie'!$A$9:$E$300,4,FALSE),"")</f>
        <v/>
      </c>
      <c r="G291" s="35" t="str">
        <f>IFERROR(VLOOKUP(D291,'Stap 2 - Bureaustudie'!$A$9:$E$300,5,FALSE),"")</f>
        <v/>
      </c>
      <c r="H291" s="126"/>
      <c r="I291" s="126"/>
      <c r="J291" s="126"/>
      <c r="K291" s="126"/>
      <c r="L291" s="126"/>
      <c r="M291" s="127"/>
      <c r="N291" s="57"/>
      <c r="O291" s="120"/>
      <c r="P291" s="121"/>
      <c r="Q291" s="17" t="e">
        <f t="shared" si="65"/>
        <v>#VALUE!</v>
      </c>
      <c r="R291" s="17">
        <f>V285</f>
        <v>0</v>
      </c>
      <c r="S291" s="16" t="e">
        <f>VLOOKUP(Q291,'Stap 2 - Bureaustudie'!$A$9:$D$44,1,FALSE)</f>
        <v>#VALUE!</v>
      </c>
      <c r="T291" s="149" t="str">
        <f t="shared" si="69"/>
        <v/>
      </c>
      <c r="U291" s="143" t="str">
        <f>IFERROR(VLOOKUP(T291,'Stap 2 - Bureaustudie'!$A$9:$E$300,3,FALSE),"")</f>
        <v/>
      </c>
      <c r="V291" s="35" t="str">
        <f>IFERROR(VLOOKUP(T291,'Stap 2 - Bureaustudie'!$A$9:$E$300,4,FALSE),"")</f>
        <v/>
      </c>
      <c r="W291" s="35" t="str">
        <f>IFERROR(VLOOKUP(T291,'Stap 2 - Bureaustudie'!$A$9:$E$300,5,FALSE),"")</f>
        <v/>
      </c>
      <c r="X291" s="126"/>
      <c r="Y291" s="126"/>
      <c r="Z291" s="126"/>
      <c r="AA291" s="126"/>
      <c r="AB291" s="126"/>
      <c r="AC291" s="127"/>
      <c r="AD291" s="57"/>
      <c r="AE291" s="120"/>
      <c r="AF291" s="121"/>
      <c r="AG291" s="17" t="e">
        <f t="shared" si="66"/>
        <v>#VALUE!</v>
      </c>
      <c r="AH291" s="17">
        <f>AL285</f>
        <v>0</v>
      </c>
      <c r="AI291" s="16" t="e">
        <f>VLOOKUP(AG291,'Stap 2 - Bureaustudie'!$A$9:$D$44,1,FALSE)</f>
        <v>#VALUE!</v>
      </c>
      <c r="AJ291" s="149" t="str">
        <f t="shared" si="70"/>
        <v/>
      </c>
      <c r="AK291" s="143" t="str">
        <f>IFERROR(VLOOKUP(AJ291,'Stap 2 - Bureaustudie'!$A$9:$E$300,3,FALSE),"")</f>
        <v/>
      </c>
      <c r="AL291" s="35" t="str">
        <f>IFERROR(VLOOKUP(AJ291,'Stap 2 - Bureaustudie'!$A$9:$E$300,4,FALSE),"")</f>
        <v/>
      </c>
      <c r="AM291" s="35" t="str">
        <f>IFERROR(VLOOKUP(AJ291,'Stap 2 - Bureaustudie'!$A$9:$E$300,5,FALSE),"")</f>
        <v/>
      </c>
      <c r="AN291" s="126"/>
      <c r="AO291" s="126"/>
      <c r="AP291" s="126"/>
      <c r="AQ291" s="126"/>
      <c r="AR291" s="126"/>
      <c r="AS291" s="127"/>
      <c r="AT291" s="57"/>
      <c r="AU291" s="120"/>
      <c r="AV291" s="121"/>
      <c r="AW291" s="17" t="e">
        <f t="shared" si="67"/>
        <v>#VALUE!</v>
      </c>
      <c r="AX291" s="17">
        <f>BB285</f>
        <v>0</v>
      </c>
      <c r="AY291" s="16" t="e">
        <f>VLOOKUP(AW291,'Stap 2 - Bureaustudie'!$A$9:$D$44,1,FALSE)</f>
        <v>#VALUE!</v>
      </c>
      <c r="AZ291" s="149" t="str">
        <f t="shared" si="71"/>
        <v/>
      </c>
      <c r="BA291" s="143" t="str">
        <f>IFERROR(VLOOKUP(AZ291,'Stap 2 - Bureaustudie'!$A$9:$E$300,3,FALSE),"")</f>
        <v/>
      </c>
      <c r="BB291" s="35" t="str">
        <f>IFERROR(VLOOKUP(AZ291,'Stap 2 - Bureaustudie'!$A$9:$E$300,4,FALSE),"")</f>
        <v/>
      </c>
      <c r="BC291" s="35" t="str">
        <f>IFERROR(VLOOKUP(AZ291,'Stap 2 - Bureaustudie'!$A$9:$E$300,5,FALSE),"")</f>
        <v/>
      </c>
      <c r="BD291" s="126"/>
      <c r="BE291" s="126"/>
      <c r="BF291" s="126"/>
      <c r="BG291" s="126"/>
      <c r="BH291" s="126"/>
      <c r="BI291" s="127"/>
      <c r="BJ291" s="57"/>
      <c r="BK291" s="120"/>
      <c r="BL291" s="121"/>
    </row>
    <row r="292" spans="1:64" x14ac:dyDescent="0.3">
      <c r="A292" s="17">
        <f t="shared" si="64"/>
        <v>9.0500000000000007</v>
      </c>
      <c r="B292" s="17">
        <f>F285</f>
        <v>0</v>
      </c>
      <c r="C292" s="16" t="e">
        <f>VLOOKUP(A292,'Stap 2 - Bureaustudie'!$A$9:$D$44,1,FALSE)</f>
        <v>#N/A</v>
      </c>
      <c r="D292" s="149" t="str">
        <f t="shared" si="68"/>
        <v/>
      </c>
      <c r="E292" s="143" t="str">
        <f>IFERROR(VLOOKUP(D292,'Stap 2 - Bureaustudie'!$A$9:$E$300,3,FALSE),"")</f>
        <v/>
      </c>
      <c r="F292" s="35" t="str">
        <f>IFERROR(VLOOKUP(D292,'Stap 2 - Bureaustudie'!$A$9:$E$300,4,FALSE),"")</f>
        <v/>
      </c>
      <c r="G292" s="35" t="str">
        <f>IFERROR(VLOOKUP(D292,'Stap 2 - Bureaustudie'!$A$9:$E$300,5,FALSE),"")</f>
        <v/>
      </c>
      <c r="H292" s="126"/>
      <c r="I292" s="126"/>
      <c r="J292" s="126"/>
      <c r="K292" s="126"/>
      <c r="L292" s="126"/>
      <c r="M292" s="127"/>
      <c r="N292" s="57"/>
      <c r="O292" s="120"/>
      <c r="P292" s="121"/>
      <c r="Q292" s="17" t="e">
        <f t="shared" si="65"/>
        <v>#VALUE!</v>
      </c>
      <c r="R292" s="17">
        <f>V285</f>
        <v>0</v>
      </c>
      <c r="S292" s="16" t="e">
        <f>VLOOKUP(Q292,'Stap 2 - Bureaustudie'!$A$9:$D$44,1,FALSE)</f>
        <v>#VALUE!</v>
      </c>
      <c r="T292" s="149" t="str">
        <f t="shared" si="69"/>
        <v/>
      </c>
      <c r="U292" s="143" t="str">
        <f>IFERROR(VLOOKUP(T292,'Stap 2 - Bureaustudie'!$A$9:$E$300,3,FALSE),"")</f>
        <v/>
      </c>
      <c r="V292" s="35" t="str">
        <f>IFERROR(VLOOKUP(T292,'Stap 2 - Bureaustudie'!$A$9:$E$300,4,FALSE),"")</f>
        <v/>
      </c>
      <c r="W292" s="35" t="str">
        <f>IFERROR(VLOOKUP(T292,'Stap 2 - Bureaustudie'!$A$9:$E$300,5,FALSE),"")</f>
        <v/>
      </c>
      <c r="X292" s="126"/>
      <c r="Y292" s="126"/>
      <c r="Z292" s="126"/>
      <c r="AA292" s="126"/>
      <c r="AB292" s="126"/>
      <c r="AC292" s="127"/>
      <c r="AD292" s="57"/>
      <c r="AE292" s="120"/>
      <c r="AF292" s="121"/>
      <c r="AG292" s="17" t="e">
        <f t="shared" si="66"/>
        <v>#VALUE!</v>
      </c>
      <c r="AH292" s="17">
        <f>AL285</f>
        <v>0</v>
      </c>
      <c r="AI292" s="16" t="e">
        <f>VLOOKUP(AG292,'Stap 2 - Bureaustudie'!$A$9:$D$44,1,FALSE)</f>
        <v>#VALUE!</v>
      </c>
      <c r="AJ292" s="149" t="str">
        <f t="shared" si="70"/>
        <v/>
      </c>
      <c r="AK292" s="143" t="str">
        <f>IFERROR(VLOOKUP(AJ292,'Stap 2 - Bureaustudie'!$A$9:$E$300,3,FALSE),"")</f>
        <v/>
      </c>
      <c r="AL292" s="35" t="str">
        <f>IFERROR(VLOOKUP(AJ292,'Stap 2 - Bureaustudie'!$A$9:$E$300,4,FALSE),"")</f>
        <v/>
      </c>
      <c r="AM292" s="35" t="str">
        <f>IFERROR(VLOOKUP(AJ292,'Stap 2 - Bureaustudie'!$A$9:$E$300,5,FALSE),"")</f>
        <v/>
      </c>
      <c r="AN292" s="126"/>
      <c r="AO292" s="126"/>
      <c r="AP292" s="126"/>
      <c r="AQ292" s="126"/>
      <c r="AR292" s="126"/>
      <c r="AS292" s="127"/>
      <c r="AT292" s="57"/>
      <c r="AU292" s="120"/>
      <c r="AV292" s="121"/>
      <c r="AW292" s="17" t="e">
        <f t="shared" si="67"/>
        <v>#VALUE!</v>
      </c>
      <c r="AX292" s="17">
        <f>BB285</f>
        <v>0</v>
      </c>
      <c r="AY292" s="16" t="e">
        <f>VLOOKUP(AW292,'Stap 2 - Bureaustudie'!$A$9:$D$44,1,FALSE)</f>
        <v>#VALUE!</v>
      </c>
      <c r="AZ292" s="149" t="str">
        <f t="shared" si="71"/>
        <v/>
      </c>
      <c r="BA292" s="143" t="str">
        <f>IFERROR(VLOOKUP(AZ292,'Stap 2 - Bureaustudie'!$A$9:$E$300,3,FALSE),"")</f>
        <v/>
      </c>
      <c r="BB292" s="35" t="str">
        <f>IFERROR(VLOOKUP(AZ292,'Stap 2 - Bureaustudie'!$A$9:$E$300,4,FALSE),"")</f>
        <v/>
      </c>
      <c r="BC292" s="35" t="str">
        <f>IFERROR(VLOOKUP(AZ292,'Stap 2 - Bureaustudie'!$A$9:$E$300,5,FALSE),"")</f>
        <v/>
      </c>
      <c r="BD292" s="126"/>
      <c r="BE292" s="126"/>
      <c r="BF292" s="126"/>
      <c r="BG292" s="126"/>
      <c r="BH292" s="126"/>
      <c r="BI292" s="127"/>
      <c r="BJ292" s="57"/>
      <c r="BK292" s="120"/>
      <c r="BL292" s="121"/>
    </row>
    <row r="293" spans="1:64" x14ac:dyDescent="0.3">
      <c r="A293" s="17">
        <f t="shared" si="64"/>
        <v>9.06</v>
      </c>
      <c r="B293" s="17">
        <f>F285</f>
        <v>0</v>
      </c>
      <c r="C293" s="16" t="e">
        <f>VLOOKUP(A293,'Stap 2 - Bureaustudie'!$A$9:$D$44,1,FALSE)</f>
        <v>#N/A</v>
      </c>
      <c r="D293" s="149" t="str">
        <f t="shared" si="68"/>
        <v/>
      </c>
      <c r="E293" s="143" t="str">
        <f>IFERROR(VLOOKUP(D293,'Stap 2 - Bureaustudie'!$A$9:$E$300,3,FALSE),"")</f>
        <v/>
      </c>
      <c r="F293" s="35" t="str">
        <f>IFERROR(VLOOKUP(D293,'Stap 2 - Bureaustudie'!$A$9:$E$300,4,FALSE),"")</f>
        <v/>
      </c>
      <c r="G293" s="35" t="str">
        <f>IFERROR(VLOOKUP(D293,'Stap 2 - Bureaustudie'!$A$9:$E$300,5,FALSE),"")</f>
        <v/>
      </c>
      <c r="H293" s="126"/>
      <c r="I293" s="126"/>
      <c r="J293" s="126"/>
      <c r="K293" s="126"/>
      <c r="L293" s="126"/>
      <c r="M293" s="127"/>
      <c r="N293" s="57"/>
      <c r="O293" s="120"/>
      <c r="P293" s="121"/>
      <c r="Q293" s="17" t="e">
        <f t="shared" si="65"/>
        <v>#VALUE!</v>
      </c>
      <c r="R293" s="17">
        <f>V285</f>
        <v>0</v>
      </c>
      <c r="S293" s="16" t="e">
        <f>VLOOKUP(Q293,'Stap 2 - Bureaustudie'!$A$9:$D$44,1,FALSE)</f>
        <v>#VALUE!</v>
      </c>
      <c r="T293" s="149" t="str">
        <f t="shared" si="69"/>
        <v/>
      </c>
      <c r="U293" s="143" t="str">
        <f>IFERROR(VLOOKUP(T293,'Stap 2 - Bureaustudie'!$A$9:$E$300,3,FALSE),"")</f>
        <v/>
      </c>
      <c r="V293" s="35" t="str">
        <f>IFERROR(VLOOKUP(T293,'Stap 2 - Bureaustudie'!$A$9:$E$300,4,FALSE),"")</f>
        <v/>
      </c>
      <c r="W293" s="35" t="str">
        <f>IFERROR(VLOOKUP(T293,'Stap 2 - Bureaustudie'!$A$9:$E$300,5,FALSE),"")</f>
        <v/>
      </c>
      <c r="X293" s="126"/>
      <c r="Y293" s="126"/>
      <c r="Z293" s="126"/>
      <c r="AA293" s="126"/>
      <c r="AB293" s="126"/>
      <c r="AC293" s="127"/>
      <c r="AD293" s="57"/>
      <c r="AE293" s="120"/>
      <c r="AF293" s="121"/>
      <c r="AG293" s="17" t="e">
        <f t="shared" si="66"/>
        <v>#VALUE!</v>
      </c>
      <c r="AH293" s="17">
        <f>AL285</f>
        <v>0</v>
      </c>
      <c r="AI293" s="16" t="e">
        <f>VLOOKUP(AG293,'Stap 2 - Bureaustudie'!$A$9:$D$44,1,FALSE)</f>
        <v>#VALUE!</v>
      </c>
      <c r="AJ293" s="149" t="str">
        <f t="shared" si="70"/>
        <v/>
      </c>
      <c r="AK293" s="143" t="str">
        <f>IFERROR(VLOOKUP(AJ293,'Stap 2 - Bureaustudie'!$A$9:$E$300,3,FALSE),"")</f>
        <v/>
      </c>
      <c r="AL293" s="35" t="str">
        <f>IFERROR(VLOOKUP(AJ293,'Stap 2 - Bureaustudie'!$A$9:$E$300,4,FALSE),"")</f>
        <v/>
      </c>
      <c r="AM293" s="35" t="str">
        <f>IFERROR(VLOOKUP(AJ293,'Stap 2 - Bureaustudie'!$A$9:$E$300,5,FALSE),"")</f>
        <v/>
      </c>
      <c r="AN293" s="126"/>
      <c r="AO293" s="126"/>
      <c r="AP293" s="126"/>
      <c r="AQ293" s="126"/>
      <c r="AR293" s="126"/>
      <c r="AS293" s="127"/>
      <c r="AT293" s="57"/>
      <c r="AU293" s="120"/>
      <c r="AV293" s="121"/>
      <c r="AW293" s="17" t="e">
        <f t="shared" si="67"/>
        <v>#VALUE!</v>
      </c>
      <c r="AX293" s="17">
        <f>BB285</f>
        <v>0</v>
      </c>
      <c r="AY293" s="16" t="e">
        <f>VLOOKUP(AW293,'Stap 2 - Bureaustudie'!$A$9:$D$44,1,FALSE)</f>
        <v>#VALUE!</v>
      </c>
      <c r="AZ293" s="149" t="str">
        <f t="shared" si="71"/>
        <v/>
      </c>
      <c r="BA293" s="143" t="str">
        <f>IFERROR(VLOOKUP(AZ293,'Stap 2 - Bureaustudie'!$A$9:$E$300,3,FALSE),"")</f>
        <v/>
      </c>
      <c r="BB293" s="35" t="str">
        <f>IFERROR(VLOOKUP(AZ293,'Stap 2 - Bureaustudie'!$A$9:$E$300,4,FALSE),"")</f>
        <v/>
      </c>
      <c r="BC293" s="35" t="str">
        <f>IFERROR(VLOOKUP(AZ293,'Stap 2 - Bureaustudie'!$A$9:$E$300,5,FALSE),"")</f>
        <v/>
      </c>
      <c r="BD293" s="126"/>
      <c r="BE293" s="126"/>
      <c r="BF293" s="126"/>
      <c r="BG293" s="126"/>
      <c r="BH293" s="126"/>
      <c r="BI293" s="127"/>
      <c r="BJ293" s="57"/>
      <c r="BK293" s="120"/>
      <c r="BL293" s="121"/>
    </row>
    <row r="294" spans="1:64" x14ac:dyDescent="0.3">
      <c r="A294" s="17">
        <f t="shared" si="64"/>
        <v>9.07</v>
      </c>
      <c r="B294" s="17">
        <f>F285</f>
        <v>0</v>
      </c>
      <c r="C294" s="16" t="e">
        <f>VLOOKUP(A294,'Stap 2 - Bureaustudie'!$A$9:$D$44,1,FALSE)</f>
        <v>#N/A</v>
      </c>
      <c r="D294" s="149" t="str">
        <f t="shared" si="68"/>
        <v/>
      </c>
      <c r="E294" s="143" t="str">
        <f>IFERROR(VLOOKUP(D294,'Stap 2 - Bureaustudie'!$A$9:$E$300,3,FALSE),"")</f>
        <v/>
      </c>
      <c r="F294" s="35" t="str">
        <f>IFERROR(VLOOKUP(D294,'Stap 2 - Bureaustudie'!$A$9:$E$300,4,FALSE),"")</f>
        <v/>
      </c>
      <c r="G294" s="35" t="str">
        <f>IFERROR(VLOOKUP(D294,'Stap 2 - Bureaustudie'!$A$9:$E$300,5,FALSE),"")</f>
        <v/>
      </c>
      <c r="H294" s="126"/>
      <c r="I294" s="126"/>
      <c r="J294" s="126"/>
      <c r="K294" s="126"/>
      <c r="L294" s="126"/>
      <c r="M294" s="127"/>
      <c r="N294" s="57"/>
      <c r="O294" s="120"/>
      <c r="P294" s="121"/>
      <c r="Q294" s="17" t="e">
        <f t="shared" si="65"/>
        <v>#VALUE!</v>
      </c>
      <c r="R294" s="17">
        <f>V285</f>
        <v>0</v>
      </c>
      <c r="S294" s="16" t="e">
        <f>VLOOKUP(Q294,'Stap 2 - Bureaustudie'!$A$9:$D$44,1,FALSE)</f>
        <v>#VALUE!</v>
      </c>
      <c r="T294" s="149" t="str">
        <f t="shared" si="69"/>
        <v/>
      </c>
      <c r="U294" s="143" t="str">
        <f>IFERROR(VLOOKUP(T294,'Stap 2 - Bureaustudie'!$A$9:$E$300,3,FALSE),"")</f>
        <v/>
      </c>
      <c r="V294" s="35" t="str">
        <f>IFERROR(VLOOKUP(T294,'Stap 2 - Bureaustudie'!$A$9:$E$300,4,FALSE),"")</f>
        <v/>
      </c>
      <c r="W294" s="35" t="str">
        <f>IFERROR(VLOOKUP(T294,'Stap 2 - Bureaustudie'!$A$9:$E$300,5,FALSE),"")</f>
        <v/>
      </c>
      <c r="X294" s="126"/>
      <c r="Y294" s="126"/>
      <c r="Z294" s="126"/>
      <c r="AA294" s="126"/>
      <c r="AB294" s="126"/>
      <c r="AC294" s="127"/>
      <c r="AD294" s="57"/>
      <c r="AE294" s="120"/>
      <c r="AF294" s="121"/>
      <c r="AG294" s="17" t="e">
        <f t="shared" si="66"/>
        <v>#VALUE!</v>
      </c>
      <c r="AH294" s="17">
        <f>AL285</f>
        <v>0</v>
      </c>
      <c r="AI294" s="16" t="e">
        <f>VLOOKUP(AG294,'Stap 2 - Bureaustudie'!$A$9:$D$44,1,FALSE)</f>
        <v>#VALUE!</v>
      </c>
      <c r="AJ294" s="149" t="str">
        <f t="shared" si="70"/>
        <v/>
      </c>
      <c r="AK294" s="143" t="str">
        <f>IFERROR(VLOOKUP(AJ294,'Stap 2 - Bureaustudie'!$A$9:$E$300,3,FALSE),"")</f>
        <v/>
      </c>
      <c r="AL294" s="35" t="str">
        <f>IFERROR(VLOOKUP(AJ294,'Stap 2 - Bureaustudie'!$A$9:$E$300,4,FALSE),"")</f>
        <v/>
      </c>
      <c r="AM294" s="35" t="str">
        <f>IFERROR(VLOOKUP(AJ294,'Stap 2 - Bureaustudie'!$A$9:$E$300,5,FALSE),"")</f>
        <v/>
      </c>
      <c r="AN294" s="126"/>
      <c r="AO294" s="126"/>
      <c r="AP294" s="126"/>
      <c r="AQ294" s="126"/>
      <c r="AR294" s="126"/>
      <c r="AS294" s="127"/>
      <c r="AT294" s="57"/>
      <c r="AU294" s="120"/>
      <c r="AV294" s="121"/>
      <c r="AW294" s="17" t="e">
        <f t="shared" si="67"/>
        <v>#VALUE!</v>
      </c>
      <c r="AX294" s="17">
        <f>BB285</f>
        <v>0</v>
      </c>
      <c r="AY294" s="16" t="e">
        <f>VLOOKUP(AW294,'Stap 2 - Bureaustudie'!$A$9:$D$44,1,FALSE)</f>
        <v>#VALUE!</v>
      </c>
      <c r="AZ294" s="149" t="str">
        <f t="shared" si="71"/>
        <v/>
      </c>
      <c r="BA294" s="143" t="str">
        <f>IFERROR(VLOOKUP(AZ294,'Stap 2 - Bureaustudie'!$A$9:$E$300,3,FALSE),"")</f>
        <v/>
      </c>
      <c r="BB294" s="35" t="str">
        <f>IFERROR(VLOOKUP(AZ294,'Stap 2 - Bureaustudie'!$A$9:$E$300,4,FALSE),"")</f>
        <v/>
      </c>
      <c r="BC294" s="35" t="str">
        <f>IFERROR(VLOOKUP(AZ294,'Stap 2 - Bureaustudie'!$A$9:$E$300,5,FALSE),"")</f>
        <v/>
      </c>
      <c r="BD294" s="126"/>
      <c r="BE294" s="126"/>
      <c r="BF294" s="126"/>
      <c r="BG294" s="126"/>
      <c r="BH294" s="126"/>
      <c r="BI294" s="127"/>
      <c r="BJ294" s="57"/>
      <c r="BK294" s="120"/>
      <c r="BL294" s="121"/>
    </row>
    <row r="295" spans="1:64" x14ac:dyDescent="0.3">
      <c r="A295" s="17">
        <f t="shared" si="64"/>
        <v>9.08</v>
      </c>
      <c r="B295" s="17">
        <f>F285</f>
        <v>0</v>
      </c>
      <c r="C295" s="16" t="e">
        <f>VLOOKUP(A295,'Stap 2 - Bureaustudie'!$A$9:$D$44,1,FALSE)</f>
        <v>#N/A</v>
      </c>
      <c r="D295" s="149" t="str">
        <f t="shared" si="68"/>
        <v/>
      </c>
      <c r="E295" s="143" t="str">
        <f>IFERROR(VLOOKUP(D295,'Stap 2 - Bureaustudie'!$A$9:$E$300,3,FALSE),"")</f>
        <v/>
      </c>
      <c r="F295" s="35" t="str">
        <f>IFERROR(VLOOKUP(D295,'Stap 2 - Bureaustudie'!$A$9:$E$300,4,FALSE),"")</f>
        <v/>
      </c>
      <c r="G295" s="35" t="str">
        <f>IFERROR(VLOOKUP(D295,'Stap 2 - Bureaustudie'!$A$9:$E$300,5,FALSE),"")</f>
        <v/>
      </c>
      <c r="H295" s="126"/>
      <c r="I295" s="126"/>
      <c r="J295" s="126"/>
      <c r="K295" s="126"/>
      <c r="L295" s="126"/>
      <c r="M295" s="127"/>
      <c r="N295" s="57"/>
      <c r="O295" s="120"/>
      <c r="P295" s="121"/>
      <c r="Q295" s="17" t="e">
        <f t="shared" si="65"/>
        <v>#VALUE!</v>
      </c>
      <c r="R295" s="17">
        <f>V285</f>
        <v>0</v>
      </c>
      <c r="S295" s="16" t="e">
        <f>VLOOKUP(Q295,'Stap 2 - Bureaustudie'!$A$9:$D$44,1,FALSE)</f>
        <v>#VALUE!</v>
      </c>
      <c r="T295" s="149" t="str">
        <f t="shared" si="69"/>
        <v/>
      </c>
      <c r="U295" s="143" t="str">
        <f>IFERROR(VLOOKUP(T295,'Stap 2 - Bureaustudie'!$A$9:$E$300,3,FALSE),"")</f>
        <v/>
      </c>
      <c r="V295" s="35" t="str">
        <f>IFERROR(VLOOKUP(T295,'Stap 2 - Bureaustudie'!$A$9:$E$300,4,FALSE),"")</f>
        <v/>
      </c>
      <c r="W295" s="35" t="str">
        <f>IFERROR(VLOOKUP(T295,'Stap 2 - Bureaustudie'!$A$9:$E$300,5,FALSE),"")</f>
        <v/>
      </c>
      <c r="X295" s="126"/>
      <c r="Y295" s="126"/>
      <c r="Z295" s="126"/>
      <c r="AA295" s="126"/>
      <c r="AB295" s="126"/>
      <c r="AC295" s="127"/>
      <c r="AD295" s="57"/>
      <c r="AE295" s="120"/>
      <c r="AF295" s="121"/>
      <c r="AG295" s="17" t="e">
        <f t="shared" si="66"/>
        <v>#VALUE!</v>
      </c>
      <c r="AH295" s="17">
        <f>AL285</f>
        <v>0</v>
      </c>
      <c r="AI295" s="16" t="e">
        <f>VLOOKUP(AG295,'Stap 2 - Bureaustudie'!$A$9:$D$44,1,FALSE)</f>
        <v>#VALUE!</v>
      </c>
      <c r="AJ295" s="149" t="str">
        <f t="shared" si="70"/>
        <v/>
      </c>
      <c r="AK295" s="143" t="str">
        <f>IFERROR(VLOOKUP(AJ295,'Stap 2 - Bureaustudie'!$A$9:$E$300,3,FALSE),"")</f>
        <v/>
      </c>
      <c r="AL295" s="35" t="str">
        <f>IFERROR(VLOOKUP(AJ295,'Stap 2 - Bureaustudie'!$A$9:$E$300,4,FALSE),"")</f>
        <v/>
      </c>
      <c r="AM295" s="35" t="str">
        <f>IFERROR(VLOOKUP(AJ295,'Stap 2 - Bureaustudie'!$A$9:$E$300,5,FALSE),"")</f>
        <v/>
      </c>
      <c r="AN295" s="126"/>
      <c r="AO295" s="126"/>
      <c r="AP295" s="126"/>
      <c r="AQ295" s="126"/>
      <c r="AR295" s="126"/>
      <c r="AS295" s="127"/>
      <c r="AT295" s="57"/>
      <c r="AU295" s="120"/>
      <c r="AV295" s="121"/>
      <c r="AW295" s="17" t="e">
        <f t="shared" si="67"/>
        <v>#VALUE!</v>
      </c>
      <c r="AX295" s="17">
        <f>BB285</f>
        <v>0</v>
      </c>
      <c r="AY295" s="16" t="e">
        <f>VLOOKUP(AW295,'Stap 2 - Bureaustudie'!$A$9:$D$44,1,FALSE)</f>
        <v>#VALUE!</v>
      </c>
      <c r="AZ295" s="149" t="str">
        <f t="shared" si="71"/>
        <v/>
      </c>
      <c r="BA295" s="143" t="str">
        <f>IFERROR(VLOOKUP(AZ295,'Stap 2 - Bureaustudie'!$A$9:$E$300,3,FALSE),"")</f>
        <v/>
      </c>
      <c r="BB295" s="35" t="str">
        <f>IFERROR(VLOOKUP(AZ295,'Stap 2 - Bureaustudie'!$A$9:$E$300,4,FALSE),"")</f>
        <v/>
      </c>
      <c r="BC295" s="35" t="str">
        <f>IFERROR(VLOOKUP(AZ295,'Stap 2 - Bureaustudie'!$A$9:$E$300,5,FALSE),"")</f>
        <v/>
      </c>
      <c r="BD295" s="126"/>
      <c r="BE295" s="126"/>
      <c r="BF295" s="126"/>
      <c r="BG295" s="126"/>
      <c r="BH295" s="126"/>
      <c r="BI295" s="127"/>
      <c r="BJ295" s="57"/>
      <c r="BK295" s="120"/>
      <c r="BL295" s="121"/>
    </row>
    <row r="296" spans="1:64" x14ac:dyDescent="0.3">
      <c r="A296" s="17">
        <f>ROUND(A294+0.01,2)</f>
        <v>9.08</v>
      </c>
      <c r="B296" s="17">
        <f>F285</f>
        <v>0</v>
      </c>
      <c r="C296" s="16" t="e">
        <f>VLOOKUP(A296,'Stap 2 - Bureaustudie'!$A$9:$D$44,1,FALSE)</f>
        <v>#N/A</v>
      </c>
      <c r="D296" s="149" t="str">
        <f t="shared" si="68"/>
        <v/>
      </c>
      <c r="E296" s="143" t="str">
        <f>IFERROR(VLOOKUP(D296,'Stap 2 - Bureaustudie'!$A$9:$E$300,3,FALSE),"")</f>
        <v/>
      </c>
      <c r="F296" s="35" t="str">
        <f>IFERROR(VLOOKUP(D296,'Stap 2 - Bureaustudie'!$A$9:$E$300,4,FALSE),"")</f>
        <v/>
      </c>
      <c r="G296" s="35" t="str">
        <f>IFERROR(VLOOKUP(D296,'Stap 2 - Bureaustudie'!$A$9:$E$300,5,FALSE),"")</f>
        <v/>
      </c>
      <c r="H296" s="126"/>
      <c r="I296" s="126"/>
      <c r="J296" s="126"/>
      <c r="K296" s="126"/>
      <c r="L296" s="126"/>
      <c r="M296" s="127"/>
      <c r="N296" s="57"/>
      <c r="O296" s="120"/>
      <c r="P296" s="121"/>
      <c r="Q296" s="17" t="e">
        <f>ROUND(Q294+0.01,2)</f>
        <v>#VALUE!</v>
      </c>
      <c r="R296" s="17">
        <f>V285</f>
        <v>0</v>
      </c>
      <c r="S296" s="16" t="e">
        <f>VLOOKUP(Q296,'Stap 2 - Bureaustudie'!$A$9:$D$44,1,FALSE)</f>
        <v>#VALUE!</v>
      </c>
      <c r="T296" s="149" t="str">
        <f t="shared" si="69"/>
        <v/>
      </c>
      <c r="U296" s="143" t="str">
        <f>IFERROR(VLOOKUP(T296,'Stap 2 - Bureaustudie'!$A$9:$E$300,3,FALSE),"")</f>
        <v/>
      </c>
      <c r="V296" s="35" t="str">
        <f>IFERROR(VLOOKUP(T296,'Stap 2 - Bureaustudie'!$A$9:$E$300,4,FALSE),"")</f>
        <v/>
      </c>
      <c r="W296" s="35" t="str">
        <f>IFERROR(VLOOKUP(T296,'Stap 2 - Bureaustudie'!$A$9:$E$300,5,FALSE),"")</f>
        <v/>
      </c>
      <c r="X296" s="126"/>
      <c r="Y296" s="126"/>
      <c r="Z296" s="126"/>
      <c r="AA296" s="126"/>
      <c r="AB296" s="126"/>
      <c r="AC296" s="127"/>
      <c r="AD296" s="57"/>
      <c r="AE296" s="120"/>
      <c r="AF296" s="121"/>
      <c r="AG296" s="17" t="e">
        <f>ROUND(AG294+0.01,2)</f>
        <v>#VALUE!</v>
      </c>
      <c r="AH296" s="17">
        <f>AL285</f>
        <v>0</v>
      </c>
      <c r="AI296" s="16" t="e">
        <f>VLOOKUP(AG296,'Stap 2 - Bureaustudie'!$A$9:$D$44,1,FALSE)</f>
        <v>#VALUE!</v>
      </c>
      <c r="AJ296" s="149" t="str">
        <f t="shared" si="70"/>
        <v/>
      </c>
      <c r="AK296" s="143" t="str">
        <f>IFERROR(VLOOKUP(AJ296,'Stap 2 - Bureaustudie'!$A$9:$E$300,3,FALSE),"")</f>
        <v/>
      </c>
      <c r="AL296" s="35" t="str">
        <f>IFERROR(VLOOKUP(AJ296,'Stap 2 - Bureaustudie'!$A$9:$E$300,4,FALSE),"")</f>
        <v/>
      </c>
      <c r="AM296" s="35" t="str">
        <f>IFERROR(VLOOKUP(AJ296,'Stap 2 - Bureaustudie'!$A$9:$E$300,5,FALSE),"")</f>
        <v/>
      </c>
      <c r="AN296" s="126"/>
      <c r="AO296" s="126"/>
      <c r="AP296" s="126"/>
      <c r="AQ296" s="126"/>
      <c r="AR296" s="126"/>
      <c r="AS296" s="127"/>
      <c r="AT296" s="57"/>
      <c r="AU296" s="120"/>
      <c r="AV296" s="121"/>
      <c r="AW296" s="17" t="e">
        <f>ROUND(AW294+0.01,2)</f>
        <v>#VALUE!</v>
      </c>
      <c r="AX296" s="17">
        <f>BB285</f>
        <v>0</v>
      </c>
      <c r="AY296" s="16" t="e">
        <f>VLOOKUP(AW296,'Stap 2 - Bureaustudie'!$A$9:$D$44,1,FALSE)</f>
        <v>#VALUE!</v>
      </c>
      <c r="AZ296" s="149" t="str">
        <f t="shared" si="71"/>
        <v/>
      </c>
      <c r="BA296" s="143" t="str">
        <f>IFERROR(VLOOKUP(AZ296,'Stap 2 - Bureaustudie'!$A$9:$E$300,3,FALSE),"")</f>
        <v/>
      </c>
      <c r="BB296" s="35" t="str">
        <f>IFERROR(VLOOKUP(AZ296,'Stap 2 - Bureaustudie'!$A$9:$E$300,4,FALSE),"")</f>
        <v/>
      </c>
      <c r="BC296" s="35" t="str">
        <f>IFERROR(VLOOKUP(AZ296,'Stap 2 - Bureaustudie'!$A$9:$E$300,5,FALSE),"")</f>
        <v/>
      </c>
      <c r="BD296" s="126"/>
      <c r="BE296" s="126"/>
      <c r="BF296" s="126"/>
      <c r="BG296" s="126"/>
      <c r="BH296" s="126"/>
      <c r="BI296" s="127"/>
      <c r="BJ296" s="57"/>
      <c r="BK296" s="120"/>
      <c r="BL296" s="121"/>
    </row>
    <row r="297" spans="1:64" x14ac:dyDescent="0.3">
      <c r="A297" s="17">
        <f t="shared" si="64"/>
        <v>9.09</v>
      </c>
      <c r="B297" s="17">
        <f>F285</f>
        <v>0</v>
      </c>
      <c r="C297" s="16" t="e">
        <f>VLOOKUP(A297,'Stap 2 - Bureaustudie'!$A$9:$D$44,1,FALSE)</f>
        <v>#N/A</v>
      </c>
      <c r="D297" s="149" t="str">
        <f t="shared" si="68"/>
        <v/>
      </c>
      <c r="E297" s="143" t="str">
        <f>IFERROR(VLOOKUP(D297,'Stap 2 - Bureaustudie'!$A$9:$E$300,3,FALSE),"")</f>
        <v/>
      </c>
      <c r="F297" s="35" t="str">
        <f>IFERROR(VLOOKUP(D297,'Stap 2 - Bureaustudie'!$A$9:$E$300,4,FALSE),"")</f>
        <v/>
      </c>
      <c r="G297" s="35" t="str">
        <f>IFERROR(VLOOKUP(D297,'Stap 2 - Bureaustudie'!$A$9:$E$300,5,FALSE),"")</f>
        <v/>
      </c>
      <c r="H297" s="126"/>
      <c r="I297" s="126"/>
      <c r="J297" s="126"/>
      <c r="K297" s="126"/>
      <c r="L297" s="126"/>
      <c r="M297" s="127"/>
      <c r="N297" s="57"/>
      <c r="O297" s="120"/>
      <c r="P297" s="121"/>
      <c r="Q297" s="17" t="e">
        <f t="shared" si="65"/>
        <v>#VALUE!</v>
      </c>
      <c r="R297" s="17">
        <f>V285</f>
        <v>0</v>
      </c>
      <c r="S297" s="16" t="e">
        <f>VLOOKUP(Q297,'Stap 2 - Bureaustudie'!$A$9:$D$44,1,FALSE)</f>
        <v>#VALUE!</v>
      </c>
      <c r="T297" s="149" t="str">
        <f t="shared" si="69"/>
        <v/>
      </c>
      <c r="U297" s="143" t="str">
        <f>IFERROR(VLOOKUP(T297,'Stap 2 - Bureaustudie'!$A$9:$E$300,3,FALSE),"")</f>
        <v/>
      </c>
      <c r="V297" s="35" t="str">
        <f>IFERROR(VLOOKUP(T297,'Stap 2 - Bureaustudie'!$A$9:$E$300,4,FALSE),"")</f>
        <v/>
      </c>
      <c r="W297" s="35" t="str">
        <f>IFERROR(VLOOKUP(T297,'Stap 2 - Bureaustudie'!$A$9:$E$300,5,FALSE),"")</f>
        <v/>
      </c>
      <c r="X297" s="126"/>
      <c r="Y297" s="126"/>
      <c r="Z297" s="126"/>
      <c r="AA297" s="126"/>
      <c r="AB297" s="126"/>
      <c r="AC297" s="127"/>
      <c r="AD297" s="57"/>
      <c r="AE297" s="120"/>
      <c r="AF297" s="121"/>
      <c r="AG297" s="17" t="e">
        <f t="shared" si="66"/>
        <v>#VALUE!</v>
      </c>
      <c r="AH297" s="17">
        <f>AL285</f>
        <v>0</v>
      </c>
      <c r="AI297" s="16" t="e">
        <f>VLOOKUP(AG297,'Stap 2 - Bureaustudie'!$A$9:$D$44,1,FALSE)</f>
        <v>#VALUE!</v>
      </c>
      <c r="AJ297" s="149" t="str">
        <f t="shared" si="70"/>
        <v/>
      </c>
      <c r="AK297" s="143" t="str">
        <f>IFERROR(VLOOKUP(AJ297,'Stap 2 - Bureaustudie'!$A$9:$E$300,3,FALSE),"")</f>
        <v/>
      </c>
      <c r="AL297" s="35" t="str">
        <f>IFERROR(VLOOKUP(AJ297,'Stap 2 - Bureaustudie'!$A$9:$E$300,4,FALSE),"")</f>
        <v/>
      </c>
      <c r="AM297" s="35" t="str">
        <f>IFERROR(VLOOKUP(AJ297,'Stap 2 - Bureaustudie'!$A$9:$E$300,5,FALSE),"")</f>
        <v/>
      </c>
      <c r="AN297" s="126"/>
      <c r="AO297" s="126"/>
      <c r="AP297" s="126"/>
      <c r="AQ297" s="126"/>
      <c r="AR297" s="126"/>
      <c r="AS297" s="127"/>
      <c r="AT297" s="57"/>
      <c r="AU297" s="120"/>
      <c r="AV297" s="121"/>
      <c r="AW297" s="17" t="e">
        <f t="shared" si="67"/>
        <v>#VALUE!</v>
      </c>
      <c r="AX297" s="17">
        <f>BB285</f>
        <v>0</v>
      </c>
      <c r="AY297" s="16" t="e">
        <f>VLOOKUP(AW297,'Stap 2 - Bureaustudie'!$A$9:$D$44,1,FALSE)</f>
        <v>#VALUE!</v>
      </c>
      <c r="AZ297" s="149" t="str">
        <f t="shared" si="71"/>
        <v/>
      </c>
      <c r="BA297" s="143" t="str">
        <f>IFERROR(VLOOKUP(AZ297,'Stap 2 - Bureaustudie'!$A$9:$E$300,3,FALSE),"")</f>
        <v/>
      </c>
      <c r="BB297" s="35" t="str">
        <f>IFERROR(VLOOKUP(AZ297,'Stap 2 - Bureaustudie'!$A$9:$E$300,4,FALSE),"")</f>
        <v/>
      </c>
      <c r="BC297" s="35" t="str">
        <f>IFERROR(VLOOKUP(AZ297,'Stap 2 - Bureaustudie'!$A$9:$E$300,5,FALSE),"")</f>
        <v/>
      </c>
      <c r="BD297" s="126"/>
      <c r="BE297" s="126"/>
      <c r="BF297" s="126"/>
      <c r="BG297" s="126"/>
      <c r="BH297" s="126"/>
      <c r="BI297" s="127"/>
      <c r="BJ297" s="57"/>
      <c r="BK297" s="120"/>
      <c r="BL297" s="121"/>
    </row>
    <row r="298" spans="1:64" x14ac:dyDescent="0.3">
      <c r="A298" s="17">
        <f t="shared" si="64"/>
        <v>9.1</v>
      </c>
      <c r="B298" s="17">
        <f>F285</f>
        <v>0</v>
      </c>
      <c r="C298" s="16" t="e">
        <f>VLOOKUP(A298,'Stap 2 - Bureaustudie'!$A$9:$D$44,1,FALSE)</f>
        <v>#N/A</v>
      </c>
      <c r="D298" s="149" t="str">
        <f t="shared" si="68"/>
        <v/>
      </c>
      <c r="E298" s="143" t="str">
        <f>IFERROR(VLOOKUP(D298,'Stap 2 - Bureaustudie'!$A$9:$E$300,3,FALSE),"")</f>
        <v/>
      </c>
      <c r="F298" s="35" t="str">
        <f>IFERROR(VLOOKUP(D298,'Stap 2 - Bureaustudie'!$A$9:$E$300,4,FALSE),"")</f>
        <v/>
      </c>
      <c r="G298" s="35" t="str">
        <f>IFERROR(VLOOKUP(D298,'Stap 2 - Bureaustudie'!$A$9:$E$300,5,FALSE),"")</f>
        <v/>
      </c>
      <c r="H298" s="126"/>
      <c r="I298" s="126"/>
      <c r="J298" s="126"/>
      <c r="K298" s="126"/>
      <c r="L298" s="126"/>
      <c r="M298" s="127"/>
      <c r="N298" s="57"/>
      <c r="O298" s="120"/>
      <c r="P298" s="121"/>
      <c r="Q298" s="17" t="e">
        <f t="shared" si="65"/>
        <v>#VALUE!</v>
      </c>
      <c r="R298" s="17">
        <f>V285</f>
        <v>0</v>
      </c>
      <c r="S298" s="16" t="e">
        <f>VLOOKUP(Q298,'Stap 2 - Bureaustudie'!$A$9:$D$44,1,FALSE)</f>
        <v>#VALUE!</v>
      </c>
      <c r="T298" s="149" t="str">
        <f t="shared" si="69"/>
        <v/>
      </c>
      <c r="U298" s="143" t="str">
        <f>IFERROR(VLOOKUP(T298,'Stap 2 - Bureaustudie'!$A$9:$E$300,3,FALSE),"")</f>
        <v/>
      </c>
      <c r="V298" s="35" t="str">
        <f>IFERROR(VLOOKUP(T298,'Stap 2 - Bureaustudie'!$A$9:$E$300,4,FALSE),"")</f>
        <v/>
      </c>
      <c r="W298" s="35" t="str">
        <f>IFERROR(VLOOKUP(T298,'Stap 2 - Bureaustudie'!$A$9:$E$300,5,FALSE),"")</f>
        <v/>
      </c>
      <c r="X298" s="126"/>
      <c r="Y298" s="126"/>
      <c r="Z298" s="126"/>
      <c r="AA298" s="126"/>
      <c r="AB298" s="126"/>
      <c r="AC298" s="127"/>
      <c r="AD298" s="57"/>
      <c r="AE298" s="120"/>
      <c r="AF298" s="121"/>
      <c r="AG298" s="17" t="e">
        <f t="shared" si="66"/>
        <v>#VALUE!</v>
      </c>
      <c r="AH298" s="17">
        <f>AL285</f>
        <v>0</v>
      </c>
      <c r="AI298" s="16" t="e">
        <f>VLOOKUP(AG298,'Stap 2 - Bureaustudie'!$A$9:$D$44,1,FALSE)</f>
        <v>#VALUE!</v>
      </c>
      <c r="AJ298" s="149" t="str">
        <f t="shared" si="70"/>
        <v/>
      </c>
      <c r="AK298" s="143" t="str">
        <f>IFERROR(VLOOKUP(AJ298,'Stap 2 - Bureaustudie'!$A$9:$E$300,3,FALSE),"")</f>
        <v/>
      </c>
      <c r="AL298" s="35" t="str">
        <f>IFERROR(VLOOKUP(AJ298,'Stap 2 - Bureaustudie'!$A$9:$E$300,4,FALSE),"")</f>
        <v/>
      </c>
      <c r="AM298" s="35" t="str">
        <f>IFERROR(VLOOKUP(AJ298,'Stap 2 - Bureaustudie'!$A$9:$E$300,5,FALSE),"")</f>
        <v/>
      </c>
      <c r="AN298" s="126"/>
      <c r="AO298" s="126"/>
      <c r="AP298" s="126"/>
      <c r="AQ298" s="126"/>
      <c r="AR298" s="126"/>
      <c r="AS298" s="127"/>
      <c r="AT298" s="57"/>
      <c r="AU298" s="120"/>
      <c r="AV298" s="121"/>
      <c r="AW298" s="17" t="e">
        <f t="shared" si="67"/>
        <v>#VALUE!</v>
      </c>
      <c r="AX298" s="17">
        <f>BB285</f>
        <v>0</v>
      </c>
      <c r="AY298" s="16" t="e">
        <f>VLOOKUP(AW298,'Stap 2 - Bureaustudie'!$A$9:$D$44,1,FALSE)</f>
        <v>#VALUE!</v>
      </c>
      <c r="AZ298" s="149" t="str">
        <f t="shared" si="71"/>
        <v/>
      </c>
      <c r="BA298" s="143" t="str">
        <f>IFERROR(VLOOKUP(AZ298,'Stap 2 - Bureaustudie'!$A$9:$E$300,3,FALSE),"")</f>
        <v/>
      </c>
      <c r="BB298" s="35" t="str">
        <f>IFERROR(VLOOKUP(AZ298,'Stap 2 - Bureaustudie'!$A$9:$E$300,4,FALSE),"")</f>
        <v/>
      </c>
      <c r="BC298" s="35" t="str">
        <f>IFERROR(VLOOKUP(AZ298,'Stap 2 - Bureaustudie'!$A$9:$E$300,5,FALSE),"")</f>
        <v/>
      </c>
      <c r="BD298" s="126"/>
      <c r="BE298" s="126"/>
      <c r="BF298" s="126"/>
      <c r="BG298" s="126"/>
      <c r="BH298" s="126"/>
      <c r="BI298" s="127"/>
      <c r="BJ298" s="57"/>
      <c r="BK298" s="120"/>
      <c r="BL298" s="121"/>
    </row>
    <row r="299" spans="1:64" ht="15" thickBot="1" x14ac:dyDescent="0.35">
      <c r="A299" s="17">
        <f t="shared" si="64"/>
        <v>9.11</v>
      </c>
      <c r="B299" s="17">
        <f>F285</f>
        <v>0</v>
      </c>
      <c r="C299" s="16" t="e">
        <f>VLOOKUP(A299,'Stap 2 - Bureaustudie'!$A$9:$D$44,1,FALSE)</f>
        <v>#N/A</v>
      </c>
      <c r="D299" s="150" t="str">
        <f t="shared" si="68"/>
        <v/>
      </c>
      <c r="E299" s="144" t="str">
        <f>IFERROR(VLOOKUP(D299,'Stap 2 - Bureaustudie'!$A$9:$E$300,3,FALSE),"")</f>
        <v/>
      </c>
      <c r="F299" s="134" t="str">
        <f>IFERROR(VLOOKUP(D299,'Stap 2 - Bureaustudie'!$A$9:$E$300,4,FALSE),"")</f>
        <v/>
      </c>
      <c r="G299" s="134" t="str">
        <f>IFERROR(VLOOKUP(D299,'Stap 2 - Bureaustudie'!$A$9:$E$300,5,FALSE),"")</f>
        <v/>
      </c>
      <c r="H299" s="135"/>
      <c r="I299" s="135"/>
      <c r="J299" s="135"/>
      <c r="K299" s="135"/>
      <c r="L299" s="135"/>
      <c r="M299" s="136"/>
      <c r="N299" s="57"/>
      <c r="O299" s="120"/>
      <c r="P299" s="121"/>
      <c r="Q299" s="17" t="e">
        <f t="shared" si="65"/>
        <v>#VALUE!</v>
      </c>
      <c r="R299" s="17">
        <f>V285</f>
        <v>0</v>
      </c>
      <c r="S299" s="16" t="e">
        <f>VLOOKUP(Q299,'Stap 2 - Bureaustudie'!$A$9:$D$44,1,FALSE)</f>
        <v>#VALUE!</v>
      </c>
      <c r="T299" s="150" t="str">
        <f t="shared" si="69"/>
        <v/>
      </c>
      <c r="U299" s="144" t="str">
        <f>IFERROR(VLOOKUP(T299,'Stap 2 - Bureaustudie'!$A$9:$E$300,3,FALSE),"")</f>
        <v/>
      </c>
      <c r="V299" s="134" t="str">
        <f>IFERROR(VLOOKUP(T299,'Stap 2 - Bureaustudie'!$A$9:$E$300,4,FALSE),"")</f>
        <v/>
      </c>
      <c r="W299" s="134" t="str">
        <f>IFERROR(VLOOKUP(T299,'Stap 2 - Bureaustudie'!$A$9:$E$300,5,FALSE),"")</f>
        <v/>
      </c>
      <c r="X299" s="135"/>
      <c r="Y299" s="135"/>
      <c r="Z299" s="135"/>
      <c r="AA299" s="135"/>
      <c r="AB299" s="135"/>
      <c r="AC299" s="136"/>
      <c r="AD299" s="57"/>
      <c r="AE299" s="120"/>
      <c r="AF299" s="121"/>
      <c r="AG299" s="17" t="e">
        <f t="shared" si="66"/>
        <v>#VALUE!</v>
      </c>
      <c r="AH299" s="17">
        <f>AL285</f>
        <v>0</v>
      </c>
      <c r="AI299" s="16" t="e">
        <f>VLOOKUP(AG299,'Stap 2 - Bureaustudie'!$A$9:$D$44,1,FALSE)</f>
        <v>#VALUE!</v>
      </c>
      <c r="AJ299" s="150" t="str">
        <f t="shared" si="70"/>
        <v/>
      </c>
      <c r="AK299" s="144" t="str">
        <f>IFERROR(VLOOKUP(AJ299,'Stap 2 - Bureaustudie'!$A$9:$E$300,3,FALSE),"")</f>
        <v/>
      </c>
      <c r="AL299" s="134" t="str">
        <f>IFERROR(VLOOKUP(AJ299,'Stap 2 - Bureaustudie'!$A$9:$E$300,4,FALSE),"")</f>
        <v/>
      </c>
      <c r="AM299" s="134" t="str">
        <f>IFERROR(VLOOKUP(AJ299,'Stap 2 - Bureaustudie'!$A$9:$E$300,5,FALSE),"")</f>
        <v/>
      </c>
      <c r="AN299" s="135"/>
      <c r="AO299" s="135"/>
      <c r="AP299" s="135"/>
      <c r="AQ299" s="135"/>
      <c r="AR299" s="135"/>
      <c r="AS299" s="136"/>
      <c r="AT299" s="57"/>
      <c r="AU299" s="120"/>
      <c r="AV299" s="121"/>
      <c r="AW299" s="17" t="e">
        <f t="shared" si="67"/>
        <v>#VALUE!</v>
      </c>
      <c r="AX299" s="17">
        <f>BB285</f>
        <v>0</v>
      </c>
      <c r="AY299" s="16" t="e">
        <f>VLOOKUP(AW299,'Stap 2 - Bureaustudie'!$A$9:$D$44,1,FALSE)</f>
        <v>#VALUE!</v>
      </c>
      <c r="AZ299" s="150" t="str">
        <f t="shared" si="71"/>
        <v/>
      </c>
      <c r="BA299" s="144" t="str">
        <f>IFERROR(VLOOKUP(AZ299,'Stap 2 - Bureaustudie'!$A$9:$E$300,3,FALSE),"")</f>
        <v/>
      </c>
      <c r="BB299" s="134" t="str">
        <f>IFERROR(VLOOKUP(AZ299,'Stap 2 - Bureaustudie'!$A$9:$E$300,4,FALSE),"")</f>
        <v/>
      </c>
      <c r="BC299" s="134" t="str">
        <f>IFERROR(VLOOKUP(AZ299,'Stap 2 - Bureaustudie'!$A$9:$E$300,5,FALSE),"")</f>
        <v/>
      </c>
      <c r="BD299" s="135"/>
      <c r="BE299" s="135"/>
      <c r="BF299" s="135"/>
      <c r="BG299" s="135"/>
      <c r="BH299" s="135"/>
      <c r="BI299" s="136"/>
      <c r="BJ299" s="57"/>
      <c r="BK299" s="120"/>
      <c r="BL299" s="121"/>
    </row>
    <row r="300" spans="1:64" ht="15" thickBot="1" x14ac:dyDescent="0.35">
      <c r="A300" s="17" t="e">
        <f>ROUND(#REF!+0.01,2)</f>
        <v>#REF!</v>
      </c>
      <c r="B300" s="17"/>
      <c r="C300" s="16" t="e">
        <f>VLOOKUP(A300,'Stap 2 - Bureaustudie'!$A$9:$D$44,1,FALSE)</f>
        <v>#REF!</v>
      </c>
      <c r="D300" s="151"/>
      <c r="E300" s="228" t="s">
        <v>21</v>
      </c>
      <c r="F300" s="228"/>
      <c r="G300" s="228"/>
      <c r="H300" s="228"/>
      <c r="I300" s="228"/>
      <c r="J300" s="228"/>
      <c r="K300" s="228"/>
      <c r="L300" s="228"/>
      <c r="M300" s="229"/>
      <c r="N300" s="58"/>
      <c r="O300" s="120"/>
      <c r="P300" s="121"/>
      <c r="Q300" s="17" t="e">
        <f>ROUND(#REF!+0.01,2)</f>
        <v>#REF!</v>
      </c>
      <c r="R300" s="17"/>
      <c r="S300" s="16" t="e">
        <f>VLOOKUP(Q300,'Stap 2 - Bureaustudie'!$A$9:$D$44,1,FALSE)</f>
        <v>#REF!</v>
      </c>
      <c r="T300" s="151"/>
      <c r="U300" s="228" t="s">
        <v>21</v>
      </c>
      <c r="V300" s="228"/>
      <c r="W300" s="228"/>
      <c r="X300" s="228"/>
      <c r="Y300" s="228"/>
      <c r="Z300" s="228"/>
      <c r="AA300" s="228"/>
      <c r="AB300" s="228"/>
      <c r="AC300" s="229"/>
      <c r="AD300" s="58"/>
      <c r="AE300" s="120"/>
      <c r="AF300" s="121"/>
      <c r="AG300" s="17" t="e">
        <f>ROUND(#REF!+0.01,2)</f>
        <v>#REF!</v>
      </c>
      <c r="AH300" s="17"/>
      <c r="AI300" s="16" t="e">
        <f>VLOOKUP(AG300,'Stap 2 - Bureaustudie'!$A$9:$D$44,1,FALSE)</f>
        <v>#REF!</v>
      </c>
      <c r="AJ300" s="151"/>
      <c r="AK300" s="228" t="s">
        <v>21</v>
      </c>
      <c r="AL300" s="228"/>
      <c r="AM300" s="228"/>
      <c r="AN300" s="228"/>
      <c r="AO300" s="228"/>
      <c r="AP300" s="228"/>
      <c r="AQ300" s="228"/>
      <c r="AR300" s="228"/>
      <c r="AS300" s="229"/>
      <c r="AT300" s="58"/>
      <c r="AU300" s="120"/>
      <c r="AV300" s="121"/>
      <c r="AW300" s="17" t="e">
        <f>ROUND(#REF!+0.01,2)</f>
        <v>#REF!</v>
      </c>
      <c r="AX300" s="17"/>
      <c r="AY300" s="16" t="e">
        <f>VLOOKUP(AW300,'Stap 2 - Bureaustudie'!$A$9:$D$44,1,FALSE)</f>
        <v>#REF!</v>
      </c>
      <c r="AZ300" s="151"/>
      <c r="BA300" s="228" t="s">
        <v>21</v>
      </c>
      <c r="BB300" s="228"/>
      <c r="BC300" s="228"/>
      <c r="BD300" s="228"/>
      <c r="BE300" s="228"/>
      <c r="BF300" s="228"/>
      <c r="BG300" s="228"/>
      <c r="BH300" s="228"/>
      <c r="BI300" s="229"/>
      <c r="BJ300" s="58"/>
      <c r="BK300" s="120"/>
      <c r="BL300" s="121"/>
    </row>
    <row r="301" spans="1:64" x14ac:dyDescent="0.3">
      <c r="A301" s="17" t="e">
        <f t="shared" si="64"/>
        <v>#REF!</v>
      </c>
      <c r="B301" s="17">
        <f>F285</f>
        <v>0</v>
      </c>
      <c r="C301" s="16" t="e">
        <f>VLOOKUP(A301,'Stap 2 - Bureaustudie'!$A$9:$D$44,1,FALSE)</f>
        <v>#REF!</v>
      </c>
      <c r="D301" s="152" t="str">
        <f>IF(E301&lt;&gt;"",MAX(D282:D299)+0.01,"")</f>
        <v/>
      </c>
      <c r="E301" s="145"/>
      <c r="F301" s="109"/>
      <c r="G301" s="109"/>
      <c r="H301" s="18" t="str">
        <f>IF(E301&lt;&gt;"","Ja","")</f>
        <v/>
      </c>
      <c r="I301" s="109"/>
      <c r="J301" s="109"/>
      <c r="K301" s="109"/>
      <c r="L301" s="109"/>
      <c r="M301" s="129"/>
      <c r="N301" s="59"/>
      <c r="O301" s="120"/>
      <c r="P301" s="121"/>
      <c r="Q301" s="17" t="e">
        <f t="shared" si="65"/>
        <v>#REF!</v>
      </c>
      <c r="R301" s="17">
        <f>V285</f>
        <v>0</v>
      </c>
      <c r="S301" s="16" t="e">
        <f>VLOOKUP(Q301,'Stap 2 - Bureaustudie'!$A$9:$D$44,1,FALSE)</f>
        <v>#REF!</v>
      </c>
      <c r="T301" s="152" t="str">
        <f>IF(U301&lt;&gt;"",MAX(T282:T299)+0.01,"")</f>
        <v/>
      </c>
      <c r="U301" s="145"/>
      <c r="V301" s="109"/>
      <c r="W301" s="109"/>
      <c r="X301" s="18" t="str">
        <f>IF(U301&lt;&gt;"","Ja","")</f>
        <v/>
      </c>
      <c r="Y301" s="109"/>
      <c r="Z301" s="109"/>
      <c r="AA301" s="109"/>
      <c r="AB301" s="109"/>
      <c r="AC301" s="129"/>
      <c r="AD301" s="59"/>
      <c r="AE301" s="120"/>
      <c r="AF301" s="121"/>
      <c r="AG301" s="17" t="e">
        <f t="shared" si="66"/>
        <v>#REF!</v>
      </c>
      <c r="AH301" s="17">
        <f>AL285</f>
        <v>0</v>
      </c>
      <c r="AI301" s="16" t="e">
        <f>VLOOKUP(AG301,'Stap 2 - Bureaustudie'!$A$9:$D$44,1,FALSE)</f>
        <v>#REF!</v>
      </c>
      <c r="AJ301" s="152" t="str">
        <f>IF(AK301&lt;&gt;"",MAX(AJ282:AJ299)+0.01,"")</f>
        <v/>
      </c>
      <c r="AK301" s="145"/>
      <c r="AL301" s="109"/>
      <c r="AM301" s="109"/>
      <c r="AN301" s="18" t="str">
        <f>IF(AK301&lt;&gt;"","Ja","")</f>
        <v/>
      </c>
      <c r="AO301" s="109"/>
      <c r="AP301" s="109"/>
      <c r="AQ301" s="109"/>
      <c r="AR301" s="109"/>
      <c r="AS301" s="129"/>
      <c r="AT301" s="59"/>
      <c r="AU301" s="120"/>
      <c r="AV301" s="121"/>
      <c r="AW301" s="17" t="e">
        <f t="shared" si="67"/>
        <v>#REF!</v>
      </c>
      <c r="AX301" s="17">
        <f>BB285</f>
        <v>0</v>
      </c>
      <c r="AY301" s="16" t="e">
        <f>VLOOKUP(AW301,'Stap 2 - Bureaustudie'!$A$9:$D$44,1,FALSE)</f>
        <v>#REF!</v>
      </c>
      <c r="AZ301" s="152" t="str">
        <f>IF(BA301&lt;&gt;"",MAX(AZ282:AZ299)+0.01,"")</f>
        <v/>
      </c>
      <c r="BA301" s="145"/>
      <c r="BB301" s="109"/>
      <c r="BC301" s="109"/>
      <c r="BD301" s="18" t="str">
        <f>IF(BA301&lt;&gt;"","Ja","")</f>
        <v/>
      </c>
      <c r="BE301" s="109"/>
      <c r="BF301" s="109"/>
      <c r="BG301" s="109"/>
      <c r="BH301" s="109"/>
      <c r="BI301" s="129"/>
      <c r="BJ301" s="59"/>
      <c r="BK301" s="120"/>
      <c r="BL301" s="121"/>
    </row>
    <row r="302" spans="1:64" x14ac:dyDescent="0.3">
      <c r="A302" s="17" t="e">
        <f t="shared" si="64"/>
        <v>#REF!</v>
      </c>
      <c r="B302" s="17">
        <f>F285</f>
        <v>0</v>
      </c>
      <c r="C302" s="16" t="e">
        <f>VLOOKUP(A302,'Stap 2 - Bureaustudie'!$A$9:$D$44,1,FALSE)</f>
        <v>#REF!</v>
      </c>
      <c r="D302" s="153" t="str">
        <f>IF(E302&lt;&gt;"",D301+0.01,"")</f>
        <v/>
      </c>
      <c r="E302" s="146"/>
      <c r="F302" s="110"/>
      <c r="G302" s="110"/>
      <c r="H302" s="19" t="str">
        <f>IF(E302&lt;&gt;"","Ja","")</f>
        <v/>
      </c>
      <c r="I302" s="110"/>
      <c r="J302" s="110"/>
      <c r="K302" s="110"/>
      <c r="L302" s="110"/>
      <c r="M302" s="130"/>
      <c r="N302" s="59"/>
      <c r="O302" s="120"/>
      <c r="P302" s="121"/>
      <c r="Q302" s="17" t="e">
        <f t="shared" si="65"/>
        <v>#REF!</v>
      </c>
      <c r="R302" s="17">
        <f>V285</f>
        <v>0</v>
      </c>
      <c r="S302" s="16" t="e">
        <f>VLOOKUP(Q302,'Stap 2 - Bureaustudie'!$A$9:$D$44,1,FALSE)</f>
        <v>#REF!</v>
      </c>
      <c r="T302" s="153" t="str">
        <f>IF(U302&lt;&gt;"",T301+0.01,"")</f>
        <v/>
      </c>
      <c r="U302" s="146"/>
      <c r="V302" s="110"/>
      <c r="W302" s="110"/>
      <c r="X302" s="19" t="str">
        <f>IF(U302&lt;&gt;"","Ja","")</f>
        <v/>
      </c>
      <c r="Y302" s="110"/>
      <c r="Z302" s="110"/>
      <c r="AA302" s="110"/>
      <c r="AB302" s="110"/>
      <c r="AC302" s="130"/>
      <c r="AD302" s="59"/>
      <c r="AE302" s="120"/>
      <c r="AF302" s="121"/>
      <c r="AG302" s="17" t="e">
        <f t="shared" si="66"/>
        <v>#REF!</v>
      </c>
      <c r="AH302" s="17">
        <f>AL285</f>
        <v>0</v>
      </c>
      <c r="AI302" s="16" t="e">
        <f>VLOOKUP(AG302,'Stap 2 - Bureaustudie'!$A$9:$D$44,1,FALSE)</f>
        <v>#REF!</v>
      </c>
      <c r="AJ302" s="153" t="str">
        <f>IF(AK302&lt;&gt;"",AJ301+0.01,"")</f>
        <v/>
      </c>
      <c r="AK302" s="146"/>
      <c r="AL302" s="110"/>
      <c r="AM302" s="110"/>
      <c r="AN302" s="19" t="str">
        <f>IF(AK302&lt;&gt;"","Ja","")</f>
        <v/>
      </c>
      <c r="AO302" s="110"/>
      <c r="AP302" s="110"/>
      <c r="AQ302" s="110"/>
      <c r="AR302" s="110"/>
      <c r="AS302" s="130"/>
      <c r="AT302" s="59"/>
      <c r="AU302" s="120"/>
      <c r="AV302" s="121"/>
      <c r="AW302" s="17" t="e">
        <f t="shared" si="67"/>
        <v>#REF!</v>
      </c>
      <c r="AX302" s="17">
        <f>BB285</f>
        <v>0</v>
      </c>
      <c r="AY302" s="16" t="e">
        <f>VLOOKUP(AW302,'Stap 2 - Bureaustudie'!$A$9:$D$44,1,FALSE)</f>
        <v>#REF!</v>
      </c>
      <c r="AZ302" s="153" t="str">
        <f>IF(BA302&lt;&gt;"",AZ301+0.01,"")</f>
        <v/>
      </c>
      <c r="BA302" s="146"/>
      <c r="BB302" s="110"/>
      <c r="BC302" s="110"/>
      <c r="BD302" s="19" t="str">
        <f>IF(BA302&lt;&gt;"","Ja","")</f>
        <v/>
      </c>
      <c r="BE302" s="110"/>
      <c r="BF302" s="110"/>
      <c r="BG302" s="110"/>
      <c r="BH302" s="110"/>
      <c r="BI302" s="130"/>
      <c r="BJ302" s="59"/>
      <c r="BK302" s="120"/>
      <c r="BL302" s="121"/>
    </row>
    <row r="303" spans="1:64" ht="15" thickBot="1" x14ac:dyDescent="0.35">
      <c r="A303" s="17" t="e">
        <f t="shared" si="64"/>
        <v>#REF!</v>
      </c>
      <c r="B303" s="17">
        <f>F285</f>
        <v>0</v>
      </c>
      <c r="C303" s="16" t="e">
        <f>VLOOKUP(A303,'Stap 2 - Bureaustudie'!$A$9:$D$44,1,FALSE)</f>
        <v>#REF!</v>
      </c>
      <c r="D303" s="153" t="str">
        <f>IF(E303&lt;&gt;"",D302+0.01,"")</f>
        <v/>
      </c>
      <c r="E303" s="146"/>
      <c r="F303" s="110"/>
      <c r="G303" s="110"/>
      <c r="H303" s="19" t="str">
        <f>IF(E303&lt;&gt;"","Ja","")</f>
        <v/>
      </c>
      <c r="I303" s="110"/>
      <c r="J303" s="110"/>
      <c r="K303" s="110"/>
      <c r="L303" s="110"/>
      <c r="M303" s="130"/>
      <c r="N303" s="59"/>
      <c r="O303" s="122"/>
      <c r="P303" s="123"/>
      <c r="Q303" s="17" t="e">
        <f t="shared" si="65"/>
        <v>#REF!</v>
      </c>
      <c r="R303" s="17">
        <f>V285</f>
        <v>0</v>
      </c>
      <c r="S303" s="16" t="e">
        <f>VLOOKUP(Q303,'Stap 2 - Bureaustudie'!$A$9:$D$44,1,FALSE)</f>
        <v>#REF!</v>
      </c>
      <c r="T303" s="153" t="str">
        <f>IF(U303&lt;&gt;"",T302+0.01,"")</f>
        <v/>
      </c>
      <c r="U303" s="146"/>
      <c r="V303" s="110"/>
      <c r="W303" s="110"/>
      <c r="X303" s="19" t="str">
        <f>IF(U303&lt;&gt;"","Ja","")</f>
        <v/>
      </c>
      <c r="Y303" s="110"/>
      <c r="Z303" s="110"/>
      <c r="AA303" s="110"/>
      <c r="AB303" s="110"/>
      <c r="AC303" s="130"/>
      <c r="AD303" s="59"/>
      <c r="AE303" s="122"/>
      <c r="AF303" s="123"/>
      <c r="AG303" s="17" t="e">
        <f t="shared" si="66"/>
        <v>#REF!</v>
      </c>
      <c r="AH303" s="17">
        <f>AL285</f>
        <v>0</v>
      </c>
      <c r="AI303" s="16" t="e">
        <f>VLOOKUP(AG303,'Stap 2 - Bureaustudie'!$A$9:$D$44,1,FALSE)</f>
        <v>#REF!</v>
      </c>
      <c r="AJ303" s="153" t="str">
        <f>IF(AK303&lt;&gt;"",AJ302+0.01,"")</f>
        <v/>
      </c>
      <c r="AK303" s="146"/>
      <c r="AL303" s="110"/>
      <c r="AM303" s="110"/>
      <c r="AN303" s="19" t="str">
        <f>IF(AK303&lt;&gt;"","Ja","")</f>
        <v/>
      </c>
      <c r="AO303" s="110"/>
      <c r="AP303" s="110"/>
      <c r="AQ303" s="110"/>
      <c r="AR303" s="110"/>
      <c r="AS303" s="130"/>
      <c r="AT303" s="59"/>
      <c r="AU303" s="122"/>
      <c r="AV303" s="123"/>
      <c r="AW303" s="17" t="e">
        <f t="shared" si="67"/>
        <v>#REF!</v>
      </c>
      <c r="AX303" s="17">
        <f>BB285</f>
        <v>0</v>
      </c>
      <c r="AY303" s="16" t="e">
        <f>VLOOKUP(AW303,'Stap 2 - Bureaustudie'!$A$9:$D$44,1,FALSE)</f>
        <v>#REF!</v>
      </c>
      <c r="AZ303" s="153" t="str">
        <f>IF(BA303&lt;&gt;"",AZ302+0.01,"")</f>
        <v/>
      </c>
      <c r="BA303" s="146"/>
      <c r="BB303" s="110"/>
      <c r="BC303" s="110"/>
      <c r="BD303" s="19" t="str">
        <f>IF(BA303&lt;&gt;"","Ja","")</f>
        <v/>
      </c>
      <c r="BE303" s="110"/>
      <c r="BF303" s="110"/>
      <c r="BG303" s="110"/>
      <c r="BH303" s="110"/>
      <c r="BI303" s="130"/>
      <c r="BJ303" s="59"/>
      <c r="BK303" s="122"/>
      <c r="BL303" s="123"/>
    </row>
    <row r="304" spans="1:64" ht="15.75" customHeight="1" thickTop="1" x14ac:dyDescent="0.3">
      <c r="B304" s="17">
        <f>F285</f>
        <v>0</v>
      </c>
      <c r="D304" s="153" t="str">
        <f>IF(E304&lt;&gt;"",D303+0.01,"")</f>
        <v/>
      </c>
      <c r="E304" s="146"/>
      <c r="F304" s="110"/>
      <c r="G304" s="110"/>
      <c r="H304" s="19" t="str">
        <f>IF(E304&lt;&gt;"","Ja","")</f>
        <v/>
      </c>
      <c r="I304" s="110"/>
      <c r="J304" s="110"/>
      <c r="K304" s="110"/>
      <c r="L304" s="110"/>
      <c r="M304" s="130"/>
      <c r="N304" s="60"/>
      <c r="O304" s="290" t="s">
        <v>149</v>
      </c>
      <c r="P304" s="292"/>
      <c r="R304" s="17">
        <f>V285</f>
        <v>0</v>
      </c>
      <c r="T304" s="153" t="str">
        <f>IF(U304&lt;&gt;"",T303+0.01,"")</f>
        <v/>
      </c>
      <c r="U304" s="146"/>
      <c r="V304" s="110"/>
      <c r="W304" s="110"/>
      <c r="X304" s="19" t="str">
        <f>IF(U304&lt;&gt;"","Ja","")</f>
        <v/>
      </c>
      <c r="Y304" s="110"/>
      <c r="Z304" s="110"/>
      <c r="AA304" s="110"/>
      <c r="AB304" s="110"/>
      <c r="AC304" s="130"/>
      <c r="AD304" s="60"/>
      <c r="AE304" s="290" t="s">
        <v>149</v>
      </c>
      <c r="AF304" s="292"/>
      <c r="AH304" s="17">
        <f>AL285</f>
        <v>0</v>
      </c>
      <c r="AI304" s="16"/>
      <c r="AJ304" s="153" t="str">
        <f>IF(AK304&lt;&gt;"",AJ303+0.01,"")</f>
        <v/>
      </c>
      <c r="AK304" s="146"/>
      <c r="AL304" s="110"/>
      <c r="AM304" s="110"/>
      <c r="AN304" s="19" t="str">
        <f>IF(AK304&lt;&gt;"","Ja","")</f>
        <v/>
      </c>
      <c r="AO304" s="110"/>
      <c r="AP304" s="110"/>
      <c r="AQ304" s="110"/>
      <c r="AR304" s="110"/>
      <c r="AS304" s="130"/>
      <c r="AT304" s="60"/>
      <c r="AU304" s="290" t="s">
        <v>149</v>
      </c>
      <c r="AV304" s="292"/>
      <c r="AX304" s="17">
        <f>BB285</f>
        <v>0</v>
      </c>
      <c r="AY304" s="16"/>
      <c r="AZ304" s="153" t="str">
        <f>IF(BA304&lt;&gt;"",AZ303+0.01,"")</f>
        <v/>
      </c>
      <c r="BA304" s="146"/>
      <c r="BB304" s="110"/>
      <c r="BC304" s="110"/>
      <c r="BD304" s="19" t="str">
        <f>IF(BA304&lt;&gt;"","Ja","")</f>
        <v/>
      </c>
      <c r="BE304" s="110"/>
      <c r="BF304" s="110"/>
      <c r="BG304" s="110"/>
      <c r="BH304" s="110"/>
      <c r="BI304" s="130"/>
      <c r="BJ304" s="60"/>
      <c r="BK304" s="290" t="s">
        <v>149</v>
      </c>
      <c r="BL304" s="292"/>
    </row>
    <row r="305" spans="1:64" ht="15" thickBot="1" x14ac:dyDescent="0.35">
      <c r="B305" s="17">
        <f>F285</f>
        <v>0</v>
      </c>
      <c r="D305" s="154" t="str">
        <f>IF(E305&lt;&gt;"",D304+0.01,"")</f>
        <v/>
      </c>
      <c r="E305" s="147"/>
      <c r="F305" s="128"/>
      <c r="G305" s="128"/>
      <c r="H305" s="23" t="str">
        <f>IF(E305&lt;&gt;"","Ja","")</f>
        <v/>
      </c>
      <c r="I305" s="128"/>
      <c r="J305" s="128"/>
      <c r="K305" s="128"/>
      <c r="L305" s="128"/>
      <c r="M305" s="131"/>
      <c r="N305" s="61"/>
      <c r="O305" s="291"/>
      <c r="P305" s="293"/>
      <c r="R305" s="17">
        <f>V285</f>
        <v>0</v>
      </c>
      <c r="T305" s="154" t="str">
        <f>IF(U305&lt;&gt;"",T304+0.01,"")</f>
        <v/>
      </c>
      <c r="U305" s="147"/>
      <c r="V305" s="128"/>
      <c r="W305" s="128"/>
      <c r="X305" s="23" t="str">
        <f>IF(U305&lt;&gt;"","Ja","")</f>
        <v/>
      </c>
      <c r="Y305" s="128"/>
      <c r="Z305" s="128"/>
      <c r="AA305" s="128"/>
      <c r="AB305" s="128"/>
      <c r="AC305" s="131"/>
      <c r="AD305" s="61"/>
      <c r="AE305" s="291"/>
      <c r="AF305" s="293"/>
      <c r="AH305" s="17">
        <f>AL285</f>
        <v>0</v>
      </c>
      <c r="AI305" s="16"/>
      <c r="AJ305" s="154" t="str">
        <f>IF(AK305&lt;&gt;"",AJ304+0.01,"")</f>
        <v/>
      </c>
      <c r="AK305" s="147"/>
      <c r="AL305" s="128"/>
      <c r="AM305" s="128"/>
      <c r="AN305" s="23" t="str">
        <f>IF(AK305&lt;&gt;"","Ja","")</f>
        <v/>
      </c>
      <c r="AO305" s="128"/>
      <c r="AP305" s="128"/>
      <c r="AQ305" s="128"/>
      <c r="AR305" s="128"/>
      <c r="AS305" s="131"/>
      <c r="AT305" s="61"/>
      <c r="AU305" s="291"/>
      <c r="AV305" s="293"/>
      <c r="AX305" s="17">
        <f>BB285</f>
        <v>0</v>
      </c>
      <c r="AY305" s="16"/>
      <c r="AZ305" s="154" t="str">
        <f>IF(BA305&lt;&gt;"",AZ304+0.01,"")</f>
        <v/>
      </c>
      <c r="BA305" s="147"/>
      <c r="BB305" s="128"/>
      <c r="BC305" s="128"/>
      <c r="BD305" s="23" t="str">
        <f>IF(BA305&lt;&gt;"","Ja","")</f>
        <v/>
      </c>
      <c r="BE305" s="128"/>
      <c r="BF305" s="128"/>
      <c r="BG305" s="128"/>
      <c r="BH305" s="128"/>
      <c r="BI305" s="131"/>
      <c r="BJ305" s="61"/>
      <c r="BK305" s="291"/>
      <c r="BL305" s="293"/>
    </row>
    <row r="306" spans="1:64" ht="15" thickBot="1" x14ac:dyDescent="0.35">
      <c r="D306" s="259" t="s">
        <v>150</v>
      </c>
      <c r="E306" s="260"/>
      <c r="F306" s="260"/>
      <c r="G306" s="259" t="s">
        <v>151</v>
      </c>
      <c r="H306" s="260"/>
      <c r="I306" s="261"/>
      <c r="J306" s="263" t="s">
        <v>197</v>
      </c>
      <c r="K306" s="264"/>
      <c r="L306" s="264"/>
      <c r="M306" s="264"/>
      <c r="N306" s="264"/>
      <c r="O306" s="264"/>
      <c r="P306" s="265"/>
      <c r="T306" s="259" t="s">
        <v>150</v>
      </c>
      <c r="U306" s="260"/>
      <c r="V306" s="260"/>
      <c r="W306" s="259" t="s">
        <v>151</v>
      </c>
      <c r="X306" s="260"/>
      <c r="Y306" s="261"/>
      <c r="Z306" s="263" t="s">
        <v>197</v>
      </c>
      <c r="AA306" s="264"/>
      <c r="AB306" s="264"/>
      <c r="AC306" s="264"/>
      <c r="AD306" s="264"/>
      <c r="AE306" s="264"/>
      <c r="AF306" s="265"/>
      <c r="AH306" s="16"/>
      <c r="AI306" s="16"/>
      <c r="AJ306" s="259" t="s">
        <v>150</v>
      </c>
      <c r="AK306" s="260"/>
      <c r="AL306" s="260"/>
      <c r="AM306" s="259" t="s">
        <v>151</v>
      </c>
      <c r="AN306" s="260"/>
      <c r="AO306" s="261"/>
      <c r="AP306" s="263" t="s">
        <v>197</v>
      </c>
      <c r="AQ306" s="264"/>
      <c r="AR306" s="264"/>
      <c r="AS306" s="264"/>
      <c r="AT306" s="264"/>
      <c r="AU306" s="264"/>
      <c r="AV306" s="265"/>
      <c r="AX306" s="16"/>
      <c r="AY306" s="16"/>
      <c r="AZ306" s="259" t="s">
        <v>150</v>
      </c>
      <c r="BA306" s="260"/>
      <c r="BB306" s="260"/>
      <c r="BC306" s="259" t="s">
        <v>151</v>
      </c>
      <c r="BD306" s="260"/>
      <c r="BE306" s="261"/>
      <c r="BF306" s="263" t="s">
        <v>197</v>
      </c>
      <c r="BG306" s="264"/>
      <c r="BH306" s="264"/>
      <c r="BI306" s="264"/>
      <c r="BJ306" s="264"/>
      <c r="BK306" s="264"/>
      <c r="BL306" s="265"/>
    </row>
    <row r="307" spans="1:64" x14ac:dyDescent="0.3">
      <c r="D307" s="247" t="str">
        <f ca="1">IF(OFFSET('Stap 1 - Aanvraag Deelopdracht '!$A$15,0,O281)=TRUE, 'Stap 1 - Aanvraag Deelopdracht '!$A$15, "") &amp; "; " &amp;
IF(OFFSET('Stap 1 - Aanvraag Deelopdracht '!$A$16,0,O281)=TRUE, 'Stap 1 - Aanvraag Deelopdracht '!$A$16, "") &amp; "; " &amp;
IF(OFFSET('Stap 1 - Aanvraag Deelopdracht '!$A$17,0,O281)=TRUE, 'Stap 1 - Aanvraag Deelopdracht '!$A$17, "") &amp; "; " &amp;
IF(OFFSET('Stap 1 - Aanvraag Deelopdracht '!$A$18,0,O281)=TRUE, 'Stap 1 - Aanvraag Deelopdracht '!$A$18, "") &amp; "; "</f>
        <v xml:space="preserve">; ; ; ; </v>
      </c>
      <c r="E307" s="248"/>
      <c r="F307" s="248"/>
      <c r="G307" s="247" t="str">
        <f ca="1">IF(OFFSET('Stap 1 - Aanvraag Deelopdracht '!$A$20,0,O281)=TRUE, 'Stap 1 - Aanvraag Deelopdracht '!$A$20, "") &amp; "; " &amp;
IF(OFFSET('Stap 1 - Aanvraag Deelopdracht '!$A$21,0,O281)=TRUE, 'Stap 1 - Aanvraag Deelopdracht '!$A$21, "") &amp; "; " &amp;
IF(OFFSET('Stap 1 - Aanvraag Deelopdracht '!$A$22,0,O281)=TRUE, 'Stap 1 - Aanvraag Deelopdracht '!$A$22, "") &amp; "; " &amp;
IF(OFFSET('Stap 1 - Aanvraag Deelopdracht '!$A$23,0,O281)=TRUE, 'Stap 1 - Aanvraag Deelopdracht '!$A$23, "") &amp; "; " &amp;
IF(OFFSET('Stap 1 - Aanvraag Deelopdracht '!$A$24,0,O281)=TRUE,'Stap 1 - Aanvraag Deelopdracht '!$A$24, "")</f>
        <v xml:space="preserve">; ; ; ; </v>
      </c>
      <c r="H307" s="248"/>
      <c r="I307" s="249"/>
      <c r="J307" s="238"/>
      <c r="K307" s="239"/>
      <c r="L307" s="239"/>
      <c r="M307" s="239"/>
      <c r="N307" s="239"/>
      <c r="O307" s="239"/>
      <c r="P307" s="240"/>
      <c r="T307" s="247" t="e">
        <f ca="1">IF(OFFSET('Stap 1 - Aanvraag Deelopdracht '!$A$15,0,AE281)=TRUE, 'Stap 1 - Aanvraag Deelopdracht '!$A$15, "") &amp; "; " &amp;
IF(OFFSET('Stap 1 - Aanvraag Deelopdracht '!$A$16,0,AE281)=TRUE, 'Stap 1 - Aanvraag Deelopdracht '!$A$16, "") &amp; "; " &amp;
IF(OFFSET('Stap 1 - Aanvraag Deelopdracht '!$A$17,0,AE281)=TRUE, 'Stap 1 - Aanvraag Deelopdracht '!$A$17, "") &amp; "; " &amp;
IF(OFFSET('Stap 1 - Aanvraag Deelopdracht '!$A$18,0,AE281)=TRUE, 'Stap 1 - Aanvraag Deelopdracht '!$A$18, "") &amp; "; "</f>
        <v>#VALUE!</v>
      </c>
      <c r="U307" s="248"/>
      <c r="V307" s="248"/>
      <c r="W307" s="247" t="e">
        <f ca="1">IF(OFFSET('Stap 1 - Aanvraag Deelopdracht '!$A$20,0,AE281)=TRUE, 'Stap 1 - Aanvraag Deelopdracht '!$A$20, "") &amp; "; " &amp;
IF(OFFSET('Stap 1 - Aanvraag Deelopdracht '!$A$21,0,AE281)=TRUE, 'Stap 1 - Aanvraag Deelopdracht '!$A$21, "") &amp; "; " &amp;
IF(OFFSET('Stap 1 - Aanvraag Deelopdracht '!$A$22,0,AE281)=TRUE, 'Stap 1 - Aanvraag Deelopdracht '!$A$22, "") &amp; "; " &amp;
IF(OFFSET('Stap 1 - Aanvraag Deelopdracht '!$A$23,0,AE281)=TRUE, 'Stap 1 - Aanvraag Deelopdracht '!$A$23, "") &amp; "; " &amp;
IF(OFFSET('Stap 1 - Aanvraag Deelopdracht '!$A$24,0,AE281)=TRUE,'Stap 1 - Aanvraag Deelopdracht '!$A$24, "")</f>
        <v>#VALUE!</v>
      </c>
      <c r="X307" s="248"/>
      <c r="Y307" s="249"/>
      <c r="Z307" s="238"/>
      <c r="AA307" s="239"/>
      <c r="AB307" s="239"/>
      <c r="AC307" s="239"/>
      <c r="AD307" s="239"/>
      <c r="AE307" s="239"/>
      <c r="AF307" s="240"/>
      <c r="AH307" s="16"/>
      <c r="AI307" s="16"/>
      <c r="AJ307" s="247" t="e">
        <f ca="1">IF(OFFSET('Stap 1 - Aanvraag Deelopdracht '!$A$15,0,AU281)=TRUE, 'Stap 1 - Aanvraag Deelopdracht '!$A$15, "") &amp; "; " &amp;
IF(OFFSET('Stap 1 - Aanvraag Deelopdracht '!$A$16,0,AU281)=TRUE, 'Stap 1 - Aanvraag Deelopdracht '!$A$16, "") &amp; "; " &amp;
IF(OFFSET('Stap 1 - Aanvraag Deelopdracht '!$A$17,0,AU281)=TRUE, 'Stap 1 - Aanvraag Deelopdracht '!$A$17, "") &amp; "; " &amp;
IF(OFFSET('Stap 1 - Aanvraag Deelopdracht '!$A$18,0,AU281)=TRUE, 'Stap 1 - Aanvraag Deelopdracht '!$A$18, "") &amp; "; "</f>
        <v>#VALUE!</v>
      </c>
      <c r="AK307" s="248"/>
      <c r="AL307" s="248"/>
      <c r="AM307" s="247" t="e">
        <f ca="1">IF(OFFSET('Stap 1 - Aanvraag Deelopdracht '!$A$20,0,AU281)=TRUE, 'Stap 1 - Aanvraag Deelopdracht '!$A$20, "") &amp; "; " &amp;
IF(OFFSET('Stap 1 - Aanvraag Deelopdracht '!$A$21,0,AU281)=TRUE, 'Stap 1 - Aanvraag Deelopdracht '!$A$21, "") &amp; "; " &amp;
IF(OFFSET('Stap 1 - Aanvraag Deelopdracht '!$A$22,0,AU281)=TRUE, 'Stap 1 - Aanvraag Deelopdracht '!$A$22, "") &amp; "; " &amp;
IF(OFFSET('Stap 1 - Aanvraag Deelopdracht '!$A$23,0,AU281)=TRUE, 'Stap 1 - Aanvraag Deelopdracht '!$A$23, "") &amp; "; " &amp;
IF(OFFSET('Stap 1 - Aanvraag Deelopdracht '!$A$24,0,AU281)=TRUE,'Stap 1 - Aanvraag Deelopdracht '!$A$24, "")</f>
        <v>#VALUE!</v>
      </c>
      <c r="AN307" s="248"/>
      <c r="AO307" s="249"/>
      <c r="AP307" s="238"/>
      <c r="AQ307" s="239"/>
      <c r="AR307" s="239"/>
      <c r="AS307" s="239"/>
      <c r="AT307" s="239"/>
      <c r="AU307" s="239"/>
      <c r="AV307" s="240"/>
      <c r="AX307" s="16"/>
      <c r="AY307" s="16"/>
      <c r="AZ307" s="247" t="e">
        <f ca="1">IF(OFFSET('Stap 1 - Aanvraag Deelopdracht '!$A$15,0,BK281)=TRUE, 'Stap 1 - Aanvraag Deelopdracht '!$A$15, "") &amp; "; " &amp;
IF(OFFSET('Stap 1 - Aanvraag Deelopdracht '!$A$16,0,BK281)=TRUE, 'Stap 1 - Aanvraag Deelopdracht '!$A$16, "") &amp; "; " &amp;
IF(OFFSET('Stap 1 - Aanvraag Deelopdracht '!$A$17,0,BK281)=TRUE, 'Stap 1 - Aanvraag Deelopdracht '!$A$17, "") &amp; "; " &amp;
IF(OFFSET('Stap 1 - Aanvraag Deelopdracht '!$A$18,0,BK281)=TRUE, 'Stap 1 - Aanvraag Deelopdracht '!$A$18, "") &amp; "; "</f>
        <v>#VALUE!</v>
      </c>
      <c r="BA307" s="248"/>
      <c r="BB307" s="248"/>
      <c r="BC307" s="247" t="e">
        <f ca="1">IF(OFFSET('Stap 1 - Aanvraag Deelopdracht '!$A$20,0,BK281)=TRUE, 'Stap 1 - Aanvraag Deelopdracht '!$A$20, "") &amp; "; " &amp;
IF(OFFSET('Stap 1 - Aanvraag Deelopdracht '!$A$21,0,BK281)=TRUE, 'Stap 1 - Aanvraag Deelopdracht '!$A$21, "") &amp; "; " &amp;
IF(OFFSET('Stap 1 - Aanvraag Deelopdracht '!$A$22,0,BK281)=TRUE, 'Stap 1 - Aanvraag Deelopdracht '!$A$22, "") &amp; "; " &amp;
IF(OFFSET('Stap 1 - Aanvraag Deelopdracht '!$A$23,0,BK281)=TRUE, 'Stap 1 - Aanvraag Deelopdracht '!$A$23, "") &amp; "; " &amp;
IF(OFFSET('Stap 1 - Aanvraag Deelopdracht '!$A$24,0,BK281)=TRUE,'Stap 1 - Aanvraag Deelopdracht '!$A$24, "")</f>
        <v>#VALUE!</v>
      </c>
      <c r="BD307" s="248"/>
      <c r="BE307" s="249"/>
      <c r="BF307" s="238"/>
      <c r="BG307" s="239"/>
      <c r="BH307" s="239"/>
      <c r="BI307" s="239"/>
      <c r="BJ307" s="239"/>
      <c r="BK307" s="239"/>
      <c r="BL307" s="240"/>
    </row>
    <row r="308" spans="1:64" x14ac:dyDescent="0.3">
      <c r="D308" s="250"/>
      <c r="E308" s="251"/>
      <c r="F308" s="251"/>
      <c r="G308" s="250"/>
      <c r="H308" s="251"/>
      <c r="I308" s="252"/>
      <c r="J308" s="241"/>
      <c r="K308" s="242"/>
      <c r="L308" s="242"/>
      <c r="M308" s="242"/>
      <c r="N308" s="242"/>
      <c r="O308" s="242"/>
      <c r="P308" s="243"/>
      <c r="T308" s="250"/>
      <c r="U308" s="251"/>
      <c r="V308" s="251"/>
      <c r="W308" s="250"/>
      <c r="X308" s="251"/>
      <c r="Y308" s="252"/>
      <c r="Z308" s="241"/>
      <c r="AA308" s="242"/>
      <c r="AB308" s="242"/>
      <c r="AC308" s="242"/>
      <c r="AD308" s="242"/>
      <c r="AE308" s="242"/>
      <c r="AF308" s="243"/>
      <c r="AH308" s="16"/>
      <c r="AI308" s="16"/>
      <c r="AJ308" s="250"/>
      <c r="AK308" s="251"/>
      <c r="AL308" s="251"/>
      <c r="AM308" s="250"/>
      <c r="AN308" s="251"/>
      <c r="AO308" s="252"/>
      <c r="AP308" s="241"/>
      <c r="AQ308" s="242"/>
      <c r="AR308" s="242"/>
      <c r="AS308" s="242"/>
      <c r="AT308" s="242"/>
      <c r="AU308" s="242"/>
      <c r="AV308" s="243"/>
      <c r="AX308" s="16"/>
      <c r="AY308" s="16"/>
      <c r="AZ308" s="250"/>
      <c r="BA308" s="251"/>
      <c r="BB308" s="251"/>
      <c r="BC308" s="250"/>
      <c r="BD308" s="251"/>
      <c r="BE308" s="252"/>
      <c r="BF308" s="241"/>
      <c r="BG308" s="242"/>
      <c r="BH308" s="242"/>
      <c r="BI308" s="242"/>
      <c r="BJ308" s="242"/>
      <c r="BK308" s="242"/>
      <c r="BL308" s="243"/>
    </row>
    <row r="309" spans="1:64" x14ac:dyDescent="0.3">
      <c r="D309" s="250"/>
      <c r="E309" s="251"/>
      <c r="F309" s="251"/>
      <c r="G309" s="250"/>
      <c r="H309" s="251"/>
      <c r="I309" s="252"/>
      <c r="J309" s="241"/>
      <c r="K309" s="242"/>
      <c r="L309" s="242"/>
      <c r="M309" s="242"/>
      <c r="N309" s="242"/>
      <c r="O309" s="242"/>
      <c r="P309" s="243"/>
      <c r="T309" s="250"/>
      <c r="U309" s="251"/>
      <c r="V309" s="251"/>
      <c r="W309" s="250"/>
      <c r="X309" s="251"/>
      <c r="Y309" s="252"/>
      <c r="Z309" s="241"/>
      <c r="AA309" s="242"/>
      <c r="AB309" s="242"/>
      <c r="AC309" s="242"/>
      <c r="AD309" s="242"/>
      <c r="AE309" s="242"/>
      <c r="AF309" s="243"/>
      <c r="AH309" s="16"/>
      <c r="AI309" s="16"/>
      <c r="AJ309" s="250"/>
      <c r="AK309" s="251"/>
      <c r="AL309" s="251"/>
      <c r="AM309" s="250"/>
      <c r="AN309" s="251"/>
      <c r="AO309" s="252"/>
      <c r="AP309" s="241"/>
      <c r="AQ309" s="242"/>
      <c r="AR309" s="242"/>
      <c r="AS309" s="242"/>
      <c r="AT309" s="242"/>
      <c r="AU309" s="242"/>
      <c r="AV309" s="243"/>
      <c r="AX309" s="16"/>
      <c r="AY309" s="16"/>
      <c r="AZ309" s="250"/>
      <c r="BA309" s="251"/>
      <c r="BB309" s="251"/>
      <c r="BC309" s="250"/>
      <c r="BD309" s="251"/>
      <c r="BE309" s="252"/>
      <c r="BF309" s="241"/>
      <c r="BG309" s="242"/>
      <c r="BH309" s="242"/>
      <c r="BI309" s="242"/>
      <c r="BJ309" s="242"/>
      <c r="BK309" s="242"/>
      <c r="BL309" s="243"/>
    </row>
    <row r="310" spans="1:64" ht="15" thickBot="1" x14ac:dyDescent="0.35">
      <c r="D310" s="253"/>
      <c r="E310" s="254"/>
      <c r="F310" s="254"/>
      <c r="G310" s="253"/>
      <c r="H310" s="254"/>
      <c r="I310" s="255"/>
      <c r="J310" s="241"/>
      <c r="K310" s="242"/>
      <c r="L310" s="242"/>
      <c r="M310" s="242"/>
      <c r="N310" s="242"/>
      <c r="O310" s="242"/>
      <c r="P310" s="243"/>
      <c r="T310" s="253"/>
      <c r="U310" s="254"/>
      <c r="V310" s="254"/>
      <c r="W310" s="253"/>
      <c r="X310" s="254"/>
      <c r="Y310" s="255"/>
      <c r="Z310" s="241"/>
      <c r="AA310" s="242"/>
      <c r="AB310" s="242"/>
      <c r="AC310" s="242"/>
      <c r="AD310" s="242"/>
      <c r="AE310" s="242"/>
      <c r="AF310" s="243"/>
      <c r="AH310" s="16"/>
      <c r="AI310" s="16"/>
      <c r="AJ310" s="253"/>
      <c r="AK310" s="254"/>
      <c r="AL310" s="254"/>
      <c r="AM310" s="253"/>
      <c r="AN310" s="254"/>
      <c r="AO310" s="255"/>
      <c r="AP310" s="241"/>
      <c r="AQ310" s="242"/>
      <c r="AR310" s="242"/>
      <c r="AS310" s="242"/>
      <c r="AT310" s="242"/>
      <c r="AU310" s="242"/>
      <c r="AV310" s="243"/>
      <c r="AX310" s="16"/>
      <c r="AY310" s="16"/>
      <c r="AZ310" s="253"/>
      <c r="BA310" s="254"/>
      <c r="BB310" s="254"/>
      <c r="BC310" s="253"/>
      <c r="BD310" s="254"/>
      <c r="BE310" s="255"/>
      <c r="BF310" s="241"/>
      <c r="BG310" s="242"/>
      <c r="BH310" s="242"/>
      <c r="BI310" s="242"/>
      <c r="BJ310" s="242"/>
      <c r="BK310" s="242"/>
      <c r="BL310" s="243"/>
    </row>
    <row r="311" spans="1:64" ht="15" thickBot="1" x14ac:dyDescent="0.35">
      <c r="D311" s="244" t="s">
        <v>152</v>
      </c>
      <c r="E311" s="245"/>
      <c r="F311" s="245"/>
      <c r="G311" s="245"/>
      <c r="H311" s="245"/>
      <c r="I311" s="246"/>
      <c r="J311" s="269" t="s">
        <v>41</v>
      </c>
      <c r="K311" s="270"/>
      <c r="L311" s="270"/>
      <c r="M311" s="270"/>
      <c r="N311" s="270"/>
      <c r="O311" s="270"/>
      <c r="P311" s="271"/>
      <c r="T311" s="244" t="s">
        <v>152</v>
      </c>
      <c r="U311" s="245"/>
      <c r="V311" s="245"/>
      <c r="W311" s="245"/>
      <c r="X311" s="245"/>
      <c r="Y311" s="246"/>
      <c r="Z311" s="269" t="s">
        <v>41</v>
      </c>
      <c r="AA311" s="270"/>
      <c r="AB311" s="270"/>
      <c r="AC311" s="270"/>
      <c r="AD311" s="270"/>
      <c r="AE311" s="270"/>
      <c r="AF311" s="271"/>
      <c r="AH311" s="16"/>
      <c r="AI311" s="16"/>
      <c r="AJ311" s="244" t="s">
        <v>152</v>
      </c>
      <c r="AK311" s="245"/>
      <c r="AL311" s="245"/>
      <c r="AM311" s="245"/>
      <c r="AN311" s="245"/>
      <c r="AO311" s="246"/>
      <c r="AP311" s="269" t="s">
        <v>41</v>
      </c>
      <c r="AQ311" s="270"/>
      <c r="AR311" s="270"/>
      <c r="AS311" s="270"/>
      <c r="AT311" s="270"/>
      <c r="AU311" s="270"/>
      <c r="AV311" s="271"/>
      <c r="AX311" s="16"/>
      <c r="AY311" s="16"/>
      <c r="AZ311" s="244" t="s">
        <v>152</v>
      </c>
      <c r="BA311" s="245"/>
      <c r="BB311" s="245"/>
      <c r="BC311" s="245"/>
      <c r="BD311" s="245"/>
      <c r="BE311" s="246"/>
      <c r="BF311" s="269" t="s">
        <v>41</v>
      </c>
      <c r="BG311" s="270"/>
      <c r="BH311" s="270"/>
      <c r="BI311" s="270"/>
      <c r="BJ311" s="270"/>
      <c r="BK311" s="270"/>
      <c r="BL311" s="271"/>
    </row>
    <row r="312" spans="1:64" ht="15" customHeight="1" x14ac:dyDescent="0.3">
      <c r="D312" s="247" t="str">
        <f ca="1">OFFSET('Stap 1 - Aanvraag Deelopdracht '!$A$25,0,O281)</f>
        <v>Geen opmerkingen</v>
      </c>
      <c r="E312" s="248"/>
      <c r="F312" s="248"/>
      <c r="G312" s="248"/>
      <c r="H312" s="248"/>
      <c r="I312" s="249"/>
      <c r="J312" s="139" t="s">
        <v>29</v>
      </c>
      <c r="K312" s="262" t="str">
        <f>IF('Stap 1 - Aanvraag Deelopdracht '!$B$31=0,"",'Stap 1 - Aanvraag Deelopdracht '!$B$31)</f>
        <v>Persoon 1</v>
      </c>
      <c r="L312" s="262"/>
      <c r="M312" s="262"/>
      <c r="N312" s="256" t="str">
        <f>IF('Stap 1 - Aanvraag Deelopdracht '!$D$31=0,"",'Stap 1 - Aanvraag Deelopdracht '!$D$31)</f>
        <v>06-00000001</v>
      </c>
      <c r="O312" s="257"/>
      <c r="P312" s="258"/>
      <c r="T312" s="247" t="e">
        <f ca="1">OFFSET('Stap 1 - Aanvraag Deelopdracht '!$A$25,0,AE281)</f>
        <v>#VALUE!</v>
      </c>
      <c r="U312" s="248"/>
      <c r="V312" s="248"/>
      <c r="W312" s="248"/>
      <c r="X312" s="248"/>
      <c r="Y312" s="249"/>
      <c r="Z312" s="139" t="s">
        <v>29</v>
      </c>
      <c r="AA312" s="262" t="str">
        <f>IF('Stap 1 - Aanvraag Deelopdracht '!$B$31=0,"",'Stap 1 - Aanvraag Deelopdracht '!$B$31)</f>
        <v>Persoon 1</v>
      </c>
      <c r="AB312" s="262"/>
      <c r="AC312" s="262"/>
      <c r="AD312" s="256" t="str">
        <f>IF('Stap 1 - Aanvraag Deelopdracht '!$D$31=0,"",'Stap 1 - Aanvraag Deelopdracht '!$D$31)</f>
        <v>06-00000001</v>
      </c>
      <c r="AE312" s="257"/>
      <c r="AF312" s="258"/>
      <c r="AH312" s="16"/>
      <c r="AI312" s="16"/>
      <c r="AJ312" s="247" t="e">
        <f ca="1">OFFSET('Stap 1 - Aanvraag Deelopdracht '!$A$25,0,AU281)</f>
        <v>#VALUE!</v>
      </c>
      <c r="AK312" s="248"/>
      <c r="AL312" s="248"/>
      <c r="AM312" s="248"/>
      <c r="AN312" s="248"/>
      <c r="AO312" s="249"/>
      <c r="AP312" s="139" t="s">
        <v>29</v>
      </c>
      <c r="AQ312" s="262" t="str">
        <f>IF('Stap 1 - Aanvraag Deelopdracht '!$B$31=0,"",'Stap 1 - Aanvraag Deelopdracht '!$B$31)</f>
        <v>Persoon 1</v>
      </c>
      <c r="AR312" s="262"/>
      <c r="AS312" s="262"/>
      <c r="AT312" s="256" t="str">
        <f>IF('Stap 1 - Aanvraag Deelopdracht '!$D$31=0,"",'Stap 1 - Aanvraag Deelopdracht '!$D$31)</f>
        <v>06-00000001</v>
      </c>
      <c r="AU312" s="257"/>
      <c r="AV312" s="258"/>
      <c r="AX312" s="16"/>
      <c r="AY312" s="16"/>
      <c r="AZ312" s="247" t="e">
        <f ca="1">OFFSET('Stap 1 - Aanvraag Deelopdracht '!$A$25,0,BK281)</f>
        <v>#VALUE!</v>
      </c>
      <c r="BA312" s="248"/>
      <c r="BB312" s="248"/>
      <c r="BC312" s="248"/>
      <c r="BD312" s="248"/>
      <c r="BE312" s="249"/>
      <c r="BF312" s="139" t="s">
        <v>29</v>
      </c>
      <c r="BG312" s="262" t="str">
        <f>IF('Stap 1 - Aanvraag Deelopdracht '!$B$31=0,"",'Stap 1 - Aanvraag Deelopdracht '!$B$31)</f>
        <v>Persoon 1</v>
      </c>
      <c r="BH312" s="262"/>
      <c r="BI312" s="262"/>
      <c r="BJ312" s="256" t="str">
        <f>IF('Stap 1 - Aanvraag Deelopdracht '!$D$31=0,"",'Stap 1 - Aanvraag Deelopdracht '!$D$31)</f>
        <v>06-00000001</v>
      </c>
      <c r="BK312" s="257"/>
      <c r="BL312" s="258"/>
    </row>
    <row r="313" spans="1:64" x14ac:dyDescent="0.3">
      <c r="D313" s="250"/>
      <c r="E313" s="251"/>
      <c r="F313" s="251"/>
      <c r="G313" s="251"/>
      <c r="H313" s="251"/>
      <c r="I313" s="252"/>
      <c r="J313" s="140" t="s">
        <v>200</v>
      </c>
      <c r="K313" s="262" t="str">
        <f>IF('Stap 1 - Aanvraag Deelopdracht '!$B$32=0,"",'Stap 1 - Aanvraag Deelopdracht '!$B$32)</f>
        <v>Persoon 2</v>
      </c>
      <c r="L313" s="262"/>
      <c r="M313" s="262"/>
      <c r="N313" s="256" t="str">
        <f>IF('Stap 1 - Aanvraag Deelopdracht '!$D$32=0,"",'Stap 1 - Aanvraag Deelopdracht '!$D$32)</f>
        <v>06-00000002</v>
      </c>
      <c r="O313" s="257"/>
      <c r="P313" s="258"/>
      <c r="T313" s="250"/>
      <c r="U313" s="251"/>
      <c r="V313" s="251"/>
      <c r="W313" s="251"/>
      <c r="X313" s="251"/>
      <c r="Y313" s="252"/>
      <c r="Z313" s="140" t="s">
        <v>200</v>
      </c>
      <c r="AA313" s="262" t="str">
        <f>IF('Stap 1 - Aanvraag Deelopdracht '!$B$32=0,"",'Stap 1 - Aanvraag Deelopdracht '!$B$32)</f>
        <v>Persoon 2</v>
      </c>
      <c r="AB313" s="262"/>
      <c r="AC313" s="262"/>
      <c r="AD313" s="256" t="str">
        <f>IF('Stap 1 - Aanvraag Deelopdracht '!$D$32=0,"",'Stap 1 - Aanvraag Deelopdracht '!$D$32)</f>
        <v>06-00000002</v>
      </c>
      <c r="AE313" s="257"/>
      <c r="AF313" s="258"/>
      <c r="AH313" s="16"/>
      <c r="AI313" s="16"/>
      <c r="AJ313" s="250"/>
      <c r="AK313" s="251"/>
      <c r="AL313" s="251"/>
      <c r="AM313" s="251"/>
      <c r="AN313" s="251"/>
      <c r="AO313" s="252"/>
      <c r="AP313" s="140" t="s">
        <v>200</v>
      </c>
      <c r="AQ313" s="262" t="str">
        <f>IF('Stap 1 - Aanvraag Deelopdracht '!$B$32=0,"",'Stap 1 - Aanvraag Deelopdracht '!$B$32)</f>
        <v>Persoon 2</v>
      </c>
      <c r="AR313" s="262"/>
      <c r="AS313" s="262"/>
      <c r="AT313" s="256" t="str">
        <f>IF('Stap 1 - Aanvraag Deelopdracht '!$D$32=0,"",'Stap 1 - Aanvraag Deelopdracht '!$D$32)</f>
        <v>06-00000002</v>
      </c>
      <c r="AU313" s="257"/>
      <c r="AV313" s="258"/>
      <c r="AX313" s="16"/>
      <c r="AY313" s="16"/>
      <c r="AZ313" s="250"/>
      <c r="BA313" s="251"/>
      <c r="BB313" s="251"/>
      <c r="BC313" s="251"/>
      <c r="BD313" s="251"/>
      <c r="BE313" s="252"/>
      <c r="BF313" s="140" t="s">
        <v>200</v>
      </c>
      <c r="BG313" s="262" t="str">
        <f>IF('Stap 1 - Aanvraag Deelopdracht '!$B$32=0,"",'Stap 1 - Aanvraag Deelopdracht '!$B$32)</f>
        <v>Persoon 2</v>
      </c>
      <c r="BH313" s="262"/>
      <c r="BI313" s="262"/>
      <c r="BJ313" s="256" t="str">
        <f>IF('Stap 1 - Aanvraag Deelopdracht '!$D$32=0,"",'Stap 1 - Aanvraag Deelopdracht '!$D$32)</f>
        <v>06-00000002</v>
      </c>
      <c r="BK313" s="257"/>
      <c r="BL313" s="258"/>
    </row>
    <row r="314" spans="1:64" ht="15" thickBot="1" x14ac:dyDescent="0.35">
      <c r="D314" s="253"/>
      <c r="E314" s="254"/>
      <c r="F314" s="254"/>
      <c r="G314" s="254"/>
      <c r="H314" s="254"/>
      <c r="I314" s="255"/>
      <c r="J314" s="140" t="s">
        <v>199</v>
      </c>
      <c r="K314" s="262" t="str">
        <f>IF('Stap 1 - Aanvraag Deelopdracht '!$B$33=0,"",'Stap 1 - Aanvraag Deelopdracht '!$B$33)</f>
        <v>Persoon 3</v>
      </c>
      <c r="L314" s="262"/>
      <c r="M314" s="262"/>
      <c r="N314" s="256" t="str">
        <f>IF('Stap 1 - Aanvraag Deelopdracht '!$D$33=0,"",'Stap 1 - Aanvraag Deelopdracht '!$D$33)</f>
        <v>06-00000003</v>
      </c>
      <c r="O314" s="257"/>
      <c r="P314" s="258"/>
      <c r="T314" s="253"/>
      <c r="U314" s="254"/>
      <c r="V314" s="254"/>
      <c r="W314" s="254"/>
      <c r="X314" s="254"/>
      <c r="Y314" s="255"/>
      <c r="Z314" s="140" t="s">
        <v>199</v>
      </c>
      <c r="AA314" s="262" t="str">
        <f>IF('Stap 1 - Aanvraag Deelopdracht '!$B$33=0,"",'Stap 1 - Aanvraag Deelopdracht '!$B$33)</f>
        <v>Persoon 3</v>
      </c>
      <c r="AB314" s="262"/>
      <c r="AC314" s="262"/>
      <c r="AD314" s="256" t="str">
        <f>IF('Stap 1 - Aanvraag Deelopdracht '!$D$33=0,"",'Stap 1 - Aanvraag Deelopdracht '!$D$33)</f>
        <v>06-00000003</v>
      </c>
      <c r="AE314" s="257"/>
      <c r="AF314" s="258"/>
      <c r="AH314" s="16"/>
      <c r="AI314" s="16"/>
      <c r="AJ314" s="253"/>
      <c r="AK314" s="254"/>
      <c r="AL314" s="254"/>
      <c r="AM314" s="254"/>
      <c r="AN314" s="254"/>
      <c r="AO314" s="255"/>
      <c r="AP314" s="140" t="s">
        <v>199</v>
      </c>
      <c r="AQ314" s="262" t="str">
        <f>IF('Stap 1 - Aanvraag Deelopdracht '!$B$33=0,"",'Stap 1 - Aanvraag Deelopdracht '!$B$33)</f>
        <v>Persoon 3</v>
      </c>
      <c r="AR314" s="262"/>
      <c r="AS314" s="262"/>
      <c r="AT314" s="256" t="str">
        <f>IF('Stap 1 - Aanvraag Deelopdracht '!$D$33=0,"",'Stap 1 - Aanvraag Deelopdracht '!$D$33)</f>
        <v>06-00000003</v>
      </c>
      <c r="AU314" s="257"/>
      <c r="AV314" s="258"/>
      <c r="AX314" s="16"/>
      <c r="AY314" s="16"/>
      <c r="AZ314" s="253"/>
      <c r="BA314" s="254"/>
      <c r="BB314" s="254"/>
      <c r="BC314" s="254"/>
      <c r="BD314" s="254"/>
      <c r="BE314" s="255"/>
      <c r="BF314" s="140" t="s">
        <v>199</v>
      </c>
      <c r="BG314" s="262" t="str">
        <f>IF('Stap 1 - Aanvraag Deelopdracht '!$B$33=0,"",'Stap 1 - Aanvraag Deelopdracht '!$B$33)</f>
        <v>Persoon 3</v>
      </c>
      <c r="BH314" s="262"/>
      <c r="BI314" s="262"/>
      <c r="BJ314" s="256" t="str">
        <f>IF('Stap 1 - Aanvraag Deelopdracht '!$D$33=0,"",'Stap 1 - Aanvraag Deelopdracht '!$D$33)</f>
        <v>06-00000003</v>
      </c>
      <c r="BK314" s="257"/>
      <c r="BL314" s="258"/>
    </row>
    <row r="315" spans="1:64" ht="15" thickBot="1" x14ac:dyDescent="0.35">
      <c r="D315" s="266" t="str">
        <f ca="1">IF(OFFSET('Stap 1 - Aanvraag Deelopdracht '!$A$17,0,O281)=TRUE, 'Stap 1 - Aanvraag Deelopdracht '!$A$17, "") &amp;
" " &amp; IF(OFFSET('Stap 1 - Aanvraag Deelopdracht '!$A$18,0,O281)=TRUE, 'Stap 1 - Aanvraag Deelopdracht '!$A$18, "")</f>
        <v xml:space="preserve"> </v>
      </c>
      <c r="E315" s="267"/>
      <c r="F315" s="267"/>
      <c r="G315" s="267"/>
      <c r="H315" s="267"/>
      <c r="I315" s="268"/>
      <c r="J315" s="141" t="s">
        <v>28</v>
      </c>
      <c r="K315" s="262" t="str">
        <f>IF('Stap 1 - Aanvraag Deelopdracht '!$B$34=0,"",'Stap 1 - Aanvraag Deelopdracht '!$B$34)</f>
        <v>Persoon 4</v>
      </c>
      <c r="L315" s="262"/>
      <c r="M315" s="262"/>
      <c r="N315" s="256" t="str">
        <f>IF('Stap 1 - Aanvraag Deelopdracht '!$D$34=0,"",'Stap 1 - Aanvraag Deelopdracht '!$D$34)</f>
        <v>06-00000004</v>
      </c>
      <c r="O315" s="257"/>
      <c r="P315" s="258"/>
      <c r="T315" s="266" t="e">
        <f ca="1">IF(OFFSET('Stap 1 - Aanvraag Deelopdracht '!$A$17,0,AE281)=TRUE, 'Stap 1 - Aanvraag Deelopdracht '!$A$17, "") &amp;
" " &amp; IF(OFFSET('Stap 1 - Aanvraag Deelopdracht '!$A$18,0,AE281)=TRUE, 'Stap 1 - Aanvraag Deelopdracht '!$A$18, "")</f>
        <v>#VALUE!</v>
      </c>
      <c r="U315" s="267"/>
      <c r="V315" s="267"/>
      <c r="W315" s="267"/>
      <c r="X315" s="267"/>
      <c r="Y315" s="268"/>
      <c r="Z315" s="141" t="s">
        <v>28</v>
      </c>
      <c r="AA315" s="262" t="str">
        <f>IF('Stap 1 - Aanvraag Deelopdracht '!$B$34=0,"",'Stap 1 - Aanvraag Deelopdracht '!$B$34)</f>
        <v>Persoon 4</v>
      </c>
      <c r="AB315" s="262"/>
      <c r="AC315" s="262"/>
      <c r="AD315" s="256" t="str">
        <f>IF('Stap 1 - Aanvraag Deelopdracht '!$D$34=0,"",'Stap 1 - Aanvraag Deelopdracht '!$D$34)</f>
        <v>06-00000004</v>
      </c>
      <c r="AE315" s="257"/>
      <c r="AF315" s="258"/>
      <c r="AH315" s="16"/>
      <c r="AI315" s="16"/>
      <c r="AJ315" s="266" t="e">
        <f ca="1">IF(OFFSET('Stap 1 - Aanvraag Deelopdracht '!$A$17,0,AU281)=TRUE, 'Stap 1 - Aanvraag Deelopdracht '!$A$17, "") &amp;
" " &amp; IF(OFFSET('Stap 1 - Aanvraag Deelopdracht '!$A$18,0,AU281)=TRUE, 'Stap 1 - Aanvraag Deelopdracht '!$A$18, "")</f>
        <v>#VALUE!</v>
      </c>
      <c r="AK315" s="267"/>
      <c r="AL315" s="267"/>
      <c r="AM315" s="267"/>
      <c r="AN315" s="267"/>
      <c r="AO315" s="268"/>
      <c r="AP315" s="141" t="s">
        <v>28</v>
      </c>
      <c r="AQ315" s="262" t="str">
        <f>IF('Stap 1 - Aanvraag Deelopdracht '!$B$34=0,"",'Stap 1 - Aanvraag Deelopdracht '!$B$34)</f>
        <v>Persoon 4</v>
      </c>
      <c r="AR315" s="262"/>
      <c r="AS315" s="262"/>
      <c r="AT315" s="256" t="str">
        <f>IF('Stap 1 - Aanvraag Deelopdracht '!$D$34=0,"",'Stap 1 - Aanvraag Deelopdracht '!$D$34)</f>
        <v>06-00000004</v>
      </c>
      <c r="AU315" s="257"/>
      <c r="AV315" s="258"/>
      <c r="AX315" s="16"/>
      <c r="AY315" s="16"/>
      <c r="AZ315" s="266" t="e">
        <f ca="1">IF(OFFSET('Stap 1 - Aanvraag Deelopdracht '!$A$17,0,BK281)=TRUE, 'Stap 1 - Aanvraag Deelopdracht '!$A$17, "") &amp;
" " &amp; IF(OFFSET('Stap 1 - Aanvraag Deelopdracht '!$A$18,0,BK281)=TRUE, 'Stap 1 - Aanvraag Deelopdracht '!$A$18, "")</f>
        <v>#VALUE!</v>
      </c>
      <c r="BA315" s="267"/>
      <c r="BB315" s="267"/>
      <c r="BC315" s="267"/>
      <c r="BD315" s="267"/>
      <c r="BE315" s="268"/>
      <c r="BF315" s="141" t="s">
        <v>28</v>
      </c>
      <c r="BG315" s="262" t="str">
        <f>IF('Stap 1 - Aanvraag Deelopdracht '!$B$34=0,"",'Stap 1 - Aanvraag Deelopdracht '!$B$34)</f>
        <v>Persoon 4</v>
      </c>
      <c r="BH315" s="262"/>
      <c r="BI315" s="262"/>
      <c r="BJ315" s="256" t="str">
        <f>IF('Stap 1 - Aanvraag Deelopdracht '!$D$34=0,"",'Stap 1 - Aanvraag Deelopdracht '!$D$34)</f>
        <v>06-00000004</v>
      </c>
      <c r="BK315" s="257"/>
      <c r="BL315" s="258"/>
    </row>
    <row r="316" spans="1:64" ht="33" customHeight="1" thickBot="1" x14ac:dyDescent="0.4">
      <c r="A316" s="15" t="str">
        <f>Projectgegevens!D351 &amp; " " &amp; Projectgegevens!D352</f>
        <v xml:space="preserve"> </v>
      </c>
      <c r="B316" s="15"/>
      <c r="C316" s="15"/>
      <c r="E316" s="294" t="str">
        <f>IF(O316="","NIET PRINTEN!","")</f>
        <v/>
      </c>
      <c r="F316" s="294"/>
      <c r="G316" s="294"/>
      <c r="H316" s="294"/>
      <c r="K316" s="62" t="s">
        <v>84</v>
      </c>
      <c r="L316" s="26" t="s">
        <v>85</v>
      </c>
      <c r="O316" s="282">
        <f>'Stap 1 - Aanvraag Deelopdracht '!$K$10</f>
        <v>10</v>
      </c>
      <c r="P316" s="283"/>
      <c r="Q316" s="15" t="str">
        <f>Projectgegevens!T351 &amp; " " &amp; Projectgegevens!T352</f>
        <v xml:space="preserve"> </v>
      </c>
      <c r="R316" s="15"/>
      <c r="S316" s="15"/>
      <c r="U316" s="294" t="str">
        <f>IF(AE316="","NIET PRINTEN!","")</f>
        <v>NIET PRINTEN!</v>
      </c>
      <c r="V316" s="294"/>
      <c r="W316" s="294"/>
      <c r="X316" s="294"/>
      <c r="AA316" s="62" t="s">
        <v>84</v>
      </c>
      <c r="AB316" s="26" t="s">
        <v>85</v>
      </c>
      <c r="AE316" s="282" t="str">
        <f>'Stap 1 - Aanvraag Deelopdracht '!$U$10</f>
        <v/>
      </c>
      <c r="AF316" s="283"/>
      <c r="AG316" s="15" t="str">
        <f>Projectgegevens!AJ351 &amp; " " &amp; Projectgegevens!AJ352</f>
        <v xml:space="preserve"> </v>
      </c>
      <c r="AH316" s="15"/>
      <c r="AI316" s="15"/>
      <c r="AK316" s="294" t="str">
        <f>IF(AU316="","NIET PRINTEN!","")</f>
        <v>NIET PRINTEN!</v>
      </c>
      <c r="AL316" s="294"/>
      <c r="AM316" s="294"/>
      <c r="AN316" s="294"/>
      <c r="AQ316" s="62" t="s">
        <v>84</v>
      </c>
      <c r="AR316" s="26" t="s">
        <v>85</v>
      </c>
      <c r="AT316"/>
      <c r="AU316" s="282" t="str">
        <f>'Stap 1 - Aanvraag Deelopdracht '!$AE$10</f>
        <v/>
      </c>
      <c r="AV316" s="283"/>
      <c r="AW316" s="15" t="str">
        <f>Projectgegevens!AZ351 &amp; " " &amp; Projectgegevens!AZ352</f>
        <v xml:space="preserve"> </v>
      </c>
      <c r="AX316" s="15"/>
      <c r="AY316" s="15"/>
      <c r="BA316" s="294" t="str">
        <f>IF(BK316="","NIET PRINTEN!","")</f>
        <v>NIET PRINTEN!</v>
      </c>
      <c r="BB316" s="294"/>
      <c r="BC316" s="294"/>
      <c r="BD316" s="294"/>
      <c r="BG316" s="62" t="s">
        <v>84</v>
      </c>
      <c r="BH316" s="26" t="s">
        <v>85</v>
      </c>
      <c r="BK316" s="282" t="str">
        <f>'Stap 1 - Aanvraag Deelopdracht '!$AO$10</f>
        <v/>
      </c>
      <c r="BL316" s="283"/>
    </row>
    <row r="317" spans="1:64" ht="15" customHeight="1" x14ac:dyDescent="0.3">
      <c r="D317" s="3"/>
      <c r="E317" s="12" t="str">
        <f>IF(O316="","",Projectgegevens!$B$37)</f>
        <v>Project</v>
      </c>
      <c r="F317" s="272" t="str">
        <f>Projectgegevens!$D$37</f>
        <v>Burgemeester Goudalaan</v>
      </c>
      <c r="G317" s="273"/>
      <c r="I317" s="11" t="str">
        <f>IF(O316="","","Ontgravingsdiepte [in m]")</f>
        <v>Ontgravingsdiepte [in m]</v>
      </c>
      <c r="J317" s="27"/>
      <c r="K317" s="30">
        <f ca="1">OFFSET('Stap 1 - Aanvraag Deelopdracht '!$A$11,0,O316)</f>
        <v>0</v>
      </c>
      <c r="L317" s="115"/>
      <c r="O317" s="284"/>
      <c r="P317" s="285"/>
      <c r="T317" s="3"/>
      <c r="U317" s="12" t="str">
        <f>IF(AE316="","",Projectgegevens!$B$37)</f>
        <v/>
      </c>
      <c r="V317" s="272" t="str">
        <f>Projectgegevens!$D$37</f>
        <v>Burgemeester Goudalaan</v>
      </c>
      <c r="W317" s="273"/>
      <c r="Y317" s="11" t="str">
        <f>IF(AE316="","","Ontgravingsdiepte [in m]")</f>
        <v/>
      </c>
      <c r="Z317" s="27"/>
      <c r="AA317" s="30" t="e">
        <f ca="1">OFFSET('Stap 1 - Aanvraag Deelopdracht '!$A$11,0,AE316)</f>
        <v>#VALUE!</v>
      </c>
      <c r="AB317" s="115"/>
      <c r="AE317" s="284"/>
      <c r="AF317" s="285"/>
      <c r="AH317" s="16"/>
      <c r="AI317" s="16"/>
      <c r="AJ317" s="3"/>
      <c r="AK317" s="12" t="str">
        <f>IF(AU316="","",Projectgegevens!$B$37)</f>
        <v/>
      </c>
      <c r="AL317" s="272" t="str">
        <f>Projectgegevens!$D$37</f>
        <v>Burgemeester Goudalaan</v>
      </c>
      <c r="AM317" s="273"/>
      <c r="AO317" s="11" t="str">
        <f>IF(AU316="","","Ontgravingsdiepte [in m]")</f>
        <v/>
      </c>
      <c r="AP317" s="27"/>
      <c r="AQ317" s="30" t="e">
        <f ca="1">OFFSET('Stap 1 - Aanvraag Deelopdracht '!$A$11,0,AU316)</f>
        <v>#VALUE!</v>
      </c>
      <c r="AR317" s="115"/>
      <c r="AT317"/>
      <c r="AU317" s="284"/>
      <c r="AV317" s="285"/>
      <c r="AX317" s="16"/>
      <c r="AY317" s="16"/>
      <c r="AZ317" s="3"/>
      <c r="BA317" s="12" t="str">
        <f>IF(BK316="","",Projectgegevens!$B$37)</f>
        <v/>
      </c>
      <c r="BB317" s="272" t="str">
        <f>Projectgegevens!$D$37</f>
        <v>Burgemeester Goudalaan</v>
      </c>
      <c r="BC317" s="273"/>
      <c r="BE317" s="11" t="str">
        <f>IF(BK316="","","Ontgravingsdiepte [in m]")</f>
        <v/>
      </c>
      <c r="BF317" s="27"/>
      <c r="BG317" s="30" t="e">
        <f ca="1">OFFSET('Stap 1 - Aanvraag Deelopdracht '!$A$11,0,BK316)</f>
        <v>#VALUE!</v>
      </c>
      <c r="BH317" s="115"/>
      <c r="BK317" s="284"/>
      <c r="BL317" s="285"/>
    </row>
    <row r="318" spans="1:64" ht="15" customHeight="1" x14ac:dyDescent="0.3">
      <c r="E318" s="13" t="str">
        <f>IF(O316="","",Projectgegevens!$B$36)</f>
        <v>Projectnr.</v>
      </c>
      <c r="F318" s="274">
        <f>Projectgegevens!$D$36</f>
        <v>101887</v>
      </c>
      <c r="G318" s="275"/>
      <c r="I318" s="9" t="str">
        <f>IF(O316="","","Lengte [in m]")</f>
        <v>Lengte [in m]</v>
      </c>
      <c r="J318" s="28"/>
      <c r="K318" s="31">
        <f ca="1">OFFSET('Stap 1 - Aanvraag Deelopdracht '!$A$12,0,O316)</f>
        <v>0</v>
      </c>
      <c r="L318" s="116"/>
      <c r="O318" s="284"/>
      <c r="P318" s="285"/>
      <c r="U318" s="13" t="str">
        <f>IF(AE316="","",Projectgegevens!$B$36)</f>
        <v/>
      </c>
      <c r="V318" s="274">
        <f>Projectgegevens!$D$36</f>
        <v>101887</v>
      </c>
      <c r="W318" s="275"/>
      <c r="Y318" s="9" t="str">
        <f>IF(AE316="","","Lengte [in m]")</f>
        <v/>
      </c>
      <c r="Z318" s="28"/>
      <c r="AA318" s="31" t="e">
        <f ca="1">OFFSET('Stap 1 - Aanvraag Deelopdracht '!$A$12,0,AE316)</f>
        <v>#VALUE!</v>
      </c>
      <c r="AB318" s="116"/>
      <c r="AE318" s="284"/>
      <c r="AF318" s="285"/>
      <c r="AH318" s="16"/>
      <c r="AI318" s="16"/>
      <c r="AK318" s="13" t="str">
        <f>IF(AU316="","",Projectgegevens!$B$36)</f>
        <v/>
      </c>
      <c r="AL318" s="274">
        <f>Projectgegevens!$D$36</f>
        <v>101887</v>
      </c>
      <c r="AM318" s="275"/>
      <c r="AO318" s="9" t="str">
        <f>IF(AU316="","","Lengte [in m]")</f>
        <v/>
      </c>
      <c r="AP318" s="28"/>
      <c r="AQ318" s="31" t="e">
        <f ca="1">OFFSET('Stap 1 - Aanvraag Deelopdracht '!$A$12,0,AU316)</f>
        <v>#VALUE!</v>
      </c>
      <c r="AR318" s="116"/>
      <c r="AT318"/>
      <c r="AU318" s="284"/>
      <c r="AV318" s="285"/>
      <c r="AX318" s="16"/>
      <c r="AY318" s="16"/>
      <c r="BA318" s="13" t="str">
        <f>IF(BK316="","",Projectgegevens!$B$36)</f>
        <v/>
      </c>
      <c r="BB318" s="274">
        <f>Projectgegevens!$D$36</f>
        <v>101887</v>
      </c>
      <c r="BC318" s="275"/>
      <c r="BE318" s="9" t="str">
        <f>IF(BK316="","","Lengte [in m]")</f>
        <v/>
      </c>
      <c r="BF318" s="28"/>
      <c r="BG318" s="31" t="e">
        <f ca="1">OFFSET('Stap 1 - Aanvraag Deelopdracht '!$A$12,0,BK316)</f>
        <v>#VALUE!</v>
      </c>
      <c r="BH318" s="116"/>
      <c r="BK318" s="284"/>
      <c r="BL318" s="285"/>
    </row>
    <row r="319" spans="1:64" ht="15.75" customHeight="1" thickBot="1" x14ac:dyDescent="0.35">
      <c r="E319" s="13" t="str">
        <f>IF(O316="","","Datum proefsleuf")</f>
        <v>Datum proefsleuf</v>
      </c>
      <c r="F319" s="276"/>
      <c r="G319" s="277"/>
      <c r="H319" s="4"/>
      <c r="I319" s="10" t="str">
        <f>IF(O316="","","Breedte [in m]")</f>
        <v>Breedte [in m]</v>
      </c>
      <c r="J319" s="29"/>
      <c r="K319" s="32">
        <f ca="1">OFFSET('Stap 1 - Aanvraag Deelopdracht '!$A$13,0,O316)</f>
        <v>0</v>
      </c>
      <c r="L319" s="117"/>
      <c r="O319" s="284"/>
      <c r="P319" s="285"/>
      <c r="U319" s="13" t="str">
        <f>IF(AE316="","","Datum proefsleuf")</f>
        <v/>
      </c>
      <c r="V319" s="276"/>
      <c r="W319" s="277"/>
      <c r="X319" s="4"/>
      <c r="Y319" s="10" t="str">
        <f>IF(AE316="","","Breedte [in m]")</f>
        <v/>
      </c>
      <c r="Z319" s="29"/>
      <c r="AA319" s="32" t="e">
        <f ca="1">OFFSET('Stap 1 - Aanvraag Deelopdracht '!$A$13,0,AE316)</f>
        <v>#VALUE!</v>
      </c>
      <c r="AB319" s="117"/>
      <c r="AE319" s="284"/>
      <c r="AF319" s="285"/>
      <c r="AH319" s="16"/>
      <c r="AI319" s="16"/>
      <c r="AK319" s="13" t="str">
        <f>IF(AU316="","","Datum proefsleuf")</f>
        <v/>
      </c>
      <c r="AL319" s="276"/>
      <c r="AM319" s="277"/>
      <c r="AN319" s="4"/>
      <c r="AO319" s="10" t="str">
        <f>IF(AU316="","","Breedte [in m]")</f>
        <v/>
      </c>
      <c r="AP319" s="29"/>
      <c r="AQ319" s="32" t="e">
        <f ca="1">OFFSET('Stap 1 - Aanvraag Deelopdracht '!$A$13,0,AU316)</f>
        <v>#VALUE!</v>
      </c>
      <c r="AR319" s="117"/>
      <c r="AT319"/>
      <c r="AU319" s="284"/>
      <c r="AV319" s="285"/>
      <c r="AX319" s="16"/>
      <c r="AY319" s="16"/>
      <c r="BA319" s="13" t="str">
        <f>IF(BK316="","","Datum proefsleuf")</f>
        <v/>
      </c>
      <c r="BB319" s="276"/>
      <c r="BC319" s="277"/>
      <c r="BD319" s="4"/>
      <c r="BE319" s="10" t="str">
        <f>IF(BK316="","","Breedte [in m]")</f>
        <v/>
      </c>
      <c r="BF319" s="29"/>
      <c r="BG319" s="32" t="e">
        <f ca="1">OFFSET('Stap 1 - Aanvraag Deelopdracht '!$A$13,0,BK316)</f>
        <v>#VALUE!</v>
      </c>
      <c r="BH319" s="117"/>
      <c r="BK319" s="284"/>
      <c r="BL319" s="285"/>
    </row>
    <row r="320" spans="1:64" ht="15.75" customHeight="1" thickBot="1" x14ac:dyDescent="0.35">
      <c r="E320" s="14" t="str">
        <f>IF(O316="","","Maaiveld t.o.v. NAP [in m]")</f>
        <v>Maaiveld t.o.v. NAP [in m]</v>
      </c>
      <c r="F320" s="278"/>
      <c r="G320" s="279"/>
      <c r="H320" s="4"/>
      <c r="O320" s="286"/>
      <c r="P320" s="287"/>
      <c r="U320" s="14" t="str">
        <f>IF(AE316="","","Maaiveld t.o.v. NAP [in m]")</f>
        <v/>
      </c>
      <c r="V320" s="278"/>
      <c r="W320" s="279"/>
      <c r="X320" s="4"/>
      <c r="AE320" s="286"/>
      <c r="AF320" s="287"/>
      <c r="AH320" s="16"/>
      <c r="AI320" s="16"/>
      <c r="AK320" s="14" t="str">
        <f>IF(AU316="","","Maaiveld t.o.v. NAP [in m]")</f>
        <v/>
      </c>
      <c r="AL320" s="278"/>
      <c r="AM320" s="279"/>
      <c r="AN320" s="4"/>
      <c r="AT320"/>
      <c r="AU320" s="286"/>
      <c r="AV320" s="287"/>
      <c r="AX320" s="16"/>
      <c r="AY320" s="16"/>
      <c r="BA320" s="14" t="str">
        <f>IF(BK316="","","Maaiveld t.o.v. NAP [in m]")</f>
        <v/>
      </c>
      <c r="BB320" s="278"/>
      <c r="BC320" s="279"/>
      <c r="BD320" s="4"/>
      <c r="BK320" s="286"/>
      <c r="BL320" s="287"/>
    </row>
    <row r="321" spans="1:64" ht="15" thickBot="1" x14ac:dyDescent="0.35">
      <c r="D321" s="20"/>
      <c r="E321" s="228" t="s">
        <v>24</v>
      </c>
      <c r="F321" s="228"/>
      <c r="G321" s="228"/>
      <c r="H321" s="228"/>
      <c r="I321" s="228"/>
      <c r="J321" s="228"/>
      <c r="K321" s="228"/>
      <c r="L321" s="228"/>
      <c r="M321" s="228"/>
      <c r="N321" s="132"/>
      <c r="O321" s="21"/>
      <c r="P321" s="22"/>
      <c r="T321" s="20"/>
      <c r="U321" s="228" t="s">
        <v>24</v>
      </c>
      <c r="V321" s="228"/>
      <c r="W321" s="228"/>
      <c r="X321" s="228"/>
      <c r="Y321" s="228"/>
      <c r="Z321" s="228"/>
      <c r="AA321" s="228"/>
      <c r="AB321" s="228"/>
      <c r="AC321" s="228"/>
      <c r="AD321" s="132"/>
      <c r="AE321" s="21"/>
      <c r="AF321" s="22"/>
      <c r="AH321" s="16"/>
      <c r="AI321" s="16"/>
      <c r="AJ321" s="20"/>
      <c r="AK321" s="228" t="s">
        <v>24</v>
      </c>
      <c r="AL321" s="228"/>
      <c r="AM321" s="228"/>
      <c r="AN321" s="228"/>
      <c r="AO321" s="228"/>
      <c r="AP321" s="228"/>
      <c r="AQ321" s="228"/>
      <c r="AR321" s="228"/>
      <c r="AS321" s="228"/>
      <c r="AT321" s="132"/>
      <c r="AU321" s="21"/>
      <c r="AV321" s="22"/>
      <c r="AX321" s="16"/>
      <c r="AY321" s="16"/>
      <c r="AZ321" s="20"/>
      <c r="BA321" s="228" t="s">
        <v>24</v>
      </c>
      <c r="BB321" s="228"/>
      <c r="BC321" s="228"/>
      <c r="BD321" s="228"/>
      <c r="BE321" s="228"/>
      <c r="BF321" s="228"/>
      <c r="BG321" s="228"/>
      <c r="BH321" s="228"/>
      <c r="BI321" s="228"/>
      <c r="BJ321" s="132"/>
      <c r="BK321" s="21"/>
      <c r="BL321" s="22"/>
    </row>
    <row r="322" spans="1:64" ht="58.2" thickBot="1" x14ac:dyDescent="0.35">
      <c r="D322" s="54" t="s">
        <v>20</v>
      </c>
      <c r="E322" s="55" t="s">
        <v>0</v>
      </c>
      <c r="F322" s="56" t="s">
        <v>4</v>
      </c>
      <c r="G322" s="56" t="s">
        <v>48</v>
      </c>
      <c r="H322" s="56" t="s">
        <v>76</v>
      </c>
      <c r="I322" s="56" t="s">
        <v>146</v>
      </c>
      <c r="J322" s="56" t="s">
        <v>148</v>
      </c>
      <c r="K322" s="56" t="s">
        <v>147</v>
      </c>
      <c r="L322" s="56" t="s">
        <v>22</v>
      </c>
      <c r="M322" s="137" t="s">
        <v>23</v>
      </c>
      <c r="N322" s="138"/>
      <c r="O322" s="288" t="s">
        <v>77</v>
      </c>
      <c r="P322" s="289"/>
      <c r="T322" s="54" t="s">
        <v>20</v>
      </c>
      <c r="U322" s="55" t="s">
        <v>0</v>
      </c>
      <c r="V322" s="56" t="s">
        <v>4</v>
      </c>
      <c r="W322" s="56" t="s">
        <v>48</v>
      </c>
      <c r="X322" s="56" t="s">
        <v>76</v>
      </c>
      <c r="Y322" s="56" t="s">
        <v>146</v>
      </c>
      <c r="Z322" s="56" t="s">
        <v>148</v>
      </c>
      <c r="AA322" s="56" t="s">
        <v>147</v>
      </c>
      <c r="AB322" s="56" t="s">
        <v>22</v>
      </c>
      <c r="AC322" s="137" t="s">
        <v>23</v>
      </c>
      <c r="AD322" s="138"/>
      <c r="AE322" s="288" t="s">
        <v>77</v>
      </c>
      <c r="AF322" s="289"/>
      <c r="AH322" s="16"/>
      <c r="AI322" s="16"/>
      <c r="AJ322" s="54" t="s">
        <v>20</v>
      </c>
      <c r="AK322" s="55" t="s">
        <v>0</v>
      </c>
      <c r="AL322" s="56" t="s">
        <v>4</v>
      </c>
      <c r="AM322" s="56" t="s">
        <v>48</v>
      </c>
      <c r="AN322" s="56" t="s">
        <v>76</v>
      </c>
      <c r="AO322" s="56" t="s">
        <v>146</v>
      </c>
      <c r="AP322" s="56" t="s">
        <v>148</v>
      </c>
      <c r="AQ322" s="56" t="s">
        <v>147</v>
      </c>
      <c r="AR322" s="56" t="s">
        <v>22</v>
      </c>
      <c r="AS322" s="137" t="s">
        <v>23</v>
      </c>
      <c r="AT322" s="138"/>
      <c r="AU322" s="288" t="s">
        <v>77</v>
      </c>
      <c r="AV322" s="289"/>
      <c r="AX322" s="16"/>
      <c r="AY322" s="16"/>
      <c r="AZ322" s="54" t="s">
        <v>20</v>
      </c>
      <c r="BA322" s="55" t="s">
        <v>0</v>
      </c>
      <c r="BB322" s="56" t="s">
        <v>4</v>
      </c>
      <c r="BC322" s="56" t="s">
        <v>48</v>
      </c>
      <c r="BD322" s="56" t="s">
        <v>76</v>
      </c>
      <c r="BE322" s="56" t="s">
        <v>146</v>
      </c>
      <c r="BF322" s="56" t="s">
        <v>148</v>
      </c>
      <c r="BG322" s="56" t="s">
        <v>147</v>
      </c>
      <c r="BH322" s="56" t="s">
        <v>22</v>
      </c>
      <c r="BI322" s="137" t="s">
        <v>23</v>
      </c>
      <c r="BJ322" s="138"/>
      <c r="BK322" s="288" t="s">
        <v>77</v>
      </c>
      <c r="BL322" s="289"/>
    </row>
    <row r="323" spans="1:64" ht="15" customHeight="1" x14ac:dyDescent="0.3">
      <c r="A323" s="16">
        <f>ROUND(O316+0.01,2)</f>
        <v>10.01</v>
      </c>
      <c r="B323" s="17">
        <f>F320</f>
        <v>0</v>
      </c>
      <c r="C323" s="16" t="e">
        <f>VLOOKUP(A323,'Stap 2 - Bureaustudie'!$A$9:$D$44,1,FALSE)</f>
        <v>#N/A</v>
      </c>
      <c r="D323" s="148" t="str">
        <f>IFERROR(C323,"")</f>
        <v/>
      </c>
      <c r="E323" s="142" t="str">
        <f>IFERROR(VLOOKUP(D323,'Stap 2 - Bureaustudie'!$A$9:$E$300,3,FALSE),"")</f>
        <v/>
      </c>
      <c r="F323" s="34" t="str">
        <f>IFERROR(VLOOKUP(D323,'Stap 2 - Bureaustudie'!$A$9:$E$300,4,FALSE),"")</f>
        <v/>
      </c>
      <c r="G323" s="34" t="str">
        <f>IFERROR(VLOOKUP(D323,'Stap 2 - Bureaustudie'!$A$9:$E$300,5,FALSE),"")</f>
        <v/>
      </c>
      <c r="H323" s="124"/>
      <c r="I323" s="124"/>
      <c r="J323" s="124"/>
      <c r="K323" s="124"/>
      <c r="L323" s="124"/>
      <c r="M323" s="125"/>
      <c r="N323" s="57"/>
      <c r="O323" s="236" t="s">
        <v>86</v>
      </c>
      <c r="P323" s="280" t="s">
        <v>153</v>
      </c>
      <c r="Q323" s="16" t="e">
        <f>ROUND(AE316+0.01,2)</f>
        <v>#VALUE!</v>
      </c>
      <c r="R323" s="17">
        <f>V320</f>
        <v>0</v>
      </c>
      <c r="S323" s="16" t="e">
        <f>VLOOKUP(Q323,'Stap 2 - Bureaustudie'!$A$9:$D$44,1,FALSE)</f>
        <v>#VALUE!</v>
      </c>
      <c r="T323" s="148" t="str">
        <f>IFERROR(S323,"")</f>
        <v/>
      </c>
      <c r="U323" s="142" t="str">
        <f>IFERROR(VLOOKUP(T323,'Stap 2 - Bureaustudie'!$A$9:$E$300,3,FALSE),"")</f>
        <v/>
      </c>
      <c r="V323" s="34" t="str">
        <f>IFERROR(VLOOKUP(T323,'Stap 2 - Bureaustudie'!$A$9:$E$300,4,FALSE),"")</f>
        <v/>
      </c>
      <c r="W323" s="34" t="str">
        <f>IFERROR(VLOOKUP(T323,'Stap 2 - Bureaustudie'!$A$9:$E$300,5,FALSE),"")</f>
        <v/>
      </c>
      <c r="X323" s="124"/>
      <c r="Y323" s="124"/>
      <c r="Z323" s="124"/>
      <c r="AA323" s="124"/>
      <c r="AB323" s="124"/>
      <c r="AC323" s="125"/>
      <c r="AD323" s="57"/>
      <c r="AE323" s="236" t="s">
        <v>86</v>
      </c>
      <c r="AF323" s="280" t="s">
        <v>153</v>
      </c>
      <c r="AG323" s="16" t="e">
        <f>ROUND(AU316+0.01,2)</f>
        <v>#VALUE!</v>
      </c>
      <c r="AH323" s="17">
        <f>AL320</f>
        <v>0</v>
      </c>
      <c r="AI323" s="16" t="e">
        <f>VLOOKUP(AG323,'Stap 2 - Bureaustudie'!$A$9:$D$44,1,FALSE)</f>
        <v>#VALUE!</v>
      </c>
      <c r="AJ323" s="148" t="str">
        <f>IFERROR(AI323,"")</f>
        <v/>
      </c>
      <c r="AK323" s="142" t="str">
        <f>IFERROR(VLOOKUP(AJ323,'Stap 2 - Bureaustudie'!$A$9:$E$300,3,FALSE),"")</f>
        <v/>
      </c>
      <c r="AL323" s="34" t="str">
        <f>IFERROR(VLOOKUP(AJ323,'Stap 2 - Bureaustudie'!$A$9:$E$300,4,FALSE),"")</f>
        <v/>
      </c>
      <c r="AM323" s="34" t="str">
        <f>IFERROR(VLOOKUP(AJ323,'Stap 2 - Bureaustudie'!$A$9:$E$300,5,FALSE),"")</f>
        <v/>
      </c>
      <c r="AN323" s="124"/>
      <c r="AO323" s="124"/>
      <c r="AP323" s="124"/>
      <c r="AQ323" s="124"/>
      <c r="AR323" s="124"/>
      <c r="AS323" s="125"/>
      <c r="AT323" s="57"/>
      <c r="AU323" s="236" t="s">
        <v>86</v>
      </c>
      <c r="AV323" s="280" t="s">
        <v>153</v>
      </c>
      <c r="AW323" s="16" t="e">
        <f>ROUND(BK316+0.01,2)</f>
        <v>#VALUE!</v>
      </c>
      <c r="AX323" s="17">
        <f>BB320</f>
        <v>0</v>
      </c>
      <c r="AY323" s="16" t="e">
        <f>VLOOKUP(AW323,'Stap 2 - Bureaustudie'!$A$9:$D$44,1,FALSE)</f>
        <v>#VALUE!</v>
      </c>
      <c r="AZ323" s="148" t="str">
        <f>IFERROR(AY323,"")</f>
        <v/>
      </c>
      <c r="BA323" s="142" t="str">
        <f>IFERROR(VLOOKUP(AZ323,'Stap 2 - Bureaustudie'!$A$9:$E$300,3,FALSE),"")</f>
        <v/>
      </c>
      <c r="BB323" s="34" t="str">
        <f>IFERROR(VLOOKUP(AZ323,'Stap 2 - Bureaustudie'!$A$9:$E$300,4,FALSE),"")</f>
        <v/>
      </c>
      <c r="BC323" s="34" t="str">
        <f>IFERROR(VLOOKUP(AZ323,'Stap 2 - Bureaustudie'!$A$9:$E$300,5,FALSE),"")</f>
        <v/>
      </c>
      <c r="BD323" s="124"/>
      <c r="BE323" s="124"/>
      <c r="BF323" s="124"/>
      <c r="BG323" s="124"/>
      <c r="BH323" s="124"/>
      <c r="BI323" s="125"/>
      <c r="BJ323" s="57"/>
      <c r="BK323" s="236" t="s">
        <v>86</v>
      </c>
      <c r="BL323" s="280" t="s">
        <v>153</v>
      </c>
    </row>
    <row r="324" spans="1:64" ht="15" thickBot="1" x14ac:dyDescent="0.35">
      <c r="A324" s="17">
        <f t="shared" ref="A324:A338" si="72">ROUND(A323+0.01,2)</f>
        <v>10.02</v>
      </c>
      <c r="B324" s="17">
        <f>F320</f>
        <v>0</v>
      </c>
      <c r="C324" s="16" t="e">
        <f>VLOOKUP(A324,'Stap 2 - Bureaustudie'!$A$9:$D$44,1,FALSE)</f>
        <v>#N/A</v>
      </c>
      <c r="D324" s="149" t="str">
        <f>IFERROR(C324,"")</f>
        <v/>
      </c>
      <c r="E324" s="143" t="str">
        <f>IFERROR(VLOOKUP(D324,'Stap 2 - Bureaustudie'!$A$9:$E$300,3,FALSE),"")</f>
        <v/>
      </c>
      <c r="F324" s="35" t="str">
        <f>IFERROR(VLOOKUP(D324,'Stap 2 - Bureaustudie'!$A$9:$E$300,4,FALSE),"")</f>
        <v/>
      </c>
      <c r="G324" s="35" t="str">
        <f>IFERROR(VLOOKUP(D324,'Stap 2 - Bureaustudie'!$A$9:$E$300,5,FALSE),"")</f>
        <v/>
      </c>
      <c r="H324" s="126"/>
      <c r="I324" s="126"/>
      <c r="J324" s="126"/>
      <c r="K324" s="126"/>
      <c r="L324" s="126"/>
      <c r="M324" s="127"/>
      <c r="N324" s="57"/>
      <c r="O324" s="237"/>
      <c r="P324" s="281"/>
      <c r="Q324" s="17" t="e">
        <f t="shared" ref="Q324:Q338" si="73">ROUND(Q323+0.01,2)</f>
        <v>#VALUE!</v>
      </c>
      <c r="R324" s="17">
        <f>V320</f>
        <v>0</v>
      </c>
      <c r="S324" s="16" t="e">
        <f>VLOOKUP(Q324,'Stap 2 - Bureaustudie'!$A$9:$D$44,1,FALSE)</f>
        <v>#VALUE!</v>
      </c>
      <c r="T324" s="149" t="str">
        <f>IFERROR(S324,"")</f>
        <v/>
      </c>
      <c r="U324" s="143" t="str">
        <f>IFERROR(VLOOKUP(T324,'Stap 2 - Bureaustudie'!$A$9:$E$300,3,FALSE),"")</f>
        <v/>
      </c>
      <c r="V324" s="35" t="str">
        <f>IFERROR(VLOOKUP(T324,'Stap 2 - Bureaustudie'!$A$9:$E$300,4,FALSE),"")</f>
        <v/>
      </c>
      <c r="W324" s="35" t="str">
        <f>IFERROR(VLOOKUP(T324,'Stap 2 - Bureaustudie'!$A$9:$E$300,5,FALSE),"")</f>
        <v/>
      </c>
      <c r="X324" s="126"/>
      <c r="Y324" s="126"/>
      <c r="Z324" s="126"/>
      <c r="AA324" s="126"/>
      <c r="AB324" s="126"/>
      <c r="AC324" s="127"/>
      <c r="AD324" s="57"/>
      <c r="AE324" s="237"/>
      <c r="AF324" s="281"/>
      <c r="AG324" s="17" t="e">
        <f t="shared" ref="AG324:AG338" si="74">ROUND(AG323+0.01,2)</f>
        <v>#VALUE!</v>
      </c>
      <c r="AH324" s="17">
        <f>AL320</f>
        <v>0</v>
      </c>
      <c r="AI324" s="16" t="e">
        <f>VLOOKUP(AG324,'Stap 2 - Bureaustudie'!$A$9:$D$44,1,FALSE)</f>
        <v>#VALUE!</v>
      </c>
      <c r="AJ324" s="149" t="str">
        <f>IFERROR(AI324,"")</f>
        <v/>
      </c>
      <c r="AK324" s="143" t="str">
        <f>IFERROR(VLOOKUP(AJ324,'Stap 2 - Bureaustudie'!$A$9:$E$300,3,FALSE),"")</f>
        <v/>
      </c>
      <c r="AL324" s="35" t="str">
        <f>IFERROR(VLOOKUP(AJ324,'Stap 2 - Bureaustudie'!$A$9:$E$300,4,FALSE),"")</f>
        <v/>
      </c>
      <c r="AM324" s="35" t="str">
        <f>IFERROR(VLOOKUP(AJ324,'Stap 2 - Bureaustudie'!$A$9:$E$300,5,FALSE),"")</f>
        <v/>
      </c>
      <c r="AN324" s="126"/>
      <c r="AO324" s="126"/>
      <c r="AP324" s="126"/>
      <c r="AQ324" s="126"/>
      <c r="AR324" s="126"/>
      <c r="AS324" s="127"/>
      <c r="AT324" s="57"/>
      <c r="AU324" s="237"/>
      <c r="AV324" s="281"/>
      <c r="AW324" s="17" t="e">
        <f t="shared" ref="AW324:AW338" si="75">ROUND(AW323+0.01,2)</f>
        <v>#VALUE!</v>
      </c>
      <c r="AX324" s="17">
        <f>BB320</f>
        <v>0</v>
      </c>
      <c r="AY324" s="16" t="e">
        <f>VLOOKUP(AW324,'Stap 2 - Bureaustudie'!$A$9:$D$44,1,FALSE)</f>
        <v>#VALUE!</v>
      </c>
      <c r="AZ324" s="149" t="str">
        <f>IFERROR(AY324,"")</f>
        <v/>
      </c>
      <c r="BA324" s="143" t="str">
        <f>IFERROR(VLOOKUP(AZ324,'Stap 2 - Bureaustudie'!$A$9:$E$300,3,FALSE),"")</f>
        <v/>
      </c>
      <c r="BB324" s="35" t="str">
        <f>IFERROR(VLOOKUP(AZ324,'Stap 2 - Bureaustudie'!$A$9:$E$300,4,FALSE),"")</f>
        <v/>
      </c>
      <c r="BC324" s="35" t="str">
        <f>IFERROR(VLOOKUP(AZ324,'Stap 2 - Bureaustudie'!$A$9:$E$300,5,FALSE),"")</f>
        <v/>
      </c>
      <c r="BD324" s="126"/>
      <c r="BE324" s="126"/>
      <c r="BF324" s="126"/>
      <c r="BG324" s="126"/>
      <c r="BH324" s="126"/>
      <c r="BI324" s="127"/>
      <c r="BJ324" s="57"/>
      <c r="BK324" s="237"/>
      <c r="BL324" s="281"/>
    </row>
    <row r="325" spans="1:64" ht="15" thickTop="1" x14ac:dyDescent="0.3">
      <c r="A325" s="17">
        <f t="shared" si="72"/>
        <v>10.029999999999999</v>
      </c>
      <c r="B325" s="17">
        <f>F320</f>
        <v>0</v>
      </c>
      <c r="C325" s="16" t="e">
        <f>VLOOKUP(A325,'Stap 2 - Bureaustudie'!$A$9:$D$44,1,FALSE)</f>
        <v>#N/A</v>
      </c>
      <c r="D325" s="149" t="str">
        <f t="shared" ref="D325:D334" si="76">IFERROR(C325,"")</f>
        <v/>
      </c>
      <c r="E325" s="143" t="str">
        <f>IFERROR(VLOOKUP(D325,'Stap 2 - Bureaustudie'!$A$9:$E$300,3,FALSE),"")</f>
        <v/>
      </c>
      <c r="F325" s="35" t="str">
        <f>IFERROR(VLOOKUP(D325,'Stap 2 - Bureaustudie'!$A$9:$E$300,4,FALSE),"")</f>
        <v/>
      </c>
      <c r="G325" s="35" t="str">
        <f>IFERROR(VLOOKUP(D325,'Stap 2 - Bureaustudie'!$A$9:$E$300,5,FALSE),"")</f>
        <v/>
      </c>
      <c r="H325" s="126"/>
      <c r="I325" s="126"/>
      <c r="J325" s="126"/>
      <c r="K325" s="126"/>
      <c r="L325" s="126"/>
      <c r="M325" s="127"/>
      <c r="N325" s="57"/>
      <c r="O325" s="118"/>
      <c r="P325" s="119"/>
      <c r="Q325" s="17" t="e">
        <f t="shared" si="73"/>
        <v>#VALUE!</v>
      </c>
      <c r="R325" s="17">
        <f>V320</f>
        <v>0</v>
      </c>
      <c r="S325" s="16" t="e">
        <f>VLOOKUP(Q325,'Stap 2 - Bureaustudie'!$A$9:$D$44,1,FALSE)</f>
        <v>#VALUE!</v>
      </c>
      <c r="T325" s="149" t="str">
        <f t="shared" ref="T325:T334" si="77">IFERROR(S325,"")</f>
        <v/>
      </c>
      <c r="U325" s="143" t="str">
        <f>IFERROR(VLOOKUP(T325,'Stap 2 - Bureaustudie'!$A$9:$E$300,3,FALSE),"")</f>
        <v/>
      </c>
      <c r="V325" s="35" t="str">
        <f>IFERROR(VLOOKUP(T325,'Stap 2 - Bureaustudie'!$A$9:$E$300,4,FALSE),"")</f>
        <v/>
      </c>
      <c r="W325" s="35" t="str">
        <f>IFERROR(VLOOKUP(T325,'Stap 2 - Bureaustudie'!$A$9:$E$300,5,FALSE),"")</f>
        <v/>
      </c>
      <c r="X325" s="126"/>
      <c r="Y325" s="126"/>
      <c r="Z325" s="126"/>
      <c r="AA325" s="126"/>
      <c r="AB325" s="126"/>
      <c r="AC325" s="127"/>
      <c r="AD325" s="57"/>
      <c r="AE325" s="118"/>
      <c r="AF325" s="119"/>
      <c r="AG325" s="17" t="e">
        <f t="shared" si="74"/>
        <v>#VALUE!</v>
      </c>
      <c r="AH325" s="17">
        <f>AL320</f>
        <v>0</v>
      </c>
      <c r="AI325" s="16" t="e">
        <f>VLOOKUP(AG325,'Stap 2 - Bureaustudie'!$A$9:$D$44,1,FALSE)</f>
        <v>#VALUE!</v>
      </c>
      <c r="AJ325" s="149" t="str">
        <f t="shared" ref="AJ325:AJ334" si="78">IFERROR(AI325,"")</f>
        <v/>
      </c>
      <c r="AK325" s="143" t="str">
        <f>IFERROR(VLOOKUP(AJ325,'Stap 2 - Bureaustudie'!$A$9:$E$300,3,FALSE),"")</f>
        <v/>
      </c>
      <c r="AL325" s="35" t="str">
        <f>IFERROR(VLOOKUP(AJ325,'Stap 2 - Bureaustudie'!$A$9:$E$300,4,FALSE),"")</f>
        <v/>
      </c>
      <c r="AM325" s="35" t="str">
        <f>IFERROR(VLOOKUP(AJ325,'Stap 2 - Bureaustudie'!$A$9:$E$300,5,FALSE),"")</f>
        <v/>
      </c>
      <c r="AN325" s="126"/>
      <c r="AO325" s="126"/>
      <c r="AP325" s="126"/>
      <c r="AQ325" s="126"/>
      <c r="AR325" s="126"/>
      <c r="AS325" s="127"/>
      <c r="AT325" s="57"/>
      <c r="AU325" s="118"/>
      <c r="AV325" s="119"/>
      <c r="AW325" s="17" t="e">
        <f t="shared" si="75"/>
        <v>#VALUE!</v>
      </c>
      <c r="AX325" s="17">
        <f>BB320</f>
        <v>0</v>
      </c>
      <c r="AY325" s="16" t="e">
        <f>VLOOKUP(AW325,'Stap 2 - Bureaustudie'!$A$9:$D$44,1,FALSE)</f>
        <v>#VALUE!</v>
      </c>
      <c r="AZ325" s="149" t="str">
        <f t="shared" ref="AZ325:AZ334" si="79">IFERROR(AY325,"")</f>
        <v/>
      </c>
      <c r="BA325" s="143" t="str">
        <f>IFERROR(VLOOKUP(AZ325,'Stap 2 - Bureaustudie'!$A$9:$E$300,3,FALSE),"")</f>
        <v/>
      </c>
      <c r="BB325" s="35" t="str">
        <f>IFERROR(VLOOKUP(AZ325,'Stap 2 - Bureaustudie'!$A$9:$E$300,4,FALSE),"")</f>
        <v/>
      </c>
      <c r="BC325" s="35" t="str">
        <f>IFERROR(VLOOKUP(AZ325,'Stap 2 - Bureaustudie'!$A$9:$E$300,5,FALSE),"")</f>
        <v/>
      </c>
      <c r="BD325" s="126"/>
      <c r="BE325" s="126"/>
      <c r="BF325" s="126"/>
      <c r="BG325" s="126"/>
      <c r="BH325" s="126"/>
      <c r="BI325" s="127"/>
      <c r="BJ325" s="57"/>
      <c r="BK325" s="118"/>
      <c r="BL325" s="119"/>
    </row>
    <row r="326" spans="1:64" x14ac:dyDescent="0.3">
      <c r="A326" s="17">
        <f t="shared" si="72"/>
        <v>10.039999999999999</v>
      </c>
      <c r="B326" s="17">
        <f>F320</f>
        <v>0</v>
      </c>
      <c r="C326" s="16" t="e">
        <f>VLOOKUP(A326,'Stap 2 - Bureaustudie'!$A$9:$D$44,1,FALSE)</f>
        <v>#N/A</v>
      </c>
      <c r="D326" s="149" t="str">
        <f t="shared" si="76"/>
        <v/>
      </c>
      <c r="E326" s="143" t="str">
        <f>IFERROR(VLOOKUP(D326,'Stap 2 - Bureaustudie'!$A$9:$E$300,3,FALSE),"")</f>
        <v/>
      </c>
      <c r="F326" s="35" t="str">
        <f>IFERROR(VLOOKUP(D326,'Stap 2 - Bureaustudie'!$A$9:$E$300,4,FALSE),"")</f>
        <v/>
      </c>
      <c r="G326" s="35" t="str">
        <f>IFERROR(VLOOKUP(D326,'Stap 2 - Bureaustudie'!$A$9:$E$300,5,FALSE),"")</f>
        <v/>
      </c>
      <c r="H326" s="126"/>
      <c r="I326" s="126"/>
      <c r="J326" s="126"/>
      <c r="K326" s="126"/>
      <c r="L326" s="126"/>
      <c r="M326" s="127"/>
      <c r="N326" s="57"/>
      <c r="O326" s="120"/>
      <c r="P326" s="121"/>
      <c r="Q326" s="17" t="e">
        <f t="shared" si="73"/>
        <v>#VALUE!</v>
      </c>
      <c r="R326" s="17">
        <f>V320</f>
        <v>0</v>
      </c>
      <c r="S326" s="16" t="e">
        <f>VLOOKUP(Q326,'Stap 2 - Bureaustudie'!$A$9:$D$44,1,FALSE)</f>
        <v>#VALUE!</v>
      </c>
      <c r="T326" s="149" t="str">
        <f t="shared" si="77"/>
        <v/>
      </c>
      <c r="U326" s="143" t="str">
        <f>IFERROR(VLOOKUP(T326,'Stap 2 - Bureaustudie'!$A$9:$E$300,3,FALSE),"")</f>
        <v/>
      </c>
      <c r="V326" s="35" t="str">
        <f>IFERROR(VLOOKUP(T326,'Stap 2 - Bureaustudie'!$A$9:$E$300,4,FALSE),"")</f>
        <v/>
      </c>
      <c r="W326" s="35" t="str">
        <f>IFERROR(VLOOKUP(T326,'Stap 2 - Bureaustudie'!$A$9:$E$300,5,FALSE),"")</f>
        <v/>
      </c>
      <c r="X326" s="126"/>
      <c r="Y326" s="126"/>
      <c r="Z326" s="126"/>
      <c r="AA326" s="126"/>
      <c r="AB326" s="126"/>
      <c r="AC326" s="127"/>
      <c r="AD326" s="57"/>
      <c r="AE326" s="120"/>
      <c r="AF326" s="121"/>
      <c r="AG326" s="17" t="e">
        <f t="shared" si="74"/>
        <v>#VALUE!</v>
      </c>
      <c r="AH326" s="17">
        <f>AL320</f>
        <v>0</v>
      </c>
      <c r="AI326" s="16" t="e">
        <f>VLOOKUP(AG326,'Stap 2 - Bureaustudie'!$A$9:$D$44,1,FALSE)</f>
        <v>#VALUE!</v>
      </c>
      <c r="AJ326" s="149" t="str">
        <f t="shared" si="78"/>
        <v/>
      </c>
      <c r="AK326" s="143" t="str">
        <f>IFERROR(VLOOKUP(AJ326,'Stap 2 - Bureaustudie'!$A$9:$E$300,3,FALSE),"")</f>
        <v/>
      </c>
      <c r="AL326" s="35" t="str">
        <f>IFERROR(VLOOKUP(AJ326,'Stap 2 - Bureaustudie'!$A$9:$E$300,4,FALSE),"")</f>
        <v/>
      </c>
      <c r="AM326" s="35" t="str">
        <f>IFERROR(VLOOKUP(AJ326,'Stap 2 - Bureaustudie'!$A$9:$E$300,5,FALSE),"")</f>
        <v/>
      </c>
      <c r="AN326" s="126"/>
      <c r="AO326" s="126"/>
      <c r="AP326" s="126"/>
      <c r="AQ326" s="126"/>
      <c r="AR326" s="126"/>
      <c r="AS326" s="127"/>
      <c r="AT326" s="57"/>
      <c r="AU326" s="120"/>
      <c r="AV326" s="121"/>
      <c r="AW326" s="17" t="e">
        <f t="shared" si="75"/>
        <v>#VALUE!</v>
      </c>
      <c r="AX326" s="17">
        <f>BB320</f>
        <v>0</v>
      </c>
      <c r="AY326" s="16" t="e">
        <f>VLOOKUP(AW326,'Stap 2 - Bureaustudie'!$A$9:$D$44,1,FALSE)</f>
        <v>#VALUE!</v>
      </c>
      <c r="AZ326" s="149" t="str">
        <f t="shared" si="79"/>
        <v/>
      </c>
      <c r="BA326" s="143" t="str">
        <f>IFERROR(VLOOKUP(AZ326,'Stap 2 - Bureaustudie'!$A$9:$E$300,3,FALSE),"")</f>
        <v/>
      </c>
      <c r="BB326" s="35" t="str">
        <f>IFERROR(VLOOKUP(AZ326,'Stap 2 - Bureaustudie'!$A$9:$E$300,4,FALSE),"")</f>
        <v/>
      </c>
      <c r="BC326" s="35" t="str">
        <f>IFERROR(VLOOKUP(AZ326,'Stap 2 - Bureaustudie'!$A$9:$E$300,5,FALSE),"")</f>
        <v/>
      </c>
      <c r="BD326" s="126"/>
      <c r="BE326" s="126"/>
      <c r="BF326" s="126"/>
      <c r="BG326" s="126"/>
      <c r="BH326" s="126"/>
      <c r="BI326" s="127"/>
      <c r="BJ326" s="57"/>
      <c r="BK326" s="120"/>
      <c r="BL326" s="121"/>
    </row>
    <row r="327" spans="1:64" x14ac:dyDescent="0.3">
      <c r="A327" s="17">
        <f t="shared" si="72"/>
        <v>10.050000000000001</v>
      </c>
      <c r="B327" s="17">
        <f>F320</f>
        <v>0</v>
      </c>
      <c r="C327" s="16" t="e">
        <f>VLOOKUP(A327,'Stap 2 - Bureaustudie'!$A$9:$D$44,1,FALSE)</f>
        <v>#N/A</v>
      </c>
      <c r="D327" s="149" t="str">
        <f t="shared" si="76"/>
        <v/>
      </c>
      <c r="E327" s="143" t="str">
        <f>IFERROR(VLOOKUP(D327,'Stap 2 - Bureaustudie'!$A$9:$E$300,3,FALSE),"")</f>
        <v/>
      </c>
      <c r="F327" s="35" t="str">
        <f>IFERROR(VLOOKUP(D327,'Stap 2 - Bureaustudie'!$A$9:$E$300,4,FALSE),"")</f>
        <v/>
      </c>
      <c r="G327" s="35" t="str">
        <f>IFERROR(VLOOKUP(D327,'Stap 2 - Bureaustudie'!$A$9:$E$300,5,FALSE),"")</f>
        <v/>
      </c>
      <c r="H327" s="126"/>
      <c r="I327" s="126"/>
      <c r="J327" s="126"/>
      <c r="K327" s="126"/>
      <c r="L327" s="126"/>
      <c r="M327" s="127"/>
      <c r="N327" s="57"/>
      <c r="O327" s="120"/>
      <c r="P327" s="121"/>
      <c r="Q327" s="17" t="e">
        <f t="shared" si="73"/>
        <v>#VALUE!</v>
      </c>
      <c r="R327" s="17">
        <f>V320</f>
        <v>0</v>
      </c>
      <c r="S327" s="16" t="e">
        <f>VLOOKUP(Q327,'Stap 2 - Bureaustudie'!$A$9:$D$44,1,FALSE)</f>
        <v>#VALUE!</v>
      </c>
      <c r="T327" s="149" t="str">
        <f t="shared" si="77"/>
        <v/>
      </c>
      <c r="U327" s="143" t="str">
        <f>IFERROR(VLOOKUP(T327,'Stap 2 - Bureaustudie'!$A$9:$E$300,3,FALSE),"")</f>
        <v/>
      </c>
      <c r="V327" s="35" t="str">
        <f>IFERROR(VLOOKUP(T327,'Stap 2 - Bureaustudie'!$A$9:$E$300,4,FALSE),"")</f>
        <v/>
      </c>
      <c r="W327" s="35" t="str">
        <f>IFERROR(VLOOKUP(T327,'Stap 2 - Bureaustudie'!$A$9:$E$300,5,FALSE),"")</f>
        <v/>
      </c>
      <c r="X327" s="126"/>
      <c r="Y327" s="126"/>
      <c r="Z327" s="126"/>
      <c r="AA327" s="126"/>
      <c r="AB327" s="126"/>
      <c r="AC327" s="127"/>
      <c r="AD327" s="57"/>
      <c r="AE327" s="120"/>
      <c r="AF327" s="121"/>
      <c r="AG327" s="17" t="e">
        <f t="shared" si="74"/>
        <v>#VALUE!</v>
      </c>
      <c r="AH327" s="17">
        <f>AL320</f>
        <v>0</v>
      </c>
      <c r="AI327" s="16" t="e">
        <f>VLOOKUP(AG327,'Stap 2 - Bureaustudie'!$A$9:$D$44,1,FALSE)</f>
        <v>#VALUE!</v>
      </c>
      <c r="AJ327" s="149" t="str">
        <f t="shared" si="78"/>
        <v/>
      </c>
      <c r="AK327" s="143" t="str">
        <f>IFERROR(VLOOKUP(AJ327,'Stap 2 - Bureaustudie'!$A$9:$E$300,3,FALSE),"")</f>
        <v/>
      </c>
      <c r="AL327" s="35" t="str">
        <f>IFERROR(VLOOKUP(AJ327,'Stap 2 - Bureaustudie'!$A$9:$E$300,4,FALSE),"")</f>
        <v/>
      </c>
      <c r="AM327" s="35" t="str">
        <f>IFERROR(VLOOKUP(AJ327,'Stap 2 - Bureaustudie'!$A$9:$E$300,5,FALSE),"")</f>
        <v/>
      </c>
      <c r="AN327" s="126"/>
      <c r="AO327" s="126"/>
      <c r="AP327" s="126"/>
      <c r="AQ327" s="126"/>
      <c r="AR327" s="126"/>
      <c r="AS327" s="127"/>
      <c r="AT327" s="57"/>
      <c r="AU327" s="120"/>
      <c r="AV327" s="121"/>
      <c r="AW327" s="17" t="e">
        <f t="shared" si="75"/>
        <v>#VALUE!</v>
      </c>
      <c r="AX327" s="17">
        <f>BB320</f>
        <v>0</v>
      </c>
      <c r="AY327" s="16" t="e">
        <f>VLOOKUP(AW327,'Stap 2 - Bureaustudie'!$A$9:$D$44,1,FALSE)</f>
        <v>#VALUE!</v>
      </c>
      <c r="AZ327" s="149" t="str">
        <f t="shared" si="79"/>
        <v/>
      </c>
      <c r="BA327" s="143" t="str">
        <f>IFERROR(VLOOKUP(AZ327,'Stap 2 - Bureaustudie'!$A$9:$E$300,3,FALSE),"")</f>
        <v/>
      </c>
      <c r="BB327" s="35" t="str">
        <f>IFERROR(VLOOKUP(AZ327,'Stap 2 - Bureaustudie'!$A$9:$E$300,4,FALSE),"")</f>
        <v/>
      </c>
      <c r="BC327" s="35" t="str">
        <f>IFERROR(VLOOKUP(AZ327,'Stap 2 - Bureaustudie'!$A$9:$E$300,5,FALSE),"")</f>
        <v/>
      </c>
      <c r="BD327" s="126"/>
      <c r="BE327" s="126"/>
      <c r="BF327" s="126"/>
      <c r="BG327" s="126"/>
      <c r="BH327" s="126"/>
      <c r="BI327" s="127"/>
      <c r="BJ327" s="57"/>
      <c r="BK327" s="120"/>
      <c r="BL327" s="121"/>
    </row>
    <row r="328" spans="1:64" x14ac:dyDescent="0.3">
      <c r="A328" s="17">
        <f t="shared" si="72"/>
        <v>10.06</v>
      </c>
      <c r="B328" s="17">
        <f>F320</f>
        <v>0</v>
      </c>
      <c r="C328" s="16" t="e">
        <f>VLOOKUP(A328,'Stap 2 - Bureaustudie'!$A$9:$D$44,1,FALSE)</f>
        <v>#N/A</v>
      </c>
      <c r="D328" s="149" t="str">
        <f t="shared" si="76"/>
        <v/>
      </c>
      <c r="E328" s="143" t="str">
        <f>IFERROR(VLOOKUP(D328,'Stap 2 - Bureaustudie'!$A$9:$E$300,3,FALSE),"")</f>
        <v/>
      </c>
      <c r="F328" s="35" t="str">
        <f>IFERROR(VLOOKUP(D328,'Stap 2 - Bureaustudie'!$A$9:$E$300,4,FALSE),"")</f>
        <v/>
      </c>
      <c r="G328" s="35" t="str">
        <f>IFERROR(VLOOKUP(D328,'Stap 2 - Bureaustudie'!$A$9:$E$300,5,FALSE),"")</f>
        <v/>
      </c>
      <c r="H328" s="126"/>
      <c r="I328" s="126"/>
      <c r="J328" s="126"/>
      <c r="K328" s="126"/>
      <c r="L328" s="126"/>
      <c r="M328" s="127"/>
      <c r="N328" s="57"/>
      <c r="O328" s="120"/>
      <c r="P328" s="121"/>
      <c r="Q328" s="17" t="e">
        <f t="shared" si="73"/>
        <v>#VALUE!</v>
      </c>
      <c r="R328" s="17">
        <f>V320</f>
        <v>0</v>
      </c>
      <c r="S328" s="16" t="e">
        <f>VLOOKUP(Q328,'Stap 2 - Bureaustudie'!$A$9:$D$44,1,FALSE)</f>
        <v>#VALUE!</v>
      </c>
      <c r="T328" s="149" t="str">
        <f t="shared" si="77"/>
        <v/>
      </c>
      <c r="U328" s="143" t="str">
        <f>IFERROR(VLOOKUP(T328,'Stap 2 - Bureaustudie'!$A$9:$E$300,3,FALSE),"")</f>
        <v/>
      </c>
      <c r="V328" s="35" t="str">
        <f>IFERROR(VLOOKUP(T328,'Stap 2 - Bureaustudie'!$A$9:$E$300,4,FALSE),"")</f>
        <v/>
      </c>
      <c r="W328" s="35" t="str">
        <f>IFERROR(VLOOKUP(T328,'Stap 2 - Bureaustudie'!$A$9:$E$300,5,FALSE),"")</f>
        <v/>
      </c>
      <c r="X328" s="126"/>
      <c r="Y328" s="126"/>
      <c r="Z328" s="126"/>
      <c r="AA328" s="126"/>
      <c r="AB328" s="126"/>
      <c r="AC328" s="127"/>
      <c r="AD328" s="57"/>
      <c r="AE328" s="120"/>
      <c r="AF328" s="121"/>
      <c r="AG328" s="17" t="e">
        <f t="shared" si="74"/>
        <v>#VALUE!</v>
      </c>
      <c r="AH328" s="17">
        <f>AL320</f>
        <v>0</v>
      </c>
      <c r="AI328" s="16" t="e">
        <f>VLOOKUP(AG328,'Stap 2 - Bureaustudie'!$A$9:$D$44,1,FALSE)</f>
        <v>#VALUE!</v>
      </c>
      <c r="AJ328" s="149" t="str">
        <f t="shared" si="78"/>
        <v/>
      </c>
      <c r="AK328" s="143" t="str">
        <f>IFERROR(VLOOKUP(AJ328,'Stap 2 - Bureaustudie'!$A$9:$E$300,3,FALSE),"")</f>
        <v/>
      </c>
      <c r="AL328" s="35" t="str">
        <f>IFERROR(VLOOKUP(AJ328,'Stap 2 - Bureaustudie'!$A$9:$E$300,4,FALSE),"")</f>
        <v/>
      </c>
      <c r="AM328" s="35" t="str">
        <f>IFERROR(VLOOKUP(AJ328,'Stap 2 - Bureaustudie'!$A$9:$E$300,5,FALSE),"")</f>
        <v/>
      </c>
      <c r="AN328" s="126"/>
      <c r="AO328" s="126"/>
      <c r="AP328" s="126"/>
      <c r="AQ328" s="126"/>
      <c r="AR328" s="126"/>
      <c r="AS328" s="127"/>
      <c r="AT328" s="57"/>
      <c r="AU328" s="120"/>
      <c r="AV328" s="121"/>
      <c r="AW328" s="17" t="e">
        <f t="shared" si="75"/>
        <v>#VALUE!</v>
      </c>
      <c r="AX328" s="17">
        <f>BB320</f>
        <v>0</v>
      </c>
      <c r="AY328" s="16" t="e">
        <f>VLOOKUP(AW328,'Stap 2 - Bureaustudie'!$A$9:$D$44,1,FALSE)</f>
        <v>#VALUE!</v>
      </c>
      <c r="AZ328" s="149" t="str">
        <f t="shared" si="79"/>
        <v/>
      </c>
      <c r="BA328" s="143" t="str">
        <f>IFERROR(VLOOKUP(AZ328,'Stap 2 - Bureaustudie'!$A$9:$E$300,3,FALSE),"")</f>
        <v/>
      </c>
      <c r="BB328" s="35" t="str">
        <f>IFERROR(VLOOKUP(AZ328,'Stap 2 - Bureaustudie'!$A$9:$E$300,4,FALSE),"")</f>
        <v/>
      </c>
      <c r="BC328" s="35" t="str">
        <f>IFERROR(VLOOKUP(AZ328,'Stap 2 - Bureaustudie'!$A$9:$E$300,5,FALSE),"")</f>
        <v/>
      </c>
      <c r="BD328" s="126"/>
      <c r="BE328" s="126"/>
      <c r="BF328" s="126"/>
      <c r="BG328" s="126"/>
      <c r="BH328" s="126"/>
      <c r="BI328" s="127"/>
      <c r="BJ328" s="57"/>
      <c r="BK328" s="120"/>
      <c r="BL328" s="121"/>
    </row>
    <row r="329" spans="1:64" x14ac:dyDescent="0.3">
      <c r="A329" s="17">
        <f t="shared" si="72"/>
        <v>10.07</v>
      </c>
      <c r="B329" s="17">
        <f>F320</f>
        <v>0</v>
      </c>
      <c r="C329" s="16" t="e">
        <f>VLOOKUP(A329,'Stap 2 - Bureaustudie'!$A$9:$D$44,1,FALSE)</f>
        <v>#N/A</v>
      </c>
      <c r="D329" s="149" t="str">
        <f t="shared" si="76"/>
        <v/>
      </c>
      <c r="E329" s="143" t="str">
        <f>IFERROR(VLOOKUP(D329,'Stap 2 - Bureaustudie'!$A$9:$E$300,3,FALSE),"")</f>
        <v/>
      </c>
      <c r="F329" s="35" t="str">
        <f>IFERROR(VLOOKUP(D329,'Stap 2 - Bureaustudie'!$A$9:$E$300,4,FALSE),"")</f>
        <v/>
      </c>
      <c r="G329" s="35" t="str">
        <f>IFERROR(VLOOKUP(D329,'Stap 2 - Bureaustudie'!$A$9:$E$300,5,FALSE),"")</f>
        <v/>
      </c>
      <c r="H329" s="126"/>
      <c r="I329" s="126"/>
      <c r="J329" s="126"/>
      <c r="K329" s="126"/>
      <c r="L329" s="126"/>
      <c r="M329" s="127"/>
      <c r="N329" s="57"/>
      <c r="O329" s="120"/>
      <c r="P329" s="121"/>
      <c r="Q329" s="17" t="e">
        <f t="shared" si="73"/>
        <v>#VALUE!</v>
      </c>
      <c r="R329" s="17">
        <f>V320</f>
        <v>0</v>
      </c>
      <c r="S329" s="16" t="e">
        <f>VLOOKUP(Q329,'Stap 2 - Bureaustudie'!$A$9:$D$44,1,FALSE)</f>
        <v>#VALUE!</v>
      </c>
      <c r="T329" s="149" t="str">
        <f t="shared" si="77"/>
        <v/>
      </c>
      <c r="U329" s="143" t="str">
        <f>IFERROR(VLOOKUP(T329,'Stap 2 - Bureaustudie'!$A$9:$E$300,3,FALSE),"")</f>
        <v/>
      </c>
      <c r="V329" s="35" t="str">
        <f>IFERROR(VLOOKUP(T329,'Stap 2 - Bureaustudie'!$A$9:$E$300,4,FALSE),"")</f>
        <v/>
      </c>
      <c r="W329" s="35" t="str">
        <f>IFERROR(VLOOKUP(T329,'Stap 2 - Bureaustudie'!$A$9:$E$300,5,FALSE),"")</f>
        <v/>
      </c>
      <c r="X329" s="126"/>
      <c r="Y329" s="126"/>
      <c r="Z329" s="126"/>
      <c r="AA329" s="126"/>
      <c r="AB329" s="126"/>
      <c r="AC329" s="127"/>
      <c r="AD329" s="57"/>
      <c r="AE329" s="120"/>
      <c r="AF329" s="121"/>
      <c r="AG329" s="17" t="e">
        <f t="shared" si="74"/>
        <v>#VALUE!</v>
      </c>
      <c r="AH329" s="17">
        <f>AL320</f>
        <v>0</v>
      </c>
      <c r="AI329" s="16" t="e">
        <f>VLOOKUP(AG329,'Stap 2 - Bureaustudie'!$A$9:$D$44,1,FALSE)</f>
        <v>#VALUE!</v>
      </c>
      <c r="AJ329" s="149" t="str">
        <f t="shared" si="78"/>
        <v/>
      </c>
      <c r="AK329" s="143" t="str">
        <f>IFERROR(VLOOKUP(AJ329,'Stap 2 - Bureaustudie'!$A$9:$E$300,3,FALSE),"")</f>
        <v/>
      </c>
      <c r="AL329" s="35" t="str">
        <f>IFERROR(VLOOKUP(AJ329,'Stap 2 - Bureaustudie'!$A$9:$E$300,4,FALSE),"")</f>
        <v/>
      </c>
      <c r="AM329" s="35" t="str">
        <f>IFERROR(VLOOKUP(AJ329,'Stap 2 - Bureaustudie'!$A$9:$E$300,5,FALSE),"")</f>
        <v/>
      </c>
      <c r="AN329" s="126"/>
      <c r="AO329" s="126"/>
      <c r="AP329" s="126"/>
      <c r="AQ329" s="126"/>
      <c r="AR329" s="126"/>
      <c r="AS329" s="127"/>
      <c r="AT329" s="57"/>
      <c r="AU329" s="120"/>
      <c r="AV329" s="121"/>
      <c r="AW329" s="17" t="e">
        <f t="shared" si="75"/>
        <v>#VALUE!</v>
      </c>
      <c r="AX329" s="17">
        <f>BB320</f>
        <v>0</v>
      </c>
      <c r="AY329" s="16" t="e">
        <f>VLOOKUP(AW329,'Stap 2 - Bureaustudie'!$A$9:$D$44,1,FALSE)</f>
        <v>#VALUE!</v>
      </c>
      <c r="AZ329" s="149" t="str">
        <f t="shared" si="79"/>
        <v/>
      </c>
      <c r="BA329" s="143" t="str">
        <f>IFERROR(VLOOKUP(AZ329,'Stap 2 - Bureaustudie'!$A$9:$E$300,3,FALSE),"")</f>
        <v/>
      </c>
      <c r="BB329" s="35" t="str">
        <f>IFERROR(VLOOKUP(AZ329,'Stap 2 - Bureaustudie'!$A$9:$E$300,4,FALSE),"")</f>
        <v/>
      </c>
      <c r="BC329" s="35" t="str">
        <f>IFERROR(VLOOKUP(AZ329,'Stap 2 - Bureaustudie'!$A$9:$E$300,5,FALSE),"")</f>
        <v/>
      </c>
      <c r="BD329" s="126"/>
      <c r="BE329" s="126"/>
      <c r="BF329" s="126"/>
      <c r="BG329" s="126"/>
      <c r="BH329" s="126"/>
      <c r="BI329" s="127"/>
      <c r="BJ329" s="57"/>
      <c r="BK329" s="120"/>
      <c r="BL329" s="121"/>
    </row>
    <row r="330" spans="1:64" x14ac:dyDescent="0.3">
      <c r="A330" s="17">
        <f t="shared" si="72"/>
        <v>10.08</v>
      </c>
      <c r="B330" s="17">
        <f>F320</f>
        <v>0</v>
      </c>
      <c r="C330" s="16" t="e">
        <f>VLOOKUP(A330,'Stap 2 - Bureaustudie'!$A$9:$D$44,1,FALSE)</f>
        <v>#N/A</v>
      </c>
      <c r="D330" s="149" t="str">
        <f t="shared" si="76"/>
        <v/>
      </c>
      <c r="E330" s="143" t="str">
        <f>IFERROR(VLOOKUP(D330,'Stap 2 - Bureaustudie'!$A$9:$E$300,3,FALSE),"")</f>
        <v/>
      </c>
      <c r="F330" s="35" t="str">
        <f>IFERROR(VLOOKUP(D330,'Stap 2 - Bureaustudie'!$A$9:$E$300,4,FALSE),"")</f>
        <v/>
      </c>
      <c r="G330" s="35" t="str">
        <f>IFERROR(VLOOKUP(D330,'Stap 2 - Bureaustudie'!$A$9:$E$300,5,FALSE),"")</f>
        <v/>
      </c>
      <c r="H330" s="126"/>
      <c r="I330" s="126"/>
      <c r="J330" s="126"/>
      <c r="K330" s="126"/>
      <c r="L330" s="126"/>
      <c r="M330" s="127"/>
      <c r="N330" s="57"/>
      <c r="O330" s="120"/>
      <c r="P330" s="121"/>
      <c r="Q330" s="17" t="e">
        <f t="shared" si="73"/>
        <v>#VALUE!</v>
      </c>
      <c r="R330" s="17">
        <f>V320</f>
        <v>0</v>
      </c>
      <c r="S330" s="16" t="e">
        <f>VLOOKUP(Q330,'Stap 2 - Bureaustudie'!$A$9:$D$44,1,FALSE)</f>
        <v>#VALUE!</v>
      </c>
      <c r="T330" s="149" t="str">
        <f t="shared" si="77"/>
        <v/>
      </c>
      <c r="U330" s="143" t="str">
        <f>IFERROR(VLOOKUP(T330,'Stap 2 - Bureaustudie'!$A$9:$E$300,3,FALSE),"")</f>
        <v/>
      </c>
      <c r="V330" s="35" t="str">
        <f>IFERROR(VLOOKUP(T330,'Stap 2 - Bureaustudie'!$A$9:$E$300,4,FALSE),"")</f>
        <v/>
      </c>
      <c r="W330" s="35" t="str">
        <f>IFERROR(VLOOKUP(T330,'Stap 2 - Bureaustudie'!$A$9:$E$300,5,FALSE),"")</f>
        <v/>
      </c>
      <c r="X330" s="126"/>
      <c r="Y330" s="126"/>
      <c r="Z330" s="126"/>
      <c r="AA330" s="126"/>
      <c r="AB330" s="126"/>
      <c r="AC330" s="127"/>
      <c r="AD330" s="57"/>
      <c r="AE330" s="120"/>
      <c r="AF330" s="121"/>
      <c r="AG330" s="17" t="e">
        <f t="shared" si="74"/>
        <v>#VALUE!</v>
      </c>
      <c r="AH330" s="17">
        <f>AL320</f>
        <v>0</v>
      </c>
      <c r="AI330" s="16" t="e">
        <f>VLOOKUP(AG330,'Stap 2 - Bureaustudie'!$A$9:$D$44,1,FALSE)</f>
        <v>#VALUE!</v>
      </c>
      <c r="AJ330" s="149" t="str">
        <f t="shared" si="78"/>
        <v/>
      </c>
      <c r="AK330" s="143" t="str">
        <f>IFERROR(VLOOKUP(AJ330,'Stap 2 - Bureaustudie'!$A$9:$E$300,3,FALSE),"")</f>
        <v/>
      </c>
      <c r="AL330" s="35" t="str">
        <f>IFERROR(VLOOKUP(AJ330,'Stap 2 - Bureaustudie'!$A$9:$E$300,4,FALSE),"")</f>
        <v/>
      </c>
      <c r="AM330" s="35" t="str">
        <f>IFERROR(VLOOKUP(AJ330,'Stap 2 - Bureaustudie'!$A$9:$E$300,5,FALSE),"")</f>
        <v/>
      </c>
      <c r="AN330" s="126"/>
      <c r="AO330" s="126"/>
      <c r="AP330" s="126"/>
      <c r="AQ330" s="126"/>
      <c r="AR330" s="126"/>
      <c r="AS330" s="127"/>
      <c r="AT330" s="57"/>
      <c r="AU330" s="120"/>
      <c r="AV330" s="121"/>
      <c r="AW330" s="17" t="e">
        <f t="shared" si="75"/>
        <v>#VALUE!</v>
      </c>
      <c r="AX330" s="17">
        <f>BB320</f>
        <v>0</v>
      </c>
      <c r="AY330" s="16" t="e">
        <f>VLOOKUP(AW330,'Stap 2 - Bureaustudie'!$A$9:$D$44,1,FALSE)</f>
        <v>#VALUE!</v>
      </c>
      <c r="AZ330" s="149" t="str">
        <f t="shared" si="79"/>
        <v/>
      </c>
      <c r="BA330" s="143" t="str">
        <f>IFERROR(VLOOKUP(AZ330,'Stap 2 - Bureaustudie'!$A$9:$E$300,3,FALSE),"")</f>
        <v/>
      </c>
      <c r="BB330" s="35" t="str">
        <f>IFERROR(VLOOKUP(AZ330,'Stap 2 - Bureaustudie'!$A$9:$E$300,4,FALSE),"")</f>
        <v/>
      </c>
      <c r="BC330" s="35" t="str">
        <f>IFERROR(VLOOKUP(AZ330,'Stap 2 - Bureaustudie'!$A$9:$E$300,5,FALSE),"")</f>
        <v/>
      </c>
      <c r="BD330" s="126"/>
      <c r="BE330" s="126"/>
      <c r="BF330" s="126"/>
      <c r="BG330" s="126"/>
      <c r="BH330" s="126"/>
      <c r="BI330" s="127"/>
      <c r="BJ330" s="57"/>
      <c r="BK330" s="120"/>
      <c r="BL330" s="121"/>
    </row>
    <row r="331" spans="1:64" x14ac:dyDescent="0.3">
      <c r="A331" s="17">
        <f>ROUND(A329+0.01,2)</f>
        <v>10.08</v>
      </c>
      <c r="B331" s="17">
        <f>F320</f>
        <v>0</v>
      </c>
      <c r="C331" s="16" t="e">
        <f>VLOOKUP(A331,'Stap 2 - Bureaustudie'!$A$9:$D$44,1,FALSE)</f>
        <v>#N/A</v>
      </c>
      <c r="D331" s="149" t="str">
        <f t="shared" si="76"/>
        <v/>
      </c>
      <c r="E331" s="143" t="str">
        <f>IFERROR(VLOOKUP(D331,'Stap 2 - Bureaustudie'!$A$9:$E$300,3,FALSE),"")</f>
        <v/>
      </c>
      <c r="F331" s="35" t="str">
        <f>IFERROR(VLOOKUP(D331,'Stap 2 - Bureaustudie'!$A$9:$E$300,4,FALSE),"")</f>
        <v/>
      </c>
      <c r="G331" s="35" t="str">
        <f>IFERROR(VLOOKUP(D331,'Stap 2 - Bureaustudie'!$A$9:$E$300,5,FALSE),"")</f>
        <v/>
      </c>
      <c r="H331" s="126"/>
      <c r="I331" s="126"/>
      <c r="J331" s="126"/>
      <c r="K331" s="126"/>
      <c r="L331" s="126"/>
      <c r="M331" s="127"/>
      <c r="N331" s="57"/>
      <c r="O331" s="120"/>
      <c r="P331" s="121"/>
      <c r="Q331" s="17" t="e">
        <f>ROUND(Q329+0.01,2)</f>
        <v>#VALUE!</v>
      </c>
      <c r="R331" s="17">
        <f>V320</f>
        <v>0</v>
      </c>
      <c r="S331" s="16" t="e">
        <f>VLOOKUP(Q331,'Stap 2 - Bureaustudie'!$A$9:$D$44,1,FALSE)</f>
        <v>#VALUE!</v>
      </c>
      <c r="T331" s="149" t="str">
        <f t="shared" si="77"/>
        <v/>
      </c>
      <c r="U331" s="143" t="str">
        <f>IFERROR(VLOOKUP(T331,'Stap 2 - Bureaustudie'!$A$9:$E$300,3,FALSE),"")</f>
        <v/>
      </c>
      <c r="V331" s="35" t="str">
        <f>IFERROR(VLOOKUP(T331,'Stap 2 - Bureaustudie'!$A$9:$E$300,4,FALSE),"")</f>
        <v/>
      </c>
      <c r="W331" s="35" t="str">
        <f>IFERROR(VLOOKUP(T331,'Stap 2 - Bureaustudie'!$A$9:$E$300,5,FALSE),"")</f>
        <v/>
      </c>
      <c r="X331" s="126"/>
      <c r="Y331" s="126"/>
      <c r="Z331" s="126"/>
      <c r="AA331" s="126"/>
      <c r="AB331" s="126"/>
      <c r="AC331" s="127"/>
      <c r="AD331" s="57"/>
      <c r="AE331" s="120"/>
      <c r="AF331" s="121"/>
      <c r="AG331" s="17" t="e">
        <f>ROUND(AG329+0.01,2)</f>
        <v>#VALUE!</v>
      </c>
      <c r="AH331" s="17">
        <f>AL320</f>
        <v>0</v>
      </c>
      <c r="AI331" s="16" t="e">
        <f>VLOOKUP(AG331,'Stap 2 - Bureaustudie'!$A$9:$D$44,1,FALSE)</f>
        <v>#VALUE!</v>
      </c>
      <c r="AJ331" s="149" t="str">
        <f t="shared" si="78"/>
        <v/>
      </c>
      <c r="AK331" s="143" t="str">
        <f>IFERROR(VLOOKUP(AJ331,'Stap 2 - Bureaustudie'!$A$9:$E$300,3,FALSE),"")</f>
        <v/>
      </c>
      <c r="AL331" s="35" t="str">
        <f>IFERROR(VLOOKUP(AJ331,'Stap 2 - Bureaustudie'!$A$9:$E$300,4,FALSE),"")</f>
        <v/>
      </c>
      <c r="AM331" s="35" t="str">
        <f>IFERROR(VLOOKUP(AJ331,'Stap 2 - Bureaustudie'!$A$9:$E$300,5,FALSE),"")</f>
        <v/>
      </c>
      <c r="AN331" s="126"/>
      <c r="AO331" s="126"/>
      <c r="AP331" s="126"/>
      <c r="AQ331" s="126"/>
      <c r="AR331" s="126"/>
      <c r="AS331" s="127"/>
      <c r="AT331" s="57"/>
      <c r="AU331" s="120"/>
      <c r="AV331" s="121"/>
      <c r="AW331" s="17" t="e">
        <f>ROUND(AW329+0.01,2)</f>
        <v>#VALUE!</v>
      </c>
      <c r="AX331" s="17">
        <f>BB320</f>
        <v>0</v>
      </c>
      <c r="AY331" s="16" t="e">
        <f>VLOOKUP(AW331,'Stap 2 - Bureaustudie'!$A$9:$D$44,1,FALSE)</f>
        <v>#VALUE!</v>
      </c>
      <c r="AZ331" s="149" t="str">
        <f t="shared" si="79"/>
        <v/>
      </c>
      <c r="BA331" s="143" t="str">
        <f>IFERROR(VLOOKUP(AZ331,'Stap 2 - Bureaustudie'!$A$9:$E$300,3,FALSE),"")</f>
        <v/>
      </c>
      <c r="BB331" s="35" t="str">
        <f>IFERROR(VLOOKUP(AZ331,'Stap 2 - Bureaustudie'!$A$9:$E$300,4,FALSE),"")</f>
        <v/>
      </c>
      <c r="BC331" s="35" t="str">
        <f>IFERROR(VLOOKUP(AZ331,'Stap 2 - Bureaustudie'!$A$9:$E$300,5,FALSE),"")</f>
        <v/>
      </c>
      <c r="BD331" s="126"/>
      <c r="BE331" s="126"/>
      <c r="BF331" s="126"/>
      <c r="BG331" s="126"/>
      <c r="BH331" s="126"/>
      <c r="BI331" s="127"/>
      <c r="BJ331" s="57"/>
      <c r="BK331" s="120"/>
      <c r="BL331" s="121"/>
    </row>
    <row r="332" spans="1:64" x14ac:dyDescent="0.3">
      <c r="A332" s="17">
        <f t="shared" si="72"/>
        <v>10.09</v>
      </c>
      <c r="B332" s="17">
        <f>F320</f>
        <v>0</v>
      </c>
      <c r="C332" s="16" t="e">
        <f>VLOOKUP(A332,'Stap 2 - Bureaustudie'!$A$9:$D$44,1,FALSE)</f>
        <v>#N/A</v>
      </c>
      <c r="D332" s="149" t="str">
        <f t="shared" si="76"/>
        <v/>
      </c>
      <c r="E332" s="143" t="str">
        <f>IFERROR(VLOOKUP(D332,'Stap 2 - Bureaustudie'!$A$9:$E$300,3,FALSE),"")</f>
        <v/>
      </c>
      <c r="F332" s="35" t="str">
        <f>IFERROR(VLOOKUP(D332,'Stap 2 - Bureaustudie'!$A$9:$E$300,4,FALSE),"")</f>
        <v/>
      </c>
      <c r="G332" s="35" t="str">
        <f>IFERROR(VLOOKUP(D332,'Stap 2 - Bureaustudie'!$A$9:$E$300,5,FALSE),"")</f>
        <v/>
      </c>
      <c r="H332" s="126"/>
      <c r="I332" s="126"/>
      <c r="J332" s="126"/>
      <c r="K332" s="126"/>
      <c r="L332" s="126"/>
      <c r="M332" s="127"/>
      <c r="N332" s="57"/>
      <c r="O332" s="120"/>
      <c r="P332" s="121"/>
      <c r="Q332" s="17" t="e">
        <f t="shared" si="73"/>
        <v>#VALUE!</v>
      </c>
      <c r="R332" s="17">
        <f>V320</f>
        <v>0</v>
      </c>
      <c r="S332" s="16" t="e">
        <f>VLOOKUP(Q332,'Stap 2 - Bureaustudie'!$A$9:$D$44,1,FALSE)</f>
        <v>#VALUE!</v>
      </c>
      <c r="T332" s="149" t="str">
        <f t="shared" si="77"/>
        <v/>
      </c>
      <c r="U332" s="143" t="str">
        <f>IFERROR(VLOOKUP(T332,'Stap 2 - Bureaustudie'!$A$9:$E$300,3,FALSE),"")</f>
        <v/>
      </c>
      <c r="V332" s="35" t="str">
        <f>IFERROR(VLOOKUP(T332,'Stap 2 - Bureaustudie'!$A$9:$E$300,4,FALSE),"")</f>
        <v/>
      </c>
      <c r="W332" s="35" t="str">
        <f>IFERROR(VLOOKUP(T332,'Stap 2 - Bureaustudie'!$A$9:$E$300,5,FALSE),"")</f>
        <v/>
      </c>
      <c r="X332" s="126"/>
      <c r="Y332" s="126"/>
      <c r="Z332" s="126"/>
      <c r="AA332" s="126"/>
      <c r="AB332" s="126"/>
      <c r="AC332" s="127"/>
      <c r="AD332" s="57"/>
      <c r="AE332" s="120"/>
      <c r="AF332" s="121"/>
      <c r="AG332" s="17" t="e">
        <f t="shared" si="74"/>
        <v>#VALUE!</v>
      </c>
      <c r="AH332" s="17">
        <f>AL320</f>
        <v>0</v>
      </c>
      <c r="AI332" s="16" t="e">
        <f>VLOOKUP(AG332,'Stap 2 - Bureaustudie'!$A$9:$D$44,1,FALSE)</f>
        <v>#VALUE!</v>
      </c>
      <c r="AJ332" s="149" t="str">
        <f t="shared" si="78"/>
        <v/>
      </c>
      <c r="AK332" s="143" t="str">
        <f>IFERROR(VLOOKUP(AJ332,'Stap 2 - Bureaustudie'!$A$9:$E$300,3,FALSE),"")</f>
        <v/>
      </c>
      <c r="AL332" s="35" t="str">
        <f>IFERROR(VLOOKUP(AJ332,'Stap 2 - Bureaustudie'!$A$9:$E$300,4,FALSE),"")</f>
        <v/>
      </c>
      <c r="AM332" s="35" t="str">
        <f>IFERROR(VLOOKUP(AJ332,'Stap 2 - Bureaustudie'!$A$9:$E$300,5,FALSE),"")</f>
        <v/>
      </c>
      <c r="AN332" s="126"/>
      <c r="AO332" s="126"/>
      <c r="AP332" s="126"/>
      <c r="AQ332" s="126"/>
      <c r="AR332" s="126"/>
      <c r="AS332" s="127"/>
      <c r="AT332" s="57"/>
      <c r="AU332" s="120"/>
      <c r="AV332" s="121"/>
      <c r="AW332" s="17" t="e">
        <f t="shared" si="75"/>
        <v>#VALUE!</v>
      </c>
      <c r="AX332" s="17">
        <f>BB320</f>
        <v>0</v>
      </c>
      <c r="AY332" s="16" t="e">
        <f>VLOOKUP(AW332,'Stap 2 - Bureaustudie'!$A$9:$D$44,1,FALSE)</f>
        <v>#VALUE!</v>
      </c>
      <c r="AZ332" s="149" t="str">
        <f t="shared" si="79"/>
        <v/>
      </c>
      <c r="BA332" s="143" t="str">
        <f>IFERROR(VLOOKUP(AZ332,'Stap 2 - Bureaustudie'!$A$9:$E$300,3,FALSE),"")</f>
        <v/>
      </c>
      <c r="BB332" s="35" t="str">
        <f>IFERROR(VLOOKUP(AZ332,'Stap 2 - Bureaustudie'!$A$9:$E$300,4,FALSE),"")</f>
        <v/>
      </c>
      <c r="BC332" s="35" t="str">
        <f>IFERROR(VLOOKUP(AZ332,'Stap 2 - Bureaustudie'!$A$9:$E$300,5,FALSE),"")</f>
        <v/>
      </c>
      <c r="BD332" s="126"/>
      <c r="BE332" s="126"/>
      <c r="BF332" s="126"/>
      <c r="BG332" s="126"/>
      <c r="BH332" s="126"/>
      <c r="BI332" s="127"/>
      <c r="BJ332" s="57"/>
      <c r="BK332" s="120"/>
      <c r="BL332" s="121"/>
    </row>
    <row r="333" spans="1:64" x14ac:dyDescent="0.3">
      <c r="A333" s="17">
        <f t="shared" si="72"/>
        <v>10.1</v>
      </c>
      <c r="B333" s="17">
        <f>F320</f>
        <v>0</v>
      </c>
      <c r="C333" s="16" t="e">
        <f>VLOOKUP(A333,'Stap 2 - Bureaustudie'!$A$9:$D$44,1,FALSE)</f>
        <v>#N/A</v>
      </c>
      <c r="D333" s="149" t="str">
        <f t="shared" si="76"/>
        <v/>
      </c>
      <c r="E333" s="143" t="str">
        <f>IFERROR(VLOOKUP(D333,'Stap 2 - Bureaustudie'!$A$9:$E$300,3,FALSE),"")</f>
        <v/>
      </c>
      <c r="F333" s="35" t="str">
        <f>IFERROR(VLOOKUP(D333,'Stap 2 - Bureaustudie'!$A$9:$E$300,4,FALSE),"")</f>
        <v/>
      </c>
      <c r="G333" s="35" t="str">
        <f>IFERROR(VLOOKUP(D333,'Stap 2 - Bureaustudie'!$A$9:$E$300,5,FALSE),"")</f>
        <v/>
      </c>
      <c r="H333" s="126"/>
      <c r="I333" s="126"/>
      <c r="J333" s="126"/>
      <c r="K333" s="126"/>
      <c r="L333" s="126"/>
      <c r="M333" s="127"/>
      <c r="N333" s="57"/>
      <c r="O333" s="120"/>
      <c r="P333" s="121"/>
      <c r="Q333" s="17" t="e">
        <f t="shared" si="73"/>
        <v>#VALUE!</v>
      </c>
      <c r="R333" s="17">
        <f>V320</f>
        <v>0</v>
      </c>
      <c r="S333" s="16" t="e">
        <f>VLOOKUP(Q333,'Stap 2 - Bureaustudie'!$A$9:$D$44,1,FALSE)</f>
        <v>#VALUE!</v>
      </c>
      <c r="T333" s="149" t="str">
        <f t="shared" si="77"/>
        <v/>
      </c>
      <c r="U333" s="143" t="str">
        <f>IFERROR(VLOOKUP(T333,'Stap 2 - Bureaustudie'!$A$9:$E$300,3,FALSE),"")</f>
        <v/>
      </c>
      <c r="V333" s="35" t="str">
        <f>IFERROR(VLOOKUP(T333,'Stap 2 - Bureaustudie'!$A$9:$E$300,4,FALSE),"")</f>
        <v/>
      </c>
      <c r="W333" s="35" t="str">
        <f>IFERROR(VLOOKUP(T333,'Stap 2 - Bureaustudie'!$A$9:$E$300,5,FALSE),"")</f>
        <v/>
      </c>
      <c r="X333" s="126"/>
      <c r="Y333" s="126"/>
      <c r="Z333" s="126"/>
      <c r="AA333" s="126"/>
      <c r="AB333" s="126"/>
      <c r="AC333" s="127"/>
      <c r="AD333" s="57"/>
      <c r="AE333" s="120"/>
      <c r="AF333" s="121"/>
      <c r="AG333" s="17" t="e">
        <f t="shared" si="74"/>
        <v>#VALUE!</v>
      </c>
      <c r="AH333" s="17">
        <f>AL320</f>
        <v>0</v>
      </c>
      <c r="AI333" s="16" t="e">
        <f>VLOOKUP(AG333,'Stap 2 - Bureaustudie'!$A$9:$D$44,1,FALSE)</f>
        <v>#VALUE!</v>
      </c>
      <c r="AJ333" s="149" t="str">
        <f t="shared" si="78"/>
        <v/>
      </c>
      <c r="AK333" s="143" t="str">
        <f>IFERROR(VLOOKUP(AJ333,'Stap 2 - Bureaustudie'!$A$9:$E$300,3,FALSE),"")</f>
        <v/>
      </c>
      <c r="AL333" s="35" t="str">
        <f>IFERROR(VLOOKUP(AJ333,'Stap 2 - Bureaustudie'!$A$9:$E$300,4,FALSE),"")</f>
        <v/>
      </c>
      <c r="AM333" s="35" t="str">
        <f>IFERROR(VLOOKUP(AJ333,'Stap 2 - Bureaustudie'!$A$9:$E$300,5,FALSE),"")</f>
        <v/>
      </c>
      <c r="AN333" s="126"/>
      <c r="AO333" s="126"/>
      <c r="AP333" s="126"/>
      <c r="AQ333" s="126"/>
      <c r="AR333" s="126"/>
      <c r="AS333" s="127"/>
      <c r="AT333" s="57"/>
      <c r="AU333" s="120"/>
      <c r="AV333" s="121"/>
      <c r="AW333" s="17" t="e">
        <f t="shared" si="75"/>
        <v>#VALUE!</v>
      </c>
      <c r="AX333" s="17">
        <f>BB320</f>
        <v>0</v>
      </c>
      <c r="AY333" s="16" t="e">
        <f>VLOOKUP(AW333,'Stap 2 - Bureaustudie'!$A$9:$D$44,1,FALSE)</f>
        <v>#VALUE!</v>
      </c>
      <c r="AZ333" s="149" t="str">
        <f t="shared" si="79"/>
        <v/>
      </c>
      <c r="BA333" s="143" t="str">
        <f>IFERROR(VLOOKUP(AZ333,'Stap 2 - Bureaustudie'!$A$9:$E$300,3,FALSE),"")</f>
        <v/>
      </c>
      <c r="BB333" s="35" t="str">
        <f>IFERROR(VLOOKUP(AZ333,'Stap 2 - Bureaustudie'!$A$9:$E$300,4,FALSE),"")</f>
        <v/>
      </c>
      <c r="BC333" s="35" t="str">
        <f>IFERROR(VLOOKUP(AZ333,'Stap 2 - Bureaustudie'!$A$9:$E$300,5,FALSE),"")</f>
        <v/>
      </c>
      <c r="BD333" s="126"/>
      <c r="BE333" s="126"/>
      <c r="BF333" s="126"/>
      <c r="BG333" s="126"/>
      <c r="BH333" s="126"/>
      <c r="BI333" s="127"/>
      <c r="BJ333" s="57"/>
      <c r="BK333" s="120"/>
      <c r="BL333" s="121"/>
    </row>
    <row r="334" spans="1:64" ht="15" thickBot="1" x14ac:dyDescent="0.35">
      <c r="A334" s="17">
        <f t="shared" si="72"/>
        <v>10.11</v>
      </c>
      <c r="B334" s="17">
        <f>F320</f>
        <v>0</v>
      </c>
      <c r="C334" s="16" t="e">
        <f>VLOOKUP(A334,'Stap 2 - Bureaustudie'!$A$9:$D$44,1,FALSE)</f>
        <v>#N/A</v>
      </c>
      <c r="D334" s="150" t="str">
        <f t="shared" si="76"/>
        <v/>
      </c>
      <c r="E334" s="144" t="str">
        <f>IFERROR(VLOOKUP(D334,'Stap 2 - Bureaustudie'!$A$9:$E$300,3,FALSE),"")</f>
        <v/>
      </c>
      <c r="F334" s="134" t="str">
        <f>IFERROR(VLOOKUP(D334,'Stap 2 - Bureaustudie'!$A$9:$E$300,4,FALSE),"")</f>
        <v/>
      </c>
      <c r="G334" s="134" t="str">
        <f>IFERROR(VLOOKUP(D334,'Stap 2 - Bureaustudie'!$A$9:$E$300,5,FALSE),"")</f>
        <v/>
      </c>
      <c r="H334" s="135"/>
      <c r="I334" s="135"/>
      <c r="J334" s="135"/>
      <c r="K334" s="135"/>
      <c r="L334" s="135"/>
      <c r="M334" s="136"/>
      <c r="N334" s="57"/>
      <c r="O334" s="120"/>
      <c r="P334" s="121"/>
      <c r="Q334" s="17" t="e">
        <f t="shared" si="73"/>
        <v>#VALUE!</v>
      </c>
      <c r="R334" s="17">
        <f>V320</f>
        <v>0</v>
      </c>
      <c r="S334" s="16" t="e">
        <f>VLOOKUP(Q334,'Stap 2 - Bureaustudie'!$A$9:$D$44,1,FALSE)</f>
        <v>#VALUE!</v>
      </c>
      <c r="T334" s="150" t="str">
        <f t="shared" si="77"/>
        <v/>
      </c>
      <c r="U334" s="144" t="str">
        <f>IFERROR(VLOOKUP(T334,'Stap 2 - Bureaustudie'!$A$9:$E$300,3,FALSE),"")</f>
        <v/>
      </c>
      <c r="V334" s="134" t="str">
        <f>IFERROR(VLOOKUP(T334,'Stap 2 - Bureaustudie'!$A$9:$E$300,4,FALSE),"")</f>
        <v/>
      </c>
      <c r="W334" s="134" t="str">
        <f>IFERROR(VLOOKUP(T334,'Stap 2 - Bureaustudie'!$A$9:$E$300,5,FALSE),"")</f>
        <v/>
      </c>
      <c r="X334" s="135"/>
      <c r="Y334" s="135"/>
      <c r="Z334" s="135"/>
      <c r="AA334" s="135"/>
      <c r="AB334" s="135"/>
      <c r="AC334" s="136"/>
      <c r="AD334" s="57"/>
      <c r="AE334" s="120"/>
      <c r="AF334" s="121"/>
      <c r="AG334" s="17" t="e">
        <f t="shared" si="74"/>
        <v>#VALUE!</v>
      </c>
      <c r="AH334" s="17">
        <f>AL320</f>
        <v>0</v>
      </c>
      <c r="AI334" s="16" t="e">
        <f>VLOOKUP(AG334,'Stap 2 - Bureaustudie'!$A$9:$D$44,1,FALSE)</f>
        <v>#VALUE!</v>
      </c>
      <c r="AJ334" s="150" t="str">
        <f t="shared" si="78"/>
        <v/>
      </c>
      <c r="AK334" s="144" t="str">
        <f>IFERROR(VLOOKUP(AJ334,'Stap 2 - Bureaustudie'!$A$9:$E$300,3,FALSE),"")</f>
        <v/>
      </c>
      <c r="AL334" s="134" t="str">
        <f>IFERROR(VLOOKUP(AJ334,'Stap 2 - Bureaustudie'!$A$9:$E$300,4,FALSE),"")</f>
        <v/>
      </c>
      <c r="AM334" s="134" t="str">
        <f>IFERROR(VLOOKUP(AJ334,'Stap 2 - Bureaustudie'!$A$9:$E$300,5,FALSE),"")</f>
        <v/>
      </c>
      <c r="AN334" s="135"/>
      <c r="AO334" s="135"/>
      <c r="AP334" s="135"/>
      <c r="AQ334" s="135"/>
      <c r="AR334" s="135"/>
      <c r="AS334" s="136"/>
      <c r="AT334" s="57"/>
      <c r="AU334" s="120"/>
      <c r="AV334" s="121"/>
      <c r="AW334" s="17" t="e">
        <f t="shared" si="75"/>
        <v>#VALUE!</v>
      </c>
      <c r="AX334" s="17">
        <f>BB320</f>
        <v>0</v>
      </c>
      <c r="AY334" s="16" t="e">
        <f>VLOOKUP(AW334,'Stap 2 - Bureaustudie'!$A$9:$D$44,1,FALSE)</f>
        <v>#VALUE!</v>
      </c>
      <c r="AZ334" s="150" t="str">
        <f t="shared" si="79"/>
        <v/>
      </c>
      <c r="BA334" s="144" t="str">
        <f>IFERROR(VLOOKUP(AZ334,'Stap 2 - Bureaustudie'!$A$9:$E$300,3,FALSE),"")</f>
        <v/>
      </c>
      <c r="BB334" s="134" t="str">
        <f>IFERROR(VLOOKUP(AZ334,'Stap 2 - Bureaustudie'!$A$9:$E$300,4,FALSE),"")</f>
        <v/>
      </c>
      <c r="BC334" s="134" t="str">
        <f>IFERROR(VLOOKUP(AZ334,'Stap 2 - Bureaustudie'!$A$9:$E$300,5,FALSE),"")</f>
        <v/>
      </c>
      <c r="BD334" s="135"/>
      <c r="BE334" s="135"/>
      <c r="BF334" s="135"/>
      <c r="BG334" s="135"/>
      <c r="BH334" s="135"/>
      <c r="BI334" s="136"/>
      <c r="BJ334" s="57"/>
      <c r="BK334" s="120"/>
      <c r="BL334" s="121"/>
    </row>
    <row r="335" spans="1:64" ht="15" thickBot="1" x14ac:dyDescent="0.35">
      <c r="A335" s="17" t="e">
        <f>ROUND(#REF!+0.01,2)</f>
        <v>#REF!</v>
      </c>
      <c r="B335" s="17"/>
      <c r="C335" s="16" t="e">
        <f>VLOOKUP(A335,'Stap 2 - Bureaustudie'!$A$9:$D$44,1,FALSE)</f>
        <v>#REF!</v>
      </c>
      <c r="D335" s="151"/>
      <c r="E335" s="228" t="s">
        <v>21</v>
      </c>
      <c r="F335" s="228"/>
      <c r="G335" s="228"/>
      <c r="H335" s="228"/>
      <c r="I335" s="228"/>
      <c r="J335" s="228"/>
      <c r="K335" s="228"/>
      <c r="L335" s="228"/>
      <c r="M335" s="229"/>
      <c r="N335" s="58"/>
      <c r="O335" s="120"/>
      <c r="P335" s="121"/>
      <c r="Q335" s="17" t="e">
        <f>ROUND(#REF!+0.01,2)</f>
        <v>#REF!</v>
      </c>
      <c r="R335" s="17"/>
      <c r="S335" s="16" t="e">
        <f>VLOOKUP(Q335,'Stap 2 - Bureaustudie'!$A$9:$D$44,1,FALSE)</f>
        <v>#REF!</v>
      </c>
      <c r="T335" s="151"/>
      <c r="U335" s="228" t="s">
        <v>21</v>
      </c>
      <c r="V335" s="228"/>
      <c r="W335" s="228"/>
      <c r="X335" s="228"/>
      <c r="Y335" s="228"/>
      <c r="Z335" s="228"/>
      <c r="AA335" s="228"/>
      <c r="AB335" s="228"/>
      <c r="AC335" s="229"/>
      <c r="AD335" s="58"/>
      <c r="AE335" s="120"/>
      <c r="AF335" s="121"/>
      <c r="AG335" s="17" t="e">
        <f>ROUND(#REF!+0.01,2)</f>
        <v>#REF!</v>
      </c>
      <c r="AH335" s="17"/>
      <c r="AI335" s="16" t="e">
        <f>VLOOKUP(AG335,'Stap 2 - Bureaustudie'!$A$9:$D$44,1,FALSE)</f>
        <v>#REF!</v>
      </c>
      <c r="AJ335" s="151"/>
      <c r="AK335" s="228" t="s">
        <v>21</v>
      </c>
      <c r="AL335" s="228"/>
      <c r="AM335" s="228"/>
      <c r="AN335" s="228"/>
      <c r="AO335" s="228"/>
      <c r="AP335" s="228"/>
      <c r="AQ335" s="228"/>
      <c r="AR335" s="228"/>
      <c r="AS335" s="229"/>
      <c r="AT335" s="58"/>
      <c r="AU335" s="120"/>
      <c r="AV335" s="121"/>
      <c r="AW335" s="17" t="e">
        <f>ROUND(#REF!+0.01,2)</f>
        <v>#REF!</v>
      </c>
      <c r="AX335" s="17"/>
      <c r="AY335" s="16" t="e">
        <f>VLOOKUP(AW335,'Stap 2 - Bureaustudie'!$A$9:$D$44,1,FALSE)</f>
        <v>#REF!</v>
      </c>
      <c r="AZ335" s="151"/>
      <c r="BA335" s="228" t="s">
        <v>21</v>
      </c>
      <c r="BB335" s="228"/>
      <c r="BC335" s="228"/>
      <c r="BD335" s="228"/>
      <c r="BE335" s="228"/>
      <c r="BF335" s="228"/>
      <c r="BG335" s="228"/>
      <c r="BH335" s="228"/>
      <c r="BI335" s="229"/>
      <c r="BJ335" s="58"/>
      <c r="BK335" s="120"/>
      <c r="BL335" s="121"/>
    </row>
    <row r="336" spans="1:64" x14ac:dyDescent="0.3">
      <c r="A336" s="17" t="e">
        <f t="shared" si="72"/>
        <v>#REF!</v>
      </c>
      <c r="B336" s="17">
        <f>F320</f>
        <v>0</v>
      </c>
      <c r="C336" s="16" t="e">
        <f>VLOOKUP(A336,'Stap 2 - Bureaustudie'!$A$9:$D$44,1,FALSE)</f>
        <v>#REF!</v>
      </c>
      <c r="D336" s="152" t="str">
        <f>IF(E336&lt;&gt;"",MAX(D317:D334)+0.01,"")</f>
        <v/>
      </c>
      <c r="E336" s="145"/>
      <c r="F336" s="109"/>
      <c r="G336" s="109"/>
      <c r="H336" s="18" t="str">
        <f>IF(E336&lt;&gt;"","Ja","")</f>
        <v/>
      </c>
      <c r="I336" s="109"/>
      <c r="J336" s="109"/>
      <c r="K336" s="109"/>
      <c r="L336" s="109"/>
      <c r="M336" s="129"/>
      <c r="N336" s="59"/>
      <c r="O336" s="120"/>
      <c r="P336" s="121"/>
      <c r="Q336" s="17" t="e">
        <f t="shared" si="73"/>
        <v>#REF!</v>
      </c>
      <c r="R336" s="17">
        <f>V320</f>
        <v>0</v>
      </c>
      <c r="S336" s="16" t="e">
        <f>VLOOKUP(Q336,'Stap 2 - Bureaustudie'!$A$9:$D$44,1,FALSE)</f>
        <v>#REF!</v>
      </c>
      <c r="T336" s="152" t="str">
        <f>IF(U336&lt;&gt;"",MAX(T317:T334)+0.01,"")</f>
        <v/>
      </c>
      <c r="U336" s="145"/>
      <c r="V336" s="109"/>
      <c r="W336" s="109"/>
      <c r="X336" s="18" t="str">
        <f>IF(U336&lt;&gt;"","Ja","")</f>
        <v/>
      </c>
      <c r="Y336" s="109"/>
      <c r="Z336" s="109"/>
      <c r="AA336" s="109"/>
      <c r="AB336" s="109"/>
      <c r="AC336" s="129"/>
      <c r="AD336" s="59"/>
      <c r="AE336" s="120"/>
      <c r="AF336" s="121"/>
      <c r="AG336" s="17" t="e">
        <f t="shared" si="74"/>
        <v>#REF!</v>
      </c>
      <c r="AH336" s="17">
        <f>AL320</f>
        <v>0</v>
      </c>
      <c r="AI336" s="16" t="e">
        <f>VLOOKUP(AG336,'Stap 2 - Bureaustudie'!$A$9:$D$44,1,FALSE)</f>
        <v>#REF!</v>
      </c>
      <c r="AJ336" s="152" t="str">
        <f>IF(AK336&lt;&gt;"",MAX(AJ317:AJ334)+0.01,"")</f>
        <v/>
      </c>
      <c r="AK336" s="145"/>
      <c r="AL336" s="109"/>
      <c r="AM336" s="109"/>
      <c r="AN336" s="18" t="str">
        <f>IF(AK336&lt;&gt;"","Ja","")</f>
        <v/>
      </c>
      <c r="AO336" s="109"/>
      <c r="AP336" s="109"/>
      <c r="AQ336" s="109"/>
      <c r="AR336" s="109"/>
      <c r="AS336" s="129"/>
      <c r="AT336" s="59"/>
      <c r="AU336" s="120"/>
      <c r="AV336" s="121"/>
      <c r="AW336" s="17" t="e">
        <f t="shared" si="75"/>
        <v>#REF!</v>
      </c>
      <c r="AX336" s="17">
        <f>BB320</f>
        <v>0</v>
      </c>
      <c r="AY336" s="16" t="e">
        <f>VLOOKUP(AW336,'Stap 2 - Bureaustudie'!$A$9:$D$44,1,FALSE)</f>
        <v>#REF!</v>
      </c>
      <c r="AZ336" s="152" t="str">
        <f>IF(BA336&lt;&gt;"",MAX(AZ317:AZ334)+0.01,"")</f>
        <v/>
      </c>
      <c r="BA336" s="145"/>
      <c r="BB336" s="109"/>
      <c r="BC336" s="109"/>
      <c r="BD336" s="18" t="str">
        <f>IF(BA336&lt;&gt;"","Ja","")</f>
        <v/>
      </c>
      <c r="BE336" s="109"/>
      <c r="BF336" s="109"/>
      <c r="BG336" s="109"/>
      <c r="BH336" s="109"/>
      <c r="BI336" s="129"/>
      <c r="BJ336" s="59"/>
      <c r="BK336" s="120"/>
      <c r="BL336" s="121"/>
    </row>
    <row r="337" spans="1:64" x14ac:dyDescent="0.3">
      <c r="A337" s="17" t="e">
        <f t="shared" si="72"/>
        <v>#REF!</v>
      </c>
      <c r="B337" s="17">
        <f>F320</f>
        <v>0</v>
      </c>
      <c r="C337" s="16" t="e">
        <f>VLOOKUP(A337,'Stap 2 - Bureaustudie'!$A$9:$D$44,1,FALSE)</f>
        <v>#REF!</v>
      </c>
      <c r="D337" s="153" t="str">
        <f>IF(E337&lt;&gt;"",D336+0.01,"")</f>
        <v/>
      </c>
      <c r="E337" s="146"/>
      <c r="F337" s="110"/>
      <c r="G337" s="110"/>
      <c r="H337" s="19" t="str">
        <f>IF(E337&lt;&gt;"","Ja","")</f>
        <v/>
      </c>
      <c r="I337" s="110"/>
      <c r="J337" s="110"/>
      <c r="K337" s="110"/>
      <c r="L337" s="110"/>
      <c r="M337" s="130"/>
      <c r="N337" s="59"/>
      <c r="O337" s="120"/>
      <c r="P337" s="121"/>
      <c r="Q337" s="17" t="e">
        <f t="shared" si="73"/>
        <v>#REF!</v>
      </c>
      <c r="R337" s="17">
        <f>V320</f>
        <v>0</v>
      </c>
      <c r="S337" s="16" t="e">
        <f>VLOOKUP(Q337,'Stap 2 - Bureaustudie'!$A$9:$D$44,1,FALSE)</f>
        <v>#REF!</v>
      </c>
      <c r="T337" s="153" t="str">
        <f>IF(U337&lt;&gt;"",T336+0.01,"")</f>
        <v/>
      </c>
      <c r="U337" s="146"/>
      <c r="V337" s="110"/>
      <c r="W337" s="110"/>
      <c r="X337" s="19" t="str">
        <f>IF(U337&lt;&gt;"","Ja","")</f>
        <v/>
      </c>
      <c r="Y337" s="110"/>
      <c r="Z337" s="110"/>
      <c r="AA337" s="110"/>
      <c r="AB337" s="110"/>
      <c r="AC337" s="130"/>
      <c r="AD337" s="59"/>
      <c r="AE337" s="120"/>
      <c r="AF337" s="121"/>
      <c r="AG337" s="17" t="e">
        <f t="shared" si="74"/>
        <v>#REF!</v>
      </c>
      <c r="AH337" s="17">
        <f>AL320</f>
        <v>0</v>
      </c>
      <c r="AI337" s="16" t="e">
        <f>VLOOKUP(AG337,'Stap 2 - Bureaustudie'!$A$9:$D$44,1,FALSE)</f>
        <v>#REF!</v>
      </c>
      <c r="AJ337" s="153" t="str">
        <f>IF(AK337&lt;&gt;"",AJ336+0.01,"")</f>
        <v/>
      </c>
      <c r="AK337" s="146"/>
      <c r="AL337" s="110"/>
      <c r="AM337" s="110"/>
      <c r="AN337" s="19" t="str">
        <f>IF(AK337&lt;&gt;"","Ja","")</f>
        <v/>
      </c>
      <c r="AO337" s="110"/>
      <c r="AP337" s="110"/>
      <c r="AQ337" s="110"/>
      <c r="AR337" s="110"/>
      <c r="AS337" s="130"/>
      <c r="AT337" s="59"/>
      <c r="AU337" s="120"/>
      <c r="AV337" s="121"/>
      <c r="AW337" s="17" t="e">
        <f t="shared" si="75"/>
        <v>#REF!</v>
      </c>
      <c r="AX337" s="17">
        <f>BB320</f>
        <v>0</v>
      </c>
      <c r="AY337" s="16" t="e">
        <f>VLOOKUP(AW337,'Stap 2 - Bureaustudie'!$A$9:$D$44,1,FALSE)</f>
        <v>#REF!</v>
      </c>
      <c r="AZ337" s="153" t="str">
        <f>IF(BA337&lt;&gt;"",AZ336+0.01,"")</f>
        <v/>
      </c>
      <c r="BA337" s="146"/>
      <c r="BB337" s="110"/>
      <c r="BC337" s="110"/>
      <c r="BD337" s="19" t="str">
        <f>IF(BA337&lt;&gt;"","Ja","")</f>
        <v/>
      </c>
      <c r="BE337" s="110"/>
      <c r="BF337" s="110"/>
      <c r="BG337" s="110"/>
      <c r="BH337" s="110"/>
      <c r="BI337" s="130"/>
      <c r="BJ337" s="59"/>
      <c r="BK337" s="120"/>
      <c r="BL337" s="121"/>
    </row>
    <row r="338" spans="1:64" ht="15" thickBot="1" x14ac:dyDescent="0.35">
      <c r="A338" s="17" t="e">
        <f t="shared" si="72"/>
        <v>#REF!</v>
      </c>
      <c r="B338" s="17">
        <f>F320</f>
        <v>0</v>
      </c>
      <c r="C338" s="16" t="e">
        <f>VLOOKUP(A338,'Stap 2 - Bureaustudie'!$A$9:$D$44,1,FALSE)</f>
        <v>#REF!</v>
      </c>
      <c r="D338" s="153" t="str">
        <f>IF(E338&lt;&gt;"",D337+0.01,"")</f>
        <v/>
      </c>
      <c r="E338" s="146"/>
      <c r="F338" s="110"/>
      <c r="G338" s="110"/>
      <c r="H338" s="19" t="str">
        <f>IF(E338&lt;&gt;"","Ja","")</f>
        <v/>
      </c>
      <c r="I338" s="110"/>
      <c r="J338" s="110"/>
      <c r="K338" s="110"/>
      <c r="L338" s="110"/>
      <c r="M338" s="130"/>
      <c r="N338" s="59"/>
      <c r="O338" s="122"/>
      <c r="P338" s="123"/>
      <c r="Q338" s="17" t="e">
        <f t="shared" si="73"/>
        <v>#REF!</v>
      </c>
      <c r="R338" s="17">
        <f>V320</f>
        <v>0</v>
      </c>
      <c r="S338" s="16" t="e">
        <f>VLOOKUP(Q338,'Stap 2 - Bureaustudie'!$A$9:$D$44,1,FALSE)</f>
        <v>#REF!</v>
      </c>
      <c r="T338" s="153" t="str">
        <f>IF(U338&lt;&gt;"",T337+0.01,"")</f>
        <v/>
      </c>
      <c r="U338" s="146"/>
      <c r="V338" s="110"/>
      <c r="W338" s="110"/>
      <c r="X338" s="19" t="str">
        <f>IF(U338&lt;&gt;"","Ja","")</f>
        <v/>
      </c>
      <c r="Y338" s="110"/>
      <c r="Z338" s="110"/>
      <c r="AA338" s="110"/>
      <c r="AB338" s="110"/>
      <c r="AC338" s="130"/>
      <c r="AD338" s="59"/>
      <c r="AE338" s="122"/>
      <c r="AF338" s="123"/>
      <c r="AG338" s="17" t="e">
        <f t="shared" si="74"/>
        <v>#REF!</v>
      </c>
      <c r="AH338" s="17">
        <f>AL320</f>
        <v>0</v>
      </c>
      <c r="AI338" s="16" t="e">
        <f>VLOOKUP(AG338,'Stap 2 - Bureaustudie'!$A$9:$D$44,1,FALSE)</f>
        <v>#REF!</v>
      </c>
      <c r="AJ338" s="153" t="str">
        <f>IF(AK338&lt;&gt;"",AJ337+0.01,"")</f>
        <v/>
      </c>
      <c r="AK338" s="146"/>
      <c r="AL338" s="110"/>
      <c r="AM338" s="110"/>
      <c r="AN338" s="19" t="str">
        <f>IF(AK338&lt;&gt;"","Ja","")</f>
        <v/>
      </c>
      <c r="AO338" s="110"/>
      <c r="AP338" s="110"/>
      <c r="AQ338" s="110"/>
      <c r="AR338" s="110"/>
      <c r="AS338" s="130"/>
      <c r="AT338" s="59"/>
      <c r="AU338" s="122"/>
      <c r="AV338" s="123"/>
      <c r="AW338" s="17" t="e">
        <f t="shared" si="75"/>
        <v>#REF!</v>
      </c>
      <c r="AX338" s="17">
        <f>BB320</f>
        <v>0</v>
      </c>
      <c r="AY338" s="16" t="e">
        <f>VLOOKUP(AW338,'Stap 2 - Bureaustudie'!$A$9:$D$44,1,FALSE)</f>
        <v>#REF!</v>
      </c>
      <c r="AZ338" s="153" t="str">
        <f>IF(BA338&lt;&gt;"",AZ337+0.01,"")</f>
        <v/>
      </c>
      <c r="BA338" s="146"/>
      <c r="BB338" s="110"/>
      <c r="BC338" s="110"/>
      <c r="BD338" s="19" t="str">
        <f>IF(BA338&lt;&gt;"","Ja","")</f>
        <v/>
      </c>
      <c r="BE338" s="110"/>
      <c r="BF338" s="110"/>
      <c r="BG338" s="110"/>
      <c r="BH338" s="110"/>
      <c r="BI338" s="130"/>
      <c r="BJ338" s="59"/>
      <c r="BK338" s="122"/>
      <c r="BL338" s="123"/>
    </row>
    <row r="339" spans="1:64" ht="15.75" customHeight="1" thickTop="1" x14ac:dyDescent="0.3">
      <c r="B339" s="17">
        <f>F320</f>
        <v>0</v>
      </c>
      <c r="D339" s="153" t="str">
        <f>IF(E339&lt;&gt;"",D338+0.01,"")</f>
        <v/>
      </c>
      <c r="E339" s="146"/>
      <c r="F339" s="110"/>
      <c r="G339" s="110"/>
      <c r="H339" s="19" t="str">
        <f>IF(E339&lt;&gt;"","Ja","")</f>
        <v/>
      </c>
      <c r="I339" s="110"/>
      <c r="J339" s="110"/>
      <c r="K339" s="110"/>
      <c r="L339" s="110"/>
      <c r="M339" s="130"/>
      <c r="N339" s="60"/>
      <c r="O339" s="290" t="s">
        <v>149</v>
      </c>
      <c r="P339" s="292"/>
      <c r="R339" s="17">
        <f>V320</f>
        <v>0</v>
      </c>
      <c r="T339" s="153" t="str">
        <f>IF(U339&lt;&gt;"",T338+0.01,"")</f>
        <v/>
      </c>
      <c r="U339" s="146"/>
      <c r="V339" s="110"/>
      <c r="W339" s="110"/>
      <c r="X339" s="19" t="str">
        <f>IF(U339&lt;&gt;"","Ja","")</f>
        <v/>
      </c>
      <c r="Y339" s="110"/>
      <c r="Z339" s="110"/>
      <c r="AA339" s="110"/>
      <c r="AB339" s="110"/>
      <c r="AC339" s="130"/>
      <c r="AD339" s="60"/>
      <c r="AE339" s="290" t="s">
        <v>149</v>
      </c>
      <c r="AF339" s="292"/>
      <c r="AH339" s="17">
        <f>AL320</f>
        <v>0</v>
      </c>
      <c r="AI339" s="16"/>
      <c r="AJ339" s="153" t="str">
        <f>IF(AK339&lt;&gt;"",AJ338+0.01,"")</f>
        <v/>
      </c>
      <c r="AK339" s="146"/>
      <c r="AL339" s="110"/>
      <c r="AM339" s="110"/>
      <c r="AN339" s="19" t="str">
        <f>IF(AK339&lt;&gt;"","Ja","")</f>
        <v/>
      </c>
      <c r="AO339" s="110"/>
      <c r="AP339" s="110"/>
      <c r="AQ339" s="110"/>
      <c r="AR339" s="110"/>
      <c r="AS339" s="130"/>
      <c r="AT339" s="60"/>
      <c r="AU339" s="290" t="s">
        <v>149</v>
      </c>
      <c r="AV339" s="292"/>
      <c r="AX339" s="17">
        <f>BB320</f>
        <v>0</v>
      </c>
      <c r="AY339" s="16"/>
      <c r="AZ339" s="153" t="str">
        <f>IF(BA339&lt;&gt;"",AZ338+0.01,"")</f>
        <v/>
      </c>
      <c r="BA339" s="146"/>
      <c r="BB339" s="110"/>
      <c r="BC339" s="110"/>
      <c r="BD339" s="19" t="str">
        <f>IF(BA339&lt;&gt;"","Ja","")</f>
        <v/>
      </c>
      <c r="BE339" s="110"/>
      <c r="BF339" s="110"/>
      <c r="BG339" s="110"/>
      <c r="BH339" s="110"/>
      <c r="BI339" s="130"/>
      <c r="BJ339" s="60"/>
      <c r="BK339" s="290" t="s">
        <v>149</v>
      </c>
      <c r="BL339" s="292"/>
    </row>
    <row r="340" spans="1:64" ht="15" thickBot="1" x14ac:dyDescent="0.35">
      <c r="B340" s="17">
        <f>F320</f>
        <v>0</v>
      </c>
      <c r="D340" s="154" t="str">
        <f>IF(E340&lt;&gt;"",D339+0.01,"")</f>
        <v/>
      </c>
      <c r="E340" s="147"/>
      <c r="F340" s="128"/>
      <c r="G340" s="128"/>
      <c r="H340" s="23" t="str">
        <f>IF(E340&lt;&gt;"","Ja","")</f>
        <v/>
      </c>
      <c r="I340" s="128"/>
      <c r="J340" s="128"/>
      <c r="K340" s="128"/>
      <c r="L340" s="128"/>
      <c r="M340" s="131"/>
      <c r="N340" s="61"/>
      <c r="O340" s="291"/>
      <c r="P340" s="293"/>
      <c r="R340" s="17">
        <f>V320</f>
        <v>0</v>
      </c>
      <c r="T340" s="154" t="str">
        <f>IF(U340&lt;&gt;"",T339+0.01,"")</f>
        <v/>
      </c>
      <c r="U340" s="147"/>
      <c r="V340" s="128"/>
      <c r="W340" s="128"/>
      <c r="X340" s="23" t="str">
        <f>IF(U340&lt;&gt;"","Ja","")</f>
        <v/>
      </c>
      <c r="Y340" s="128"/>
      <c r="Z340" s="128"/>
      <c r="AA340" s="128"/>
      <c r="AB340" s="128"/>
      <c r="AC340" s="131"/>
      <c r="AD340" s="61"/>
      <c r="AE340" s="291"/>
      <c r="AF340" s="293"/>
      <c r="AH340" s="17">
        <f>AL320</f>
        <v>0</v>
      </c>
      <c r="AI340" s="16"/>
      <c r="AJ340" s="154" t="str">
        <f>IF(AK340&lt;&gt;"",AJ339+0.01,"")</f>
        <v/>
      </c>
      <c r="AK340" s="147"/>
      <c r="AL340" s="128"/>
      <c r="AM340" s="128"/>
      <c r="AN340" s="23" t="str">
        <f>IF(AK340&lt;&gt;"","Ja","")</f>
        <v/>
      </c>
      <c r="AO340" s="128"/>
      <c r="AP340" s="128"/>
      <c r="AQ340" s="128"/>
      <c r="AR340" s="128"/>
      <c r="AS340" s="131"/>
      <c r="AT340" s="61"/>
      <c r="AU340" s="291"/>
      <c r="AV340" s="293"/>
      <c r="AX340" s="17">
        <f>BB320</f>
        <v>0</v>
      </c>
      <c r="AY340" s="16"/>
      <c r="AZ340" s="154" t="str">
        <f>IF(BA340&lt;&gt;"",AZ339+0.01,"")</f>
        <v/>
      </c>
      <c r="BA340" s="147"/>
      <c r="BB340" s="128"/>
      <c r="BC340" s="128"/>
      <c r="BD340" s="23" t="str">
        <f>IF(BA340&lt;&gt;"","Ja","")</f>
        <v/>
      </c>
      <c r="BE340" s="128"/>
      <c r="BF340" s="128"/>
      <c r="BG340" s="128"/>
      <c r="BH340" s="128"/>
      <c r="BI340" s="131"/>
      <c r="BJ340" s="61"/>
      <c r="BK340" s="291"/>
      <c r="BL340" s="293"/>
    </row>
    <row r="341" spans="1:64" ht="15" thickBot="1" x14ac:dyDescent="0.35">
      <c r="D341" s="259" t="s">
        <v>150</v>
      </c>
      <c r="E341" s="260"/>
      <c r="F341" s="260"/>
      <c r="G341" s="259" t="s">
        <v>151</v>
      </c>
      <c r="H341" s="260"/>
      <c r="I341" s="261"/>
      <c r="J341" s="263" t="s">
        <v>197</v>
      </c>
      <c r="K341" s="264"/>
      <c r="L341" s="264"/>
      <c r="M341" s="264"/>
      <c r="N341" s="264"/>
      <c r="O341" s="264"/>
      <c r="P341" s="265"/>
      <c r="T341" s="259" t="s">
        <v>150</v>
      </c>
      <c r="U341" s="260"/>
      <c r="V341" s="260"/>
      <c r="W341" s="259" t="s">
        <v>151</v>
      </c>
      <c r="X341" s="260"/>
      <c r="Y341" s="261"/>
      <c r="Z341" s="263" t="s">
        <v>197</v>
      </c>
      <c r="AA341" s="264"/>
      <c r="AB341" s="264"/>
      <c r="AC341" s="264"/>
      <c r="AD341" s="264"/>
      <c r="AE341" s="264"/>
      <c r="AF341" s="265"/>
      <c r="AH341" s="16"/>
      <c r="AI341" s="16"/>
      <c r="AJ341" s="259" t="s">
        <v>150</v>
      </c>
      <c r="AK341" s="260"/>
      <c r="AL341" s="260"/>
      <c r="AM341" s="259" t="s">
        <v>151</v>
      </c>
      <c r="AN341" s="260"/>
      <c r="AO341" s="261"/>
      <c r="AP341" s="263" t="s">
        <v>197</v>
      </c>
      <c r="AQ341" s="264"/>
      <c r="AR341" s="264"/>
      <c r="AS341" s="264"/>
      <c r="AT341" s="264"/>
      <c r="AU341" s="264"/>
      <c r="AV341" s="265"/>
      <c r="AX341" s="16"/>
      <c r="AY341" s="16"/>
      <c r="AZ341" s="259" t="s">
        <v>150</v>
      </c>
      <c r="BA341" s="260"/>
      <c r="BB341" s="260"/>
      <c r="BC341" s="259" t="s">
        <v>151</v>
      </c>
      <c r="BD341" s="260"/>
      <c r="BE341" s="261"/>
      <c r="BF341" s="263" t="s">
        <v>197</v>
      </c>
      <c r="BG341" s="264"/>
      <c r="BH341" s="264"/>
      <c r="BI341" s="264"/>
      <c r="BJ341" s="264"/>
      <c r="BK341" s="264"/>
      <c r="BL341" s="265"/>
    </row>
    <row r="342" spans="1:64" x14ac:dyDescent="0.3">
      <c r="D342" s="247" t="str">
        <f ca="1">IF(OFFSET('Stap 1 - Aanvraag Deelopdracht '!$A$15,0,O316)=TRUE, 'Stap 1 - Aanvraag Deelopdracht '!$A$15, "") &amp; "; " &amp;
IF(OFFSET('Stap 1 - Aanvraag Deelopdracht '!$A$16,0,O316)=TRUE, 'Stap 1 - Aanvraag Deelopdracht '!$A$16, "") &amp; "; " &amp;
IF(OFFSET('Stap 1 - Aanvraag Deelopdracht '!$A$17,0,O316)=TRUE, 'Stap 1 - Aanvraag Deelopdracht '!$A$17, "") &amp; "; " &amp;
IF(OFFSET('Stap 1 - Aanvraag Deelopdracht '!$A$18,0,O316)=TRUE, 'Stap 1 - Aanvraag Deelopdracht '!$A$18, "") &amp; "; "</f>
        <v xml:space="preserve">; ; ; ; </v>
      </c>
      <c r="E342" s="248"/>
      <c r="F342" s="248"/>
      <c r="G342" s="247" t="str">
        <f ca="1">IF(OFFSET('Stap 1 - Aanvraag Deelopdracht '!$A$20,0,O316)=TRUE, 'Stap 1 - Aanvraag Deelopdracht '!$A$20, "") &amp; "; " &amp;
IF(OFFSET('Stap 1 - Aanvraag Deelopdracht '!$A$21,0,O316)=TRUE, 'Stap 1 - Aanvraag Deelopdracht '!$A$21, "") &amp; "; " &amp;
IF(OFFSET('Stap 1 - Aanvraag Deelopdracht '!$A$22,0,O316)=TRUE, 'Stap 1 - Aanvraag Deelopdracht '!$A$22, "") &amp; "; " &amp;
IF(OFFSET('Stap 1 - Aanvraag Deelopdracht '!$A$23,0,O316)=TRUE, 'Stap 1 - Aanvraag Deelopdracht '!$A$23, "") &amp; "; " &amp;
IF(OFFSET('Stap 1 - Aanvraag Deelopdracht '!$A$24,0,O316)=TRUE,'Stap 1 - Aanvraag Deelopdracht '!$A$24, "")</f>
        <v xml:space="preserve">; ; ; ; </v>
      </c>
      <c r="H342" s="248"/>
      <c r="I342" s="249"/>
      <c r="J342" s="238"/>
      <c r="K342" s="239"/>
      <c r="L342" s="239"/>
      <c r="M342" s="239"/>
      <c r="N342" s="239"/>
      <c r="O342" s="239"/>
      <c r="P342" s="240"/>
      <c r="T342" s="247" t="e">
        <f ca="1">IF(OFFSET('Stap 1 - Aanvraag Deelopdracht '!$A$15,0,AE316)=TRUE, 'Stap 1 - Aanvraag Deelopdracht '!$A$15, "") &amp; "; " &amp;
IF(OFFSET('Stap 1 - Aanvraag Deelopdracht '!$A$16,0,AE316)=TRUE, 'Stap 1 - Aanvraag Deelopdracht '!$A$16, "") &amp; "; " &amp;
IF(OFFSET('Stap 1 - Aanvraag Deelopdracht '!$A$17,0,AE316)=TRUE, 'Stap 1 - Aanvraag Deelopdracht '!$A$17, "") &amp; "; " &amp;
IF(OFFSET('Stap 1 - Aanvraag Deelopdracht '!$A$18,0,AE316)=TRUE, 'Stap 1 - Aanvraag Deelopdracht '!$A$18, "") &amp; "; "</f>
        <v>#VALUE!</v>
      </c>
      <c r="U342" s="248"/>
      <c r="V342" s="248"/>
      <c r="W342" s="247" t="e">
        <f ca="1">IF(OFFSET('Stap 1 - Aanvraag Deelopdracht '!$A$20,0,AE316)=TRUE, 'Stap 1 - Aanvraag Deelopdracht '!$A$20, "") &amp; "; " &amp;
IF(OFFSET('Stap 1 - Aanvraag Deelopdracht '!$A$21,0,AE316)=TRUE, 'Stap 1 - Aanvraag Deelopdracht '!$A$21, "") &amp; "; " &amp;
IF(OFFSET('Stap 1 - Aanvraag Deelopdracht '!$A$22,0,AE316)=TRUE, 'Stap 1 - Aanvraag Deelopdracht '!$A$22, "") &amp; "; " &amp;
IF(OFFSET('Stap 1 - Aanvraag Deelopdracht '!$A$23,0,AE316)=TRUE, 'Stap 1 - Aanvraag Deelopdracht '!$A$23, "") &amp; "; " &amp;
IF(OFFSET('Stap 1 - Aanvraag Deelopdracht '!$A$24,0,AE316)=TRUE,'Stap 1 - Aanvraag Deelopdracht '!$A$24, "")</f>
        <v>#VALUE!</v>
      </c>
      <c r="X342" s="248"/>
      <c r="Y342" s="249"/>
      <c r="Z342" s="238"/>
      <c r="AA342" s="239"/>
      <c r="AB342" s="239"/>
      <c r="AC342" s="239"/>
      <c r="AD342" s="239"/>
      <c r="AE342" s="239"/>
      <c r="AF342" s="240"/>
      <c r="AH342" s="16"/>
      <c r="AI342" s="16"/>
      <c r="AJ342" s="247" t="e">
        <f ca="1">IF(OFFSET('Stap 1 - Aanvraag Deelopdracht '!$A$15,0,AU316)=TRUE, 'Stap 1 - Aanvraag Deelopdracht '!$A$15, "") &amp; "; " &amp;
IF(OFFSET('Stap 1 - Aanvraag Deelopdracht '!$A$16,0,AU316)=TRUE, 'Stap 1 - Aanvraag Deelopdracht '!$A$16, "") &amp; "; " &amp;
IF(OFFSET('Stap 1 - Aanvraag Deelopdracht '!$A$17,0,AU316)=TRUE, 'Stap 1 - Aanvraag Deelopdracht '!$A$17, "") &amp; "; " &amp;
IF(OFFSET('Stap 1 - Aanvraag Deelopdracht '!$A$18,0,AU316)=TRUE, 'Stap 1 - Aanvraag Deelopdracht '!$A$18, "") &amp; "; "</f>
        <v>#VALUE!</v>
      </c>
      <c r="AK342" s="248"/>
      <c r="AL342" s="248"/>
      <c r="AM342" s="247" t="e">
        <f ca="1">IF(OFFSET('Stap 1 - Aanvraag Deelopdracht '!$A$20,0,AU316)=TRUE, 'Stap 1 - Aanvraag Deelopdracht '!$A$20, "") &amp; "; " &amp;
IF(OFFSET('Stap 1 - Aanvraag Deelopdracht '!$A$21,0,AU316)=TRUE, 'Stap 1 - Aanvraag Deelopdracht '!$A$21, "") &amp; "; " &amp;
IF(OFFSET('Stap 1 - Aanvraag Deelopdracht '!$A$22,0,AU316)=TRUE, 'Stap 1 - Aanvraag Deelopdracht '!$A$22, "") &amp; "; " &amp;
IF(OFFSET('Stap 1 - Aanvraag Deelopdracht '!$A$23,0,AU316)=TRUE, 'Stap 1 - Aanvraag Deelopdracht '!$A$23, "") &amp; "; " &amp;
IF(OFFSET('Stap 1 - Aanvraag Deelopdracht '!$A$24,0,AU316)=TRUE,'Stap 1 - Aanvraag Deelopdracht '!$A$24, "")</f>
        <v>#VALUE!</v>
      </c>
      <c r="AN342" s="248"/>
      <c r="AO342" s="249"/>
      <c r="AP342" s="238"/>
      <c r="AQ342" s="239"/>
      <c r="AR342" s="239"/>
      <c r="AS342" s="239"/>
      <c r="AT342" s="239"/>
      <c r="AU342" s="239"/>
      <c r="AV342" s="240"/>
      <c r="AX342" s="16"/>
      <c r="AY342" s="16"/>
      <c r="AZ342" s="247" t="e">
        <f ca="1">IF(OFFSET('Stap 1 - Aanvraag Deelopdracht '!$A$15,0,BK316)=TRUE, 'Stap 1 - Aanvraag Deelopdracht '!$A$15, "") &amp; "; " &amp;
IF(OFFSET('Stap 1 - Aanvraag Deelopdracht '!$A$16,0,BK316)=TRUE, 'Stap 1 - Aanvraag Deelopdracht '!$A$16, "") &amp; "; " &amp;
IF(OFFSET('Stap 1 - Aanvraag Deelopdracht '!$A$17,0,BK316)=TRUE, 'Stap 1 - Aanvraag Deelopdracht '!$A$17, "") &amp; "; " &amp;
IF(OFFSET('Stap 1 - Aanvraag Deelopdracht '!$A$18,0,BK316)=TRUE, 'Stap 1 - Aanvraag Deelopdracht '!$A$18, "") &amp; "; "</f>
        <v>#VALUE!</v>
      </c>
      <c r="BA342" s="248"/>
      <c r="BB342" s="248"/>
      <c r="BC342" s="247" t="e">
        <f ca="1">IF(OFFSET('Stap 1 - Aanvraag Deelopdracht '!$A$20,0,BK316)=TRUE, 'Stap 1 - Aanvraag Deelopdracht '!$A$20, "") &amp; "; " &amp;
IF(OFFSET('Stap 1 - Aanvraag Deelopdracht '!$A$21,0,BK316)=TRUE, 'Stap 1 - Aanvraag Deelopdracht '!$A$21, "") &amp; "; " &amp;
IF(OFFSET('Stap 1 - Aanvraag Deelopdracht '!$A$22,0,BK316)=TRUE, 'Stap 1 - Aanvraag Deelopdracht '!$A$22, "") &amp; "; " &amp;
IF(OFFSET('Stap 1 - Aanvraag Deelopdracht '!$A$23,0,BK316)=TRUE, 'Stap 1 - Aanvraag Deelopdracht '!$A$23, "") &amp; "; " &amp;
IF(OFFSET('Stap 1 - Aanvraag Deelopdracht '!$A$24,0,BK316)=TRUE,'Stap 1 - Aanvraag Deelopdracht '!$A$24, "")</f>
        <v>#VALUE!</v>
      </c>
      <c r="BD342" s="248"/>
      <c r="BE342" s="249"/>
      <c r="BF342" s="238"/>
      <c r="BG342" s="239"/>
      <c r="BH342" s="239"/>
      <c r="BI342" s="239"/>
      <c r="BJ342" s="239"/>
      <c r="BK342" s="239"/>
      <c r="BL342" s="240"/>
    </row>
    <row r="343" spans="1:64" x14ac:dyDescent="0.3">
      <c r="D343" s="250"/>
      <c r="E343" s="251"/>
      <c r="F343" s="251"/>
      <c r="G343" s="250"/>
      <c r="H343" s="251"/>
      <c r="I343" s="252"/>
      <c r="J343" s="241"/>
      <c r="K343" s="242"/>
      <c r="L343" s="242"/>
      <c r="M343" s="242"/>
      <c r="N343" s="242"/>
      <c r="O343" s="242"/>
      <c r="P343" s="243"/>
      <c r="T343" s="250"/>
      <c r="U343" s="251"/>
      <c r="V343" s="251"/>
      <c r="W343" s="250"/>
      <c r="X343" s="251"/>
      <c r="Y343" s="252"/>
      <c r="Z343" s="241"/>
      <c r="AA343" s="242"/>
      <c r="AB343" s="242"/>
      <c r="AC343" s="242"/>
      <c r="AD343" s="242"/>
      <c r="AE343" s="242"/>
      <c r="AF343" s="243"/>
      <c r="AH343" s="16"/>
      <c r="AI343" s="16"/>
      <c r="AJ343" s="250"/>
      <c r="AK343" s="251"/>
      <c r="AL343" s="251"/>
      <c r="AM343" s="250"/>
      <c r="AN343" s="251"/>
      <c r="AO343" s="252"/>
      <c r="AP343" s="241"/>
      <c r="AQ343" s="242"/>
      <c r="AR343" s="242"/>
      <c r="AS343" s="242"/>
      <c r="AT343" s="242"/>
      <c r="AU343" s="242"/>
      <c r="AV343" s="243"/>
      <c r="AX343" s="16"/>
      <c r="AY343" s="16"/>
      <c r="AZ343" s="250"/>
      <c r="BA343" s="251"/>
      <c r="BB343" s="251"/>
      <c r="BC343" s="250"/>
      <c r="BD343" s="251"/>
      <c r="BE343" s="252"/>
      <c r="BF343" s="241"/>
      <c r="BG343" s="242"/>
      <c r="BH343" s="242"/>
      <c r="BI343" s="242"/>
      <c r="BJ343" s="242"/>
      <c r="BK343" s="242"/>
      <c r="BL343" s="243"/>
    </row>
    <row r="344" spans="1:64" x14ac:dyDescent="0.3">
      <c r="D344" s="250"/>
      <c r="E344" s="251"/>
      <c r="F344" s="251"/>
      <c r="G344" s="250"/>
      <c r="H344" s="251"/>
      <c r="I344" s="252"/>
      <c r="J344" s="241"/>
      <c r="K344" s="242"/>
      <c r="L344" s="242"/>
      <c r="M344" s="242"/>
      <c r="N344" s="242"/>
      <c r="O344" s="242"/>
      <c r="P344" s="243"/>
      <c r="T344" s="250"/>
      <c r="U344" s="251"/>
      <c r="V344" s="251"/>
      <c r="W344" s="250"/>
      <c r="X344" s="251"/>
      <c r="Y344" s="252"/>
      <c r="Z344" s="241"/>
      <c r="AA344" s="242"/>
      <c r="AB344" s="242"/>
      <c r="AC344" s="242"/>
      <c r="AD344" s="242"/>
      <c r="AE344" s="242"/>
      <c r="AF344" s="243"/>
      <c r="AH344" s="16"/>
      <c r="AI344" s="16"/>
      <c r="AJ344" s="250"/>
      <c r="AK344" s="251"/>
      <c r="AL344" s="251"/>
      <c r="AM344" s="250"/>
      <c r="AN344" s="251"/>
      <c r="AO344" s="252"/>
      <c r="AP344" s="241"/>
      <c r="AQ344" s="242"/>
      <c r="AR344" s="242"/>
      <c r="AS344" s="242"/>
      <c r="AT344" s="242"/>
      <c r="AU344" s="242"/>
      <c r="AV344" s="243"/>
      <c r="AX344" s="16"/>
      <c r="AY344" s="16"/>
      <c r="AZ344" s="250"/>
      <c r="BA344" s="251"/>
      <c r="BB344" s="251"/>
      <c r="BC344" s="250"/>
      <c r="BD344" s="251"/>
      <c r="BE344" s="252"/>
      <c r="BF344" s="241"/>
      <c r="BG344" s="242"/>
      <c r="BH344" s="242"/>
      <c r="BI344" s="242"/>
      <c r="BJ344" s="242"/>
      <c r="BK344" s="242"/>
      <c r="BL344" s="243"/>
    </row>
    <row r="345" spans="1:64" ht="15" thickBot="1" x14ac:dyDescent="0.35">
      <c r="D345" s="253"/>
      <c r="E345" s="254"/>
      <c r="F345" s="254"/>
      <c r="G345" s="253"/>
      <c r="H345" s="254"/>
      <c r="I345" s="255"/>
      <c r="J345" s="241"/>
      <c r="K345" s="242"/>
      <c r="L345" s="242"/>
      <c r="M345" s="242"/>
      <c r="N345" s="242"/>
      <c r="O345" s="242"/>
      <c r="P345" s="243"/>
      <c r="T345" s="253"/>
      <c r="U345" s="254"/>
      <c r="V345" s="254"/>
      <c r="W345" s="253"/>
      <c r="X345" s="254"/>
      <c r="Y345" s="255"/>
      <c r="Z345" s="241"/>
      <c r="AA345" s="242"/>
      <c r="AB345" s="242"/>
      <c r="AC345" s="242"/>
      <c r="AD345" s="242"/>
      <c r="AE345" s="242"/>
      <c r="AF345" s="243"/>
      <c r="AH345" s="16"/>
      <c r="AI345" s="16"/>
      <c r="AJ345" s="253"/>
      <c r="AK345" s="254"/>
      <c r="AL345" s="254"/>
      <c r="AM345" s="253"/>
      <c r="AN345" s="254"/>
      <c r="AO345" s="255"/>
      <c r="AP345" s="241"/>
      <c r="AQ345" s="242"/>
      <c r="AR345" s="242"/>
      <c r="AS345" s="242"/>
      <c r="AT345" s="242"/>
      <c r="AU345" s="242"/>
      <c r="AV345" s="243"/>
      <c r="AX345" s="16"/>
      <c r="AY345" s="16"/>
      <c r="AZ345" s="253"/>
      <c r="BA345" s="254"/>
      <c r="BB345" s="254"/>
      <c r="BC345" s="253"/>
      <c r="BD345" s="254"/>
      <c r="BE345" s="255"/>
      <c r="BF345" s="241"/>
      <c r="BG345" s="242"/>
      <c r="BH345" s="242"/>
      <c r="BI345" s="242"/>
      <c r="BJ345" s="242"/>
      <c r="BK345" s="242"/>
      <c r="BL345" s="243"/>
    </row>
    <row r="346" spans="1:64" ht="15" thickBot="1" x14ac:dyDescent="0.35">
      <c r="D346" s="244" t="s">
        <v>152</v>
      </c>
      <c r="E346" s="245"/>
      <c r="F346" s="245"/>
      <c r="G346" s="245"/>
      <c r="H346" s="245"/>
      <c r="I346" s="246"/>
      <c r="J346" s="269" t="s">
        <v>41</v>
      </c>
      <c r="K346" s="270"/>
      <c r="L346" s="270"/>
      <c r="M346" s="270"/>
      <c r="N346" s="270"/>
      <c r="O346" s="270"/>
      <c r="P346" s="271"/>
      <c r="T346" s="244" t="s">
        <v>152</v>
      </c>
      <c r="U346" s="245"/>
      <c r="V346" s="245"/>
      <c r="W346" s="245"/>
      <c r="X346" s="245"/>
      <c r="Y346" s="246"/>
      <c r="Z346" s="269" t="s">
        <v>41</v>
      </c>
      <c r="AA346" s="270"/>
      <c r="AB346" s="270"/>
      <c r="AC346" s="270"/>
      <c r="AD346" s="270"/>
      <c r="AE346" s="270"/>
      <c r="AF346" s="271"/>
      <c r="AH346" s="16"/>
      <c r="AI346" s="16"/>
      <c r="AJ346" s="244" t="s">
        <v>152</v>
      </c>
      <c r="AK346" s="245"/>
      <c r="AL346" s="245"/>
      <c r="AM346" s="245"/>
      <c r="AN346" s="245"/>
      <c r="AO346" s="246"/>
      <c r="AP346" s="269" t="s">
        <v>41</v>
      </c>
      <c r="AQ346" s="270"/>
      <c r="AR346" s="270"/>
      <c r="AS346" s="270"/>
      <c r="AT346" s="270"/>
      <c r="AU346" s="270"/>
      <c r="AV346" s="271"/>
      <c r="AX346" s="16"/>
      <c r="AY346" s="16"/>
      <c r="AZ346" s="244" t="s">
        <v>152</v>
      </c>
      <c r="BA346" s="245"/>
      <c r="BB346" s="245"/>
      <c r="BC346" s="245"/>
      <c r="BD346" s="245"/>
      <c r="BE346" s="246"/>
      <c r="BF346" s="269" t="s">
        <v>41</v>
      </c>
      <c r="BG346" s="270"/>
      <c r="BH346" s="270"/>
      <c r="BI346" s="270"/>
      <c r="BJ346" s="270"/>
      <c r="BK346" s="270"/>
      <c r="BL346" s="271"/>
    </row>
    <row r="347" spans="1:64" ht="15" customHeight="1" x14ac:dyDescent="0.3">
      <c r="D347" s="247" t="str">
        <f ca="1">OFFSET('Stap 1 - Aanvraag Deelopdracht '!$A$25,0,O316)</f>
        <v>Geen opmerkingen</v>
      </c>
      <c r="E347" s="248"/>
      <c r="F347" s="248"/>
      <c r="G347" s="248"/>
      <c r="H347" s="248"/>
      <c r="I347" s="249"/>
      <c r="J347" s="139" t="s">
        <v>29</v>
      </c>
      <c r="K347" s="262" t="str">
        <f>IF('Stap 1 - Aanvraag Deelopdracht '!$B$31=0,"",'Stap 1 - Aanvraag Deelopdracht '!$B$31)</f>
        <v>Persoon 1</v>
      </c>
      <c r="L347" s="262"/>
      <c r="M347" s="262"/>
      <c r="N347" s="256" t="str">
        <f>IF('Stap 1 - Aanvraag Deelopdracht '!$D$31=0,"",'Stap 1 - Aanvraag Deelopdracht '!$D$31)</f>
        <v>06-00000001</v>
      </c>
      <c r="O347" s="257"/>
      <c r="P347" s="258"/>
      <c r="T347" s="247" t="e">
        <f ca="1">OFFSET('Stap 1 - Aanvraag Deelopdracht '!$A$25,0,AE316)</f>
        <v>#VALUE!</v>
      </c>
      <c r="U347" s="248"/>
      <c r="V347" s="248"/>
      <c r="W347" s="248"/>
      <c r="X347" s="248"/>
      <c r="Y347" s="249"/>
      <c r="Z347" s="139" t="s">
        <v>29</v>
      </c>
      <c r="AA347" s="262" t="str">
        <f>IF('Stap 1 - Aanvraag Deelopdracht '!$B$31=0,"",'Stap 1 - Aanvraag Deelopdracht '!$B$31)</f>
        <v>Persoon 1</v>
      </c>
      <c r="AB347" s="262"/>
      <c r="AC347" s="262"/>
      <c r="AD347" s="256" t="str">
        <f>IF('Stap 1 - Aanvraag Deelopdracht '!$D$31=0,"",'Stap 1 - Aanvraag Deelopdracht '!$D$31)</f>
        <v>06-00000001</v>
      </c>
      <c r="AE347" s="257"/>
      <c r="AF347" s="258"/>
      <c r="AH347" s="16"/>
      <c r="AI347" s="16"/>
      <c r="AJ347" s="247" t="e">
        <f ca="1">OFFSET('Stap 1 - Aanvraag Deelopdracht '!$A$25,0,AU316)</f>
        <v>#VALUE!</v>
      </c>
      <c r="AK347" s="248"/>
      <c r="AL347" s="248"/>
      <c r="AM347" s="248"/>
      <c r="AN347" s="248"/>
      <c r="AO347" s="249"/>
      <c r="AP347" s="139" t="s">
        <v>29</v>
      </c>
      <c r="AQ347" s="262" t="str">
        <f>IF('Stap 1 - Aanvraag Deelopdracht '!$B$31=0,"",'Stap 1 - Aanvraag Deelopdracht '!$B$31)</f>
        <v>Persoon 1</v>
      </c>
      <c r="AR347" s="262"/>
      <c r="AS347" s="262"/>
      <c r="AT347" s="256" t="str">
        <f>IF('Stap 1 - Aanvraag Deelopdracht '!$D$31=0,"",'Stap 1 - Aanvraag Deelopdracht '!$D$31)</f>
        <v>06-00000001</v>
      </c>
      <c r="AU347" s="257"/>
      <c r="AV347" s="258"/>
      <c r="AX347" s="16"/>
      <c r="AY347" s="16"/>
      <c r="AZ347" s="247" t="e">
        <f ca="1">OFFSET('Stap 1 - Aanvraag Deelopdracht '!$A$25,0,BK316)</f>
        <v>#VALUE!</v>
      </c>
      <c r="BA347" s="248"/>
      <c r="BB347" s="248"/>
      <c r="BC347" s="248"/>
      <c r="BD347" s="248"/>
      <c r="BE347" s="249"/>
      <c r="BF347" s="139" t="s">
        <v>29</v>
      </c>
      <c r="BG347" s="262" t="str">
        <f>IF('Stap 1 - Aanvraag Deelopdracht '!$B$31=0,"",'Stap 1 - Aanvraag Deelopdracht '!$B$31)</f>
        <v>Persoon 1</v>
      </c>
      <c r="BH347" s="262"/>
      <c r="BI347" s="262"/>
      <c r="BJ347" s="256" t="str">
        <f>IF('Stap 1 - Aanvraag Deelopdracht '!$D$31=0,"",'Stap 1 - Aanvraag Deelopdracht '!$D$31)</f>
        <v>06-00000001</v>
      </c>
      <c r="BK347" s="257"/>
      <c r="BL347" s="258"/>
    </row>
    <row r="348" spans="1:64" x14ac:dyDescent="0.3">
      <c r="D348" s="250"/>
      <c r="E348" s="251"/>
      <c r="F348" s="251"/>
      <c r="G348" s="251"/>
      <c r="H348" s="251"/>
      <c r="I348" s="252"/>
      <c r="J348" s="140" t="s">
        <v>200</v>
      </c>
      <c r="K348" s="262" t="str">
        <f>IF('Stap 1 - Aanvraag Deelopdracht '!$B$32=0,"",'Stap 1 - Aanvraag Deelopdracht '!$B$32)</f>
        <v>Persoon 2</v>
      </c>
      <c r="L348" s="262"/>
      <c r="M348" s="262"/>
      <c r="N348" s="256" t="str">
        <f>IF('Stap 1 - Aanvraag Deelopdracht '!$D$32=0,"",'Stap 1 - Aanvraag Deelopdracht '!$D$32)</f>
        <v>06-00000002</v>
      </c>
      <c r="O348" s="257"/>
      <c r="P348" s="258"/>
      <c r="T348" s="250"/>
      <c r="U348" s="251"/>
      <c r="V348" s="251"/>
      <c r="W348" s="251"/>
      <c r="X348" s="251"/>
      <c r="Y348" s="252"/>
      <c r="Z348" s="140" t="s">
        <v>200</v>
      </c>
      <c r="AA348" s="262" t="str">
        <f>IF('Stap 1 - Aanvraag Deelopdracht '!$B$32=0,"",'Stap 1 - Aanvraag Deelopdracht '!$B$32)</f>
        <v>Persoon 2</v>
      </c>
      <c r="AB348" s="262"/>
      <c r="AC348" s="262"/>
      <c r="AD348" s="256" t="str">
        <f>IF('Stap 1 - Aanvraag Deelopdracht '!$D$32=0,"",'Stap 1 - Aanvraag Deelopdracht '!$D$32)</f>
        <v>06-00000002</v>
      </c>
      <c r="AE348" s="257"/>
      <c r="AF348" s="258"/>
      <c r="AH348" s="16"/>
      <c r="AI348" s="16"/>
      <c r="AJ348" s="250"/>
      <c r="AK348" s="251"/>
      <c r="AL348" s="251"/>
      <c r="AM348" s="251"/>
      <c r="AN348" s="251"/>
      <c r="AO348" s="252"/>
      <c r="AP348" s="140" t="s">
        <v>200</v>
      </c>
      <c r="AQ348" s="262" t="str">
        <f>IF('Stap 1 - Aanvraag Deelopdracht '!$B$32=0,"",'Stap 1 - Aanvraag Deelopdracht '!$B$32)</f>
        <v>Persoon 2</v>
      </c>
      <c r="AR348" s="262"/>
      <c r="AS348" s="262"/>
      <c r="AT348" s="256" t="str">
        <f>IF('Stap 1 - Aanvraag Deelopdracht '!$D$32=0,"",'Stap 1 - Aanvraag Deelopdracht '!$D$32)</f>
        <v>06-00000002</v>
      </c>
      <c r="AU348" s="257"/>
      <c r="AV348" s="258"/>
      <c r="AX348" s="16"/>
      <c r="AY348" s="16"/>
      <c r="AZ348" s="250"/>
      <c r="BA348" s="251"/>
      <c r="BB348" s="251"/>
      <c r="BC348" s="251"/>
      <c r="BD348" s="251"/>
      <c r="BE348" s="252"/>
      <c r="BF348" s="140" t="s">
        <v>200</v>
      </c>
      <c r="BG348" s="262" t="str">
        <f>IF('Stap 1 - Aanvraag Deelopdracht '!$B$32=0,"",'Stap 1 - Aanvraag Deelopdracht '!$B$32)</f>
        <v>Persoon 2</v>
      </c>
      <c r="BH348" s="262"/>
      <c r="BI348" s="262"/>
      <c r="BJ348" s="256" t="str">
        <f>IF('Stap 1 - Aanvraag Deelopdracht '!$D$32=0,"",'Stap 1 - Aanvraag Deelopdracht '!$D$32)</f>
        <v>06-00000002</v>
      </c>
      <c r="BK348" s="257"/>
      <c r="BL348" s="258"/>
    </row>
    <row r="349" spans="1:64" ht="15" thickBot="1" x14ac:dyDescent="0.35">
      <c r="D349" s="253"/>
      <c r="E349" s="254"/>
      <c r="F349" s="254"/>
      <c r="G349" s="254"/>
      <c r="H349" s="254"/>
      <c r="I349" s="255"/>
      <c r="J349" s="140" t="s">
        <v>199</v>
      </c>
      <c r="K349" s="262" t="str">
        <f>IF('Stap 1 - Aanvraag Deelopdracht '!$B$33=0,"",'Stap 1 - Aanvraag Deelopdracht '!$B$33)</f>
        <v>Persoon 3</v>
      </c>
      <c r="L349" s="262"/>
      <c r="M349" s="262"/>
      <c r="N349" s="256" t="str">
        <f>IF('Stap 1 - Aanvraag Deelopdracht '!$D$33=0,"",'Stap 1 - Aanvraag Deelopdracht '!$D$33)</f>
        <v>06-00000003</v>
      </c>
      <c r="O349" s="257"/>
      <c r="P349" s="258"/>
      <c r="T349" s="253"/>
      <c r="U349" s="254"/>
      <c r="V349" s="254"/>
      <c r="W349" s="254"/>
      <c r="X349" s="254"/>
      <c r="Y349" s="255"/>
      <c r="Z349" s="140" t="s">
        <v>199</v>
      </c>
      <c r="AA349" s="262" t="str">
        <f>IF('Stap 1 - Aanvraag Deelopdracht '!$B$33=0,"",'Stap 1 - Aanvraag Deelopdracht '!$B$33)</f>
        <v>Persoon 3</v>
      </c>
      <c r="AB349" s="262"/>
      <c r="AC349" s="262"/>
      <c r="AD349" s="256" t="str">
        <f>IF('Stap 1 - Aanvraag Deelopdracht '!$D$33=0,"",'Stap 1 - Aanvraag Deelopdracht '!$D$33)</f>
        <v>06-00000003</v>
      </c>
      <c r="AE349" s="257"/>
      <c r="AF349" s="258"/>
      <c r="AH349" s="16"/>
      <c r="AI349" s="16"/>
      <c r="AJ349" s="253"/>
      <c r="AK349" s="254"/>
      <c r="AL349" s="254"/>
      <c r="AM349" s="254"/>
      <c r="AN349" s="254"/>
      <c r="AO349" s="255"/>
      <c r="AP349" s="140" t="s">
        <v>199</v>
      </c>
      <c r="AQ349" s="262" t="str">
        <f>IF('Stap 1 - Aanvraag Deelopdracht '!$B$33=0,"",'Stap 1 - Aanvraag Deelopdracht '!$B$33)</f>
        <v>Persoon 3</v>
      </c>
      <c r="AR349" s="262"/>
      <c r="AS349" s="262"/>
      <c r="AT349" s="256" t="str">
        <f>IF('Stap 1 - Aanvraag Deelopdracht '!$D$33=0,"",'Stap 1 - Aanvraag Deelopdracht '!$D$33)</f>
        <v>06-00000003</v>
      </c>
      <c r="AU349" s="257"/>
      <c r="AV349" s="258"/>
      <c r="AX349" s="16"/>
      <c r="AY349" s="16"/>
      <c r="AZ349" s="253"/>
      <c r="BA349" s="254"/>
      <c r="BB349" s="254"/>
      <c r="BC349" s="254"/>
      <c r="BD349" s="254"/>
      <c r="BE349" s="255"/>
      <c r="BF349" s="140" t="s">
        <v>199</v>
      </c>
      <c r="BG349" s="262" t="str">
        <f>IF('Stap 1 - Aanvraag Deelopdracht '!$B$33=0,"",'Stap 1 - Aanvraag Deelopdracht '!$B$33)</f>
        <v>Persoon 3</v>
      </c>
      <c r="BH349" s="262"/>
      <c r="BI349" s="262"/>
      <c r="BJ349" s="256" t="str">
        <f>IF('Stap 1 - Aanvraag Deelopdracht '!$D$33=0,"",'Stap 1 - Aanvraag Deelopdracht '!$D$33)</f>
        <v>06-00000003</v>
      </c>
      <c r="BK349" s="257"/>
      <c r="BL349" s="258"/>
    </row>
    <row r="350" spans="1:64" ht="15" thickBot="1" x14ac:dyDescent="0.35">
      <c r="D350" s="266" t="str">
        <f ca="1">IF(OFFSET('Stap 1 - Aanvraag Deelopdracht '!$A$17,0,O316)=TRUE, 'Stap 1 - Aanvraag Deelopdracht '!$A$17, "") &amp;
" " &amp; IF(OFFSET('Stap 1 - Aanvraag Deelopdracht '!$A$18,0,O316)=TRUE, 'Stap 1 - Aanvraag Deelopdracht '!$A$18, "")</f>
        <v xml:space="preserve"> </v>
      </c>
      <c r="E350" s="267"/>
      <c r="F350" s="267"/>
      <c r="G350" s="267"/>
      <c r="H350" s="267"/>
      <c r="I350" s="268"/>
      <c r="J350" s="141" t="s">
        <v>28</v>
      </c>
      <c r="K350" s="262" t="str">
        <f>IF('Stap 1 - Aanvraag Deelopdracht '!$B$34=0,"",'Stap 1 - Aanvraag Deelopdracht '!$B$34)</f>
        <v>Persoon 4</v>
      </c>
      <c r="L350" s="262"/>
      <c r="M350" s="262"/>
      <c r="N350" s="256" t="str">
        <f>IF('Stap 1 - Aanvraag Deelopdracht '!$D$34=0,"",'Stap 1 - Aanvraag Deelopdracht '!$D$34)</f>
        <v>06-00000004</v>
      </c>
      <c r="O350" s="257"/>
      <c r="P350" s="258"/>
      <c r="T350" s="266" t="e">
        <f ca="1">IF(OFFSET('Stap 1 - Aanvraag Deelopdracht '!$A$17,0,AE316)=TRUE, 'Stap 1 - Aanvraag Deelopdracht '!$A$17, "") &amp;
" " &amp; IF(OFFSET('Stap 1 - Aanvraag Deelopdracht '!$A$18,0,AE316)=TRUE, 'Stap 1 - Aanvraag Deelopdracht '!$A$18, "")</f>
        <v>#VALUE!</v>
      </c>
      <c r="U350" s="267"/>
      <c r="V350" s="267"/>
      <c r="W350" s="267"/>
      <c r="X350" s="267"/>
      <c r="Y350" s="268"/>
      <c r="Z350" s="141" t="s">
        <v>28</v>
      </c>
      <c r="AA350" s="262" t="str">
        <f>IF('Stap 1 - Aanvraag Deelopdracht '!$B$34=0,"",'Stap 1 - Aanvraag Deelopdracht '!$B$34)</f>
        <v>Persoon 4</v>
      </c>
      <c r="AB350" s="262"/>
      <c r="AC350" s="262"/>
      <c r="AD350" s="256" t="str">
        <f>IF('Stap 1 - Aanvraag Deelopdracht '!$D$34=0,"",'Stap 1 - Aanvraag Deelopdracht '!$D$34)</f>
        <v>06-00000004</v>
      </c>
      <c r="AE350" s="257"/>
      <c r="AF350" s="258"/>
      <c r="AH350" s="16"/>
      <c r="AI350" s="16"/>
      <c r="AJ350" s="266" t="e">
        <f ca="1">IF(OFFSET('Stap 1 - Aanvraag Deelopdracht '!$A$17,0,AU316)=TRUE, 'Stap 1 - Aanvraag Deelopdracht '!$A$17, "") &amp;
" " &amp; IF(OFFSET('Stap 1 - Aanvraag Deelopdracht '!$A$18,0,AU316)=TRUE, 'Stap 1 - Aanvraag Deelopdracht '!$A$18, "")</f>
        <v>#VALUE!</v>
      </c>
      <c r="AK350" s="267"/>
      <c r="AL350" s="267"/>
      <c r="AM350" s="267"/>
      <c r="AN350" s="267"/>
      <c r="AO350" s="268"/>
      <c r="AP350" s="141" t="s">
        <v>28</v>
      </c>
      <c r="AQ350" s="262" t="str">
        <f>IF('Stap 1 - Aanvraag Deelopdracht '!$B$34=0,"",'Stap 1 - Aanvraag Deelopdracht '!$B$34)</f>
        <v>Persoon 4</v>
      </c>
      <c r="AR350" s="262"/>
      <c r="AS350" s="262"/>
      <c r="AT350" s="256" t="str">
        <f>IF('Stap 1 - Aanvraag Deelopdracht '!$D$34=0,"",'Stap 1 - Aanvraag Deelopdracht '!$D$34)</f>
        <v>06-00000004</v>
      </c>
      <c r="AU350" s="257"/>
      <c r="AV350" s="258"/>
      <c r="AX350" s="16"/>
      <c r="AY350" s="16"/>
      <c r="AZ350" s="266" t="e">
        <f ca="1">IF(OFFSET('Stap 1 - Aanvraag Deelopdracht '!$A$17,0,BK316)=TRUE, 'Stap 1 - Aanvraag Deelopdracht '!$A$17, "") &amp;
" " &amp; IF(OFFSET('Stap 1 - Aanvraag Deelopdracht '!$A$18,0,BK316)=TRUE, 'Stap 1 - Aanvraag Deelopdracht '!$A$18, "")</f>
        <v>#VALUE!</v>
      </c>
      <c r="BA350" s="267"/>
      <c r="BB350" s="267"/>
      <c r="BC350" s="267"/>
      <c r="BD350" s="267"/>
      <c r="BE350" s="268"/>
      <c r="BF350" s="141" t="s">
        <v>28</v>
      </c>
      <c r="BG350" s="262" t="str">
        <f>IF('Stap 1 - Aanvraag Deelopdracht '!$B$34=0,"",'Stap 1 - Aanvraag Deelopdracht '!$B$34)</f>
        <v>Persoon 4</v>
      </c>
      <c r="BH350" s="262"/>
      <c r="BI350" s="262"/>
      <c r="BJ350" s="256" t="str">
        <f>IF('Stap 1 - Aanvraag Deelopdracht '!$D$34=0,"",'Stap 1 - Aanvraag Deelopdracht '!$D$34)</f>
        <v>06-00000004</v>
      </c>
      <c r="BK350" s="257"/>
      <c r="BL350" s="258"/>
    </row>
    <row r="351" spans="1:64" x14ac:dyDescent="0.3"/>
  </sheetData>
  <sheetProtection algorithmName="SHA-512" hashValue="znaRYiRWzth1qI9aXcbk79TQki/AnFJp6iB5pAP7NMupaYDQ8aeOEDPuekXQH39dqxTbSJFISV4AuimbU0Ttnw==" saltValue="aCAOduc43CdmhOSEHDPmow==" spinCount="100000" sheet="1" objects="1" scenarios="1" selectLockedCells="1"/>
  <mergeCells count="1240">
    <mergeCell ref="AZ350:BE350"/>
    <mergeCell ref="BG350:BI350"/>
    <mergeCell ref="BJ350:BL350"/>
    <mergeCell ref="AZ342:BB345"/>
    <mergeCell ref="BC342:BE345"/>
    <mergeCell ref="BF342:BL345"/>
    <mergeCell ref="AZ346:BE346"/>
    <mergeCell ref="BF346:BL346"/>
    <mergeCell ref="AZ347:BE349"/>
    <mergeCell ref="BG347:BI347"/>
    <mergeCell ref="BJ347:BL347"/>
    <mergeCell ref="BG348:BI348"/>
    <mergeCell ref="BJ348:BL348"/>
    <mergeCell ref="BG349:BI349"/>
    <mergeCell ref="BJ349:BL349"/>
    <mergeCell ref="BA321:BI321"/>
    <mergeCell ref="BK322:BL322"/>
    <mergeCell ref="BK323:BK324"/>
    <mergeCell ref="BL323:BL324"/>
    <mergeCell ref="BA335:BI335"/>
    <mergeCell ref="BK339:BK340"/>
    <mergeCell ref="BL339:BL340"/>
    <mergeCell ref="AZ341:BB341"/>
    <mergeCell ref="BC341:BE341"/>
    <mergeCell ref="BF341:BL341"/>
    <mergeCell ref="AZ315:BE315"/>
    <mergeCell ref="BG315:BI315"/>
    <mergeCell ref="BJ315:BL315"/>
    <mergeCell ref="BA316:BD316"/>
    <mergeCell ref="BK316:BL320"/>
    <mergeCell ref="BB317:BC317"/>
    <mergeCell ref="BB318:BC318"/>
    <mergeCell ref="BB319:BC319"/>
    <mergeCell ref="BB320:BC320"/>
    <mergeCell ref="AZ307:BB310"/>
    <mergeCell ref="BC307:BE310"/>
    <mergeCell ref="BF307:BL310"/>
    <mergeCell ref="AZ311:BE311"/>
    <mergeCell ref="BF311:BL311"/>
    <mergeCell ref="AZ312:BE314"/>
    <mergeCell ref="BG312:BI312"/>
    <mergeCell ref="BJ312:BL312"/>
    <mergeCell ref="BG313:BI313"/>
    <mergeCell ref="BJ313:BL313"/>
    <mergeCell ref="BG314:BI314"/>
    <mergeCell ref="BJ314:BL314"/>
    <mergeCell ref="BA286:BI286"/>
    <mergeCell ref="BK287:BL287"/>
    <mergeCell ref="BK288:BK289"/>
    <mergeCell ref="BL288:BL289"/>
    <mergeCell ref="BA300:BI300"/>
    <mergeCell ref="BK304:BK305"/>
    <mergeCell ref="BL304:BL305"/>
    <mergeCell ref="AZ306:BB306"/>
    <mergeCell ref="BC306:BE306"/>
    <mergeCell ref="BF306:BL306"/>
    <mergeCell ref="AZ280:BE280"/>
    <mergeCell ref="BG280:BI280"/>
    <mergeCell ref="BJ280:BL280"/>
    <mergeCell ref="BA281:BD281"/>
    <mergeCell ref="BK281:BL285"/>
    <mergeCell ref="BB282:BC282"/>
    <mergeCell ref="BB283:BC283"/>
    <mergeCell ref="BB284:BC284"/>
    <mergeCell ref="BB285:BC285"/>
    <mergeCell ref="AZ272:BB275"/>
    <mergeCell ref="BC272:BE275"/>
    <mergeCell ref="BF272:BL275"/>
    <mergeCell ref="AZ276:BE276"/>
    <mergeCell ref="BF276:BL276"/>
    <mergeCell ref="AZ277:BE279"/>
    <mergeCell ref="BG277:BI277"/>
    <mergeCell ref="BJ277:BL277"/>
    <mergeCell ref="BG278:BI278"/>
    <mergeCell ref="BJ278:BL278"/>
    <mergeCell ref="BG279:BI279"/>
    <mergeCell ref="BJ279:BL279"/>
    <mergeCell ref="BA251:BI251"/>
    <mergeCell ref="BK252:BL252"/>
    <mergeCell ref="BK253:BK254"/>
    <mergeCell ref="BL253:BL254"/>
    <mergeCell ref="BA265:BI265"/>
    <mergeCell ref="BK269:BK270"/>
    <mergeCell ref="BL269:BL270"/>
    <mergeCell ref="AZ271:BB271"/>
    <mergeCell ref="BC271:BE271"/>
    <mergeCell ref="BF271:BL271"/>
    <mergeCell ref="AZ245:BE245"/>
    <mergeCell ref="BG245:BI245"/>
    <mergeCell ref="BJ245:BL245"/>
    <mergeCell ref="BA246:BD246"/>
    <mergeCell ref="BK246:BL250"/>
    <mergeCell ref="BB247:BC247"/>
    <mergeCell ref="BB248:BC248"/>
    <mergeCell ref="BB249:BC249"/>
    <mergeCell ref="BB250:BC250"/>
    <mergeCell ref="AZ237:BB240"/>
    <mergeCell ref="BC237:BE240"/>
    <mergeCell ref="BF237:BL240"/>
    <mergeCell ref="AZ241:BE241"/>
    <mergeCell ref="BF241:BL241"/>
    <mergeCell ref="AZ242:BE244"/>
    <mergeCell ref="BG242:BI242"/>
    <mergeCell ref="BJ242:BL242"/>
    <mergeCell ref="BG243:BI243"/>
    <mergeCell ref="BJ243:BL243"/>
    <mergeCell ref="BG244:BI244"/>
    <mergeCell ref="BJ244:BL244"/>
    <mergeCell ref="BA216:BI216"/>
    <mergeCell ref="BK217:BL217"/>
    <mergeCell ref="BK218:BK219"/>
    <mergeCell ref="BL218:BL219"/>
    <mergeCell ref="BA230:BI230"/>
    <mergeCell ref="BK234:BK235"/>
    <mergeCell ref="BL234:BL235"/>
    <mergeCell ref="AZ236:BB236"/>
    <mergeCell ref="BC236:BE236"/>
    <mergeCell ref="BF236:BL236"/>
    <mergeCell ref="AZ210:BE210"/>
    <mergeCell ref="BG210:BI210"/>
    <mergeCell ref="BJ210:BL210"/>
    <mergeCell ref="BA211:BD211"/>
    <mergeCell ref="BK211:BL215"/>
    <mergeCell ref="BB212:BC212"/>
    <mergeCell ref="BB213:BC213"/>
    <mergeCell ref="BB214:BC214"/>
    <mergeCell ref="BB215:BC215"/>
    <mergeCell ref="AZ202:BB205"/>
    <mergeCell ref="BC202:BE205"/>
    <mergeCell ref="BF202:BL205"/>
    <mergeCell ref="AZ206:BE206"/>
    <mergeCell ref="BF206:BL206"/>
    <mergeCell ref="AZ207:BE209"/>
    <mergeCell ref="BG207:BI207"/>
    <mergeCell ref="BJ207:BL207"/>
    <mergeCell ref="BG208:BI208"/>
    <mergeCell ref="BJ208:BL208"/>
    <mergeCell ref="BG209:BI209"/>
    <mergeCell ref="BJ209:BL209"/>
    <mergeCell ref="BA181:BI181"/>
    <mergeCell ref="BK182:BL182"/>
    <mergeCell ref="BK183:BK184"/>
    <mergeCell ref="BL183:BL184"/>
    <mergeCell ref="BA195:BI195"/>
    <mergeCell ref="BK199:BK200"/>
    <mergeCell ref="BL199:BL200"/>
    <mergeCell ref="AZ201:BB201"/>
    <mergeCell ref="BC201:BE201"/>
    <mergeCell ref="BF201:BL201"/>
    <mergeCell ref="AZ175:BE175"/>
    <mergeCell ref="BG175:BI175"/>
    <mergeCell ref="BJ175:BL175"/>
    <mergeCell ref="BA176:BD176"/>
    <mergeCell ref="BK176:BL180"/>
    <mergeCell ref="BB177:BC177"/>
    <mergeCell ref="BB178:BC178"/>
    <mergeCell ref="BB179:BC179"/>
    <mergeCell ref="BB180:BC180"/>
    <mergeCell ref="AZ167:BB170"/>
    <mergeCell ref="BC167:BE170"/>
    <mergeCell ref="BF167:BL170"/>
    <mergeCell ref="AZ171:BE171"/>
    <mergeCell ref="BF171:BL171"/>
    <mergeCell ref="AZ172:BE174"/>
    <mergeCell ref="BG172:BI172"/>
    <mergeCell ref="BJ172:BL172"/>
    <mergeCell ref="BG173:BI173"/>
    <mergeCell ref="BJ173:BL173"/>
    <mergeCell ref="BG174:BI174"/>
    <mergeCell ref="BJ174:BL174"/>
    <mergeCell ref="BA146:BI146"/>
    <mergeCell ref="BK147:BL147"/>
    <mergeCell ref="BK148:BK149"/>
    <mergeCell ref="BL148:BL149"/>
    <mergeCell ref="BA160:BI160"/>
    <mergeCell ref="BK164:BK165"/>
    <mergeCell ref="BL164:BL165"/>
    <mergeCell ref="AZ166:BB166"/>
    <mergeCell ref="BC166:BE166"/>
    <mergeCell ref="BF166:BL166"/>
    <mergeCell ref="AZ140:BE140"/>
    <mergeCell ref="BG140:BI140"/>
    <mergeCell ref="BJ140:BL140"/>
    <mergeCell ref="BA141:BD141"/>
    <mergeCell ref="BK141:BL145"/>
    <mergeCell ref="BB142:BC142"/>
    <mergeCell ref="BB143:BC143"/>
    <mergeCell ref="BB144:BC144"/>
    <mergeCell ref="BB145:BC145"/>
    <mergeCell ref="AZ132:BB135"/>
    <mergeCell ref="BC132:BE135"/>
    <mergeCell ref="BF132:BL135"/>
    <mergeCell ref="AZ136:BE136"/>
    <mergeCell ref="BF136:BL136"/>
    <mergeCell ref="AZ137:BE139"/>
    <mergeCell ref="BG137:BI137"/>
    <mergeCell ref="BJ137:BL137"/>
    <mergeCell ref="BG138:BI138"/>
    <mergeCell ref="BJ138:BL138"/>
    <mergeCell ref="BG139:BI139"/>
    <mergeCell ref="BJ139:BL139"/>
    <mergeCell ref="BA111:BI111"/>
    <mergeCell ref="BK112:BL112"/>
    <mergeCell ref="BK113:BK114"/>
    <mergeCell ref="BL113:BL114"/>
    <mergeCell ref="BA125:BI125"/>
    <mergeCell ref="BK129:BK130"/>
    <mergeCell ref="BL129:BL130"/>
    <mergeCell ref="AZ131:BB131"/>
    <mergeCell ref="BC131:BE131"/>
    <mergeCell ref="BF131:BL131"/>
    <mergeCell ref="AZ105:BE105"/>
    <mergeCell ref="BG105:BI105"/>
    <mergeCell ref="BJ105:BL105"/>
    <mergeCell ref="BA106:BD106"/>
    <mergeCell ref="BK106:BL110"/>
    <mergeCell ref="BB107:BC107"/>
    <mergeCell ref="BB108:BC108"/>
    <mergeCell ref="BB109:BC109"/>
    <mergeCell ref="BB110:BC110"/>
    <mergeCell ref="AZ101:BE101"/>
    <mergeCell ref="BF101:BL101"/>
    <mergeCell ref="AZ102:BE104"/>
    <mergeCell ref="BG102:BI102"/>
    <mergeCell ref="BJ102:BL102"/>
    <mergeCell ref="BG103:BI103"/>
    <mergeCell ref="BJ103:BL103"/>
    <mergeCell ref="BG104:BI104"/>
    <mergeCell ref="BJ104:BL104"/>
    <mergeCell ref="BA90:BI90"/>
    <mergeCell ref="BK94:BK95"/>
    <mergeCell ref="BL94:BL95"/>
    <mergeCell ref="AZ96:BB96"/>
    <mergeCell ref="BC96:BE96"/>
    <mergeCell ref="BF96:BL96"/>
    <mergeCell ref="AZ97:BB100"/>
    <mergeCell ref="BC97:BE100"/>
    <mergeCell ref="BF97:BL100"/>
    <mergeCell ref="BA71:BD71"/>
    <mergeCell ref="BK71:BL75"/>
    <mergeCell ref="BB72:BC72"/>
    <mergeCell ref="BB73:BC73"/>
    <mergeCell ref="BB74:BC74"/>
    <mergeCell ref="BB75:BC75"/>
    <mergeCell ref="BA76:BI76"/>
    <mergeCell ref="BK77:BL77"/>
    <mergeCell ref="BK78:BK79"/>
    <mergeCell ref="BL78:BL79"/>
    <mergeCell ref="AZ67:BE69"/>
    <mergeCell ref="BG67:BI67"/>
    <mergeCell ref="BJ67:BL67"/>
    <mergeCell ref="BG68:BI68"/>
    <mergeCell ref="BJ68:BL68"/>
    <mergeCell ref="BG69:BI69"/>
    <mergeCell ref="BJ69:BL69"/>
    <mergeCell ref="AZ70:BE70"/>
    <mergeCell ref="BG70:BI70"/>
    <mergeCell ref="BJ70:BL70"/>
    <mergeCell ref="AJ350:AO350"/>
    <mergeCell ref="AQ350:AS350"/>
    <mergeCell ref="AT350:AV350"/>
    <mergeCell ref="BA36:BD36"/>
    <mergeCell ref="BK36:BL40"/>
    <mergeCell ref="BB37:BC37"/>
    <mergeCell ref="BB38:BC38"/>
    <mergeCell ref="BB39:BC39"/>
    <mergeCell ref="BB40:BC40"/>
    <mergeCell ref="BA41:BI41"/>
    <mergeCell ref="BK42:BL42"/>
    <mergeCell ref="BK43:BK44"/>
    <mergeCell ref="BL43:BL44"/>
    <mergeCell ref="BA55:BI55"/>
    <mergeCell ref="BK59:BK60"/>
    <mergeCell ref="BL59:BL60"/>
    <mergeCell ref="AZ61:BB61"/>
    <mergeCell ref="BC61:BE61"/>
    <mergeCell ref="BF61:BL61"/>
    <mergeCell ref="AZ62:BB65"/>
    <mergeCell ref="BC62:BE65"/>
    <mergeCell ref="BF62:BL65"/>
    <mergeCell ref="AZ66:BE66"/>
    <mergeCell ref="BF66:BL66"/>
    <mergeCell ref="AJ342:AL345"/>
    <mergeCell ref="AM342:AO345"/>
    <mergeCell ref="AP342:AV345"/>
    <mergeCell ref="AJ346:AO346"/>
    <mergeCell ref="AP346:AV346"/>
    <mergeCell ref="AJ347:AO349"/>
    <mergeCell ref="AQ347:AS347"/>
    <mergeCell ref="AT347:AV347"/>
    <mergeCell ref="AQ348:AS348"/>
    <mergeCell ref="AT348:AV348"/>
    <mergeCell ref="AQ349:AS349"/>
    <mergeCell ref="AT349:AV349"/>
    <mergeCell ref="AK321:AS321"/>
    <mergeCell ref="AU322:AV322"/>
    <mergeCell ref="AU323:AU324"/>
    <mergeCell ref="AV323:AV324"/>
    <mergeCell ref="AK335:AS335"/>
    <mergeCell ref="AU339:AU340"/>
    <mergeCell ref="AV339:AV340"/>
    <mergeCell ref="AJ341:AL341"/>
    <mergeCell ref="AM341:AO341"/>
    <mergeCell ref="AP341:AV341"/>
    <mergeCell ref="AJ315:AO315"/>
    <mergeCell ref="AQ315:AS315"/>
    <mergeCell ref="AT315:AV315"/>
    <mergeCell ref="AK316:AN316"/>
    <mergeCell ref="AU316:AV320"/>
    <mergeCell ref="AL317:AM317"/>
    <mergeCell ref="AL318:AM318"/>
    <mergeCell ref="AL319:AM319"/>
    <mergeCell ref="AL320:AM320"/>
    <mergeCell ref="AJ307:AL310"/>
    <mergeCell ref="AM307:AO310"/>
    <mergeCell ref="AP307:AV310"/>
    <mergeCell ref="AJ311:AO311"/>
    <mergeCell ref="AP311:AV311"/>
    <mergeCell ref="AJ312:AO314"/>
    <mergeCell ref="AQ312:AS312"/>
    <mergeCell ref="AT312:AV312"/>
    <mergeCell ref="AQ313:AS313"/>
    <mergeCell ref="AT313:AV313"/>
    <mergeCell ref="AQ314:AS314"/>
    <mergeCell ref="AT314:AV314"/>
    <mergeCell ref="AK286:AS286"/>
    <mergeCell ref="AU287:AV287"/>
    <mergeCell ref="AU288:AU289"/>
    <mergeCell ref="AV288:AV289"/>
    <mergeCell ref="AK300:AS300"/>
    <mergeCell ref="AU304:AU305"/>
    <mergeCell ref="AV304:AV305"/>
    <mergeCell ref="AJ306:AL306"/>
    <mergeCell ref="AM306:AO306"/>
    <mergeCell ref="AP306:AV306"/>
    <mergeCell ref="AJ280:AO280"/>
    <mergeCell ref="AQ280:AS280"/>
    <mergeCell ref="AT280:AV280"/>
    <mergeCell ref="AK281:AN281"/>
    <mergeCell ref="AU281:AV285"/>
    <mergeCell ref="AL282:AM282"/>
    <mergeCell ref="AL283:AM283"/>
    <mergeCell ref="AL284:AM284"/>
    <mergeCell ref="AL285:AM285"/>
    <mergeCell ref="AJ272:AL275"/>
    <mergeCell ref="AM272:AO275"/>
    <mergeCell ref="AP272:AV275"/>
    <mergeCell ref="AJ276:AO276"/>
    <mergeCell ref="AP276:AV276"/>
    <mergeCell ref="AJ277:AO279"/>
    <mergeCell ref="AQ277:AS277"/>
    <mergeCell ref="AT277:AV277"/>
    <mergeCell ref="AQ278:AS278"/>
    <mergeCell ref="AT278:AV278"/>
    <mergeCell ref="AQ279:AS279"/>
    <mergeCell ref="AT279:AV279"/>
    <mergeCell ref="AK251:AS251"/>
    <mergeCell ref="AU252:AV252"/>
    <mergeCell ref="AU253:AU254"/>
    <mergeCell ref="AV253:AV254"/>
    <mergeCell ref="AK265:AS265"/>
    <mergeCell ref="AU269:AU270"/>
    <mergeCell ref="AV269:AV270"/>
    <mergeCell ref="AJ271:AL271"/>
    <mergeCell ref="AM271:AO271"/>
    <mergeCell ref="AP271:AV271"/>
    <mergeCell ref="AJ245:AO245"/>
    <mergeCell ref="AQ245:AS245"/>
    <mergeCell ref="AT245:AV245"/>
    <mergeCell ref="AK246:AN246"/>
    <mergeCell ref="AU246:AV250"/>
    <mergeCell ref="AL247:AM247"/>
    <mergeCell ref="AL248:AM248"/>
    <mergeCell ref="AL249:AM249"/>
    <mergeCell ref="AL250:AM250"/>
    <mergeCell ref="AJ237:AL240"/>
    <mergeCell ref="AM237:AO240"/>
    <mergeCell ref="AP237:AV240"/>
    <mergeCell ref="AJ241:AO241"/>
    <mergeCell ref="AP241:AV241"/>
    <mergeCell ref="AJ242:AO244"/>
    <mergeCell ref="AQ242:AS242"/>
    <mergeCell ref="AT242:AV242"/>
    <mergeCell ref="AQ243:AS243"/>
    <mergeCell ref="AT243:AV243"/>
    <mergeCell ref="AQ244:AS244"/>
    <mergeCell ref="AT244:AV244"/>
    <mergeCell ref="AK216:AS216"/>
    <mergeCell ref="AU217:AV217"/>
    <mergeCell ref="AU218:AU219"/>
    <mergeCell ref="AV218:AV219"/>
    <mergeCell ref="AK230:AS230"/>
    <mergeCell ref="AU234:AU235"/>
    <mergeCell ref="AV234:AV235"/>
    <mergeCell ref="AJ236:AL236"/>
    <mergeCell ref="AM236:AO236"/>
    <mergeCell ref="AP236:AV236"/>
    <mergeCell ref="AJ210:AO210"/>
    <mergeCell ref="AQ210:AS210"/>
    <mergeCell ref="AT210:AV210"/>
    <mergeCell ref="AK211:AN211"/>
    <mergeCell ref="AU211:AV215"/>
    <mergeCell ref="AL212:AM212"/>
    <mergeCell ref="AL213:AM213"/>
    <mergeCell ref="AL214:AM214"/>
    <mergeCell ref="AL215:AM215"/>
    <mergeCell ref="AJ202:AL205"/>
    <mergeCell ref="AM202:AO205"/>
    <mergeCell ref="AP202:AV205"/>
    <mergeCell ref="AJ206:AO206"/>
    <mergeCell ref="AP206:AV206"/>
    <mergeCell ref="AJ207:AO209"/>
    <mergeCell ref="AQ207:AS207"/>
    <mergeCell ref="AT207:AV207"/>
    <mergeCell ref="AQ208:AS208"/>
    <mergeCell ref="AT208:AV208"/>
    <mergeCell ref="AQ209:AS209"/>
    <mergeCell ref="AT209:AV209"/>
    <mergeCell ref="AK181:AS181"/>
    <mergeCell ref="AU182:AV182"/>
    <mergeCell ref="AU183:AU184"/>
    <mergeCell ref="AV183:AV184"/>
    <mergeCell ref="AK195:AS195"/>
    <mergeCell ref="AU199:AU200"/>
    <mergeCell ref="AV199:AV200"/>
    <mergeCell ref="AJ201:AL201"/>
    <mergeCell ref="AM201:AO201"/>
    <mergeCell ref="AP201:AV201"/>
    <mergeCell ref="AJ175:AO175"/>
    <mergeCell ref="AQ175:AS175"/>
    <mergeCell ref="AT175:AV175"/>
    <mergeCell ref="AK176:AN176"/>
    <mergeCell ref="AU176:AV180"/>
    <mergeCell ref="AL177:AM177"/>
    <mergeCell ref="AL178:AM178"/>
    <mergeCell ref="AL179:AM179"/>
    <mergeCell ref="AL180:AM180"/>
    <mergeCell ref="AJ167:AL170"/>
    <mergeCell ref="AM167:AO170"/>
    <mergeCell ref="AP167:AV170"/>
    <mergeCell ref="AJ171:AO171"/>
    <mergeCell ref="AP171:AV171"/>
    <mergeCell ref="AJ172:AO174"/>
    <mergeCell ref="AQ172:AS172"/>
    <mergeCell ref="AT172:AV172"/>
    <mergeCell ref="AQ173:AS173"/>
    <mergeCell ref="AT173:AV173"/>
    <mergeCell ref="AQ174:AS174"/>
    <mergeCell ref="AT174:AV174"/>
    <mergeCell ref="AK146:AS146"/>
    <mergeCell ref="AU147:AV147"/>
    <mergeCell ref="AU148:AU149"/>
    <mergeCell ref="AV148:AV149"/>
    <mergeCell ref="AK160:AS160"/>
    <mergeCell ref="AU164:AU165"/>
    <mergeCell ref="AV164:AV165"/>
    <mergeCell ref="AJ166:AL166"/>
    <mergeCell ref="AM166:AO166"/>
    <mergeCell ref="AP166:AV166"/>
    <mergeCell ref="AJ140:AO140"/>
    <mergeCell ref="AQ140:AS140"/>
    <mergeCell ref="AT140:AV140"/>
    <mergeCell ref="AK141:AN141"/>
    <mergeCell ref="AU141:AV145"/>
    <mergeCell ref="AL142:AM142"/>
    <mergeCell ref="AL143:AM143"/>
    <mergeCell ref="AL144:AM144"/>
    <mergeCell ref="AL145:AM145"/>
    <mergeCell ref="AJ132:AL135"/>
    <mergeCell ref="AM132:AO135"/>
    <mergeCell ref="AP132:AV135"/>
    <mergeCell ref="AJ136:AO136"/>
    <mergeCell ref="AP136:AV136"/>
    <mergeCell ref="AJ137:AO139"/>
    <mergeCell ref="AQ137:AS137"/>
    <mergeCell ref="AT137:AV137"/>
    <mergeCell ref="AQ138:AS138"/>
    <mergeCell ref="AT138:AV138"/>
    <mergeCell ref="AQ139:AS139"/>
    <mergeCell ref="AT139:AV139"/>
    <mergeCell ref="AK111:AS111"/>
    <mergeCell ref="AU112:AV112"/>
    <mergeCell ref="AU113:AU114"/>
    <mergeCell ref="AV113:AV114"/>
    <mergeCell ref="AK125:AS125"/>
    <mergeCell ref="AU129:AU130"/>
    <mergeCell ref="AV129:AV130"/>
    <mergeCell ref="AJ131:AL131"/>
    <mergeCell ref="AM131:AO131"/>
    <mergeCell ref="AP131:AV131"/>
    <mergeCell ref="AJ105:AO105"/>
    <mergeCell ref="AQ105:AS105"/>
    <mergeCell ref="AT105:AV105"/>
    <mergeCell ref="AK106:AN106"/>
    <mergeCell ref="AU106:AV110"/>
    <mergeCell ref="AL107:AM107"/>
    <mergeCell ref="AL108:AM108"/>
    <mergeCell ref="AL109:AM109"/>
    <mergeCell ref="AL110:AM110"/>
    <mergeCell ref="AJ101:AO101"/>
    <mergeCell ref="AP101:AV101"/>
    <mergeCell ref="AJ102:AO104"/>
    <mergeCell ref="AQ102:AS102"/>
    <mergeCell ref="AT102:AV102"/>
    <mergeCell ref="AQ103:AS103"/>
    <mergeCell ref="AT103:AV103"/>
    <mergeCell ref="AQ104:AS104"/>
    <mergeCell ref="AT104:AV104"/>
    <mergeCell ref="AK90:AS90"/>
    <mergeCell ref="AU94:AU95"/>
    <mergeCell ref="AV94:AV95"/>
    <mergeCell ref="AJ96:AL96"/>
    <mergeCell ref="AM96:AO96"/>
    <mergeCell ref="AP96:AV96"/>
    <mergeCell ref="AJ97:AL100"/>
    <mergeCell ref="AM97:AO100"/>
    <mergeCell ref="AP97:AV100"/>
    <mergeCell ref="AK71:AN71"/>
    <mergeCell ref="AU71:AV75"/>
    <mergeCell ref="AL72:AM72"/>
    <mergeCell ref="AL73:AM73"/>
    <mergeCell ref="AL74:AM74"/>
    <mergeCell ref="AL75:AM75"/>
    <mergeCell ref="AK76:AS76"/>
    <mergeCell ref="AU77:AV77"/>
    <mergeCell ref="AU78:AU79"/>
    <mergeCell ref="AV78:AV79"/>
    <mergeCell ref="AJ67:AO69"/>
    <mergeCell ref="AQ67:AS67"/>
    <mergeCell ref="AT67:AV67"/>
    <mergeCell ref="AQ68:AS68"/>
    <mergeCell ref="AT68:AV68"/>
    <mergeCell ref="AQ69:AS69"/>
    <mergeCell ref="AT69:AV69"/>
    <mergeCell ref="AJ70:AO70"/>
    <mergeCell ref="AQ70:AS70"/>
    <mergeCell ref="AT70:AV70"/>
    <mergeCell ref="T350:Y350"/>
    <mergeCell ref="AA350:AC350"/>
    <mergeCell ref="AD350:AF350"/>
    <mergeCell ref="AK36:AN36"/>
    <mergeCell ref="AU36:AV40"/>
    <mergeCell ref="AL37:AM37"/>
    <mergeCell ref="AL38:AM38"/>
    <mergeCell ref="AL39:AM39"/>
    <mergeCell ref="AL40:AM40"/>
    <mergeCell ref="AK41:AS41"/>
    <mergeCell ref="AU42:AV42"/>
    <mergeCell ref="AU43:AU44"/>
    <mergeCell ref="AV43:AV44"/>
    <mergeCell ref="AK55:AS55"/>
    <mergeCell ref="AU59:AU60"/>
    <mergeCell ref="AV59:AV60"/>
    <mergeCell ref="AJ61:AL61"/>
    <mergeCell ref="AM61:AO61"/>
    <mergeCell ref="AP61:AV61"/>
    <mergeCell ref="AJ62:AL65"/>
    <mergeCell ref="AM62:AO65"/>
    <mergeCell ref="AP62:AV65"/>
    <mergeCell ref="AJ66:AO66"/>
    <mergeCell ref="AP66:AV66"/>
    <mergeCell ref="T342:V345"/>
    <mergeCell ref="W342:Y345"/>
    <mergeCell ref="Z342:AF345"/>
    <mergeCell ref="T346:Y346"/>
    <mergeCell ref="Z346:AF346"/>
    <mergeCell ref="T347:Y349"/>
    <mergeCell ref="AA347:AC347"/>
    <mergeCell ref="AD347:AF347"/>
    <mergeCell ref="AA348:AC348"/>
    <mergeCell ref="AD348:AF348"/>
    <mergeCell ref="AA349:AC349"/>
    <mergeCell ref="AD349:AF349"/>
    <mergeCell ref="U321:AC321"/>
    <mergeCell ref="AE322:AF322"/>
    <mergeCell ref="AE323:AE324"/>
    <mergeCell ref="AF323:AF324"/>
    <mergeCell ref="U335:AC335"/>
    <mergeCell ref="AE339:AE340"/>
    <mergeCell ref="AF339:AF340"/>
    <mergeCell ref="T341:V341"/>
    <mergeCell ref="W341:Y341"/>
    <mergeCell ref="Z341:AF341"/>
    <mergeCell ref="T315:Y315"/>
    <mergeCell ref="AA315:AC315"/>
    <mergeCell ref="AD315:AF315"/>
    <mergeCell ref="U316:X316"/>
    <mergeCell ref="AE316:AF320"/>
    <mergeCell ref="V317:W317"/>
    <mergeCell ref="V318:W318"/>
    <mergeCell ref="V319:W319"/>
    <mergeCell ref="V320:W320"/>
    <mergeCell ref="T307:V310"/>
    <mergeCell ref="W307:Y310"/>
    <mergeCell ref="Z307:AF310"/>
    <mergeCell ref="T311:Y311"/>
    <mergeCell ref="Z311:AF311"/>
    <mergeCell ref="T312:Y314"/>
    <mergeCell ref="AA312:AC312"/>
    <mergeCell ref="AD312:AF312"/>
    <mergeCell ref="AA313:AC313"/>
    <mergeCell ref="AD313:AF313"/>
    <mergeCell ref="AA314:AC314"/>
    <mergeCell ref="AD314:AF314"/>
    <mergeCell ref="U286:AC286"/>
    <mergeCell ref="AE287:AF287"/>
    <mergeCell ref="AE288:AE289"/>
    <mergeCell ref="AF288:AF289"/>
    <mergeCell ref="U300:AC300"/>
    <mergeCell ref="AE304:AE305"/>
    <mergeCell ref="AF304:AF305"/>
    <mergeCell ref="T306:V306"/>
    <mergeCell ref="W306:Y306"/>
    <mergeCell ref="Z306:AF306"/>
    <mergeCell ref="T280:Y280"/>
    <mergeCell ref="AA280:AC280"/>
    <mergeCell ref="AD280:AF280"/>
    <mergeCell ref="U281:X281"/>
    <mergeCell ref="AE281:AF285"/>
    <mergeCell ref="V282:W282"/>
    <mergeCell ref="V283:W283"/>
    <mergeCell ref="V284:W284"/>
    <mergeCell ref="V285:W285"/>
    <mergeCell ref="T272:V275"/>
    <mergeCell ref="W272:Y275"/>
    <mergeCell ref="Z272:AF275"/>
    <mergeCell ref="T276:Y276"/>
    <mergeCell ref="Z276:AF276"/>
    <mergeCell ref="T277:Y279"/>
    <mergeCell ref="AA277:AC277"/>
    <mergeCell ref="AD277:AF277"/>
    <mergeCell ref="AA278:AC278"/>
    <mergeCell ref="AD278:AF278"/>
    <mergeCell ref="AA279:AC279"/>
    <mergeCell ref="AD279:AF279"/>
    <mergeCell ref="U251:AC251"/>
    <mergeCell ref="AE252:AF252"/>
    <mergeCell ref="AE253:AE254"/>
    <mergeCell ref="AF253:AF254"/>
    <mergeCell ref="U265:AC265"/>
    <mergeCell ref="AE269:AE270"/>
    <mergeCell ref="AF269:AF270"/>
    <mergeCell ref="T271:V271"/>
    <mergeCell ref="W271:Y271"/>
    <mergeCell ref="Z271:AF271"/>
    <mergeCell ref="T245:Y245"/>
    <mergeCell ref="AA245:AC245"/>
    <mergeCell ref="AD245:AF245"/>
    <mergeCell ref="U246:X246"/>
    <mergeCell ref="AE246:AF250"/>
    <mergeCell ref="V247:W247"/>
    <mergeCell ref="V248:W248"/>
    <mergeCell ref="V249:W249"/>
    <mergeCell ref="V250:W250"/>
    <mergeCell ref="T237:V240"/>
    <mergeCell ref="W237:Y240"/>
    <mergeCell ref="Z237:AF240"/>
    <mergeCell ref="T241:Y241"/>
    <mergeCell ref="Z241:AF241"/>
    <mergeCell ref="T242:Y244"/>
    <mergeCell ref="AA242:AC242"/>
    <mergeCell ref="AD242:AF242"/>
    <mergeCell ref="AA243:AC243"/>
    <mergeCell ref="AD243:AF243"/>
    <mergeCell ref="AA244:AC244"/>
    <mergeCell ref="AD244:AF244"/>
    <mergeCell ref="U216:AC216"/>
    <mergeCell ref="AE217:AF217"/>
    <mergeCell ref="AE218:AE219"/>
    <mergeCell ref="AF218:AF219"/>
    <mergeCell ref="U230:AC230"/>
    <mergeCell ref="AE234:AE235"/>
    <mergeCell ref="AF234:AF235"/>
    <mergeCell ref="T236:V236"/>
    <mergeCell ref="W236:Y236"/>
    <mergeCell ref="Z236:AF236"/>
    <mergeCell ref="T210:Y210"/>
    <mergeCell ref="AA210:AC210"/>
    <mergeCell ref="AD210:AF210"/>
    <mergeCell ref="U211:X211"/>
    <mergeCell ref="AE211:AF215"/>
    <mergeCell ref="V212:W212"/>
    <mergeCell ref="V213:W213"/>
    <mergeCell ref="V214:W214"/>
    <mergeCell ref="V215:W215"/>
    <mergeCell ref="T202:V205"/>
    <mergeCell ref="W202:Y205"/>
    <mergeCell ref="Z202:AF205"/>
    <mergeCell ref="T206:Y206"/>
    <mergeCell ref="Z206:AF206"/>
    <mergeCell ref="T207:Y209"/>
    <mergeCell ref="AA207:AC207"/>
    <mergeCell ref="AD207:AF207"/>
    <mergeCell ref="AA208:AC208"/>
    <mergeCell ref="AD208:AF208"/>
    <mergeCell ref="AA209:AC209"/>
    <mergeCell ref="AD209:AF209"/>
    <mergeCell ref="U181:AC181"/>
    <mergeCell ref="AE182:AF182"/>
    <mergeCell ref="AE183:AE184"/>
    <mergeCell ref="AF183:AF184"/>
    <mergeCell ref="U195:AC195"/>
    <mergeCell ref="AE199:AE200"/>
    <mergeCell ref="AF199:AF200"/>
    <mergeCell ref="T201:V201"/>
    <mergeCell ref="W201:Y201"/>
    <mergeCell ref="Z201:AF201"/>
    <mergeCell ref="T175:Y175"/>
    <mergeCell ref="AA175:AC175"/>
    <mergeCell ref="AD175:AF175"/>
    <mergeCell ref="U176:X176"/>
    <mergeCell ref="AE176:AF180"/>
    <mergeCell ref="V177:W177"/>
    <mergeCell ref="V178:W178"/>
    <mergeCell ref="V179:W179"/>
    <mergeCell ref="V180:W180"/>
    <mergeCell ref="T167:V170"/>
    <mergeCell ref="W167:Y170"/>
    <mergeCell ref="Z167:AF170"/>
    <mergeCell ref="T171:Y171"/>
    <mergeCell ref="Z171:AF171"/>
    <mergeCell ref="T172:Y174"/>
    <mergeCell ref="AA172:AC172"/>
    <mergeCell ref="AD172:AF172"/>
    <mergeCell ref="AA173:AC173"/>
    <mergeCell ref="AD173:AF173"/>
    <mergeCell ref="AA174:AC174"/>
    <mergeCell ref="AD174:AF174"/>
    <mergeCell ref="U146:AC146"/>
    <mergeCell ref="AE147:AF147"/>
    <mergeCell ref="AE148:AE149"/>
    <mergeCell ref="AF148:AF149"/>
    <mergeCell ref="U160:AC160"/>
    <mergeCell ref="AE164:AE165"/>
    <mergeCell ref="AF164:AF165"/>
    <mergeCell ref="T166:V166"/>
    <mergeCell ref="W166:Y166"/>
    <mergeCell ref="Z166:AF166"/>
    <mergeCell ref="T140:Y140"/>
    <mergeCell ref="AA140:AC140"/>
    <mergeCell ref="AD140:AF140"/>
    <mergeCell ref="U141:X141"/>
    <mergeCell ref="AE141:AF145"/>
    <mergeCell ref="V142:W142"/>
    <mergeCell ref="V143:W143"/>
    <mergeCell ref="V144:W144"/>
    <mergeCell ref="V145:W145"/>
    <mergeCell ref="T132:V135"/>
    <mergeCell ref="W132:Y135"/>
    <mergeCell ref="Z132:AF135"/>
    <mergeCell ref="T136:Y136"/>
    <mergeCell ref="Z136:AF136"/>
    <mergeCell ref="T137:Y139"/>
    <mergeCell ref="AA137:AC137"/>
    <mergeCell ref="AD137:AF137"/>
    <mergeCell ref="AA138:AC138"/>
    <mergeCell ref="AD138:AF138"/>
    <mergeCell ref="AA139:AC139"/>
    <mergeCell ref="AD139:AF139"/>
    <mergeCell ref="U111:AC111"/>
    <mergeCell ref="AE112:AF112"/>
    <mergeCell ref="AE113:AE114"/>
    <mergeCell ref="AF113:AF114"/>
    <mergeCell ref="U125:AC125"/>
    <mergeCell ref="AE129:AE130"/>
    <mergeCell ref="AF129:AF130"/>
    <mergeCell ref="T131:V131"/>
    <mergeCell ref="W131:Y131"/>
    <mergeCell ref="Z131:AF131"/>
    <mergeCell ref="T105:Y105"/>
    <mergeCell ref="AA105:AC105"/>
    <mergeCell ref="AD105:AF105"/>
    <mergeCell ref="U106:X106"/>
    <mergeCell ref="AE106:AF110"/>
    <mergeCell ref="V107:W107"/>
    <mergeCell ref="V108:W108"/>
    <mergeCell ref="V109:W109"/>
    <mergeCell ref="V110:W110"/>
    <mergeCell ref="Z96:AF96"/>
    <mergeCell ref="T97:V100"/>
    <mergeCell ref="W97:Y100"/>
    <mergeCell ref="Z97:AF100"/>
    <mergeCell ref="T101:Y101"/>
    <mergeCell ref="Z101:AF101"/>
    <mergeCell ref="T102:Y104"/>
    <mergeCell ref="AA102:AC102"/>
    <mergeCell ref="AD102:AF102"/>
    <mergeCell ref="AA103:AC103"/>
    <mergeCell ref="AD103:AF103"/>
    <mergeCell ref="AA104:AC104"/>
    <mergeCell ref="AD104:AF104"/>
    <mergeCell ref="U36:X36"/>
    <mergeCell ref="AE36:AF40"/>
    <mergeCell ref="V37:W37"/>
    <mergeCell ref="V38:W38"/>
    <mergeCell ref="V39:W39"/>
    <mergeCell ref="V40:W40"/>
    <mergeCell ref="U41:AC41"/>
    <mergeCell ref="AE42:AF42"/>
    <mergeCell ref="AE43:AE44"/>
    <mergeCell ref="AF43:AF44"/>
    <mergeCell ref="U55:AC55"/>
    <mergeCell ref="AE59:AE60"/>
    <mergeCell ref="AF59:AF60"/>
    <mergeCell ref="T61:V61"/>
    <mergeCell ref="W61:Y61"/>
    <mergeCell ref="Z61:AF61"/>
    <mergeCell ref="T62:V65"/>
    <mergeCell ref="W62:Y65"/>
    <mergeCell ref="Z62:AF65"/>
    <mergeCell ref="T66:Y66"/>
    <mergeCell ref="Z66:AF66"/>
    <mergeCell ref="D350:I350"/>
    <mergeCell ref="K350:M350"/>
    <mergeCell ref="N350:P350"/>
    <mergeCell ref="D342:F345"/>
    <mergeCell ref="G342:I345"/>
    <mergeCell ref="J342:P345"/>
    <mergeCell ref="D346:I346"/>
    <mergeCell ref="J346:P346"/>
    <mergeCell ref="D347:I349"/>
    <mergeCell ref="K347:M347"/>
    <mergeCell ref="N347:P347"/>
    <mergeCell ref="K348:M348"/>
    <mergeCell ref="N348:P348"/>
    <mergeCell ref="K349:M349"/>
    <mergeCell ref="N349:P349"/>
    <mergeCell ref="E321:M321"/>
    <mergeCell ref="O322:P322"/>
    <mergeCell ref="O323:O324"/>
    <mergeCell ref="P323:P324"/>
    <mergeCell ref="E335:M335"/>
    <mergeCell ref="O339:O340"/>
    <mergeCell ref="P339:P340"/>
    <mergeCell ref="D341:F341"/>
    <mergeCell ref="G341:I341"/>
    <mergeCell ref="J341:P341"/>
    <mergeCell ref="D315:I315"/>
    <mergeCell ref="K315:M315"/>
    <mergeCell ref="N315:P315"/>
    <mergeCell ref="E316:H316"/>
    <mergeCell ref="O316:P320"/>
    <mergeCell ref="F317:G317"/>
    <mergeCell ref="F318:G318"/>
    <mergeCell ref="F319:G319"/>
    <mergeCell ref="F320:G320"/>
    <mergeCell ref="D307:F310"/>
    <mergeCell ref="G307:I310"/>
    <mergeCell ref="J307:P310"/>
    <mergeCell ref="D311:I311"/>
    <mergeCell ref="J311:P311"/>
    <mergeCell ref="D312:I314"/>
    <mergeCell ref="K312:M312"/>
    <mergeCell ref="N312:P312"/>
    <mergeCell ref="K313:M313"/>
    <mergeCell ref="N313:P313"/>
    <mergeCell ref="K314:M314"/>
    <mergeCell ref="N314:P314"/>
    <mergeCell ref="E286:M286"/>
    <mergeCell ref="O287:P287"/>
    <mergeCell ref="O288:O289"/>
    <mergeCell ref="P288:P289"/>
    <mergeCell ref="E300:M300"/>
    <mergeCell ref="O304:O305"/>
    <mergeCell ref="P304:P305"/>
    <mergeCell ref="D306:F306"/>
    <mergeCell ref="G306:I306"/>
    <mergeCell ref="J306:P306"/>
    <mergeCell ref="D280:I280"/>
    <mergeCell ref="K280:M280"/>
    <mergeCell ref="N280:P280"/>
    <mergeCell ref="E281:H281"/>
    <mergeCell ref="O281:P285"/>
    <mergeCell ref="F282:G282"/>
    <mergeCell ref="F283:G283"/>
    <mergeCell ref="F284:G284"/>
    <mergeCell ref="F285:G285"/>
    <mergeCell ref="D272:F275"/>
    <mergeCell ref="G272:I275"/>
    <mergeCell ref="J272:P275"/>
    <mergeCell ref="D276:I276"/>
    <mergeCell ref="J276:P276"/>
    <mergeCell ref="D277:I279"/>
    <mergeCell ref="K277:M277"/>
    <mergeCell ref="N277:P277"/>
    <mergeCell ref="K278:M278"/>
    <mergeCell ref="N278:P278"/>
    <mergeCell ref="K279:M279"/>
    <mergeCell ref="N279:P279"/>
    <mergeCell ref="E251:M251"/>
    <mergeCell ref="O252:P252"/>
    <mergeCell ref="O253:O254"/>
    <mergeCell ref="P253:P254"/>
    <mergeCell ref="E265:M265"/>
    <mergeCell ref="O269:O270"/>
    <mergeCell ref="P269:P270"/>
    <mergeCell ref="D271:F271"/>
    <mergeCell ref="G271:I271"/>
    <mergeCell ref="J271:P271"/>
    <mergeCell ref="D245:I245"/>
    <mergeCell ref="K245:M245"/>
    <mergeCell ref="N245:P245"/>
    <mergeCell ref="E246:H246"/>
    <mergeCell ref="O246:P250"/>
    <mergeCell ref="F247:G247"/>
    <mergeCell ref="F248:G248"/>
    <mergeCell ref="F249:G249"/>
    <mergeCell ref="F250:G250"/>
    <mergeCell ref="D237:F240"/>
    <mergeCell ref="G237:I240"/>
    <mergeCell ref="J237:P240"/>
    <mergeCell ref="D241:I241"/>
    <mergeCell ref="J241:P241"/>
    <mergeCell ref="D242:I244"/>
    <mergeCell ref="K242:M242"/>
    <mergeCell ref="N242:P242"/>
    <mergeCell ref="K243:M243"/>
    <mergeCell ref="N243:P243"/>
    <mergeCell ref="K244:M244"/>
    <mergeCell ref="N244:P244"/>
    <mergeCell ref="E216:M216"/>
    <mergeCell ref="O217:P217"/>
    <mergeCell ref="O218:O219"/>
    <mergeCell ref="P218:P219"/>
    <mergeCell ref="E230:M230"/>
    <mergeCell ref="O234:O235"/>
    <mergeCell ref="P234:P235"/>
    <mergeCell ref="D236:F236"/>
    <mergeCell ref="G236:I236"/>
    <mergeCell ref="J236:P236"/>
    <mergeCell ref="D210:I210"/>
    <mergeCell ref="K210:M210"/>
    <mergeCell ref="N210:P210"/>
    <mergeCell ref="E211:H211"/>
    <mergeCell ref="O211:P215"/>
    <mergeCell ref="F212:G212"/>
    <mergeCell ref="F213:G213"/>
    <mergeCell ref="F214:G214"/>
    <mergeCell ref="F215:G215"/>
    <mergeCell ref="D202:F205"/>
    <mergeCell ref="G202:I205"/>
    <mergeCell ref="J202:P205"/>
    <mergeCell ref="D206:I206"/>
    <mergeCell ref="J206:P206"/>
    <mergeCell ref="D207:I209"/>
    <mergeCell ref="K207:M207"/>
    <mergeCell ref="N207:P207"/>
    <mergeCell ref="K208:M208"/>
    <mergeCell ref="N208:P208"/>
    <mergeCell ref="K209:M209"/>
    <mergeCell ref="N209:P209"/>
    <mergeCell ref="E181:M181"/>
    <mergeCell ref="O182:P182"/>
    <mergeCell ref="O183:O184"/>
    <mergeCell ref="P183:P184"/>
    <mergeCell ref="E195:M195"/>
    <mergeCell ref="O199:O200"/>
    <mergeCell ref="P199:P200"/>
    <mergeCell ref="D201:F201"/>
    <mergeCell ref="G201:I201"/>
    <mergeCell ref="J201:P201"/>
    <mergeCell ref="D175:I175"/>
    <mergeCell ref="K175:M175"/>
    <mergeCell ref="N175:P175"/>
    <mergeCell ref="E176:H176"/>
    <mergeCell ref="O176:P180"/>
    <mergeCell ref="F177:G177"/>
    <mergeCell ref="F178:G178"/>
    <mergeCell ref="F179:G179"/>
    <mergeCell ref="F180:G180"/>
    <mergeCell ref="D167:F170"/>
    <mergeCell ref="G167:I170"/>
    <mergeCell ref="J167:P170"/>
    <mergeCell ref="D171:I171"/>
    <mergeCell ref="J171:P171"/>
    <mergeCell ref="D172:I174"/>
    <mergeCell ref="K172:M172"/>
    <mergeCell ref="N172:P172"/>
    <mergeCell ref="K173:M173"/>
    <mergeCell ref="N173:P173"/>
    <mergeCell ref="K174:M174"/>
    <mergeCell ref="N174:P174"/>
    <mergeCell ref="E146:M146"/>
    <mergeCell ref="O147:P147"/>
    <mergeCell ref="O148:O149"/>
    <mergeCell ref="P148:P149"/>
    <mergeCell ref="E160:M160"/>
    <mergeCell ref="O164:O165"/>
    <mergeCell ref="P164:P165"/>
    <mergeCell ref="D166:F166"/>
    <mergeCell ref="G166:I166"/>
    <mergeCell ref="J166:P166"/>
    <mergeCell ref="E141:H141"/>
    <mergeCell ref="O141:P145"/>
    <mergeCell ref="F142:G142"/>
    <mergeCell ref="F143:G143"/>
    <mergeCell ref="F144:G144"/>
    <mergeCell ref="F145:G145"/>
    <mergeCell ref="U71:X71"/>
    <mergeCell ref="AE71:AF75"/>
    <mergeCell ref="V72:W72"/>
    <mergeCell ref="V73:W73"/>
    <mergeCell ref="V74:W74"/>
    <mergeCell ref="V75:W75"/>
    <mergeCell ref="U76:AC76"/>
    <mergeCell ref="AE77:AF77"/>
    <mergeCell ref="AE78:AE79"/>
    <mergeCell ref="AF78:AF79"/>
    <mergeCell ref="U90:AC90"/>
    <mergeCell ref="AE94:AE95"/>
    <mergeCell ref="AF94:AF95"/>
    <mergeCell ref="T96:V96"/>
    <mergeCell ref="W96:Y96"/>
    <mergeCell ref="D131:F131"/>
    <mergeCell ref="G131:I131"/>
    <mergeCell ref="J131:P131"/>
    <mergeCell ref="D105:I105"/>
    <mergeCell ref="K105:M105"/>
    <mergeCell ref="N105:P105"/>
    <mergeCell ref="E106:H106"/>
    <mergeCell ref="O106:P110"/>
    <mergeCell ref="F107:G107"/>
    <mergeCell ref="F108:G108"/>
    <mergeCell ref="F109:G109"/>
    <mergeCell ref="T67:Y69"/>
    <mergeCell ref="AA67:AC67"/>
    <mergeCell ref="AD67:AF67"/>
    <mergeCell ref="AA68:AC68"/>
    <mergeCell ref="AD68:AF68"/>
    <mergeCell ref="AA69:AC69"/>
    <mergeCell ref="AD69:AF69"/>
    <mergeCell ref="T70:Y70"/>
    <mergeCell ref="AA70:AC70"/>
    <mergeCell ref="AD70:AF70"/>
    <mergeCell ref="D140:I140"/>
    <mergeCell ref="K140:M140"/>
    <mergeCell ref="N140:P140"/>
    <mergeCell ref="D132:F135"/>
    <mergeCell ref="G132:I135"/>
    <mergeCell ref="J132:P135"/>
    <mergeCell ref="D136:I136"/>
    <mergeCell ref="J136:P136"/>
    <mergeCell ref="D137:I139"/>
    <mergeCell ref="K137:M137"/>
    <mergeCell ref="N137:P137"/>
    <mergeCell ref="K138:M138"/>
    <mergeCell ref="N138:P138"/>
    <mergeCell ref="K139:M139"/>
    <mergeCell ref="N139:P139"/>
    <mergeCell ref="E111:M111"/>
    <mergeCell ref="O112:P112"/>
    <mergeCell ref="O113:O114"/>
    <mergeCell ref="P113:P114"/>
    <mergeCell ref="E125:M125"/>
    <mergeCell ref="O129:O130"/>
    <mergeCell ref="P129:P130"/>
    <mergeCell ref="F110:G110"/>
    <mergeCell ref="D97:F100"/>
    <mergeCell ref="G97:I100"/>
    <mergeCell ref="J97:P100"/>
    <mergeCell ref="D101:I101"/>
    <mergeCell ref="J101:P101"/>
    <mergeCell ref="D102:I104"/>
    <mergeCell ref="K102:M102"/>
    <mergeCell ref="N102:P102"/>
    <mergeCell ref="K103:M103"/>
    <mergeCell ref="N103:P103"/>
    <mergeCell ref="K104:M104"/>
    <mergeCell ref="N104:P104"/>
    <mergeCell ref="E76:M76"/>
    <mergeCell ref="O77:P77"/>
    <mergeCell ref="O78:O79"/>
    <mergeCell ref="P78:P79"/>
    <mergeCell ref="E90:M90"/>
    <mergeCell ref="O94:O95"/>
    <mergeCell ref="P94:P95"/>
    <mergeCell ref="D96:F96"/>
    <mergeCell ref="G96:I96"/>
    <mergeCell ref="J96:P96"/>
    <mergeCell ref="D70:I70"/>
    <mergeCell ref="K70:M70"/>
    <mergeCell ref="N70:P70"/>
    <mergeCell ref="E71:H71"/>
    <mergeCell ref="O71:P75"/>
    <mergeCell ref="F72:G72"/>
    <mergeCell ref="F73:G73"/>
    <mergeCell ref="F74:G74"/>
    <mergeCell ref="F75:G75"/>
    <mergeCell ref="D62:F65"/>
    <mergeCell ref="G62:I65"/>
    <mergeCell ref="J62:P65"/>
    <mergeCell ref="D66:I66"/>
    <mergeCell ref="J66:P66"/>
    <mergeCell ref="D67:I69"/>
    <mergeCell ref="K67:M67"/>
    <mergeCell ref="N67:P67"/>
    <mergeCell ref="K68:M68"/>
    <mergeCell ref="N68:P68"/>
    <mergeCell ref="K69:M69"/>
    <mergeCell ref="N69:P69"/>
    <mergeCell ref="E41:M41"/>
    <mergeCell ref="O42:P42"/>
    <mergeCell ref="O43:O44"/>
    <mergeCell ref="P43:P44"/>
    <mergeCell ref="E55:M55"/>
    <mergeCell ref="O59:O60"/>
    <mergeCell ref="P59:P60"/>
    <mergeCell ref="D61:F61"/>
    <mergeCell ref="G61:I61"/>
    <mergeCell ref="J61:P61"/>
    <mergeCell ref="E36:H36"/>
    <mergeCell ref="O36:P40"/>
    <mergeCell ref="F37:G37"/>
    <mergeCell ref="F38:G38"/>
    <mergeCell ref="F39:G39"/>
    <mergeCell ref="F40:G40"/>
    <mergeCell ref="E1:H1"/>
    <mergeCell ref="N35:P35"/>
    <mergeCell ref="U1:X1"/>
    <mergeCell ref="AK1:AN1"/>
    <mergeCell ref="BA1:BD1"/>
    <mergeCell ref="AZ35:BE35"/>
    <mergeCell ref="BG35:BI35"/>
    <mergeCell ref="BJ35:BL35"/>
    <mergeCell ref="AT35:AV35"/>
    <mergeCell ref="BK1:BL5"/>
    <mergeCell ref="BB2:BC2"/>
    <mergeCell ref="BB3:BC3"/>
    <mergeCell ref="BB4:BC4"/>
    <mergeCell ref="BB5:BC5"/>
    <mergeCell ref="BA6:BI6"/>
    <mergeCell ref="BK7:BL7"/>
    <mergeCell ref="BK8:BK9"/>
    <mergeCell ref="BL8:BL9"/>
    <mergeCell ref="BA20:BI20"/>
    <mergeCell ref="BK24:BK25"/>
    <mergeCell ref="BL24:BL25"/>
    <mergeCell ref="AZ26:BB26"/>
    <mergeCell ref="BC26:BE26"/>
    <mergeCell ref="BF26:BL26"/>
    <mergeCell ref="AZ27:BB30"/>
    <mergeCell ref="BC27:BE30"/>
    <mergeCell ref="BF27:BL30"/>
    <mergeCell ref="AZ31:BE31"/>
    <mergeCell ref="BF31:BL31"/>
    <mergeCell ref="AZ32:BE34"/>
    <mergeCell ref="BG32:BI32"/>
    <mergeCell ref="BJ32:BL32"/>
    <mergeCell ref="AU24:AU25"/>
    <mergeCell ref="AV24:AV25"/>
    <mergeCell ref="BG33:BI33"/>
    <mergeCell ref="BJ33:BL33"/>
    <mergeCell ref="BG34:BI34"/>
    <mergeCell ref="BJ34:BL34"/>
    <mergeCell ref="AU1:AV5"/>
    <mergeCell ref="AL2:AM2"/>
    <mergeCell ref="AL3:AM3"/>
    <mergeCell ref="AL4:AM4"/>
    <mergeCell ref="AL5:AM5"/>
    <mergeCell ref="AK6:AS6"/>
    <mergeCell ref="AU7:AV7"/>
    <mergeCell ref="AU8:AU9"/>
    <mergeCell ref="AV8:AV9"/>
    <mergeCell ref="AA35:AC35"/>
    <mergeCell ref="T35:Y35"/>
    <mergeCell ref="V5:W5"/>
    <mergeCell ref="U6:AC6"/>
    <mergeCell ref="U20:AC20"/>
    <mergeCell ref="AJ31:AO31"/>
    <mergeCell ref="AE1:AF5"/>
    <mergeCell ref="AE7:AF7"/>
    <mergeCell ref="AF8:AF9"/>
    <mergeCell ref="AF24:AF25"/>
    <mergeCell ref="Z26:AF26"/>
    <mergeCell ref="Z27:AF30"/>
    <mergeCell ref="Z31:AF31"/>
    <mergeCell ref="AD32:AF32"/>
    <mergeCell ref="AD33:AF33"/>
    <mergeCell ref="AD34:AF34"/>
    <mergeCell ref="AD35:AF35"/>
    <mergeCell ref="V2:W2"/>
    <mergeCell ref="AK20:AS20"/>
    <mergeCell ref="AJ35:AO35"/>
    <mergeCell ref="AQ35:AS35"/>
    <mergeCell ref="AP31:AV31"/>
    <mergeCell ref="AJ32:AO34"/>
    <mergeCell ref="F2:G2"/>
    <mergeCell ref="F3:G3"/>
    <mergeCell ref="F4:G4"/>
    <mergeCell ref="N32:P32"/>
    <mergeCell ref="D32:I34"/>
    <mergeCell ref="F5:G5"/>
    <mergeCell ref="D35:I35"/>
    <mergeCell ref="D31:I31"/>
    <mergeCell ref="J31:P31"/>
    <mergeCell ref="J26:P26"/>
    <mergeCell ref="P8:P9"/>
    <mergeCell ref="O8:O9"/>
    <mergeCell ref="K32:M32"/>
    <mergeCell ref="K33:M33"/>
    <mergeCell ref="K34:M34"/>
    <mergeCell ref="K35:M35"/>
    <mergeCell ref="O1:P5"/>
    <mergeCell ref="E6:M6"/>
    <mergeCell ref="E20:M20"/>
    <mergeCell ref="O7:P7"/>
    <mergeCell ref="D27:F30"/>
    <mergeCell ref="G27:I30"/>
    <mergeCell ref="O24:O25"/>
    <mergeCell ref="P24:P25"/>
    <mergeCell ref="D26:F26"/>
    <mergeCell ref="V3:W3"/>
    <mergeCell ref="V4:W4"/>
    <mergeCell ref="AE24:AE25"/>
    <mergeCell ref="AE8:AE9"/>
    <mergeCell ref="J27:P30"/>
    <mergeCell ref="T31:Y31"/>
    <mergeCell ref="T32:Y34"/>
    <mergeCell ref="N33:P33"/>
    <mergeCell ref="N34:P34"/>
    <mergeCell ref="G26:I26"/>
    <mergeCell ref="AA32:AC32"/>
    <mergeCell ref="AA33:AC33"/>
    <mergeCell ref="AA34:AC34"/>
    <mergeCell ref="AQ32:AS32"/>
    <mergeCell ref="AT32:AV32"/>
    <mergeCell ref="AQ33:AS33"/>
    <mergeCell ref="AT33:AV33"/>
    <mergeCell ref="AQ34:AS34"/>
    <mergeCell ref="T26:V26"/>
    <mergeCell ref="W26:Y26"/>
    <mergeCell ref="T27:V30"/>
    <mergeCell ref="W27:Y30"/>
    <mergeCell ref="AT34:AV34"/>
    <mergeCell ref="AJ26:AL26"/>
    <mergeCell ref="AM26:AO26"/>
    <mergeCell ref="AP26:AV26"/>
    <mergeCell ref="AJ27:AL30"/>
    <mergeCell ref="AM27:AO30"/>
    <mergeCell ref="AP27:AV30"/>
  </mergeCells>
  <conditionalFormatting sqref="D35:I35">
    <cfRule type="cellIs" dxfId="42" priority="113" operator="notEqual">
      <formula>" "</formula>
    </cfRule>
  </conditionalFormatting>
  <conditionalFormatting sqref="D70:I70">
    <cfRule type="cellIs" dxfId="41" priority="38" operator="notEqual">
      <formula>" "</formula>
    </cfRule>
  </conditionalFormatting>
  <conditionalFormatting sqref="D105:I105">
    <cfRule type="cellIs" dxfId="40" priority="37" operator="notEqual">
      <formula>" "</formula>
    </cfRule>
  </conditionalFormatting>
  <conditionalFormatting sqref="D140:I140">
    <cfRule type="cellIs" dxfId="39" priority="36" operator="notEqual">
      <formula>" "</formula>
    </cfRule>
  </conditionalFormatting>
  <conditionalFormatting sqref="D175:I175">
    <cfRule type="cellIs" dxfId="38" priority="35" operator="notEqual">
      <formula>" "</formula>
    </cfRule>
  </conditionalFormatting>
  <conditionalFormatting sqref="D210:I210">
    <cfRule type="cellIs" dxfId="37" priority="34" operator="notEqual">
      <formula>" "</formula>
    </cfRule>
  </conditionalFormatting>
  <conditionalFormatting sqref="D245:I245">
    <cfRule type="cellIs" dxfId="36" priority="33" operator="notEqual">
      <formula>" "</formula>
    </cfRule>
  </conditionalFormatting>
  <conditionalFormatting sqref="D280:I280">
    <cfRule type="cellIs" dxfId="35" priority="32" operator="notEqual">
      <formula>" "</formula>
    </cfRule>
  </conditionalFormatting>
  <conditionalFormatting sqref="D315:I315">
    <cfRule type="cellIs" dxfId="34" priority="31" operator="notEqual">
      <formula>" "</formula>
    </cfRule>
  </conditionalFormatting>
  <conditionalFormatting sqref="D350:I350">
    <cfRule type="cellIs" dxfId="33" priority="30" operator="notEqual">
      <formula>" "</formula>
    </cfRule>
  </conditionalFormatting>
  <conditionalFormatting sqref="T35:Y35">
    <cfRule type="cellIs" dxfId="32" priority="64" operator="notEqual">
      <formula>" "</formula>
    </cfRule>
  </conditionalFormatting>
  <conditionalFormatting sqref="T70:Y70">
    <cfRule type="cellIs" dxfId="31" priority="28" operator="notEqual">
      <formula>" "</formula>
    </cfRule>
  </conditionalFormatting>
  <conditionalFormatting sqref="T105:Y105">
    <cfRule type="cellIs" dxfId="30" priority="27" operator="notEqual">
      <formula>" "</formula>
    </cfRule>
  </conditionalFormatting>
  <conditionalFormatting sqref="T140:Y140">
    <cfRule type="cellIs" dxfId="29" priority="26" operator="notEqual">
      <formula>" "</formula>
    </cfRule>
  </conditionalFormatting>
  <conditionalFormatting sqref="T175:Y175">
    <cfRule type="cellIs" dxfId="28" priority="25" operator="notEqual">
      <formula>" "</formula>
    </cfRule>
  </conditionalFormatting>
  <conditionalFormatting sqref="T210:Y210">
    <cfRule type="cellIs" dxfId="27" priority="24" operator="notEqual">
      <formula>" "</formula>
    </cfRule>
  </conditionalFormatting>
  <conditionalFormatting sqref="T245:Y245">
    <cfRule type="cellIs" dxfId="26" priority="23" operator="notEqual">
      <formula>" "</formula>
    </cfRule>
  </conditionalFormatting>
  <conditionalFormatting sqref="T280:Y280">
    <cfRule type="cellIs" dxfId="25" priority="22" operator="notEqual">
      <formula>" "</formula>
    </cfRule>
  </conditionalFormatting>
  <conditionalFormatting sqref="T315:Y315">
    <cfRule type="cellIs" dxfId="24" priority="21" operator="notEqual">
      <formula>" "</formula>
    </cfRule>
  </conditionalFormatting>
  <conditionalFormatting sqref="T350:Y350">
    <cfRule type="cellIs" dxfId="23" priority="20" operator="notEqual">
      <formula>" "</formula>
    </cfRule>
  </conditionalFormatting>
  <conditionalFormatting sqref="AJ35:AO35">
    <cfRule type="cellIs" dxfId="22" priority="19" operator="notEqual">
      <formula>" "</formula>
    </cfRule>
  </conditionalFormatting>
  <conditionalFormatting sqref="AJ70:AO70">
    <cfRule type="cellIs" dxfId="21" priority="18" operator="notEqual">
      <formula>" "</formula>
    </cfRule>
  </conditionalFormatting>
  <conditionalFormatting sqref="AJ105:AO105">
    <cfRule type="cellIs" dxfId="20" priority="17" operator="notEqual">
      <formula>" "</formula>
    </cfRule>
  </conditionalFormatting>
  <conditionalFormatting sqref="AJ140:AO140">
    <cfRule type="cellIs" dxfId="19" priority="16" operator="notEqual">
      <formula>" "</formula>
    </cfRule>
  </conditionalFormatting>
  <conditionalFormatting sqref="AJ175:AO175">
    <cfRule type="cellIs" dxfId="18" priority="15" operator="notEqual">
      <formula>" "</formula>
    </cfRule>
  </conditionalFormatting>
  <conditionalFormatting sqref="AJ210:AO210">
    <cfRule type="cellIs" dxfId="17" priority="14" operator="notEqual">
      <formula>" "</formula>
    </cfRule>
  </conditionalFormatting>
  <conditionalFormatting sqref="AJ245:AO245">
    <cfRule type="cellIs" dxfId="16" priority="13" operator="notEqual">
      <formula>" "</formula>
    </cfRule>
  </conditionalFormatting>
  <conditionalFormatting sqref="AJ280:AO280">
    <cfRule type="cellIs" dxfId="15" priority="12" operator="notEqual">
      <formula>" "</formula>
    </cfRule>
  </conditionalFormatting>
  <conditionalFormatting sqref="AJ315:AO315">
    <cfRule type="cellIs" dxfId="14" priority="11" operator="notEqual">
      <formula>" "</formula>
    </cfRule>
  </conditionalFormatting>
  <conditionalFormatting sqref="AJ350:AO350">
    <cfRule type="cellIs" dxfId="13" priority="10" operator="notEqual">
      <formula>" "</formula>
    </cfRule>
  </conditionalFormatting>
  <conditionalFormatting sqref="AZ35:BE35">
    <cfRule type="cellIs" dxfId="12" priority="53" operator="notEqual">
      <formula>" "</formula>
    </cfRule>
  </conditionalFormatting>
  <conditionalFormatting sqref="AZ70:BE70">
    <cfRule type="cellIs" dxfId="11" priority="9" operator="notEqual">
      <formula>" "</formula>
    </cfRule>
  </conditionalFormatting>
  <conditionalFormatting sqref="AZ105:BE105">
    <cfRule type="cellIs" dxfId="10" priority="8" operator="notEqual">
      <formula>" "</formula>
    </cfRule>
  </conditionalFormatting>
  <conditionalFormatting sqref="AZ140:BE140">
    <cfRule type="cellIs" dxfId="9" priority="7" operator="notEqual">
      <formula>" "</formula>
    </cfRule>
  </conditionalFormatting>
  <conditionalFormatting sqref="AZ175:BE175">
    <cfRule type="cellIs" dxfId="8" priority="6" operator="notEqual">
      <formula>" "</formula>
    </cfRule>
  </conditionalFormatting>
  <conditionalFormatting sqref="AZ210:BE210">
    <cfRule type="cellIs" dxfId="7" priority="5" operator="notEqual">
      <formula>" "</formula>
    </cfRule>
  </conditionalFormatting>
  <conditionalFormatting sqref="AZ245:BE245">
    <cfRule type="cellIs" dxfId="6" priority="4" operator="notEqual">
      <formula>" "</formula>
    </cfRule>
  </conditionalFormatting>
  <conditionalFormatting sqref="AZ280:BE280">
    <cfRule type="cellIs" dxfId="5" priority="3" operator="notEqual">
      <formula>" "</formula>
    </cfRule>
  </conditionalFormatting>
  <conditionalFormatting sqref="AZ315:BE315">
    <cfRule type="cellIs" dxfId="4" priority="2" operator="notEqual">
      <formula>" "</formula>
    </cfRule>
  </conditionalFormatting>
  <conditionalFormatting sqref="AZ350:BE350">
    <cfRule type="cellIs" dxfId="3" priority="1" operator="notEqual">
      <formula>" "</formula>
    </cfRule>
  </conditionalFormatting>
  <dataValidations count="1">
    <dataValidation type="list" allowBlank="1" showInputMessage="1" showErrorMessage="1" sqref="H8:H19 X8:X19 X323:X334 BD8:BD19 H43:H54 H78:H89 H113:H124 H148:H159 H183:H194 H218:H229 H253:H264 H288:H299 H323:H334 X43:X54 X78:X89 X113:X124 X148:X159 X183:X194 X218:X229 X253:X264 X288:X299 AN8:AN19 AN43:AN54 AN78:AN89 AN113:AN124 AN148:AN159 AN183:AN194 AN218:AN229 AN253:AN264 AN288:AN299 AN323:AN334 BD43:BD54 BD78:BD89 BD113:BD124 BD148:BD159 BD183:BD194 BD218:BD229 BD253:BD264 BD288:BD299 BD323:BD334" xr:uid="{4CC51FA9-C1A2-4D9D-8B47-1F614F1D1859}">
      <formula1>"Ja,Nee"</formula1>
    </dataValidation>
  </dataValidations>
  <pageMargins left="0.7" right="0.7" top="0.75" bottom="0.75" header="0.3" footer="0.3"/>
  <pageSetup paperSize="9" scale="80" fitToHeight="0" orientation="landscape" r:id="rId1"/>
  <headerFooter>
    <oddHeader xml:space="preserve">&amp;L
&amp;G
&amp;C
&amp;G&amp;R&amp;25Proefsleuf   </oddHeader>
    <oddFooter xml:space="preserve">&amp;R
</oddFooter>
  </headerFooter>
  <ignoredErrors>
    <ignoredError sqref="C12:C15" evalError="1"/>
  </ignoredErrors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8661AB4-454C-4E2D-B848-A332675A8947}">
          <x14:formula1>
            <xm:f>Opties!$E$3:$E$17</xm:f>
          </x14:formula1>
          <xm:sqref>F21:F25 V21:V25 V336:V340 BB21:BB25 F56:F60 F91:F95 F126:F130 F161:F165 F196:F200 F231:F235 F266:F270 F301:F305 F336:F340 V56:V60 V91:V95 V126:V130 V161:V165 V196:V200 V231:V235 V266:V270 V301:V305 AL21:AL25 AL56:AL60 AL91:AL95 AL126:AL130 AL161:AL165 AL196:AL200 AL231:AL235 AL266:AL270 AL301:AL305 AL336:AL340 BB56:BB60 BB91:BB95 BB126:BB130 BB161:BB165 BB196:BB200 BB231:BB235 BB266:BB270 BB301:BB305 BB336:BB340</xm:sqref>
        </x14:dataValidation>
        <x14:dataValidation type="list" allowBlank="1" showInputMessage="1" showErrorMessage="1" xr:uid="{FAB79AFA-E9BA-406B-9A30-AE64F6030D10}">
          <x14:formula1>
            <xm:f>Opties!$D$3:$D$14</xm:f>
          </x14:formula1>
          <xm:sqref>U21:U25 E21:E25 U336:U340 BA21:BA25 E56:E60 E91:E95 E126:E130 E161:E165 E196:E200 E231:E235 E266:E270 E301:E305 E336:E340 U56:U60 U91:U95 U126:U130 U161:U165 U196:U200 U231:U235 U266:U270 U301:U305 AK21:AK25 AK56:AK60 AK91:AK95 AK126:AK130 AK161:AK165 AK196:AK200 AK231:AK235 AK266:AK270 AK301:AK305 AK336:AK340 BA56:BA60 BA91:BA95 BA126:BA130 BA161:BA165 BA196:BA200 BA231:BA235 BA266:BA270 BA301:BA305 BA336:BA340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D24C-F4BC-48B0-A967-B99F5D599B83}">
  <sheetPr codeName="Blad8"/>
  <dimension ref="A1:AQ1202"/>
  <sheetViews>
    <sheetView zoomScaleNormal="100" workbookViewId="0">
      <selection activeCell="U24" sqref="A1:XFD1048576"/>
    </sheetView>
  </sheetViews>
  <sheetFormatPr defaultRowHeight="14.4" x14ac:dyDescent="0.3"/>
  <cols>
    <col min="5" max="5" width="10" bestFit="1" customWidth="1"/>
    <col min="7" max="7" width="6" bestFit="1" customWidth="1"/>
    <col min="8" max="8" width="14.33203125" bestFit="1" customWidth="1"/>
    <col min="9" max="9" width="16.88671875" bestFit="1" customWidth="1"/>
    <col min="10" max="10" width="8.6640625" bestFit="1" customWidth="1"/>
    <col min="11" max="11" width="10.109375" customWidth="1"/>
    <col min="12" max="12" width="15.109375" customWidth="1"/>
    <col min="16" max="16" width="12.109375" customWidth="1"/>
    <col min="17" max="17" width="12.88671875" bestFit="1" customWidth="1"/>
    <col min="18" max="18" width="17.88671875" bestFit="1" customWidth="1"/>
    <col min="21" max="21" width="13.21875" bestFit="1" customWidth="1"/>
    <col min="24" max="24" width="12.77734375" bestFit="1" customWidth="1"/>
  </cols>
  <sheetData>
    <row r="1" spans="1:43" ht="46.35" customHeight="1" x14ac:dyDescent="0.3">
      <c r="A1" s="3" t="s">
        <v>203</v>
      </c>
      <c r="C1" s="3" t="s">
        <v>20</v>
      </c>
      <c r="D1" s="156" t="s">
        <v>0</v>
      </c>
      <c r="E1" s="157" t="s">
        <v>4</v>
      </c>
      <c r="F1" s="157" t="s">
        <v>48</v>
      </c>
      <c r="G1" s="157" t="s">
        <v>76</v>
      </c>
      <c r="H1" s="157" t="s">
        <v>146</v>
      </c>
      <c r="I1" s="157" t="s">
        <v>148</v>
      </c>
      <c r="J1" s="157" t="s">
        <v>147</v>
      </c>
      <c r="K1" s="157" t="s">
        <v>22</v>
      </c>
      <c r="L1" s="157" t="s">
        <v>23</v>
      </c>
      <c r="P1" t="s">
        <v>203</v>
      </c>
      <c r="R1" s="3" t="s">
        <v>20</v>
      </c>
      <c r="S1" s="156" t="s">
        <v>0</v>
      </c>
      <c r="T1" s="157" t="s">
        <v>4</v>
      </c>
      <c r="U1" s="157" t="s">
        <v>48</v>
      </c>
      <c r="V1" s="157" t="s">
        <v>76</v>
      </c>
      <c r="W1" s="157" t="s">
        <v>146</v>
      </c>
      <c r="X1" s="157" t="s">
        <v>148</v>
      </c>
      <c r="Y1" s="157" t="s">
        <v>147</v>
      </c>
      <c r="Z1" s="157" t="s">
        <v>22</v>
      </c>
      <c r="AA1" s="157" t="s">
        <v>23</v>
      </c>
      <c r="AB1" s="157"/>
      <c r="AC1" s="157"/>
      <c r="AD1" s="157"/>
      <c r="AE1" s="157"/>
      <c r="AF1" s="157"/>
      <c r="AH1" s="3"/>
      <c r="AI1" s="156"/>
      <c r="AJ1" s="157"/>
      <c r="AK1" s="157"/>
      <c r="AL1" s="157"/>
      <c r="AM1" s="157"/>
      <c r="AN1" s="157"/>
      <c r="AO1" s="157"/>
      <c r="AP1" s="157"/>
      <c r="AQ1" s="157"/>
    </row>
    <row r="2" spans="1:43" x14ac:dyDescent="0.3">
      <c r="A2" cm="1">
        <f t="array" aca="1" ref="A2:L4" ca="1">_xlfn._xlws.FILTER('Stap 3 - Uitvoering'!B2:M500, (ISNUMBER('Stap 3 - Uitvoering'!D2:D500)) * ('Stap 3 - Uitvoering'!D2:D500 &gt; 1))</f>
        <v>-1</v>
      </c>
      <c r="B2">
        <f ca="1"/>
        <v>1.01</v>
      </c>
      <c r="C2">
        <f ca="1"/>
        <v>1.01</v>
      </c>
      <c r="D2" t="str">
        <f ca="1"/>
        <v>Datatransport</v>
      </c>
      <c r="E2" t="str">
        <f ca="1"/>
        <v>Stedin B.V.</v>
      </c>
      <c r="F2" t="str">
        <f ca="1"/>
        <v>Nee</v>
      </c>
      <c r="G2" t="str">
        <f ca="1"/>
        <v>Ja</v>
      </c>
      <c r="H2">
        <f ca="1"/>
        <v>0</v>
      </c>
      <c r="I2">
        <f ca="1"/>
        <v>0</v>
      </c>
      <c r="J2">
        <f ca="1"/>
        <v>0</v>
      </c>
      <c r="K2">
        <f ca="1"/>
        <v>0</v>
      </c>
      <c r="L2">
        <f ca="1"/>
        <v>0</v>
      </c>
      <c r="P2" cm="1">
        <f t="array" aca="1" ref="P2:AA4" ca="1">_xlfn._xlws.FILTER(A:L, (ISNUMBER(C:C)) * (C:C &gt; 1))</f>
        <v>-1</v>
      </c>
      <c r="Q2">
        <f ca="1"/>
        <v>1.01</v>
      </c>
      <c r="R2">
        <f ca="1"/>
        <v>1.01</v>
      </c>
      <c r="S2" t="str">
        <f ca="1"/>
        <v>Datatransport</v>
      </c>
      <c r="T2" t="str">
        <f ca="1"/>
        <v>Stedin B.V.</v>
      </c>
      <c r="U2" t="str">
        <f ca="1"/>
        <v>Nee</v>
      </c>
      <c r="V2" t="str">
        <f ca="1"/>
        <v>Ja</v>
      </c>
      <c r="W2">
        <f ca="1"/>
        <v>0</v>
      </c>
      <c r="X2">
        <f ca="1"/>
        <v>0</v>
      </c>
      <c r="Y2">
        <f ca="1"/>
        <v>0</v>
      </c>
      <c r="Z2">
        <f ca="1"/>
        <v>0</v>
      </c>
      <c r="AA2">
        <f ca="1"/>
        <v>0</v>
      </c>
    </row>
    <row r="3" spans="1:43" x14ac:dyDescent="0.3">
      <c r="A3">
        <f ca="1"/>
        <v>-1</v>
      </c>
      <c r="B3">
        <f ca="1"/>
        <v>1.02</v>
      </c>
      <c r="C3">
        <f ca="1"/>
        <v>1.02</v>
      </c>
      <c r="D3" t="str">
        <f ca="1"/>
        <v>Datatransport</v>
      </c>
      <c r="E3" t="str">
        <f ca="1"/>
        <v>Gem. Gouda</v>
      </c>
      <c r="F3" t="str">
        <f ca="1"/>
        <v>Nee</v>
      </c>
      <c r="G3" t="str">
        <f ca="1"/>
        <v>Nee</v>
      </c>
      <c r="H3">
        <f ca="1"/>
        <v>0</v>
      </c>
      <c r="I3">
        <f ca="1"/>
        <v>0</v>
      </c>
      <c r="J3">
        <f ca="1"/>
        <v>0</v>
      </c>
      <c r="K3">
        <f ca="1"/>
        <v>0</v>
      </c>
      <c r="L3">
        <f ca="1"/>
        <v>0</v>
      </c>
      <c r="P3">
        <f ca="1"/>
        <v>-1</v>
      </c>
      <c r="Q3">
        <f ca="1"/>
        <v>1.02</v>
      </c>
      <c r="R3">
        <f ca="1"/>
        <v>1.02</v>
      </c>
      <c r="S3" t="str">
        <f ca="1"/>
        <v>Datatransport</v>
      </c>
      <c r="T3" t="str">
        <f ca="1"/>
        <v>Gem. Gouda</v>
      </c>
      <c r="U3" t="str">
        <f ca="1"/>
        <v>Nee</v>
      </c>
      <c r="V3" t="str">
        <f ca="1"/>
        <v>Nee</v>
      </c>
      <c r="W3">
        <f ca="1"/>
        <v>0</v>
      </c>
      <c r="X3">
        <f ca="1"/>
        <v>0</v>
      </c>
      <c r="Y3">
        <f ca="1"/>
        <v>0</v>
      </c>
      <c r="Z3">
        <f ca="1"/>
        <v>0</v>
      </c>
      <c r="AA3">
        <f ca="1"/>
        <v>0</v>
      </c>
    </row>
    <row r="4" spans="1:43" x14ac:dyDescent="0.3">
      <c r="A4">
        <f ca="1"/>
        <v>0</v>
      </c>
      <c r="B4">
        <f ca="1"/>
        <v>2.0099999999999998</v>
      </c>
      <c r="C4">
        <f ca="1"/>
        <v>2.0099999999999998</v>
      </c>
      <c r="D4" t="str">
        <f ca="1"/>
        <v>Datatransport</v>
      </c>
      <c r="E4" t="str">
        <f ca="1"/>
        <v>Deltafiber Ned B.V.</v>
      </c>
      <c r="F4" t="str">
        <f ca="1"/>
        <v>Nee</v>
      </c>
      <c r="G4">
        <f ca="1"/>
        <v>0</v>
      </c>
      <c r="H4">
        <f ca="1"/>
        <v>0</v>
      </c>
      <c r="I4">
        <f ca="1"/>
        <v>0</v>
      </c>
      <c r="J4">
        <f ca="1"/>
        <v>0</v>
      </c>
      <c r="K4">
        <f ca="1"/>
        <v>0</v>
      </c>
      <c r="L4">
        <f ca="1"/>
        <v>0</v>
      </c>
      <c r="P4">
        <f ca="1"/>
        <v>0</v>
      </c>
      <c r="Q4">
        <f ca="1"/>
        <v>2.0099999999999998</v>
      </c>
      <c r="R4">
        <f ca="1"/>
        <v>2.0099999999999998</v>
      </c>
      <c r="S4" t="str">
        <f ca="1"/>
        <v>Datatransport</v>
      </c>
      <c r="T4" t="str">
        <f ca="1"/>
        <v>Deltafiber Ned B.V.</v>
      </c>
      <c r="U4" t="str">
        <f ca="1"/>
        <v>Nee</v>
      </c>
      <c r="V4">
        <f ca="1"/>
        <v>0</v>
      </c>
      <c r="W4">
        <f ca="1"/>
        <v>0</v>
      </c>
      <c r="X4">
        <f ca="1"/>
        <v>0</v>
      </c>
      <c r="Y4">
        <f ca="1"/>
        <v>0</v>
      </c>
      <c r="Z4">
        <f ca="1"/>
        <v>0</v>
      </c>
      <c r="AA4">
        <f ca="1"/>
        <v>0</v>
      </c>
    </row>
    <row r="5" spans="1:43" x14ac:dyDescent="0.3">
      <c r="D5" s="4"/>
    </row>
    <row r="6" spans="1:43" x14ac:dyDescent="0.3">
      <c r="D6" s="4"/>
    </row>
    <row r="7" spans="1:43" x14ac:dyDescent="0.3">
      <c r="D7" s="4"/>
    </row>
    <row r="8" spans="1:43" x14ac:dyDescent="0.3">
      <c r="D8" s="4"/>
    </row>
    <row r="9" spans="1:43" x14ac:dyDescent="0.3">
      <c r="D9" s="4"/>
    </row>
    <row r="10" spans="1:43" x14ac:dyDescent="0.3">
      <c r="D10" s="4"/>
    </row>
    <row r="11" spans="1:43" x14ac:dyDescent="0.3">
      <c r="D11" s="4"/>
    </row>
    <row r="12" spans="1:43" x14ac:dyDescent="0.3">
      <c r="D12" s="4"/>
    </row>
    <row r="13" spans="1:43" x14ac:dyDescent="0.3">
      <c r="D13" s="4"/>
    </row>
    <row r="14" spans="1:43" x14ac:dyDescent="0.3">
      <c r="D14" s="4"/>
    </row>
    <row r="15" spans="1:43" x14ac:dyDescent="0.3">
      <c r="D15" s="4"/>
    </row>
    <row r="16" spans="1:43" x14ac:dyDescent="0.3">
      <c r="D16" s="4"/>
    </row>
    <row r="17" spans="4:4" x14ac:dyDescent="0.3">
      <c r="D17" s="4"/>
    </row>
    <row r="18" spans="4:4" x14ac:dyDescent="0.3">
      <c r="D18" s="4"/>
    </row>
    <row r="19" spans="4:4" x14ac:dyDescent="0.3">
      <c r="D19" s="4"/>
    </row>
    <row r="20" spans="4:4" x14ac:dyDescent="0.3">
      <c r="D20" s="4"/>
    </row>
    <row r="21" spans="4:4" x14ac:dyDescent="0.3">
      <c r="D21" s="4"/>
    </row>
    <row r="22" spans="4:4" x14ac:dyDescent="0.3">
      <c r="D22" s="4"/>
    </row>
    <row r="23" spans="4:4" x14ac:dyDescent="0.3">
      <c r="D23" s="4"/>
    </row>
    <row r="24" spans="4:4" x14ac:dyDescent="0.3">
      <c r="D24" s="4"/>
    </row>
    <row r="25" spans="4:4" x14ac:dyDescent="0.3">
      <c r="D25" s="4"/>
    </row>
    <row r="26" spans="4:4" x14ac:dyDescent="0.3">
      <c r="D26" s="4"/>
    </row>
    <row r="27" spans="4:4" x14ac:dyDescent="0.3">
      <c r="D27" s="4"/>
    </row>
    <row r="28" spans="4:4" x14ac:dyDescent="0.3">
      <c r="D28" s="4"/>
    </row>
    <row r="29" spans="4:4" x14ac:dyDescent="0.3">
      <c r="D29" s="4"/>
    </row>
    <row r="30" spans="4:4" x14ac:dyDescent="0.3">
      <c r="D30" s="4"/>
    </row>
    <row r="31" spans="4:4" x14ac:dyDescent="0.3">
      <c r="D31" s="4"/>
    </row>
    <row r="32" spans="4:4" x14ac:dyDescent="0.3">
      <c r="D32" s="4"/>
    </row>
    <row r="33" spans="4:4" x14ac:dyDescent="0.3">
      <c r="D33" s="4"/>
    </row>
    <row r="34" spans="4:4" x14ac:dyDescent="0.3">
      <c r="D34" s="4"/>
    </row>
    <row r="35" spans="4:4" x14ac:dyDescent="0.3">
      <c r="D35" s="4"/>
    </row>
    <row r="36" spans="4:4" x14ac:dyDescent="0.3">
      <c r="D36" s="4"/>
    </row>
    <row r="37" spans="4:4" x14ac:dyDescent="0.3">
      <c r="D37" s="4"/>
    </row>
    <row r="38" spans="4:4" x14ac:dyDescent="0.3">
      <c r="D38" s="4"/>
    </row>
    <row r="39" spans="4:4" x14ac:dyDescent="0.3">
      <c r="D39" s="4"/>
    </row>
    <row r="40" spans="4:4" x14ac:dyDescent="0.3">
      <c r="D40" s="4"/>
    </row>
    <row r="41" spans="4:4" x14ac:dyDescent="0.3">
      <c r="D41" s="4"/>
    </row>
    <row r="42" spans="4:4" x14ac:dyDescent="0.3">
      <c r="D42" s="4"/>
    </row>
    <row r="43" spans="4:4" x14ac:dyDescent="0.3">
      <c r="D43" s="4"/>
    </row>
    <row r="44" spans="4:4" x14ac:dyDescent="0.3">
      <c r="D44" s="4"/>
    </row>
    <row r="45" spans="4:4" x14ac:dyDescent="0.3">
      <c r="D45" s="4"/>
    </row>
    <row r="46" spans="4:4" x14ac:dyDescent="0.3">
      <c r="D46" s="4"/>
    </row>
    <row r="47" spans="4:4" x14ac:dyDescent="0.3">
      <c r="D47" s="4"/>
    </row>
    <row r="48" spans="4:4" x14ac:dyDescent="0.3">
      <c r="D48" s="4"/>
    </row>
    <row r="49" spans="4:4" x14ac:dyDescent="0.3">
      <c r="D49" s="4"/>
    </row>
    <row r="50" spans="4:4" x14ac:dyDescent="0.3">
      <c r="D50" s="4"/>
    </row>
    <row r="51" spans="4:4" x14ac:dyDescent="0.3">
      <c r="D51" s="4"/>
    </row>
    <row r="52" spans="4:4" x14ac:dyDescent="0.3">
      <c r="D52" s="4"/>
    </row>
    <row r="53" spans="4:4" x14ac:dyDescent="0.3">
      <c r="D53" s="4"/>
    </row>
    <row r="54" spans="4:4" x14ac:dyDescent="0.3">
      <c r="D54" s="4"/>
    </row>
    <row r="55" spans="4:4" x14ac:dyDescent="0.3">
      <c r="D55" s="4"/>
    </row>
    <row r="56" spans="4:4" x14ac:dyDescent="0.3">
      <c r="D56" s="4"/>
    </row>
    <row r="57" spans="4:4" x14ac:dyDescent="0.3">
      <c r="D57" s="4"/>
    </row>
    <row r="58" spans="4:4" x14ac:dyDescent="0.3">
      <c r="D58" s="4"/>
    </row>
    <row r="59" spans="4:4" x14ac:dyDescent="0.3">
      <c r="D59" s="4"/>
    </row>
    <row r="60" spans="4:4" x14ac:dyDescent="0.3">
      <c r="D60" s="4"/>
    </row>
    <row r="61" spans="4:4" x14ac:dyDescent="0.3">
      <c r="D61" s="4"/>
    </row>
    <row r="62" spans="4:4" x14ac:dyDescent="0.3">
      <c r="D62" s="4"/>
    </row>
    <row r="63" spans="4:4" x14ac:dyDescent="0.3">
      <c r="D63" s="4"/>
    </row>
    <row r="64" spans="4:4" x14ac:dyDescent="0.3">
      <c r="D64" s="4"/>
    </row>
    <row r="65" spans="4:4" x14ac:dyDescent="0.3">
      <c r="D65" s="4"/>
    </row>
    <row r="66" spans="4:4" x14ac:dyDescent="0.3">
      <c r="D66" s="4"/>
    </row>
    <row r="67" spans="4:4" x14ac:dyDescent="0.3">
      <c r="D67" s="4"/>
    </row>
    <row r="68" spans="4:4" x14ac:dyDescent="0.3">
      <c r="D68" s="4"/>
    </row>
    <row r="69" spans="4:4" x14ac:dyDescent="0.3">
      <c r="D69" s="4"/>
    </row>
    <row r="70" spans="4:4" x14ac:dyDescent="0.3">
      <c r="D70" s="4"/>
    </row>
    <row r="71" spans="4:4" x14ac:dyDescent="0.3">
      <c r="D71" s="4"/>
    </row>
    <row r="72" spans="4:4" x14ac:dyDescent="0.3">
      <c r="D72" s="4"/>
    </row>
    <row r="73" spans="4:4" x14ac:dyDescent="0.3">
      <c r="D73" s="4"/>
    </row>
    <row r="74" spans="4:4" x14ac:dyDescent="0.3">
      <c r="D74" s="4"/>
    </row>
    <row r="75" spans="4:4" x14ac:dyDescent="0.3">
      <c r="D75" s="4"/>
    </row>
    <row r="76" spans="4:4" x14ac:dyDescent="0.3">
      <c r="D76" s="4"/>
    </row>
    <row r="77" spans="4:4" x14ac:dyDescent="0.3">
      <c r="D77" s="4"/>
    </row>
    <row r="78" spans="4:4" x14ac:dyDescent="0.3">
      <c r="D78" s="4"/>
    </row>
    <row r="79" spans="4:4" x14ac:dyDescent="0.3">
      <c r="D79" s="4"/>
    </row>
    <row r="80" spans="4:4" x14ac:dyDescent="0.3">
      <c r="D80" s="4"/>
    </row>
    <row r="81" spans="4:4" x14ac:dyDescent="0.3">
      <c r="D81" s="4"/>
    </row>
    <row r="82" spans="4:4" x14ac:dyDescent="0.3">
      <c r="D82" s="4"/>
    </row>
    <row r="83" spans="4:4" x14ac:dyDescent="0.3">
      <c r="D83" s="4"/>
    </row>
    <row r="84" spans="4:4" x14ac:dyDescent="0.3">
      <c r="D84" s="4"/>
    </row>
    <row r="85" spans="4:4" x14ac:dyDescent="0.3">
      <c r="D85" s="4"/>
    </row>
    <row r="86" spans="4:4" x14ac:dyDescent="0.3">
      <c r="D86" s="4"/>
    </row>
    <row r="87" spans="4:4" x14ac:dyDescent="0.3">
      <c r="D87" s="4"/>
    </row>
    <row r="88" spans="4:4" x14ac:dyDescent="0.3">
      <c r="D88" s="4"/>
    </row>
    <row r="89" spans="4:4" x14ac:dyDescent="0.3">
      <c r="D89" s="4"/>
    </row>
    <row r="90" spans="4:4" x14ac:dyDescent="0.3">
      <c r="D90" s="4"/>
    </row>
    <row r="91" spans="4:4" x14ac:dyDescent="0.3">
      <c r="D91" s="4"/>
    </row>
    <row r="92" spans="4:4" x14ac:dyDescent="0.3">
      <c r="D92" s="4"/>
    </row>
    <row r="93" spans="4:4" x14ac:dyDescent="0.3">
      <c r="D93" s="4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400" spans="1:12" x14ac:dyDescent="0.3">
      <c r="A400" cm="1">
        <f t="array" aca="1" ref="A400:L402" ca="1">_xlfn._xlws.FILTER('Stap 3 - Uitvoering'!R2:AC500, (ISNUMBER('Stap 3 - Uitvoering'!D2:D500)) * ('Stap 3 - Uitvoering'!D2:D500 &gt; 1))</f>
        <v>0</v>
      </c>
      <c r="B400" t="e">
        <f ca="1"/>
        <v>#N/A</v>
      </c>
      <c r="C400" t="str">
        <f ca="1"/>
        <v/>
      </c>
      <c r="D400" t="str">
        <f ca="1"/>
        <v/>
      </c>
      <c r="E400" t="str">
        <f ca="1"/>
        <v/>
      </c>
      <c r="F400" t="str">
        <f ca="1"/>
        <v/>
      </c>
      <c r="G400">
        <f ca="1"/>
        <v>0</v>
      </c>
      <c r="H400">
        <f ca="1"/>
        <v>0</v>
      </c>
      <c r="I400">
        <f ca="1"/>
        <v>0</v>
      </c>
      <c r="J400">
        <f ca="1"/>
        <v>0</v>
      </c>
      <c r="K400">
        <f ca="1"/>
        <v>0</v>
      </c>
      <c r="L400">
        <f ca="1"/>
        <v>0</v>
      </c>
    </row>
    <row r="401" spans="1:12" x14ac:dyDescent="0.3">
      <c r="A401">
        <f ca="1"/>
        <v>0</v>
      </c>
      <c r="B401" t="e">
        <f ca="1"/>
        <v>#N/A</v>
      </c>
      <c r="C401" t="str">
        <f ca="1"/>
        <v/>
      </c>
      <c r="D401" t="str">
        <f ca="1"/>
        <v/>
      </c>
      <c r="E401" t="str">
        <f ca="1"/>
        <v/>
      </c>
      <c r="F401" t="str">
        <f ca="1"/>
        <v/>
      </c>
      <c r="G401">
        <f ca="1"/>
        <v>0</v>
      </c>
      <c r="H401">
        <f ca="1"/>
        <v>0</v>
      </c>
      <c r="I401">
        <f ca="1"/>
        <v>0</v>
      </c>
      <c r="J401">
        <f ca="1"/>
        <v>0</v>
      </c>
      <c r="K401">
        <f ca="1"/>
        <v>0</v>
      </c>
      <c r="L401">
        <f ca="1"/>
        <v>0</v>
      </c>
    </row>
    <row r="402" spans="1:12" x14ac:dyDescent="0.3">
      <c r="A402">
        <f ca="1"/>
        <v>0</v>
      </c>
      <c r="B402" t="e">
        <f ca="1"/>
        <v>#N/A</v>
      </c>
      <c r="C402" t="str">
        <f ca="1"/>
        <v/>
      </c>
      <c r="D402" t="str">
        <f ca="1"/>
        <v/>
      </c>
      <c r="E402" t="str">
        <f ca="1"/>
        <v/>
      </c>
      <c r="F402" t="str">
        <f ca="1"/>
        <v/>
      </c>
      <c r="G402">
        <f ca="1"/>
        <v>0</v>
      </c>
      <c r="H402">
        <f ca="1"/>
        <v>0</v>
      </c>
      <c r="I402">
        <f ca="1"/>
        <v>0</v>
      </c>
      <c r="J402">
        <f ca="1"/>
        <v>0</v>
      </c>
      <c r="K402">
        <f ca="1"/>
        <v>0</v>
      </c>
      <c r="L402">
        <f ca="1"/>
        <v>0</v>
      </c>
    </row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800" spans="1:12" x14ac:dyDescent="0.3">
      <c r="A800" cm="1">
        <f t="array" aca="1" ref="A800:L802" ca="1">_xlfn._xlws.FILTER('Stap 3 - Uitvoering'!AH2:AS500, (ISNUMBER('Stap 3 - Uitvoering'!D2:D500)) * ('Stap 3 - Uitvoering'!D2:D500 &gt; 1))</f>
        <v>0</v>
      </c>
      <c r="B800" t="e">
        <f ca="1"/>
        <v>#VALUE!</v>
      </c>
      <c r="C800" t="str">
        <f ca="1"/>
        <v/>
      </c>
      <c r="D800" t="str">
        <f ca="1"/>
        <v/>
      </c>
      <c r="E800" t="str">
        <f ca="1"/>
        <v/>
      </c>
      <c r="F800" t="str">
        <f ca="1"/>
        <v/>
      </c>
      <c r="G800">
        <f ca="1"/>
        <v>0</v>
      </c>
      <c r="H800">
        <f ca="1"/>
        <v>0</v>
      </c>
      <c r="I800">
        <f ca="1"/>
        <v>0</v>
      </c>
      <c r="J800">
        <f ca="1"/>
        <v>0</v>
      </c>
      <c r="K800">
        <f ca="1"/>
        <v>0</v>
      </c>
      <c r="L800">
        <f ca="1"/>
        <v>0</v>
      </c>
    </row>
    <row r="801" spans="1:12" x14ac:dyDescent="0.3">
      <c r="A801">
        <f ca="1"/>
        <v>0</v>
      </c>
      <c r="B801" t="e">
        <f ca="1"/>
        <v>#VALUE!</v>
      </c>
      <c r="C801" t="str">
        <f ca="1"/>
        <v/>
      </c>
      <c r="D801" t="str">
        <f ca="1"/>
        <v/>
      </c>
      <c r="E801" t="str">
        <f ca="1"/>
        <v/>
      </c>
      <c r="F801" t="str">
        <f ca="1"/>
        <v/>
      </c>
      <c r="G801">
        <f ca="1"/>
        <v>0</v>
      </c>
      <c r="H801">
        <f ca="1"/>
        <v>0</v>
      </c>
      <c r="I801">
        <f ca="1"/>
        <v>0</v>
      </c>
      <c r="J801">
        <f ca="1"/>
        <v>0</v>
      </c>
      <c r="K801">
        <f ca="1"/>
        <v>0</v>
      </c>
      <c r="L801">
        <f ca="1"/>
        <v>0</v>
      </c>
    </row>
    <row r="802" spans="1:12" x14ac:dyDescent="0.3">
      <c r="A802">
        <f ca="1"/>
        <v>0</v>
      </c>
      <c r="B802" t="e">
        <f ca="1"/>
        <v>#VALUE!</v>
      </c>
      <c r="C802" t="str">
        <f ca="1"/>
        <v/>
      </c>
      <c r="D802" t="str">
        <f ca="1"/>
        <v/>
      </c>
      <c r="E802" t="str">
        <f ca="1"/>
        <v/>
      </c>
      <c r="F802" t="str">
        <f ca="1"/>
        <v/>
      </c>
      <c r="G802">
        <f ca="1"/>
        <v>0</v>
      </c>
      <c r="H802">
        <f ca="1"/>
        <v>0</v>
      </c>
      <c r="I802">
        <f ca="1"/>
        <v>0</v>
      </c>
      <c r="J802">
        <f ca="1"/>
        <v>0</v>
      </c>
      <c r="K802">
        <f ca="1"/>
        <v>0</v>
      </c>
      <c r="L802">
        <f ca="1"/>
        <v>0</v>
      </c>
    </row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200" spans="1:12" x14ac:dyDescent="0.3">
      <c r="A1200" cm="1">
        <f t="array" aca="1" ref="A1200:L1202" ca="1">_xlfn._xlws.FILTER('Stap 3 - Uitvoering'!AX2:BI500, (ISNUMBER('Stap 3 - Uitvoering'!D2:D500)) * ('Stap 3 - Uitvoering'!D2:D500 &gt; 1))</f>
        <v>0</v>
      </c>
      <c r="B1200" t="e">
        <f ca="1"/>
        <v>#VALUE!</v>
      </c>
      <c r="C1200" t="str">
        <f ca="1"/>
        <v/>
      </c>
      <c r="D1200" t="str">
        <f ca="1"/>
        <v/>
      </c>
      <c r="E1200" t="str">
        <f ca="1"/>
        <v/>
      </c>
      <c r="F1200" t="str">
        <f ca="1"/>
        <v/>
      </c>
      <c r="G1200">
        <f ca="1"/>
        <v>0</v>
      </c>
      <c r="H1200">
        <f ca="1"/>
        <v>0</v>
      </c>
      <c r="I1200">
        <f ca="1"/>
        <v>0</v>
      </c>
      <c r="J1200">
        <f ca="1"/>
        <v>0</v>
      </c>
      <c r="K1200">
        <f ca="1"/>
        <v>0</v>
      </c>
      <c r="L1200">
        <f ca="1"/>
        <v>0</v>
      </c>
    </row>
    <row r="1201" spans="1:12" x14ac:dyDescent="0.3">
      <c r="A1201">
        <f ca="1"/>
        <v>0</v>
      </c>
      <c r="B1201" t="e">
        <f ca="1"/>
        <v>#VALUE!</v>
      </c>
      <c r="C1201" t="str">
        <f ca="1"/>
        <v/>
      </c>
      <c r="D1201" t="str">
        <f ca="1"/>
        <v/>
      </c>
      <c r="E1201" t="str">
        <f ca="1"/>
        <v/>
      </c>
      <c r="F1201" t="str">
        <f ca="1"/>
        <v/>
      </c>
      <c r="G1201">
        <f ca="1"/>
        <v>0</v>
      </c>
      <c r="H1201">
        <f ca="1"/>
        <v>0</v>
      </c>
      <c r="I1201">
        <f ca="1"/>
        <v>0</v>
      </c>
      <c r="J1201">
        <f ca="1"/>
        <v>0</v>
      </c>
      <c r="K1201">
        <f ca="1"/>
        <v>0</v>
      </c>
      <c r="L1201">
        <f ca="1"/>
        <v>0</v>
      </c>
    </row>
    <row r="1202" spans="1:12" x14ac:dyDescent="0.3">
      <c r="A1202">
        <f ca="1"/>
        <v>0</v>
      </c>
      <c r="B1202" t="e">
        <f ca="1"/>
        <v>#VALUE!</v>
      </c>
      <c r="C1202" t="str">
        <f ca="1"/>
        <v/>
      </c>
      <c r="D1202" t="str">
        <f ca="1"/>
        <v/>
      </c>
      <c r="E1202" t="str">
        <f ca="1"/>
        <v/>
      </c>
      <c r="F1202" t="str">
        <f ca="1"/>
        <v/>
      </c>
      <c r="G1202">
        <f ca="1"/>
        <v>0</v>
      </c>
      <c r="H1202">
        <f ca="1"/>
        <v>0</v>
      </c>
      <c r="I1202">
        <f ca="1"/>
        <v>0</v>
      </c>
      <c r="J1202">
        <f ca="1"/>
        <v>0</v>
      </c>
      <c r="K1202">
        <f ca="1"/>
        <v>0</v>
      </c>
      <c r="L1202">
        <f ca="1"/>
        <v>0</v>
      </c>
    </row>
  </sheetData>
  <sheetProtection sheet="1" objects="1" scenarios="1" select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9016-162E-4F98-8974-A86B3076DB48}">
  <sheetPr codeName="Blad6">
    <tabColor theme="5" tint="0.59999389629810485"/>
    <pageSetUpPr fitToPage="1"/>
  </sheetPr>
  <dimension ref="A1:Y10007"/>
  <sheetViews>
    <sheetView zoomScale="70" zoomScaleNormal="70" workbookViewId="0">
      <selection activeCell="K11" sqref="K11"/>
    </sheetView>
  </sheetViews>
  <sheetFormatPr defaultColWidth="0" defaultRowHeight="14.4" customHeight="1" zeroHeight="1" x14ac:dyDescent="0.3"/>
  <cols>
    <col min="1" max="1" width="17.109375" customWidth="1"/>
    <col min="2" max="2" width="13.33203125" style="185" customWidth="1"/>
    <col min="3" max="3" width="22.6640625" customWidth="1"/>
    <col min="4" max="4" width="29.109375" customWidth="1"/>
    <col min="5" max="5" width="34.88671875" customWidth="1"/>
    <col min="6" max="8" width="17.33203125" bestFit="1" customWidth="1"/>
    <col min="9" max="9" width="17.33203125" style="4" bestFit="1" customWidth="1"/>
    <col min="10" max="10" width="11.5546875" style="4" customWidth="1"/>
    <col min="11" max="11" width="17.33203125" style="4" bestFit="1" customWidth="1"/>
    <col min="12" max="12" width="12.109375" customWidth="1"/>
    <col min="13" max="14" width="16.44140625" customWidth="1"/>
    <col min="15" max="15" width="17.33203125" bestFit="1" customWidth="1"/>
    <col min="16" max="17" width="16.44140625" customWidth="1"/>
    <col min="18" max="18" width="29" bestFit="1" customWidth="1"/>
    <col min="19" max="19" width="16.44140625" customWidth="1"/>
    <col min="20" max="21" width="26.109375" customWidth="1"/>
    <col min="22" max="22" width="27.109375" bestFit="1" customWidth="1"/>
    <col min="23" max="25" width="0" hidden="1" customWidth="1"/>
    <col min="26" max="16384" width="9.109375" hidden="1"/>
  </cols>
  <sheetData>
    <row r="1" spans="1:22" ht="18.600000000000001" thickBot="1" x14ac:dyDescent="0.4">
      <c r="A1" s="210" t="s">
        <v>83</v>
      </c>
      <c r="B1" s="211"/>
      <c r="C1" s="211"/>
      <c r="D1" s="211"/>
      <c r="E1" s="212"/>
    </row>
    <row r="2" spans="1:22" hidden="1" x14ac:dyDescent="0.3">
      <c r="A2" s="12" t="s">
        <v>1</v>
      </c>
      <c r="B2" s="158"/>
      <c r="C2" s="159" t="str">
        <f>Projectgegevens!D37</f>
        <v>Burgemeester Goudalaan</v>
      </c>
      <c r="D2" s="75"/>
    </row>
    <row r="3" spans="1:22" x14ac:dyDescent="0.3">
      <c r="A3" s="13" t="s">
        <v>143</v>
      </c>
      <c r="B3" s="3"/>
      <c r="C3" s="295" t="str">
        <f>Projectgegevens!D37</f>
        <v>Burgemeester Goudalaan</v>
      </c>
      <c r="D3" s="296"/>
      <c r="T3" s="160"/>
    </row>
    <row r="4" spans="1:22" ht="15" thickBot="1" x14ac:dyDescent="0.35">
      <c r="A4" s="13" t="s">
        <v>205</v>
      </c>
      <c r="B4" s="3"/>
      <c r="C4" s="297">
        <f>Projectgegevens!D36</f>
        <v>101887</v>
      </c>
      <c r="D4" s="298"/>
      <c r="T4" s="160"/>
    </row>
    <row r="5" spans="1:22" ht="15" thickBot="1" x14ac:dyDescent="0.35">
      <c r="A5" s="13" t="s">
        <v>114</v>
      </c>
      <c r="B5" s="3"/>
      <c r="C5" s="297">
        <f>'Stap 1 - Aanvraag Deelopdracht '!B2</f>
        <v>15</v>
      </c>
      <c r="D5" s="298"/>
      <c r="E5" s="161" t="s">
        <v>49</v>
      </c>
      <c r="T5" s="160"/>
    </row>
    <row r="6" spans="1:22" ht="15" thickBot="1" x14ac:dyDescent="0.35">
      <c r="A6" s="14" t="s">
        <v>206</v>
      </c>
      <c r="B6" s="162"/>
      <c r="C6" s="299">
        <v>45748</v>
      </c>
      <c r="D6" s="300"/>
      <c r="E6" s="163" t="s">
        <v>13</v>
      </c>
    </row>
    <row r="7" spans="1:22" x14ac:dyDescent="0.3">
      <c r="A7" s="3"/>
      <c r="B7" s="164"/>
    </row>
    <row r="8" spans="1:22" ht="60" customHeight="1" x14ac:dyDescent="0.3">
      <c r="A8" s="165" t="s">
        <v>20</v>
      </c>
      <c r="B8" s="165" t="s">
        <v>2</v>
      </c>
      <c r="C8" s="165" t="s">
        <v>0</v>
      </c>
      <c r="D8" s="165" t="s">
        <v>78</v>
      </c>
      <c r="E8" s="165" t="s">
        <v>87</v>
      </c>
      <c r="F8" s="165" t="s">
        <v>204</v>
      </c>
      <c r="G8" s="165" t="s">
        <v>81</v>
      </c>
      <c r="H8" s="165" t="s">
        <v>50</v>
      </c>
      <c r="I8" s="165" t="s">
        <v>51</v>
      </c>
      <c r="J8" s="165" t="s">
        <v>80</v>
      </c>
      <c r="K8" s="166" t="s">
        <v>79</v>
      </c>
      <c r="L8" s="166" t="s">
        <v>82</v>
      </c>
      <c r="M8" s="166" t="s">
        <v>52</v>
      </c>
      <c r="N8" s="166" t="s">
        <v>53</v>
      </c>
      <c r="O8" s="165" t="s">
        <v>54</v>
      </c>
      <c r="P8" s="165" t="s">
        <v>55</v>
      </c>
      <c r="Q8" s="165" t="s">
        <v>56</v>
      </c>
      <c r="R8" s="167" t="s">
        <v>57</v>
      </c>
      <c r="S8" s="168" t="s">
        <v>58</v>
      </c>
      <c r="T8" s="168" t="s">
        <v>59</v>
      </c>
      <c r="U8" s="168" t="s">
        <v>60</v>
      </c>
      <c r="V8" s="168" t="s">
        <v>61</v>
      </c>
    </row>
    <row r="9" spans="1:22" ht="24" customHeight="1" thickBot="1" x14ac:dyDescent="0.35">
      <c r="A9" s="169"/>
      <c r="B9" s="169"/>
      <c r="C9" s="169"/>
      <c r="D9" s="169"/>
      <c r="E9" s="169"/>
      <c r="F9" s="169" t="s">
        <v>40</v>
      </c>
      <c r="G9" s="169" t="s">
        <v>62</v>
      </c>
      <c r="H9" s="169" t="s">
        <v>62</v>
      </c>
      <c r="I9" s="169" t="s">
        <v>62</v>
      </c>
      <c r="J9" s="169" t="s">
        <v>40</v>
      </c>
      <c r="K9" s="170" t="s">
        <v>62</v>
      </c>
      <c r="L9" s="170" t="s">
        <v>40</v>
      </c>
      <c r="M9" s="171" t="s">
        <v>62</v>
      </c>
      <c r="N9" s="171" t="s">
        <v>40</v>
      </c>
      <c r="O9" s="172" t="s">
        <v>62</v>
      </c>
      <c r="P9" s="172"/>
      <c r="Q9" s="172" t="s">
        <v>40</v>
      </c>
      <c r="R9" s="172" t="s">
        <v>63</v>
      </c>
      <c r="S9" s="171"/>
      <c r="T9" s="171"/>
      <c r="U9" s="171"/>
      <c r="V9" s="171" t="s">
        <v>64</v>
      </c>
    </row>
    <row r="10" spans="1:22" ht="14.4" customHeight="1" x14ac:dyDescent="0.3">
      <c r="A10" s="173" cm="1">
        <f t="array" aca="1" ref="A10:A10007" ca="1">Gegevens!R2:R9999</f>
        <v>1.01</v>
      </c>
      <c r="B10" s="174">
        <f ca="1">ROUNDDOWN(A10,0)</f>
        <v>1</v>
      </c>
      <c r="C10" s="175" t="str" cm="1">
        <f t="array" aca="1" ref="C10:C10007" ca="1">Gegevens!S2:S9999</f>
        <v>Datatransport</v>
      </c>
      <c r="D10" s="175" t="str" cm="1">
        <f t="array" aca="1" ref="D10:D10007" ca="1">Gegevens!T2:T9999</f>
        <v>Stedin B.V.</v>
      </c>
      <c r="E10" s="175" t="str" cm="1">
        <f t="array" aca="1" ref="E10:E10007" ca="1">Gegevens!V2:V9999</f>
        <v>Ja</v>
      </c>
      <c r="F10" s="175" cm="1">
        <f t="array" aca="1" ref="F10:F10007" ca="1">Gegevens!X2:X9999</f>
        <v>0</v>
      </c>
      <c r="G10" s="176" cm="1">
        <f t="array" aca="1" ref="G10:G10007" ca="1">Gegevens!W2:W9999</f>
        <v>0</v>
      </c>
      <c r="H10" s="177" t="str">
        <f ca="1">IF(G10-F10=0,"",G10-F10)</f>
        <v/>
      </c>
      <c r="I10" s="177" cm="1">
        <f t="array" aca="1" ref="I10:I10007" ca="1">Gegevens!P2:P9999</f>
        <v>-1</v>
      </c>
      <c r="J10" s="177">
        <f ca="1">ABS(G10-I10)</f>
        <v>1</v>
      </c>
      <c r="K10" s="186"/>
      <c r="L10" s="176">
        <f ca="1">ABS(G10-K10)</f>
        <v>0</v>
      </c>
      <c r="M10" s="178"/>
      <c r="N10" s="178"/>
      <c r="O10" s="179">
        <f>M10+N10</f>
        <v>0</v>
      </c>
      <c r="P10" s="177" t="str">
        <f ca="1">IF(H10&gt;=O10,"Boven",IF(AND(H10&lt;O10,H10&gt;=M10),"Samenvallend",(IF(G10&lt;=M10,"Onder",(IF(G10&gt;M10,"Samenvallend",0))))))</f>
        <v>Boven</v>
      </c>
      <c r="Q10" s="179" t="e">
        <f ca="1">IF(P10="boven",H10-O10,IF(P10="samenvallend",0,IF(P10="onder",M10-G10)))</f>
        <v>#VALUE!</v>
      </c>
      <c r="R10" s="177" t="e">
        <f ca="1">IF(ABS(Q10)&lt;0.2,"ja","nee")</f>
        <v>#VALUE!</v>
      </c>
      <c r="S10" s="186"/>
      <c r="T10" s="186"/>
      <c r="U10" s="186"/>
      <c r="V10" s="187"/>
    </row>
    <row r="11" spans="1:22" ht="14.4" customHeight="1" x14ac:dyDescent="0.3">
      <c r="A11" s="180">
        <f ca="1"/>
        <v>1.02</v>
      </c>
      <c r="B11" s="181">
        <f ca="1">ROUNDDOWN(A11,0)</f>
        <v>1</v>
      </c>
      <c r="C11" s="2" t="str">
        <f ca="1"/>
        <v>Datatransport</v>
      </c>
      <c r="D11" s="2" t="str">
        <f ca="1"/>
        <v>Gem. Gouda</v>
      </c>
      <c r="E11" s="2" t="str">
        <f ca="1"/>
        <v>Nee</v>
      </c>
      <c r="F11" s="2">
        <f ca="1"/>
        <v>0</v>
      </c>
      <c r="G11" s="2">
        <f ca="1"/>
        <v>0</v>
      </c>
      <c r="H11" s="182" t="str">
        <f ca="1">IF(G11-F11=0,"",G11-F11)</f>
        <v/>
      </c>
      <c r="I11" s="182">
        <f ca="1"/>
        <v>-1</v>
      </c>
      <c r="J11" s="182">
        <f ca="1">ABS(G11-I11)</f>
        <v>1</v>
      </c>
      <c r="K11" s="133"/>
      <c r="L11" s="183">
        <f ca="1">ABS(G11-K11)</f>
        <v>0</v>
      </c>
      <c r="M11" s="133"/>
      <c r="N11" s="133"/>
      <c r="O11" s="184">
        <f>M11+N11</f>
        <v>0</v>
      </c>
      <c r="P11" s="182" t="str">
        <f ca="1">IF(H11&gt;=O11,"Boven",IF(AND(H11&lt;O11,H11&gt;=M11),"Samenvallend",(IF(G11&lt;=M11,"Onder",(IF(G11&gt;M11,"Samenvallend",0))))))</f>
        <v>Boven</v>
      </c>
      <c r="Q11" s="184" t="e">
        <f ca="1">IF(P11="boven",H11-O11,IF(P11="samenvallend",0,IF(P11="onder",M11-G11)))</f>
        <v>#VALUE!</v>
      </c>
      <c r="R11" s="182" t="e">
        <f ca="1">IF(ABS(Q11)&lt;0.2,"ja","nee")</f>
        <v>#VALUE!</v>
      </c>
      <c r="S11" s="133"/>
      <c r="T11" s="133"/>
      <c r="U11" s="133"/>
      <c r="V11" s="188"/>
    </row>
    <row r="12" spans="1:22" ht="14.4" customHeight="1" x14ac:dyDescent="0.3">
      <c r="A12" s="180">
        <f ca="1"/>
        <v>2.0099999999999998</v>
      </c>
      <c r="B12" s="181">
        <f t="shared" ref="B12:B75" ca="1" si="0">ROUNDDOWN(A12,0)</f>
        <v>2</v>
      </c>
      <c r="C12" s="2" t="str">
        <f ca="1"/>
        <v>Datatransport</v>
      </c>
      <c r="D12" s="2" t="str">
        <f ca="1"/>
        <v>Deltafiber Ned B.V.</v>
      </c>
      <c r="E12" s="2">
        <f ca="1"/>
        <v>0</v>
      </c>
      <c r="F12" s="2">
        <f ca="1"/>
        <v>0</v>
      </c>
      <c r="G12" s="2">
        <f ca="1"/>
        <v>0</v>
      </c>
      <c r="H12" s="182" t="str">
        <f t="shared" ref="H12:H75" ca="1" si="1">IF(G12-F12=0,"",G12-F12)</f>
        <v/>
      </c>
      <c r="I12" s="182">
        <f ca="1"/>
        <v>0</v>
      </c>
      <c r="J12" s="182">
        <f t="shared" ref="J12:J75" ca="1" si="2">ABS(G12-I12)</f>
        <v>0</v>
      </c>
      <c r="K12" s="133"/>
      <c r="L12" s="183">
        <f t="shared" ref="L12:L75" ca="1" si="3">ABS(G12-K12)</f>
        <v>0</v>
      </c>
      <c r="M12" s="133"/>
      <c r="N12" s="133"/>
      <c r="O12" s="184">
        <f t="shared" ref="O12:O75" si="4">M12+N12</f>
        <v>0</v>
      </c>
      <c r="P12" s="182" t="str">
        <f t="shared" ref="P12:P75" ca="1" si="5">IF(H12&gt;=O12,"Boven",IF(AND(H12&lt;O12,H12&gt;=M12),"Samenvallend",(IF(G12&lt;=M12,"Onder",(IF(G12&gt;M12,"Samenvallend",0))))))</f>
        <v>Boven</v>
      </c>
      <c r="Q12" s="184" t="e">
        <f t="shared" ref="Q12:Q75" ca="1" si="6">IF(P12="boven",H12-O12,IF(P12="samenvallend",0,IF(P12="onder",M12-G12)))</f>
        <v>#VALUE!</v>
      </c>
      <c r="R12" s="182" t="e">
        <f t="shared" ref="R12:R75" ca="1" si="7">IF(ABS(Q12)&lt;0.2,"ja","nee")</f>
        <v>#VALUE!</v>
      </c>
      <c r="S12" s="133"/>
      <c r="T12" s="133"/>
      <c r="U12" s="133"/>
      <c r="V12" s="188"/>
    </row>
    <row r="13" spans="1:22" ht="14.4" customHeight="1" x14ac:dyDescent="0.3">
      <c r="A13" s="180">
        <f ca="1"/>
        <v>0</v>
      </c>
      <c r="B13" s="181">
        <f t="shared" ca="1" si="0"/>
        <v>0</v>
      </c>
      <c r="C13" s="2">
        <f ca="1"/>
        <v>0</v>
      </c>
      <c r="D13" s="2">
        <f ca="1"/>
        <v>0</v>
      </c>
      <c r="E13" s="2">
        <f ca="1"/>
        <v>0</v>
      </c>
      <c r="F13" s="2">
        <f ca="1"/>
        <v>0</v>
      </c>
      <c r="G13" s="2">
        <f ca="1"/>
        <v>0</v>
      </c>
      <c r="H13" s="182" t="str">
        <f t="shared" ca="1" si="1"/>
        <v/>
      </c>
      <c r="I13" s="182">
        <f ca="1"/>
        <v>0</v>
      </c>
      <c r="J13" s="182">
        <f t="shared" ca="1" si="2"/>
        <v>0</v>
      </c>
      <c r="K13" s="133"/>
      <c r="L13" s="183">
        <f t="shared" ca="1" si="3"/>
        <v>0</v>
      </c>
      <c r="M13" s="133"/>
      <c r="N13" s="133"/>
      <c r="O13" s="184">
        <f t="shared" si="4"/>
        <v>0</v>
      </c>
      <c r="P13" s="182" t="str">
        <f t="shared" ca="1" si="5"/>
        <v>Boven</v>
      </c>
      <c r="Q13" s="184" t="e">
        <f t="shared" ca="1" si="6"/>
        <v>#VALUE!</v>
      </c>
      <c r="R13" s="182" t="e">
        <f t="shared" ca="1" si="7"/>
        <v>#VALUE!</v>
      </c>
      <c r="S13" s="133"/>
      <c r="T13" s="133"/>
      <c r="U13" s="133"/>
      <c r="V13" s="188"/>
    </row>
    <row r="14" spans="1:22" ht="14.4" customHeight="1" x14ac:dyDescent="0.3">
      <c r="A14" s="180">
        <f ca="1"/>
        <v>0</v>
      </c>
      <c r="B14" s="181">
        <f t="shared" ca="1" si="0"/>
        <v>0</v>
      </c>
      <c r="C14" s="2">
        <f ca="1"/>
        <v>0</v>
      </c>
      <c r="D14" s="2">
        <f ca="1"/>
        <v>0</v>
      </c>
      <c r="E14" s="2">
        <f ca="1"/>
        <v>0</v>
      </c>
      <c r="F14" s="2">
        <f ca="1"/>
        <v>0</v>
      </c>
      <c r="G14" s="2">
        <f ca="1"/>
        <v>0</v>
      </c>
      <c r="H14" s="182" t="str">
        <f t="shared" ca="1" si="1"/>
        <v/>
      </c>
      <c r="I14" s="182">
        <f ca="1"/>
        <v>0</v>
      </c>
      <c r="J14" s="182">
        <f t="shared" ca="1" si="2"/>
        <v>0</v>
      </c>
      <c r="K14" s="133"/>
      <c r="L14" s="183">
        <f t="shared" ca="1" si="3"/>
        <v>0</v>
      </c>
      <c r="M14" s="133"/>
      <c r="N14" s="133"/>
      <c r="O14" s="184">
        <f t="shared" si="4"/>
        <v>0</v>
      </c>
      <c r="P14" s="182" t="str">
        <f t="shared" ca="1" si="5"/>
        <v>Boven</v>
      </c>
      <c r="Q14" s="184" t="e">
        <f t="shared" ca="1" si="6"/>
        <v>#VALUE!</v>
      </c>
      <c r="R14" s="182" t="e">
        <f t="shared" ca="1" si="7"/>
        <v>#VALUE!</v>
      </c>
      <c r="S14" s="133"/>
      <c r="T14" s="133"/>
      <c r="U14" s="133"/>
      <c r="V14" s="188"/>
    </row>
    <row r="15" spans="1:22" ht="14.4" customHeight="1" x14ac:dyDescent="0.3">
      <c r="A15" s="180">
        <f ca="1"/>
        <v>0</v>
      </c>
      <c r="B15" s="181">
        <f t="shared" ca="1" si="0"/>
        <v>0</v>
      </c>
      <c r="C15" s="2">
        <f ca="1"/>
        <v>0</v>
      </c>
      <c r="D15" s="2">
        <f ca="1"/>
        <v>0</v>
      </c>
      <c r="E15" s="2">
        <f ca="1"/>
        <v>0</v>
      </c>
      <c r="F15" s="2">
        <f ca="1"/>
        <v>0</v>
      </c>
      <c r="G15" s="2">
        <f ca="1"/>
        <v>0</v>
      </c>
      <c r="H15" s="182" t="str">
        <f t="shared" ca="1" si="1"/>
        <v/>
      </c>
      <c r="I15" s="182">
        <f ca="1"/>
        <v>0</v>
      </c>
      <c r="J15" s="182">
        <f t="shared" ca="1" si="2"/>
        <v>0</v>
      </c>
      <c r="K15" s="133"/>
      <c r="L15" s="183">
        <f t="shared" ca="1" si="3"/>
        <v>0</v>
      </c>
      <c r="M15" s="133"/>
      <c r="N15" s="133"/>
      <c r="O15" s="184">
        <f t="shared" si="4"/>
        <v>0</v>
      </c>
      <c r="P15" s="182" t="str">
        <f t="shared" ca="1" si="5"/>
        <v>Boven</v>
      </c>
      <c r="Q15" s="184" t="e">
        <f t="shared" ca="1" si="6"/>
        <v>#VALUE!</v>
      </c>
      <c r="R15" s="182" t="e">
        <f t="shared" ca="1" si="7"/>
        <v>#VALUE!</v>
      </c>
      <c r="S15" s="133"/>
      <c r="T15" s="133"/>
      <c r="U15" s="133"/>
      <c r="V15" s="188"/>
    </row>
    <row r="16" spans="1:22" ht="14.4" customHeight="1" x14ac:dyDescent="0.3">
      <c r="A16" s="180">
        <f ca="1"/>
        <v>0</v>
      </c>
      <c r="B16" s="181">
        <f t="shared" ca="1" si="0"/>
        <v>0</v>
      </c>
      <c r="C16" s="2">
        <f ca="1"/>
        <v>0</v>
      </c>
      <c r="D16" s="2">
        <f ca="1"/>
        <v>0</v>
      </c>
      <c r="E16" s="2">
        <f ca="1"/>
        <v>0</v>
      </c>
      <c r="F16" s="2">
        <f ca="1"/>
        <v>0</v>
      </c>
      <c r="G16" s="2">
        <f ca="1"/>
        <v>0</v>
      </c>
      <c r="H16" s="182" t="str">
        <f t="shared" ca="1" si="1"/>
        <v/>
      </c>
      <c r="I16" s="182">
        <f ca="1"/>
        <v>0</v>
      </c>
      <c r="J16" s="182">
        <f t="shared" ca="1" si="2"/>
        <v>0</v>
      </c>
      <c r="K16" s="133"/>
      <c r="L16" s="183">
        <f t="shared" ca="1" si="3"/>
        <v>0</v>
      </c>
      <c r="M16" s="133"/>
      <c r="N16" s="133"/>
      <c r="O16" s="184">
        <f t="shared" si="4"/>
        <v>0</v>
      </c>
      <c r="P16" s="182" t="str">
        <f t="shared" ca="1" si="5"/>
        <v>Boven</v>
      </c>
      <c r="Q16" s="184" t="e">
        <f t="shared" ca="1" si="6"/>
        <v>#VALUE!</v>
      </c>
      <c r="R16" s="182" t="e">
        <f t="shared" ca="1" si="7"/>
        <v>#VALUE!</v>
      </c>
      <c r="S16" s="133"/>
      <c r="T16" s="133"/>
      <c r="U16" s="133"/>
      <c r="V16" s="188"/>
    </row>
    <row r="17" spans="1:22" ht="14.4" customHeight="1" x14ac:dyDescent="0.3">
      <c r="A17" s="180">
        <f ca="1"/>
        <v>0</v>
      </c>
      <c r="B17" s="181">
        <f t="shared" ca="1" si="0"/>
        <v>0</v>
      </c>
      <c r="C17" s="2">
        <f ca="1"/>
        <v>0</v>
      </c>
      <c r="D17" s="2">
        <f ca="1"/>
        <v>0</v>
      </c>
      <c r="E17" s="2">
        <f ca="1"/>
        <v>0</v>
      </c>
      <c r="F17" s="2">
        <f ca="1"/>
        <v>0</v>
      </c>
      <c r="G17" s="2">
        <f ca="1"/>
        <v>0</v>
      </c>
      <c r="H17" s="182" t="str">
        <f t="shared" ca="1" si="1"/>
        <v/>
      </c>
      <c r="I17" s="182">
        <f ca="1"/>
        <v>0</v>
      </c>
      <c r="J17" s="182">
        <f t="shared" ca="1" si="2"/>
        <v>0</v>
      </c>
      <c r="K17" s="133"/>
      <c r="L17" s="183">
        <f t="shared" ca="1" si="3"/>
        <v>0</v>
      </c>
      <c r="M17" s="133"/>
      <c r="N17" s="133"/>
      <c r="O17" s="184">
        <f t="shared" si="4"/>
        <v>0</v>
      </c>
      <c r="P17" s="182" t="str">
        <f t="shared" ca="1" si="5"/>
        <v>Boven</v>
      </c>
      <c r="Q17" s="184" t="e">
        <f t="shared" ca="1" si="6"/>
        <v>#VALUE!</v>
      </c>
      <c r="R17" s="182" t="e">
        <f t="shared" ca="1" si="7"/>
        <v>#VALUE!</v>
      </c>
      <c r="S17" s="133"/>
      <c r="T17" s="133"/>
      <c r="U17" s="133"/>
      <c r="V17" s="188"/>
    </row>
    <row r="18" spans="1:22" ht="14.4" customHeight="1" x14ac:dyDescent="0.3">
      <c r="A18" s="180">
        <f ca="1"/>
        <v>0</v>
      </c>
      <c r="B18" s="181">
        <f t="shared" ca="1" si="0"/>
        <v>0</v>
      </c>
      <c r="C18" s="2">
        <f ca="1"/>
        <v>0</v>
      </c>
      <c r="D18" s="2">
        <f ca="1"/>
        <v>0</v>
      </c>
      <c r="E18" s="2">
        <f ca="1"/>
        <v>0</v>
      </c>
      <c r="F18" s="2">
        <f ca="1"/>
        <v>0</v>
      </c>
      <c r="G18" s="2">
        <f ca="1"/>
        <v>0</v>
      </c>
      <c r="H18" s="182" t="str">
        <f t="shared" ca="1" si="1"/>
        <v/>
      </c>
      <c r="I18" s="182">
        <f ca="1"/>
        <v>0</v>
      </c>
      <c r="J18" s="182">
        <f t="shared" ca="1" si="2"/>
        <v>0</v>
      </c>
      <c r="K18" s="133"/>
      <c r="L18" s="183">
        <f t="shared" ca="1" si="3"/>
        <v>0</v>
      </c>
      <c r="M18" s="133"/>
      <c r="N18" s="133"/>
      <c r="O18" s="184">
        <f t="shared" si="4"/>
        <v>0</v>
      </c>
      <c r="P18" s="182" t="str">
        <f t="shared" ca="1" si="5"/>
        <v>Boven</v>
      </c>
      <c r="Q18" s="184" t="e">
        <f t="shared" ca="1" si="6"/>
        <v>#VALUE!</v>
      </c>
      <c r="R18" s="182" t="e">
        <f t="shared" ca="1" si="7"/>
        <v>#VALUE!</v>
      </c>
      <c r="S18" s="133"/>
      <c r="T18" s="133"/>
      <c r="U18" s="133"/>
      <c r="V18" s="188"/>
    </row>
    <row r="19" spans="1:22" ht="14.4" customHeight="1" x14ac:dyDescent="0.3">
      <c r="A19" s="180">
        <f ca="1"/>
        <v>0</v>
      </c>
      <c r="B19" s="181">
        <f t="shared" ca="1" si="0"/>
        <v>0</v>
      </c>
      <c r="C19" s="2">
        <f ca="1"/>
        <v>0</v>
      </c>
      <c r="D19" s="2">
        <f ca="1"/>
        <v>0</v>
      </c>
      <c r="E19" s="2">
        <f ca="1"/>
        <v>0</v>
      </c>
      <c r="F19" s="2">
        <f ca="1"/>
        <v>0</v>
      </c>
      <c r="G19" s="2">
        <f ca="1"/>
        <v>0</v>
      </c>
      <c r="H19" s="182" t="str">
        <f t="shared" ca="1" si="1"/>
        <v/>
      </c>
      <c r="I19" s="182">
        <f ca="1"/>
        <v>0</v>
      </c>
      <c r="J19" s="182">
        <f t="shared" ca="1" si="2"/>
        <v>0</v>
      </c>
      <c r="K19" s="133"/>
      <c r="L19" s="183">
        <f t="shared" ca="1" si="3"/>
        <v>0</v>
      </c>
      <c r="M19" s="133"/>
      <c r="N19" s="133"/>
      <c r="O19" s="184">
        <f t="shared" si="4"/>
        <v>0</v>
      </c>
      <c r="P19" s="182" t="str">
        <f t="shared" ca="1" si="5"/>
        <v>Boven</v>
      </c>
      <c r="Q19" s="184" t="e">
        <f t="shared" ca="1" si="6"/>
        <v>#VALUE!</v>
      </c>
      <c r="R19" s="182" t="e">
        <f t="shared" ca="1" si="7"/>
        <v>#VALUE!</v>
      </c>
      <c r="S19" s="133"/>
      <c r="T19" s="133"/>
      <c r="U19" s="133"/>
      <c r="V19" s="188"/>
    </row>
    <row r="20" spans="1:22" ht="14.4" customHeight="1" x14ac:dyDescent="0.3">
      <c r="A20" s="180">
        <f ca="1"/>
        <v>0</v>
      </c>
      <c r="B20" s="181">
        <f t="shared" ca="1" si="0"/>
        <v>0</v>
      </c>
      <c r="C20" s="2">
        <f ca="1"/>
        <v>0</v>
      </c>
      <c r="D20" s="2">
        <f ca="1"/>
        <v>0</v>
      </c>
      <c r="E20" s="2">
        <f ca="1"/>
        <v>0</v>
      </c>
      <c r="F20" s="2">
        <f ca="1"/>
        <v>0</v>
      </c>
      <c r="G20" s="2">
        <f ca="1"/>
        <v>0</v>
      </c>
      <c r="H20" s="182" t="str">
        <f t="shared" ca="1" si="1"/>
        <v/>
      </c>
      <c r="I20" s="182">
        <f ca="1"/>
        <v>0</v>
      </c>
      <c r="J20" s="182">
        <f t="shared" ca="1" si="2"/>
        <v>0</v>
      </c>
      <c r="K20" s="133"/>
      <c r="L20" s="183">
        <f t="shared" ca="1" si="3"/>
        <v>0</v>
      </c>
      <c r="M20" s="133"/>
      <c r="N20" s="133"/>
      <c r="O20" s="184">
        <f t="shared" si="4"/>
        <v>0</v>
      </c>
      <c r="P20" s="182" t="str">
        <f t="shared" ca="1" si="5"/>
        <v>Boven</v>
      </c>
      <c r="Q20" s="184" t="e">
        <f t="shared" ca="1" si="6"/>
        <v>#VALUE!</v>
      </c>
      <c r="R20" s="182" t="e">
        <f t="shared" ca="1" si="7"/>
        <v>#VALUE!</v>
      </c>
      <c r="S20" s="133"/>
      <c r="T20" s="133"/>
      <c r="U20" s="133"/>
      <c r="V20" s="188"/>
    </row>
    <row r="21" spans="1:22" ht="14.4" customHeight="1" x14ac:dyDescent="0.3">
      <c r="A21" s="180">
        <f ca="1"/>
        <v>0</v>
      </c>
      <c r="B21" s="181">
        <f t="shared" ca="1" si="0"/>
        <v>0</v>
      </c>
      <c r="C21" s="2">
        <f ca="1"/>
        <v>0</v>
      </c>
      <c r="D21" s="2">
        <f ca="1"/>
        <v>0</v>
      </c>
      <c r="E21" s="2">
        <f ca="1"/>
        <v>0</v>
      </c>
      <c r="F21" s="2">
        <f ca="1"/>
        <v>0</v>
      </c>
      <c r="G21" s="2">
        <f ca="1"/>
        <v>0</v>
      </c>
      <c r="H21" s="182" t="str">
        <f t="shared" ca="1" si="1"/>
        <v/>
      </c>
      <c r="I21" s="182">
        <f ca="1"/>
        <v>0</v>
      </c>
      <c r="J21" s="182">
        <f t="shared" ca="1" si="2"/>
        <v>0</v>
      </c>
      <c r="K21" s="133"/>
      <c r="L21" s="183">
        <f t="shared" ca="1" si="3"/>
        <v>0</v>
      </c>
      <c r="M21" s="133"/>
      <c r="N21" s="133"/>
      <c r="O21" s="184">
        <f t="shared" si="4"/>
        <v>0</v>
      </c>
      <c r="P21" s="182" t="str">
        <f t="shared" ca="1" si="5"/>
        <v>Boven</v>
      </c>
      <c r="Q21" s="184" t="e">
        <f t="shared" ca="1" si="6"/>
        <v>#VALUE!</v>
      </c>
      <c r="R21" s="182" t="e">
        <f t="shared" ca="1" si="7"/>
        <v>#VALUE!</v>
      </c>
      <c r="S21" s="133"/>
      <c r="T21" s="133"/>
      <c r="U21" s="133"/>
      <c r="V21" s="188"/>
    </row>
    <row r="22" spans="1:22" ht="14.4" customHeight="1" x14ac:dyDescent="0.3">
      <c r="A22" s="180">
        <f ca="1"/>
        <v>0</v>
      </c>
      <c r="B22" s="181">
        <f t="shared" ca="1" si="0"/>
        <v>0</v>
      </c>
      <c r="C22" s="2">
        <f ca="1"/>
        <v>0</v>
      </c>
      <c r="D22" s="2">
        <f ca="1"/>
        <v>0</v>
      </c>
      <c r="E22" s="2">
        <f ca="1"/>
        <v>0</v>
      </c>
      <c r="F22" s="2">
        <f ca="1"/>
        <v>0</v>
      </c>
      <c r="G22" s="2">
        <f ca="1"/>
        <v>0</v>
      </c>
      <c r="H22" s="182" t="str">
        <f t="shared" ca="1" si="1"/>
        <v/>
      </c>
      <c r="I22" s="182">
        <f ca="1"/>
        <v>0</v>
      </c>
      <c r="J22" s="182">
        <f t="shared" ca="1" si="2"/>
        <v>0</v>
      </c>
      <c r="K22" s="133"/>
      <c r="L22" s="183">
        <f t="shared" ca="1" si="3"/>
        <v>0</v>
      </c>
      <c r="M22" s="133"/>
      <c r="N22" s="133"/>
      <c r="O22" s="184">
        <f t="shared" si="4"/>
        <v>0</v>
      </c>
      <c r="P22" s="182" t="str">
        <f t="shared" ca="1" si="5"/>
        <v>Boven</v>
      </c>
      <c r="Q22" s="184" t="e">
        <f t="shared" ca="1" si="6"/>
        <v>#VALUE!</v>
      </c>
      <c r="R22" s="182" t="e">
        <f t="shared" ca="1" si="7"/>
        <v>#VALUE!</v>
      </c>
      <c r="S22" s="133"/>
      <c r="T22" s="133"/>
      <c r="U22" s="133"/>
      <c r="V22" s="188"/>
    </row>
    <row r="23" spans="1:22" ht="14.4" customHeight="1" x14ac:dyDescent="0.3">
      <c r="A23" s="180">
        <f ca="1"/>
        <v>0</v>
      </c>
      <c r="B23" s="181">
        <f t="shared" ca="1" si="0"/>
        <v>0</v>
      </c>
      <c r="C23" s="2">
        <f ca="1"/>
        <v>0</v>
      </c>
      <c r="D23" s="2">
        <f ca="1"/>
        <v>0</v>
      </c>
      <c r="E23" s="2">
        <f ca="1"/>
        <v>0</v>
      </c>
      <c r="F23" s="2">
        <f ca="1"/>
        <v>0</v>
      </c>
      <c r="G23" s="2">
        <f ca="1"/>
        <v>0</v>
      </c>
      <c r="H23" s="182" t="str">
        <f t="shared" ca="1" si="1"/>
        <v/>
      </c>
      <c r="I23" s="182">
        <f ca="1"/>
        <v>0</v>
      </c>
      <c r="J23" s="182">
        <f t="shared" ca="1" si="2"/>
        <v>0</v>
      </c>
      <c r="K23" s="133"/>
      <c r="L23" s="183">
        <f t="shared" ca="1" si="3"/>
        <v>0</v>
      </c>
      <c r="M23" s="133"/>
      <c r="N23" s="133"/>
      <c r="O23" s="184">
        <f t="shared" si="4"/>
        <v>0</v>
      </c>
      <c r="P23" s="182" t="str">
        <f t="shared" ca="1" si="5"/>
        <v>Boven</v>
      </c>
      <c r="Q23" s="184" t="e">
        <f t="shared" ca="1" si="6"/>
        <v>#VALUE!</v>
      </c>
      <c r="R23" s="182" t="e">
        <f t="shared" ca="1" si="7"/>
        <v>#VALUE!</v>
      </c>
      <c r="S23" s="133"/>
      <c r="T23" s="133"/>
      <c r="U23" s="133"/>
      <c r="V23" s="188"/>
    </row>
    <row r="24" spans="1:22" ht="14.4" customHeight="1" x14ac:dyDescent="0.3">
      <c r="A24" s="180">
        <f ca="1"/>
        <v>0</v>
      </c>
      <c r="B24" s="181">
        <f t="shared" ca="1" si="0"/>
        <v>0</v>
      </c>
      <c r="C24" s="2">
        <f ca="1"/>
        <v>0</v>
      </c>
      <c r="D24" s="2">
        <f ca="1"/>
        <v>0</v>
      </c>
      <c r="E24" s="2">
        <f ca="1"/>
        <v>0</v>
      </c>
      <c r="F24" s="2">
        <f ca="1"/>
        <v>0</v>
      </c>
      <c r="G24" s="2">
        <f ca="1"/>
        <v>0</v>
      </c>
      <c r="H24" s="182" t="str">
        <f t="shared" ca="1" si="1"/>
        <v/>
      </c>
      <c r="I24" s="182">
        <f ca="1"/>
        <v>0</v>
      </c>
      <c r="J24" s="182">
        <f t="shared" ca="1" si="2"/>
        <v>0</v>
      </c>
      <c r="K24" s="133"/>
      <c r="L24" s="183">
        <f t="shared" ca="1" si="3"/>
        <v>0</v>
      </c>
      <c r="M24" s="133"/>
      <c r="N24" s="133"/>
      <c r="O24" s="184">
        <f t="shared" si="4"/>
        <v>0</v>
      </c>
      <c r="P24" s="182" t="str">
        <f t="shared" ca="1" si="5"/>
        <v>Boven</v>
      </c>
      <c r="Q24" s="184" t="e">
        <f t="shared" ca="1" si="6"/>
        <v>#VALUE!</v>
      </c>
      <c r="R24" s="182" t="e">
        <f t="shared" ca="1" si="7"/>
        <v>#VALUE!</v>
      </c>
      <c r="S24" s="133"/>
      <c r="T24" s="133"/>
      <c r="U24" s="133"/>
      <c r="V24" s="188"/>
    </row>
    <row r="25" spans="1:22" ht="14.4" customHeight="1" x14ac:dyDescent="0.3">
      <c r="A25" s="180">
        <f ca="1"/>
        <v>0</v>
      </c>
      <c r="B25" s="181">
        <f t="shared" ca="1" si="0"/>
        <v>0</v>
      </c>
      <c r="C25" s="2">
        <f ca="1"/>
        <v>0</v>
      </c>
      <c r="D25" s="2">
        <f ca="1"/>
        <v>0</v>
      </c>
      <c r="E25" s="2">
        <f ca="1"/>
        <v>0</v>
      </c>
      <c r="F25" s="2">
        <f ca="1"/>
        <v>0</v>
      </c>
      <c r="G25" s="2">
        <f ca="1"/>
        <v>0</v>
      </c>
      <c r="H25" s="182" t="str">
        <f t="shared" ca="1" si="1"/>
        <v/>
      </c>
      <c r="I25" s="182">
        <f ca="1"/>
        <v>0</v>
      </c>
      <c r="J25" s="182">
        <f t="shared" ca="1" si="2"/>
        <v>0</v>
      </c>
      <c r="K25" s="133"/>
      <c r="L25" s="183">
        <f t="shared" ca="1" si="3"/>
        <v>0</v>
      </c>
      <c r="M25" s="133"/>
      <c r="N25" s="133"/>
      <c r="O25" s="184">
        <f t="shared" si="4"/>
        <v>0</v>
      </c>
      <c r="P25" s="182" t="str">
        <f t="shared" ca="1" si="5"/>
        <v>Boven</v>
      </c>
      <c r="Q25" s="184" t="e">
        <f t="shared" ca="1" si="6"/>
        <v>#VALUE!</v>
      </c>
      <c r="R25" s="182" t="e">
        <f t="shared" ca="1" si="7"/>
        <v>#VALUE!</v>
      </c>
      <c r="S25" s="133"/>
      <c r="T25" s="133"/>
      <c r="U25" s="133"/>
      <c r="V25" s="188"/>
    </row>
    <row r="26" spans="1:22" ht="14.4" customHeight="1" x14ac:dyDescent="0.3">
      <c r="A26" s="180">
        <f ca="1"/>
        <v>0</v>
      </c>
      <c r="B26" s="181">
        <f t="shared" ca="1" si="0"/>
        <v>0</v>
      </c>
      <c r="C26" s="2">
        <f ca="1"/>
        <v>0</v>
      </c>
      <c r="D26" s="2">
        <f ca="1"/>
        <v>0</v>
      </c>
      <c r="E26" s="2">
        <f ca="1"/>
        <v>0</v>
      </c>
      <c r="F26" s="2">
        <f ca="1"/>
        <v>0</v>
      </c>
      <c r="G26" s="2">
        <f ca="1"/>
        <v>0</v>
      </c>
      <c r="H26" s="182" t="str">
        <f t="shared" ca="1" si="1"/>
        <v/>
      </c>
      <c r="I26" s="182">
        <f ca="1"/>
        <v>0</v>
      </c>
      <c r="J26" s="182">
        <f t="shared" ca="1" si="2"/>
        <v>0</v>
      </c>
      <c r="K26" s="133"/>
      <c r="L26" s="183">
        <f t="shared" ca="1" si="3"/>
        <v>0</v>
      </c>
      <c r="M26" s="133"/>
      <c r="N26" s="133"/>
      <c r="O26" s="184">
        <f t="shared" si="4"/>
        <v>0</v>
      </c>
      <c r="P26" s="182" t="str">
        <f t="shared" ca="1" si="5"/>
        <v>Boven</v>
      </c>
      <c r="Q26" s="184" t="e">
        <f t="shared" ca="1" si="6"/>
        <v>#VALUE!</v>
      </c>
      <c r="R26" s="182" t="e">
        <f t="shared" ca="1" si="7"/>
        <v>#VALUE!</v>
      </c>
      <c r="S26" s="133"/>
      <c r="T26" s="133"/>
      <c r="U26" s="133"/>
      <c r="V26" s="188"/>
    </row>
    <row r="27" spans="1:22" ht="14.4" customHeight="1" x14ac:dyDescent="0.3">
      <c r="A27" s="180">
        <f ca="1"/>
        <v>0</v>
      </c>
      <c r="B27" s="181">
        <f t="shared" ca="1" si="0"/>
        <v>0</v>
      </c>
      <c r="C27" s="2">
        <f ca="1"/>
        <v>0</v>
      </c>
      <c r="D27" s="2">
        <f ca="1"/>
        <v>0</v>
      </c>
      <c r="E27" s="2">
        <f ca="1"/>
        <v>0</v>
      </c>
      <c r="F27" s="2">
        <f ca="1"/>
        <v>0</v>
      </c>
      <c r="G27" s="2">
        <f ca="1"/>
        <v>0</v>
      </c>
      <c r="H27" s="182" t="str">
        <f t="shared" ca="1" si="1"/>
        <v/>
      </c>
      <c r="I27" s="182">
        <f ca="1"/>
        <v>0</v>
      </c>
      <c r="J27" s="182">
        <f t="shared" ca="1" si="2"/>
        <v>0</v>
      </c>
      <c r="K27" s="133"/>
      <c r="L27" s="183">
        <f t="shared" ca="1" si="3"/>
        <v>0</v>
      </c>
      <c r="M27" s="133"/>
      <c r="N27" s="133"/>
      <c r="O27" s="184">
        <f t="shared" si="4"/>
        <v>0</v>
      </c>
      <c r="P27" s="182" t="str">
        <f t="shared" ca="1" si="5"/>
        <v>Boven</v>
      </c>
      <c r="Q27" s="184" t="e">
        <f t="shared" ca="1" si="6"/>
        <v>#VALUE!</v>
      </c>
      <c r="R27" s="182" t="e">
        <f t="shared" ca="1" si="7"/>
        <v>#VALUE!</v>
      </c>
      <c r="S27" s="133"/>
      <c r="T27" s="133"/>
      <c r="U27" s="133"/>
      <c r="V27" s="188"/>
    </row>
    <row r="28" spans="1:22" ht="14.4" customHeight="1" x14ac:dyDescent="0.3">
      <c r="A28" s="180">
        <f ca="1"/>
        <v>0</v>
      </c>
      <c r="B28" s="181">
        <f t="shared" ca="1" si="0"/>
        <v>0</v>
      </c>
      <c r="C28" s="2">
        <f ca="1"/>
        <v>0</v>
      </c>
      <c r="D28" s="2">
        <f ca="1"/>
        <v>0</v>
      </c>
      <c r="E28" s="2">
        <f ca="1"/>
        <v>0</v>
      </c>
      <c r="F28" s="2">
        <f ca="1"/>
        <v>0</v>
      </c>
      <c r="G28" s="2">
        <f ca="1"/>
        <v>0</v>
      </c>
      <c r="H28" s="182" t="str">
        <f t="shared" ca="1" si="1"/>
        <v/>
      </c>
      <c r="I28" s="182">
        <f ca="1"/>
        <v>0</v>
      </c>
      <c r="J28" s="182">
        <f t="shared" ca="1" si="2"/>
        <v>0</v>
      </c>
      <c r="K28" s="133"/>
      <c r="L28" s="183">
        <f t="shared" ca="1" si="3"/>
        <v>0</v>
      </c>
      <c r="M28" s="133"/>
      <c r="N28" s="133"/>
      <c r="O28" s="184">
        <f t="shared" si="4"/>
        <v>0</v>
      </c>
      <c r="P28" s="182" t="str">
        <f t="shared" ca="1" si="5"/>
        <v>Boven</v>
      </c>
      <c r="Q28" s="184" t="e">
        <f t="shared" ca="1" si="6"/>
        <v>#VALUE!</v>
      </c>
      <c r="R28" s="182" t="e">
        <f t="shared" ca="1" si="7"/>
        <v>#VALUE!</v>
      </c>
      <c r="S28" s="133"/>
      <c r="T28" s="133"/>
      <c r="U28" s="133"/>
      <c r="V28" s="188"/>
    </row>
    <row r="29" spans="1:22" ht="14.4" customHeight="1" x14ac:dyDescent="0.3">
      <c r="A29" s="180">
        <f ca="1"/>
        <v>0</v>
      </c>
      <c r="B29" s="181">
        <f t="shared" ca="1" si="0"/>
        <v>0</v>
      </c>
      <c r="C29" s="2">
        <f ca="1"/>
        <v>0</v>
      </c>
      <c r="D29" s="2">
        <f ca="1"/>
        <v>0</v>
      </c>
      <c r="E29" s="2">
        <f ca="1"/>
        <v>0</v>
      </c>
      <c r="F29" s="2">
        <f ca="1"/>
        <v>0</v>
      </c>
      <c r="G29" s="2">
        <f ca="1"/>
        <v>0</v>
      </c>
      <c r="H29" s="182" t="str">
        <f t="shared" ca="1" si="1"/>
        <v/>
      </c>
      <c r="I29" s="182">
        <f ca="1"/>
        <v>0</v>
      </c>
      <c r="J29" s="182">
        <f t="shared" ca="1" si="2"/>
        <v>0</v>
      </c>
      <c r="K29" s="133"/>
      <c r="L29" s="183">
        <f t="shared" ca="1" si="3"/>
        <v>0</v>
      </c>
      <c r="M29" s="133"/>
      <c r="N29" s="133"/>
      <c r="O29" s="184">
        <f t="shared" si="4"/>
        <v>0</v>
      </c>
      <c r="P29" s="182" t="str">
        <f t="shared" ca="1" si="5"/>
        <v>Boven</v>
      </c>
      <c r="Q29" s="184" t="e">
        <f t="shared" ca="1" si="6"/>
        <v>#VALUE!</v>
      </c>
      <c r="R29" s="182" t="e">
        <f t="shared" ca="1" si="7"/>
        <v>#VALUE!</v>
      </c>
      <c r="S29" s="133"/>
      <c r="T29" s="133"/>
      <c r="U29" s="133"/>
      <c r="V29" s="188"/>
    </row>
    <row r="30" spans="1:22" ht="14.4" customHeight="1" x14ac:dyDescent="0.3">
      <c r="A30" s="180">
        <f ca="1"/>
        <v>0</v>
      </c>
      <c r="B30" s="181">
        <f t="shared" ca="1" si="0"/>
        <v>0</v>
      </c>
      <c r="C30" s="2">
        <f ca="1"/>
        <v>0</v>
      </c>
      <c r="D30" s="2">
        <f ca="1"/>
        <v>0</v>
      </c>
      <c r="E30" s="2">
        <f ca="1"/>
        <v>0</v>
      </c>
      <c r="F30" s="2">
        <f ca="1"/>
        <v>0</v>
      </c>
      <c r="G30" s="2">
        <f ca="1"/>
        <v>0</v>
      </c>
      <c r="H30" s="182" t="str">
        <f t="shared" ca="1" si="1"/>
        <v/>
      </c>
      <c r="I30" s="182">
        <f ca="1"/>
        <v>0</v>
      </c>
      <c r="J30" s="182">
        <f t="shared" ca="1" si="2"/>
        <v>0</v>
      </c>
      <c r="K30" s="133"/>
      <c r="L30" s="183">
        <f t="shared" ca="1" si="3"/>
        <v>0</v>
      </c>
      <c r="M30" s="133"/>
      <c r="N30" s="133"/>
      <c r="O30" s="184">
        <f t="shared" si="4"/>
        <v>0</v>
      </c>
      <c r="P30" s="182" t="str">
        <f t="shared" ca="1" si="5"/>
        <v>Boven</v>
      </c>
      <c r="Q30" s="184" t="e">
        <f t="shared" ca="1" si="6"/>
        <v>#VALUE!</v>
      </c>
      <c r="R30" s="182" t="e">
        <f t="shared" ca="1" si="7"/>
        <v>#VALUE!</v>
      </c>
      <c r="S30" s="133"/>
      <c r="T30" s="133"/>
      <c r="U30" s="133"/>
      <c r="V30" s="188"/>
    </row>
    <row r="31" spans="1:22" ht="14.4" customHeight="1" x14ac:dyDescent="0.3">
      <c r="A31" s="180">
        <f ca="1"/>
        <v>0</v>
      </c>
      <c r="B31" s="181">
        <f t="shared" ca="1" si="0"/>
        <v>0</v>
      </c>
      <c r="C31" s="2">
        <f ca="1"/>
        <v>0</v>
      </c>
      <c r="D31" s="2">
        <f ca="1"/>
        <v>0</v>
      </c>
      <c r="E31" s="2">
        <f ca="1"/>
        <v>0</v>
      </c>
      <c r="F31" s="2">
        <f ca="1"/>
        <v>0</v>
      </c>
      <c r="G31" s="2">
        <f ca="1"/>
        <v>0</v>
      </c>
      <c r="H31" s="182" t="str">
        <f t="shared" ca="1" si="1"/>
        <v/>
      </c>
      <c r="I31" s="182">
        <f ca="1"/>
        <v>0</v>
      </c>
      <c r="J31" s="182">
        <f t="shared" ca="1" si="2"/>
        <v>0</v>
      </c>
      <c r="K31" s="133"/>
      <c r="L31" s="183">
        <f t="shared" ca="1" si="3"/>
        <v>0</v>
      </c>
      <c r="M31" s="133"/>
      <c r="N31" s="133"/>
      <c r="O31" s="184">
        <f t="shared" si="4"/>
        <v>0</v>
      </c>
      <c r="P31" s="182" t="str">
        <f t="shared" ca="1" si="5"/>
        <v>Boven</v>
      </c>
      <c r="Q31" s="184" t="e">
        <f t="shared" ca="1" si="6"/>
        <v>#VALUE!</v>
      </c>
      <c r="R31" s="182" t="e">
        <f t="shared" ca="1" si="7"/>
        <v>#VALUE!</v>
      </c>
      <c r="S31" s="133"/>
      <c r="T31" s="133"/>
      <c r="U31" s="133"/>
      <c r="V31" s="188"/>
    </row>
    <row r="32" spans="1:22" ht="14.4" customHeight="1" x14ac:dyDescent="0.3">
      <c r="A32" s="180">
        <f ca="1"/>
        <v>0</v>
      </c>
      <c r="B32" s="181">
        <f t="shared" ca="1" si="0"/>
        <v>0</v>
      </c>
      <c r="C32" s="2">
        <f ca="1"/>
        <v>0</v>
      </c>
      <c r="D32" s="2">
        <f ca="1"/>
        <v>0</v>
      </c>
      <c r="E32" s="2">
        <f ca="1"/>
        <v>0</v>
      </c>
      <c r="F32" s="2">
        <f ca="1"/>
        <v>0</v>
      </c>
      <c r="G32" s="2">
        <f ca="1"/>
        <v>0</v>
      </c>
      <c r="H32" s="182" t="str">
        <f t="shared" ca="1" si="1"/>
        <v/>
      </c>
      <c r="I32" s="182">
        <f ca="1"/>
        <v>0</v>
      </c>
      <c r="J32" s="182">
        <f t="shared" ca="1" si="2"/>
        <v>0</v>
      </c>
      <c r="K32" s="133"/>
      <c r="L32" s="183">
        <f t="shared" ca="1" si="3"/>
        <v>0</v>
      </c>
      <c r="M32" s="133"/>
      <c r="N32" s="133"/>
      <c r="O32" s="184">
        <f t="shared" si="4"/>
        <v>0</v>
      </c>
      <c r="P32" s="182" t="str">
        <f t="shared" ca="1" si="5"/>
        <v>Boven</v>
      </c>
      <c r="Q32" s="184" t="e">
        <f t="shared" ca="1" si="6"/>
        <v>#VALUE!</v>
      </c>
      <c r="R32" s="182" t="e">
        <f t="shared" ca="1" si="7"/>
        <v>#VALUE!</v>
      </c>
      <c r="S32" s="133"/>
      <c r="T32" s="133"/>
      <c r="U32" s="133"/>
      <c r="V32" s="188"/>
    </row>
    <row r="33" spans="1:22" ht="14.4" customHeight="1" x14ac:dyDescent="0.3">
      <c r="A33" s="180">
        <f ca="1"/>
        <v>0</v>
      </c>
      <c r="B33" s="181">
        <f t="shared" ca="1" si="0"/>
        <v>0</v>
      </c>
      <c r="C33" s="2">
        <f ca="1"/>
        <v>0</v>
      </c>
      <c r="D33" s="2">
        <f ca="1"/>
        <v>0</v>
      </c>
      <c r="E33" s="2">
        <f ca="1"/>
        <v>0</v>
      </c>
      <c r="F33" s="2">
        <f ca="1"/>
        <v>0</v>
      </c>
      <c r="G33" s="2">
        <f ca="1"/>
        <v>0</v>
      </c>
      <c r="H33" s="182" t="str">
        <f t="shared" ca="1" si="1"/>
        <v/>
      </c>
      <c r="I33" s="182">
        <f ca="1"/>
        <v>0</v>
      </c>
      <c r="J33" s="182">
        <f t="shared" ca="1" si="2"/>
        <v>0</v>
      </c>
      <c r="K33" s="133"/>
      <c r="L33" s="183">
        <f t="shared" ca="1" si="3"/>
        <v>0</v>
      </c>
      <c r="M33" s="133"/>
      <c r="N33" s="133"/>
      <c r="O33" s="184">
        <f t="shared" si="4"/>
        <v>0</v>
      </c>
      <c r="P33" s="182" t="str">
        <f t="shared" ca="1" si="5"/>
        <v>Boven</v>
      </c>
      <c r="Q33" s="184" t="e">
        <f t="shared" ca="1" si="6"/>
        <v>#VALUE!</v>
      </c>
      <c r="R33" s="182" t="e">
        <f t="shared" ca="1" si="7"/>
        <v>#VALUE!</v>
      </c>
      <c r="S33" s="133"/>
      <c r="T33" s="133"/>
      <c r="U33" s="133"/>
      <c r="V33" s="188"/>
    </row>
    <row r="34" spans="1:22" ht="14.4" customHeight="1" x14ac:dyDescent="0.3">
      <c r="A34" s="180">
        <f ca="1"/>
        <v>0</v>
      </c>
      <c r="B34" s="181">
        <f t="shared" ca="1" si="0"/>
        <v>0</v>
      </c>
      <c r="C34" s="2">
        <f ca="1"/>
        <v>0</v>
      </c>
      <c r="D34" s="2">
        <f ca="1"/>
        <v>0</v>
      </c>
      <c r="E34" s="2">
        <f ca="1"/>
        <v>0</v>
      </c>
      <c r="F34" s="2">
        <f ca="1"/>
        <v>0</v>
      </c>
      <c r="G34" s="2">
        <f ca="1"/>
        <v>0</v>
      </c>
      <c r="H34" s="182" t="str">
        <f t="shared" ca="1" si="1"/>
        <v/>
      </c>
      <c r="I34" s="182">
        <f ca="1"/>
        <v>0</v>
      </c>
      <c r="J34" s="182">
        <f t="shared" ca="1" si="2"/>
        <v>0</v>
      </c>
      <c r="K34" s="133"/>
      <c r="L34" s="183">
        <f t="shared" ca="1" si="3"/>
        <v>0</v>
      </c>
      <c r="M34" s="133"/>
      <c r="N34" s="133"/>
      <c r="O34" s="184">
        <f t="shared" si="4"/>
        <v>0</v>
      </c>
      <c r="P34" s="182" t="str">
        <f t="shared" ca="1" si="5"/>
        <v>Boven</v>
      </c>
      <c r="Q34" s="184" t="e">
        <f t="shared" ca="1" si="6"/>
        <v>#VALUE!</v>
      </c>
      <c r="R34" s="182" t="e">
        <f t="shared" ca="1" si="7"/>
        <v>#VALUE!</v>
      </c>
      <c r="S34" s="133"/>
      <c r="T34" s="133"/>
      <c r="U34" s="133"/>
      <c r="V34" s="188"/>
    </row>
    <row r="35" spans="1:22" ht="14.4" customHeight="1" x14ac:dyDescent="0.3">
      <c r="A35" s="180">
        <f ca="1"/>
        <v>0</v>
      </c>
      <c r="B35" s="181">
        <f t="shared" ca="1" si="0"/>
        <v>0</v>
      </c>
      <c r="C35" s="2">
        <f ca="1"/>
        <v>0</v>
      </c>
      <c r="D35" s="2">
        <f ca="1"/>
        <v>0</v>
      </c>
      <c r="E35" s="2">
        <f ca="1"/>
        <v>0</v>
      </c>
      <c r="F35" s="2">
        <f ca="1"/>
        <v>0</v>
      </c>
      <c r="G35" s="2">
        <f ca="1"/>
        <v>0</v>
      </c>
      <c r="H35" s="182" t="str">
        <f t="shared" ca="1" si="1"/>
        <v/>
      </c>
      <c r="I35" s="182">
        <f ca="1"/>
        <v>0</v>
      </c>
      <c r="J35" s="182">
        <f t="shared" ca="1" si="2"/>
        <v>0</v>
      </c>
      <c r="K35" s="133"/>
      <c r="L35" s="183">
        <f t="shared" ca="1" si="3"/>
        <v>0</v>
      </c>
      <c r="M35" s="133"/>
      <c r="N35" s="133"/>
      <c r="O35" s="184">
        <f t="shared" si="4"/>
        <v>0</v>
      </c>
      <c r="P35" s="182" t="str">
        <f t="shared" ca="1" si="5"/>
        <v>Boven</v>
      </c>
      <c r="Q35" s="184" t="e">
        <f t="shared" ca="1" si="6"/>
        <v>#VALUE!</v>
      </c>
      <c r="R35" s="182" t="e">
        <f t="shared" ca="1" si="7"/>
        <v>#VALUE!</v>
      </c>
      <c r="S35" s="133"/>
      <c r="T35" s="133"/>
      <c r="U35" s="133"/>
      <c r="V35" s="188"/>
    </row>
    <row r="36" spans="1:22" ht="14.4" customHeight="1" x14ac:dyDescent="0.3">
      <c r="A36" s="180">
        <f ca="1"/>
        <v>0</v>
      </c>
      <c r="B36" s="181">
        <f t="shared" ca="1" si="0"/>
        <v>0</v>
      </c>
      <c r="C36" s="2">
        <f ca="1"/>
        <v>0</v>
      </c>
      <c r="D36" s="2">
        <f ca="1"/>
        <v>0</v>
      </c>
      <c r="E36" s="2">
        <f ca="1"/>
        <v>0</v>
      </c>
      <c r="F36" s="2">
        <f ca="1"/>
        <v>0</v>
      </c>
      <c r="G36" s="2">
        <f ca="1"/>
        <v>0</v>
      </c>
      <c r="H36" s="182" t="str">
        <f t="shared" ca="1" si="1"/>
        <v/>
      </c>
      <c r="I36" s="182">
        <f ca="1"/>
        <v>0</v>
      </c>
      <c r="J36" s="182">
        <f t="shared" ca="1" si="2"/>
        <v>0</v>
      </c>
      <c r="K36" s="133"/>
      <c r="L36" s="183">
        <f t="shared" ca="1" si="3"/>
        <v>0</v>
      </c>
      <c r="M36" s="133"/>
      <c r="N36" s="133"/>
      <c r="O36" s="184">
        <f t="shared" si="4"/>
        <v>0</v>
      </c>
      <c r="P36" s="182" t="str">
        <f t="shared" ca="1" si="5"/>
        <v>Boven</v>
      </c>
      <c r="Q36" s="184" t="e">
        <f t="shared" ca="1" si="6"/>
        <v>#VALUE!</v>
      </c>
      <c r="R36" s="182" t="e">
        <f t="shared" ca="1" si="7"/>
        <v>#VALUE!</v>
      </c>
      <c r="S36" s="133"/>
      <c r="T36" s="133"/>
      <c r="U36" s="133"/>
      <c r="V36" s="188"/>
    </row>
    <row r="37" spans="1:22" ht="14.4" customHeight="1" x14ac:dyDescent="0.3">
      <c r="A37" s="180">
        <f ca="1"/>
        <v>0</v>
      </c>
      <c r="B37" s="181">
        <f t="shared" ca="1" si="0"/>
        <v>0</v>
      </c>
      <c r="C37" s="2">
        <f ca="1"/>
        <v>0</v>
      </c>
      <c r="D37" s="2">
        <f ca="1"/>
        <v>0</v>
      </c>
      <c r="E37" s="2">
        <f ca="1"/>
        <v>0</v>
      </c>
      <c r="F37" s="2">
        <f ca="1"/>
        <v>0</v>
      </c>
      <c r="G37" s="2">
        <f ca="1"/>
        <v>0</v>
      </c>
      <c r="H37" s="182" t="str">
        <f t="shared" ca="1" si="1"/>
        <v/>
      </c>
      <c r="I37" s="182">
        <f ca="1"/>
        <v>0</v>
      </c>
      <c r="J37" s="182">
        <f t="shared" ca="1" si="2"/>
        <v>0</v>
      </c>
      <c r="K37" s="133"/>
      <c r="L37" s="183">
        <f t="shared" ca="1" si="3"/>
        <v>0</v>
      </c>
      <c r="M37" s="133"/>
      <c r="N37" s="133"/>
      <c r="O37" s="184">
        <f t="shared" si="4"/>
        <v>0</v>
      </c>
      <c r="P37" s="182" t="str">
        <f t="shared" ca="1" si="5"/>
        <v>Boven</v>
      </c>
      <c r="Q37" s="184" t="e">
        <f t="shared" ca="1" si="6"/>
        <v>#VALUE!</v>
      </c>
      <c r="R37" s="182" t="e">
        <f t="shared" ca="1" si="7"/>
        <v>#VALUE!</v>
      </c>
      <c r="S37" s="133"/>
      <c r="T37" s="133"/>
      <c r="U37" s="133"/>
      <c r="V37" s="188"/>
    </row>
    <row r="38" spans="1:22" ht="14.4" customHeight="1" x14ac:dyDescent="0.3">
      <c r="A38" s="180">
        <f ca="1"/>
        <v>0</v>
      </c>
      <c r="B38" s="181">
        <f t="shared" ca="1" si="0"/>
        <v>0</v>
      </c>
      <c r="C38" s="2">
        <f ca="1"/>
        <v>0</v>
      </c>
      <c r="D38" s="2">
        <f ca="1"/>
        <v>0</v>
      </c>
      <c r="E38" s="2">
        <f ca="1"/>
        <v>0</v>
      </c>
      <c r="F38" s="2">
        <f ca="1"/>
        <v>0</v>
      </c>
      <c r="G38" s="2">
        <f ca="1"/>
        <v>0</v>
      </c>
      <c r="H38" s="182" t="str">
        <f t="shared" ca="1" si="1"/>
        <v/>
      </c>
      <c r="I38" s="182">
        <f ca="1"/>
        <v>0</v>
      </c>
      <c r="J38" s="182">
        <f t="shared" ca="1" si="2"/>
        <v>0</v>
      </c>
      <c r="K38" s="133"/>
      <c r="L38" s="183">
        <f t="shared" ca="1" si="3"/>
        <v>0</v>
      </c>
      <c r="M38" s="133"/>
      <c r="N38" s="133"/>
      <c r="O38" s="184">
        <f t="shared" si="4"/>
        <v>0</v>
      </c>
      <c r="P38" s="182" t="str">
        <f t="shared" ca="1" si="5"/>
        <v>Boven</v>
      </c>
      <c r="Q38" s="184" t="e">
        <f t="shared" ca="1" si="6"/>
        <v>#VALUE!</v>
      </c>
      <c r="R38" s="182" t="e">
        <f t="shared" ca="1" si="7"/>
        <v>#VALUE!</v>
      </c>
      <c r="S38" s="133"/>
      <c r="T38" s="133"/>
      <c r="U38" s="133"/>
      <c r="V38" s="188"/>
    </row>
    <row r="39" spans="1:22" ht="14.4" customHeight="1" x14ac:dyDescent="0.3">
      <c r="A39" s="180">
        <f ca="1"/>
        <v>0</v>
      </c>
      <c r="B39" s="181">
        <f t="shared" ca="1" si="0"/>
        <v>0</v>
      </c>
      <c r="C39" s="2">
        <f ca="1"/>
        <v>0</v>
      </c>
      <c r="D39" s="2">
        <f ca="1"/>
        <v>0</v>
      </c>
      <c r="E39" s="2">
        <f ca="1"/>
        <v>0</v>
      </c>
      <c r="F39" s="2">
        <f ca="1"/>
        <v>0</v>
      </c>
      <c r="G39" s="2">
        <f ca="1"/>
        <v>0</v>
      </c>
      <c r="H39" s="182" t="str">
        <f t="shared" ca="1" si="1"/>
        <v/>
      </c>
      <c r="I39" s="182">
        <f ca="1"/>
        <v>0</v>
      </c>
      <c r="J39" s="182">
        <f t="shared" ca="1" si="2"/>
        <v>0</v>
      </c>
      <c r="K39" s="133"/>
      <c r="L39" s="183">
        <f t="shared" ca="1" si="3"/>
        <v>0</v>
      </c>
      <c r="M39" s="133"/>
      <c r="N39" s="133"/>
      <c r="O39" s="184">
        <f t="shared" si="4"/>
        <v>0</v>
      </c>
      <c r="P39" s="182" t="str">
        <f t="shared" ca="1" si="5"/>
        <v>Boven</v>
      </c>
      <c r="Q39" s="184" t="e">
        <f t="shared" ca="1" si="6"/>
        <v>#VALUE!</v>
      </c>
      <c r="R39" s="182" t="e">
        <f t="shared" ca="1" si="7"/>
        <v>#VALUE!</v>
      </c>
      <c r="S39" s="133"/>
      <c r="T39" s="133"/>
      <c r="U39" s="133"/>
      <c r="V39" s="188"/>
    </row>
    <row r="40" spans="1:22" ht="14.4" customHeight="1" x14ac:dyDescent="0.3">
      <c r="A40" s="180">
        <f ca="1"/>
        <v>0</v>
      </c>
      <c r="B40" s="181">
        <f t="shared" ca="1" si="0"/>
        <v>0</v>
      </c>
      <c r="C40" s="2">
        <f ca="1"/>
        <v>0</v>
      </c>
      <c r="D40" s="2">
        <f ca="1"/>
        <v>0</v>
      </c>
      <c r="E40" s="2">
        <f ca="1"/>
        <v>0</v>
      </c>
      <c r="F40" s="2">
        <f ca="1"/>
        <v>0</v>
      </c>
      <c r="G40" s="2">
        <f ca="1"/>
        <v>0</v>
      </c>
      <c r="H40" s="182" t="str">
        <f t="shared" ca="1" si="1"/>
        <v/>
      </c>
      <c r="I40" s="182">
        <f ca="1"/>
        <v>0</v>
      </c>
      <c r="J40" s="182">
        <f t="shared" ca="1" si="2"/>
        <v>0</v>
      </c>
      <c r="K40" s="133"/>
      <c r="L40" s="183">
        <f t="shared" ca="1" si="3"/>
        <v>0</v>
      </c>
      <c r="M40" s="133"/>
      <c r="N40" s="133"/>
      <c r="O40" s="184">
        <f t="shared" si="4"/>
        <v>0</v>
      </c>
      <c r="P40" s="182" t="str">
        <f t="shared" ca="1" si="5"/>
        <v>Boven</v>
      </c>
      <c r="Q40" s="184" t="e">
        <f t="shared" ca="1" si="6"/>
        <v>#VALUE!</v>
      </c>
      <c r="R40" s="182" t="e">
        <f t="shared" ca="1" si="7"/>
        <v>#VALUE!</v>
      </c>
      <c r="S40" s="133"/>
      <c r="T40" s="133"/>
      <c r="U40" s="133"/>
      <c r="V40" s="188"/>
    </row>
    <row r="41" spans="1:22" ht="14.4" customHeight="1" x14ac:dyDescent="0.3">
      <c r="A41" s="180">
        <f ca="1"/>
        <v>0</v>
      </c>
      <c r="B41" s="181">
        <f t="shared" ca="1" si="0"/>
        <v>0</v>
      </c>
      <c r="C41" s="2">
        <f ca="1"/>
        <v>0</v>
      </c>
      <c r="D41" s="2">
        <f ca="1"/>
        <v>0</v>
      </c>
      <c r="E41" s="2">
        <f ca="1"/>
        <v>0</v>
      </c>
      <c r="F41" s="2">
        <f ca="1"/>
        <v>0</v>
      </c>
      <c r="G41" s="2">
        <f ca="1"/>
        <v>0</v>
      </c>
      <c r="H41" s="182" t="str">
        <f t="shared" ca="1" si="1"/>
        <v/>
      </c>
      <c r="I41" s="182">
        <f ca="1"/>
        <v>0</v>
      </c>
      <c r="J41" s="182">
        <f t="shared" ca="1" si="2"/>
        <v>0</v>
      </c>
      <c r="K41" s="133"/>
      <c r="L41" s="183">
        <f t="shared" ca="1" si="3"/>
        <v>0</v>
      </c>
      <c r="M41" s="133"/>
      <c r="N41" s="133"/>
      <c r="O41" s="184">
        <f t="shared" si="4"/>
        <v>0</v>
      </c>
      <c r="P41" s="182" t="str">
        <f t="shared" ca="1" si="5"/>
        <v>Boven</v>
      </c>
      <c r="Q41" s="184" t="e">
        <f t="shared" ca="1" si="6"/>
        <v>#VALUE!</v>
      </c>
      <c r="R41" s="182" t="e">
        <f t="shared" ca="1" si="7"/>
        <v>#VALUE!</v>
      </c>
      <c r="S41" s="133"/>
      <c r="T41" s="133"/>
      <c r="U41" s="133"/>
      <c r="V41" s="188"/>
    </row>
    <row r="42" spans="1:22" ht="14.4" customHeight="1" x14ac:dyDescent="0.3">
      <c r="A42" s="180">
        <f ca="1"/>
        <v>0</v>
      </c>
      <c r="B42" s="181">
        <f t="shared" ca="1" si="0"/>
        <v>0</v>
      </c>
      <c r="C42" s="2">
        <f ca="1"/>
        <v>0</v>
      </c>
      <c r="D42" s="2">
        <f ca="1"/>
        <v>0</v>
      </c>
      <c r="E42" s="2">
        <f ca="1"/>
        <v>0</v>
      </c>
      <c r="F42" s="2">
        <f ca="1"/>
        <v>0</v>
      </c>
      <c r="G42" s="2">
        <f ca="1"/>
        <v>0</v>
      </c>
      <c r="H42" s="182" t="str">
        <f t="shared" ca="1" si="1"/>
        <v/>
      </c>
      <c r="I42" s="182">
        <f ca="1"/>
        <v>0</v>
      </c>
      <c r="J42" s="182">
        <f t="shared" ca="1" si="2"/>
        <v>0</v>
      </c>
      <c r="K42" s="133"/>
      <c r="L42" s="183">
        <f t="shared" ca="1" si="3"/>
        <v>0</v>
      </c>
      <c r="M42" s="133"/>
      <c r="N42" s="133"/>
      <c r="O42" s="184">
        <f t="shared" si="4"/>
        <v>0</v>
      </c>
      <c r="P42" s="182" t="str">
        <f t="shared" ca="1" si="5"/>
        <v>Boven</v>
      </c>
      <c r="Q42" s="184" t="e">
        <f t="shared" ca="1" si="6"/>
        <v>#VALUE!</v>
      </c>
      <c r="R42" s="182" t="e">
        <f t="shared" ca="1" si="7"/>
        <v>#VALUE!</v>
      </c>
      <c r="S42" s="133"/>
      <c r="T42" s="133"/>
      <c r="U42" s="133"/>
      <c r="V42" s="188"/>
    </row>
    <row r="43" spans="1:22" ht="14.4" customHeight="1" x14ac:dyDescent="0.3">
      <c r="A43" s="180">
        <f ca="1"/>
        <v>0</v>
      </c>
      <c r="B43" s="181">
        <f t="shared" ca="1" si="0"/>
        <v>0</v>
      </c>
      <c r="C43" s="2">
        <f ca="1"/>
        <v>0</v>
      </c>
      <c r="D43" s="2">
        <f ca="1"/>
        <v>0</v>
      </c>
      <c r="E43" s="2">
        <f ca="1"/>
        <v>0</v>
      </c>
      <c r="F43" s="2">
        <f ca="1"/>
        <v>0</v>
      </c>
      <c r="G43" s="2">
        <f ca="1"/>
        <v>0</v>
      </c>
      <c r="H43" s="182" t="str">
        <f t="shared" ca="1" si="1"/>
        <v/>
      </c>
      <c r="I43" s="182">
        <f ca="1"/>
        <v>0</v>
      </c>
      <c r="J43" s="182">
        <f t="shared" ca="1" si="2"/>
        <v>0</v>
      </c>
      <c r="K43" s="133"/>
      <c r="L43" s="183">
        <f t="shared" ca="1" si="3"/>
        <v>0</v>
      </c>
      <c r="M43" s="133"/>
      <c r="N43" s="133"/>
      <c r="O43" s="184">
        <f t="shared" si="4"/>
        <v>0</v>
      </c>
      <c r="P43" s="182" t="str">
        <f t="shared" ca="1" si="5"/>
        <v>Boven</v>
      </c>
      <c r="Q43" s="184" t="e">
        <f t="shared" ca="1" si="6"/>
        <v>#VALUE!</v>
      </c>
      <c r="R43" s="182" t="e">
        <f t="shared" ca="1" si="7"/>
        <v>#VALUE!</v>
      </c>
      <c r="S43" s="133"/>
      <c r="T43" s="133"/>
      <c r="U43" s="133"/>
      <c r="V43" s="188"/>
    </row>
    <row r="44" spans="1:22" ht="14.4" customHeight="1" x14ac:dyDescent="0.3">
      <c r="A44" s="180">
        <f ca="1"/>
        <v>0</v>
      </c>
      <c r="B44" s="181">
        <f t="shared" ca="1" si="0"/>
        <v>0</v>
      </c>
      <c r="C44" s="2">
        <f ca="1"/>
        <v>0</v>
      </c>
      <c r="D44" s="2">
        <f ca="1"/>
        <v>0</v>
      </c>
      <c r="E44" s="2">
        <f ca="1"/>
        <v>0</v>
      </c>
      <c r="F44" s="2">
        <f ca="1"/>
        <v>0</v>
      </c>
      <c r="G44" s="2">
        <f ca="1"/>
        <v>0</v>
      </c>
      <c r="H44" s="182" t="str">
        <f t="shared" ca="1" si="1"/>
        <v/>
      </c>
      <c r="I44" s="182">
        <f ca="1"/>
        <v>0</v>
      </c>
      <c r="J44" s="182">
        <f t="shared" ca="1" si="2"/>
        <v>0</v>
      </c>
      <c r="K44" s="133"/>
      <c r="L44" s="183">
        <f t="shared" ca="1" si="3"/>
        <v>0</v>
      </c>
      <c r="M44" s="133"/>
      <c r="N44" s="133"/>
      <c r="O44" s="184">
        <f t="shared" si="4"/>
        <v>0</v>
      </c>
      <c r="P44" s="182" t="str">
        <f t="shared" ca="1" si="5"/>
        <v>Boven</v>
      </c>
      <c r="Q44" s="184" t="e">
        <f t="shared" ca="1" si="6"/>
        <v>#VALUE!</v>
      </c>
      <c r="R44" s="182" t="e">
        <f t="shared" ca="1" si="7"/>
        <v>#VALUE!</v>
      </c>
      <c r="S44" s="133"/>
      <c r="T44" s="133"/>
      <c r="U44" s="133"/>
      <c r="V44" s="188"/>
    </row>
    <row r="45" spans="1:22" ht="14.4" customHeight="1" x14ac:dyDescent="0.3">
      <c r="A45" s="180">
        <f ca="1"/>
        <v>0</v>
      </c>
      <c r="B45" s="181">
        <f t="shared" ca="1" si="0"/>
        <v>0</v>
      </c>
      <c r="C45" s="2">
        <f ca="1"/>
        <v>0</v>
      </c>
      <c r="D45" s="2">
        <f ca="1"/>
        <v>0</v>
      </c>
      <c r="E45" s="2">
        <f ca="1"/>
        <v>0</v>
      </c>
      <c r="F45" s="2">
        <f ca="1"/>
        <v>0</v>
      </c>
      <c r="G45" s="2">
        <f ca="1"/>
        <v>0</v>
      </c>
      <c r="H45" s="182" t="str">
        <f t="shared" ca="1" si="1"/>
        <v/>
      </c>
      <c r="I45" s="182">
        <f ca="1"/>
        <v>0</v>
      </c>
      <c r="J45" s="182">
        <f t="shared" ca="1" si="2"/>
        <v>0</v>
      </c>
      <c r="K45" s="133"/>
      <c r="L45" s="183">
        <f t="shared" ca="1" si="3"/>
        <v>0</v>
      </c>
      <c r="M45" s="133"/>
      <c r="N45" s="133"/>
      <c r="O45" s="184">
        <f t="shared" si="4"/>
        <v>0</v>
      </c>
      <c r="P45" s="182" t="str">
        <f t="shared" ca="1" si="5"/>
        <v>Boven</v>
      </c>
      <c r="Q45" s="184" t="e">
        <f t="shared" ca="1" si="6"/>
        <v>#VALUE!</v>
      </c>
      <c r="R45" s="182" t="e">
        <f t="shared" ca="1" si="7"/>
        <v>#VALUE!</v>
      </c>
      <c r="S45" s="133"/>
      <c r="T45" s="133"/>
      <c r="U45" s="133"/>
      <c r="V45" s="188"/>
    </row>
    <row r="46" spans="1:22" ht="14.4" customHeight="1" x14ac:dyDescent="0.3">
      <c r="A46" s="180">
        <f ca="1"/>
        <v>0</v>
      </c>
      <c r="B46" s="181">
        <f t="shared" ca="1" si="0"/>
        <v>0</v>
      </c>
      <c r="C46" s="2">
        <f ca="1"/>
        <v>0</v>
      </c>
      <c r="D46" s="2">
        <f ca="1"/>
        <v>0</v>
      </c>
      <c r="E46" s="2">
        <f ca="1"/>
        <v>0</v>
      </c>
      <c r="F46" s="2">
        <f ca="1"/>
        <v>0</v>
      </c>
      <c r="G46" s="2">
        <f ca="1"/>
        <v>0</v>
      </c>
      <c r="H46" s="182" t="str">
        <f t="shared" ca="1" si="1"/>
        <v/>
      </c>
      <c r="I46" s="182">
        <f ca="1"/>
        <v>0</v>
      </c>
      <c r="J46" s="182">
        <f t="shared" ca="1" si="2"/>
        <v>0</v>
      </c>
      <c r="K46" s="133"/>
      <c r="L46" s="183">
        <f t="shared" ca="1" si="3"/>
        <v>0</v>
      </c>
      <c r="M46" s="133"/>
      <c r="N46" s="133"/>
      <c r="O46" s="184">
        <f t="shared" si="4"/>
        <v>0</v>
      </c>
      <c r="P46" s="182" t="str">
        <f t="shared" ca="1" si="5"/>
        <v>Boven</v>
      </c>
      <c r="Q46" s="184" t="e">
        <f t="shared" ca="1" si="6"/>
        <v>#VALUE!</v>
      </c>
      <c r="R46" s="182" t="e">
        <f t="shared" ca="1" si="7"/>
        <v>#VALUE!</v>
      </c>
      <c r="S46" s="133"/>
      <c r="T46" s="133"/>
      <c r="U46" s="133"/>
      <c r="V46" s="188"/>
    </row>
    <row r="47" spans="1:22" ht="14.4" customHeight="1" x14ac:dyDescent="0.3">
      <c r="A47" s="180">
        <f ca="1"/>
        <v>0</v>
      </c>
      <c r="B47" s="181">
        <f t="shared" ca="1" si="0"/>
        <v>0</v>
      </c>
      <c r="C47" s="2">
        <f ca="1"/>
        <v>0</v>
      </c>
      <c r="D47" s="2">
        <f ca="1"/>
        <v>0</v>
      </c>
      <c r="E47" s="2">
        <f ca="1"/>
        <v>0</v>
      </c>
      <c r="F47" s="2">
        <f ca="1"/>
        <v>0</v>
      </c>
      <c r="G47" s="2">
        <f ca="1"/>
        <v>0</v>
      </c>
      <c r="H47" s="182" t="str">
        <f t="shared" ca="1" si="1"/>
        <v/>
      </c>
      <c r="I47" s="182">
        <f ca="1"/>
        <v>0</v>
      </c>
      <c r="J47" s="182">
        <f t="shared" ca="1" si="2"/>
        <v>0</v>
      </c>
      <c r="K47" s="133"/>
      <c r="L47" s="183">
        <f t="shared" ca="1" si="3"/>
        <v>0</v>
      </c>
      <c r="M47" s="133"/>
      <c r="N47" s="133"/>
      <c r="O47" s="184">
        <f t="shared" si="4"/>
        <v>0</v>
      </c>
      <c r="P47" s="182" t="str">
        <f t="shared" ca="1" si="5"/>
        <v>Boven</v>
      </c>
      <c r="Q47" s="184" t="e">
        <f t="shared" ca="1" si="6"/>
        <v>#VALUE!</v>
      </c>
      <c r="R47" s="182" t="e">
        <f t="shared" ca="1" si="7"/>
        <v>#VALUE!</v>
      </c>
      <c r="S47" s="133"/>
      <c r="T47" s="133"/>
      <c r="U47" s="133"/>
      <c r="V47" s="188"/>
    </row>
    <row r="48" spans="1:22" ht="14.4" customHeight="1" x14ac:dyDescent="0.3">
      <c r="A48" s="180">
        <f ca="1"/>
        <v>0</v>
      </c>
      <c r="B48" s="181">
        <f t="shared" ca="1" si="0"/>
        <v>0</v>
      </c>
      <c r="C48" s="2">
        <f ca="1"/>
        <v>0</v>
      </c>
      <c r="D48" s="2">
        <f ca="1"/>
        <v>0</v>
      </c>
      <c r="E48" s="2">
        <f ca="1"/>
        <v>0</v>
      </c>
      <c r="F48" s="2">
        <f ca="1"/>
        <v>0</v>
      </c>
      <c r="G48" s="2">
        <f ca="1"/>
        <v>0</v>
      </c>
      <c r="H48" s="182" t="str">
        <f t="shared" ca="1" si="1"/>
        <v/>
      </c>
      <c r="I48" s="182">
        <f ca="1"/>
        <v>0</v>
      </c>
      <c r="J48" s="182">
        <f t="shared" ca="1" si="2"/>
        <v>0</v>
      </c>
      <c r="K48" s="133"/>
      <c r="L48" s="183">
        <f t="shared" ca="1" si="3"/>
        <v>0</v>
      </c>
      <c r="M48" s="133"/>
      <c r="N48" s="133"/>
      <c r="O48" s="184">
        <f t="shared" si="4"/>
        <v>0</v>
      </c>
      <c r="P48" s="182" t="str">
        <f t="shared" ca="1" si="5"/>
        <v>Boven</v>
      </c>
      <c r="Q48" s="184" t="e">
        <f t="shared" ca="1" si="6"/>
        <v>#VALUE!</v>
      </c>
      <c r="R48" s="182" t="e">
        <f t="shared" ca="1" si="7"/>
        <v>#VALUE!</v>
      </c>
      <c r="S48" s="133"/>
      <c r="T48" s="133"/>
      <c r="U48" s="133"/>
      <c r="V48" s="188"/>
    </row>
    <row r="49" spans="1:22" ht="14.4" customHeight="1" x14ac:dyDescent="0.3">
      <c r="A49" s="180">
        <f ca="1"/>
        <v>0</v>
      </c>
      <c r="B49" s="181">
        <f t="shared" ca="1" si="0"/>
        <v>0</v>
      </c>
      <c r="C49" s="2">
        <f ca="1"/>
        <v>0</v>
      </c>
      <c r="D49" s="2">
        <f ca="1"/>
        <v>0</v>
      </c>
      <c r="E49" s="2">
        <f ca="1"/>
        <v>0</v>
      </c>
      <c r="F49" s="2">
        <f ca="1"/>
        <v>0</v>
      </c>
      <c r="G49" s="2">
        <f ca="1"/>
        <v>0</v>
      </c>
      <c r="H49" s="182" t="str">
        <f t="shared" ca="1" si="1"/>
        <v/>
      </c>
      <c r="I49" s="182">
        <f ca="1"/>
        <v>0</v>
      </c>
      <c r="J49" s="182">
        <f t="shared" ca="1" si="2"/>
        <v>0</v>
      </c>
      <c r="K49" s="133"/>
      <c r="L49" s="183">
        <f t="shared" ca="1" si="3"/>
        <v>0</v>
      </c>
      <c r="M49" s="133"/>
      <c r="N49" s="133"/>
      <c r="O49" s="184">
        <f t="shared" si="4"/>
        <v>0</v>
      </c>
      <c r="P49" s="182" t="str">
        <f t="shared" ca="1" si="5"/>
        <v>Boven</v>
      </c>
      <c r="Q49" s="184" t="e">
        <f t="shared" ca="1" si="6"/>
        <v>#VALUE!</v>
      </c>
      <c r="R49" s="182" t="e">
        <f t="shared" ca="1" si="7"/>
        <v>#VALUE!</v>
      </c>
      <c r="S49" s="133"/>
      <c r="T49" s="133"/>
      <c r="U49" s="133"/>
      <c r="V49" s="188"/>
    </row>
    <row r="50" spans="1:22" ht="14.4" customHeight="1" x14ac:dyDescent="0.3">
      <c r="A50" s="180">
        <f ca="1"/>
        <v>0</v>
      </c>
      <c r="B50" s="181">
        <f t="shared" ca="1" si="0"/>
        <v>0</v>
      </c>
      <c r="C50" s="2">
        <f ca="1"/>
        <v>0</v>
      </c>
      <c r="D50" s="2">
        <f ca="1"/>
        <v>0</v>
      </c>
      <c r="E50" s="2">
        <f ca="1"/>
        <v>0</v>
      </c>
      <c r="F50" s="2">
        <f ca="1"/>
        <v>0</v>
      </c>
      <c r="G50" s="2">
        <f ca="1"/>
        <v>0</v>
      </c>
      <c r="H50" s="182" t="str">
        <f t="shared" ca="1" si="1"/>
        <v/>
      </c>
      <c r="I50" s="182">
        <f ca="1"/>
        <v>0</v>
      </c>
      <c r="J50" s="182">
        <f t="shared" ca="1" si="2"/>
        <v>0</v>
      </c>
      <c r="K50" s="133"/>
      <c r="L50" s="183">
        <f t="shared" ca="1" si="3"/>
        <v>0</v>
      </c>
      <c r="M50" s="133"/>
      <c r="N50" s="133"/>
      <c r="O50" s="184">
        <f t="shared" si="4"/>
        <v>0</v>
      </c>
      <c r="P50" s="182" t="str">
        <f t="shared" ca="1" si="5"/>
        <v>Boven</v>
      </c>
      <c r="Q50" s="184" t="e">
        <f t="shared" ca="1" si="6"/>
        <v>#VALUE!</v>
      </c>
      <c r="R50" s="182" t="e">
        <f t="shared" ca="1" si="7"/>
        <v>#VALUE!</v>
      </c>
      <c r="S50" s="133"/>
      <c r="T50" s="133"/>
      <c r="U50" s="133"/>
      <c r="V50" s="188"/>
    </row>
    <row r="51" spans="1:22" ht="14.4" customHeight="1" x14ac:dyDescent="0.3">
      <c r="A51" s="180">
        <f ca="1"/>
        <v>0</v>
      </c>
      <c r="B51" s="181">
        <f t="shared" ca="1" si="0"/>
        <v>0</v>
      </c>
      <c r="C51" s="2">
        <f ca="1"/>
        <v>0</v>
      </c>
      <c r="D51" s="2">
        <f ca="1"/>
        <v>0</v>
      </c>
      <c r="E51" s="2">
        <f ca="1"/>
        <v>0</v>
      </c>
      <c r="F51" s="2">
        <f ca="1"/>
        <v>0</v>
      </c>
      <c r="G51" s="2">
        <f ca="1"/>
        <v>0</v>
      </c>
      <c r="H51" s="182" t="str">
        <f t="shared" ca="1" si="1"/>
        <v/>
      </c>
      <c r="I51" s="182">
        <f ca="1"/>
        <v>0</v>
      </c>
      <c r="J51" s="182">
        <f t="shared" ca="1" si="2"/>
        <v>0</v>
      </c>
      <c r="K51" s="133"/>
      <c r="L51" s="183">
        <f t="shared" ca="1" si="3"/>
        <v>0</v>
      </c>
      <c r="M51" s="133"/>
      <c r="N51" s="133"/>
      <c r="O51" s="184">
        <f t="shared" si="4"/>
        <v>0</v>
      </c>
      <c r="P51" s="182" t="str">
        <f t="shared" ca="1" si="5"/>
        <v>Boven</v>
      </c>
      <c r="Q51" s="184" t="e">
        <f t="shared" ca="1" si="6"/>
        <v>#VALUE!</v>
      </c>
      <c r="R51" s="182" t="e">
        <f t="shared" ca="1" si="7"/>
        <v>#VALUE!</v>
      </c>
      <c r="S51" s="133"/>
      <c r="T51" s="133"/>
      <c r="U51" s="133"/>
      <c r="V51" s="188"/>
    </row>
    <row r="52" spans="1:22" ht="14.4" customHeight="1" x14ac:dyDescent="0.3">
      <c r="A52" s="180">
        <f ca="1"/>
        <v>0</v>
      </c>
      <c r="B52" s="181">
        <f t="shared" ca="1" si="0"/>
        <v>0</v>
      </c>
      <c r="C52" s="2">
        <f ca="1"/>
        <v>0</v>
      </c>
      <c r="D52" s="2">
        <f ca="1"/>
        <v>0</v>
      </c>
      <c r="E52" s="2">
        <f ca="1"/>
        <v>0</v>
      </c>
      <c r="F52" s="2">
        <f ca="1"/>
        <v>0</v>
      </c>
      <c r="G52" s="2">
        <f ca="1"/>
        <v>0</v>
      </c>
      <c r="H52" s="182" t="str">
        <f t="shared" ca="1" si="1"/>
        <v/>
      </c>
      <c r="I52" s="182">
        <f ca="1"/>
        <v>0</v>
      </c>
      <c r="J52" s="182">
        <f t="shared" ca="1" si="2"/>
        <v>0</v>
      </c>
      <c r="K52" s="133"/>
      <c r="L52" s="183">
        <f t="shared" ca="1" si="3"/>
        <v>0</v>
      </c>
      <c r="M52" s="133"/>
      <c r="N52" s="133"/>
      <c r="O52" s="184">
        <f t="shared" si="4"/>
        <v>0</v>
      </c>
      <c r="P52" s="182" t="str">
        <f t="shared" ca="1" si="5"/>
        <v>Boven</v>
      </c>
      <c r="Q52" s="184" t="e">
        <f t="shared" ca="1" si="6"/>
        <v>#VALUE!</v>
      </c>
      <c r="R52" s="182" t="e">
        <f t="shared" ca="1" si="7"/>
        <v>#VALUE!</v>
      </c>
      <c r="S52" s="133"/>
      <c r="T52" s="133"/>
      <c r="U52" s="133"/>
      <c r="V52" s="188"/>
    </row>
    <row r="53" spans="1:22" ht="14.4" customHeight="1" x14ac:dyDescent="0.3">
      <c r="A53" s="180">
        <f ca="1"/>
        <v>0</v>
      </c>
      <c r="B53" s="181">
        <f t="shared" ca="1" si="0"/>
        <v>0</v>
      </c>
      <c r="C53" s="2">
        <f ca="1"/>
        <v>0</v>
      </c>
      <c r="D53" s="2">
        <f ca="1"/>
        <v>0</v>
      </c>
      <c r="E53" s="2">
        <f ca="1"/>
        <v>0</v>
      </c>
      <c r="F53" s="2">
        <f ca="1"/>
        <v>0</v>
      </c>
      <c r="G53" s="2">
        <f ca="1"/>
        <v>0</v>
      </c>
      <c r="H53" s="182" t="str">
        <f t="shared" ca="1" si="1"/>
        <v/>
      </c>
      <c r="I53" s="182">
        <f ca="1"/>
        <v>0</v>
      </c>
      <c r="J53" s="182">
        <f t="shared" ca="1" si="2"/>
        <v>0</v>
      </c>
      <c r="K53" s="133"/>
      <c r="L53" s="183">
        <f t="shared" ca="1" si="3"/>
        <v>0</v>
      </c>
      <c r="M53" s="133"/>
      <c r="N53" s="133"/>
      <c r="O53" s="184">
        <f t="shared" si="4"/>
        <v>0</v>
      </c>
      <c r="P53" s="182" t="str">
        <f t="shared" ca="1" si="5"/>
        <v>Boven</v>
      </c>
      <c r="Q53" s="184" t="e">
        <f t="shared" ca="1" si="6"/>
        <v>#VALUE!</v>
      </c>
      <c r="R53" s="182" t="e">
        <f t="shared" ca="1" si="7"/>
        <v>#VALUE!</v>
      </c>
      <c r="S53" s="133"/>
      <c r="T53" s="133"/>
      <c r="U53" s="133"/>
      <c r="V53" s="188"/>
    </row>
    <row r="54" spans="1:22" ht="14.4" customHeight="1" x14ac:dyDescent="0.3">
      <c r="A54" s="180">
        <f ca="1"/>
        <v>0</v>
      </c>
      <c r="B54" s="181">
        <f t="shared" ca="1" si="0"/>
        <v>0</v>
      </c>
      <c r="C54" s="2">
        <f ca="1"/>
        <v>0</v>
      </c>
      <c r="D54" s="2">
        <f ca="1"/>
        <v>0</v>
      </c>
      <c r="E54" s="2">
        <f ca="1"/>
        <v>0</v>
      </c>
      <c r="F54" s="2">
        <f ca="1"/>
        <v>0</v>
      </c>
      <c r="G54" s="2">
        <f ca="1"/>
        <v>0</v>
      </c>
      <c r="H54" s="182" t="str">
        <f t="shared" ca="1" si="1"/>
        <v/>
      </c>
      <c r="I54" s="182">
        <f ca="1"/>
        <v>0</v>
      </c>
      <c r="J54" s="182">
        <f t="shared" ca="1" si="2"/>
        <v>0</v>
      </c>
      <c r="K54" s="133"/>
      <c r="L54" s="183">
        <f t="shared" ca="1" si="3"/>
        <v>0</v>
      </c>
      <c r="M54" s="133"/>
      <c r="N54" s="133"/>
      <c r="O54" s="184">
        <f t="shared" si="4"/>
        <v>0</v>
      </c>
      <c r="P54" s="182" t="str">
        <f t="shared" ca="1" si="5"/>
        <v>Boven</v>
      </c>
      <c r="Q54" s="184" t="e">
        <f t="shared" ca="1" si="6"/>
        <v>#VALUE!</v>
      </c>
      <c r="R54" s="182" t="e">
        <f t="shared" ca="1" si="7"/>
        <v>#VALUE!</v>
      </c>
      <c r="S54" s="133"/>
      <c r="T54" s="133"/>
      <c r="U54" s="133"/>
      <c r="V54" s="188"/>
    </row>
    <row r="55" spans="1:22" ht="14.4" customHeight="1" x14ac:dyDescent="0.3">
      <c r="A55" s="180">
        <f ca="1"/>
        <v>0</v>
      </c>
      <c r="B55" s="181">
        <f t="shared" ca="1" si="0"/>
        <v>0</v>
      </c>
      <c r="C55" s="2">
        <f ca="1"/>
        <v>0</v>
      </c>
      <c r="D55" s="2">
        <f ca="1"/>
        <v>0</v>
      </c>
      <c r="E55" s="2">
        <f ca="1"/>
        <v>0</v>
      </c>
      <c r="F55" s="2">
        <f ca="1"/>
        <v>0</v>
      </c>
      <c r="G55" s="2">
        <f ca="1"/>
        <v>0</v>
      </c>
      <c r="H55" s="182" t="str">
        <f t="shared" ca="1" si="1"/>
        <v/>
      </c>
      <c r="I55" s="182">
        <f ca="1"/>
        <v>0</v>
      </c>
      <c r="J55" s="182">
        <f t="shared" ca="1" si="2"/>
        <v>0</v>
      </c>
      <c r="K55" s="133"/>
      <c r="L55" s="183">
        <f t="shared" ca="1" si="3"/>
        <v>0</v>
      </c>
      <c r="M55" s="133"/>
      <c r="N55" s="133"/>
      <c r="O55" s="184">
        <f t="shared" si="4"/>
        <v>0</v>
      </c>
      <c r="P55" s="182" t="str">
        <f t="shared" ca="1" si="5"/>
        <v>Boven</v>
      </c>
      <c r="Q55" s="184" t="e">
        <f t="shared" ca="1" si="6"/>
        <v>#VALUE!</v>
      </c>
      <c r="R55" s="182" t="e">
        <f t="shared" ca="1" si="7"/>
        <v>#VALUE!</v>
      </c>
      <c r="S55" s="133"/>
      <c r="T55" s="133"/>
      <c r="U55" s="133"/>
      <c r="V55" s="188"/>
    </row>
    <row r="56" spans="1:22" ht="14.4" customHeight="1" x14ac:dyDescent="0.3">
      <c r="A56" s="180">
        <f ca="1"/>
        <v>0</v>
      </c>
      <c r="B56" s="181">
        <f t="shared" ca="1" si="0"/>
        <v>0</v>
      </c>
      <c r="C56" s="2">
        <f ca="1"/>
        <v>0</v>
      </c>
      <c r="D56" s="2">
        <f ca="1"/>
        <v>0</v>
      </c>
      <c r="E56" s="2">
        <f ca="1"/>
        <v>0</v>
      </c>
      <c r="F56" s="2">
        <f ca="1"/>
        <v>0</v>
      </c>
      <c r="G56" s="2">
        <f ca="1"/>
        <v>0</v>
      </c>
      <c r="H56" s="182" t="str">
        <f t="shared" ca="1" si="1"/>
        <v/>
      </c>
      <c r="I56" s="182">
        <f ca="1"/>
        <v>0</v>
      </c>
      <c r="J56" s="182">
        <f t="shared" ca="1" si="2"/>
        <v>0</v>
      </c>
      <c r="K56" s="133"/>
      <c r="L56" s="183">
        <f t="shared" ca="1" si="3"/>
        <v>0</v>
      </c>
      <c r="M56" s="133"/>
      <c r="N56" s="133"/>
      <c r="O56" s="184">
        <f t="shared" si="4"/>
        <v>0</v>
      </c>
      <c r="P56" s="182" t="str">
        <f t="shared" ca="1" si="5"/>
        <v>Boven</v>
      </c>
      <c r="Q56" s="184" t="e">
        <f t="shared" ca="1" si="6"/>
        <v>#VALUE!</v>
      </c>
      <c r="R56" s="182" t="e">
        <f t="shared" ca="1" si="7"/>
        <v>#VALUE!</v>
      </c>
      <c r="S56" s="133"/>
      <c r="T56" s="133"/>
      <c r="U56" s="133"/>
      <c r="V56" s="188"/>
    </row>
    <row r="57" spans="1:22" ht="14.4" customHeight="1" x14ac:dyDescent="0.3">
      <c r="A57" s="180">
        <f ca="1"/>
        <v>0</v>
      </c>
      <c r="B57" s="181">
        <f t="shared" ca="1" si="0"/>
        <v>0</v>
      </c>
      <c r="C57" s="2">
        <f ca="1"/>
        <v>0</v>
      </c>
      <c r="D57" s="2">
        <f ca="1"/>
        <v>0</v>
      </c>
      <c r="E57" s="2">
        <f ca="1"/>
        <v>0</v>
      </c>
      <c r="F57" s="2">
        <f ca="1"/>
        <v>0</v>
      </c>
      <c r="G57" s="2">
        <f ca="1"/>
        <v>0</v>
      </c>
      <c r="H57" s="182" t="str">
        <f t="shared" ca="1" si="1"/>
        <v/>
      </c>
      <c r="I57" s="182">
        <f ca="1"/>
        <v>0</v>
      </c>
      <c r="J57" s="182">
        <f t="shared" ca="1" si="2"/>
        <v>0</v>
      </c>
      <c r="K57" s="133"/>
      <c r="L57" s="183">
        <f t="shared" ca="1" si="3"/>
        <v>0</v>
      </c>
      <c r="M57" s="133"/>
      <c r="N57" s="133"/>
      <c r="O57" s="184">
        <f t="shared" si="4"/>
        <v>0</v>
      </c>
      <c r="P57" s="182" t="str">
        <f t="shared" ca="1" si="5"/>
        <v>Boven</v>
      </c>
      <c r="Q57" s="184" t="e">
        <f t="shared" ca="1" si="6"/>
        <v>#VALUE!</v>
      </c>
      <c r="R57" s="182" t="e">
        <f t="shared" ca="1" si="7"/>
        <v>#VALUE!</v>
      </c>
      <c r="S57" s="133"/>
      <c r="T57" s="133"/>
      <c r="U57" s="133"/>
      <c r="V57" s="188"/>
    </row>
    <row r="58" spans="1:22" ht="14.4" customHeight="1" x14ac:dyDescent="0.3">
      <c r="A58" s="180">
        <f ca="1"/>
        <v>0</v>
      </c>
      <c r="B58" s="181">
        <f t="shared" ca="1" si="0"/>
        <v>0</v>
      </c>
      <c r="C58" s="2">
        <f ca="1"/>
        <v>0</v>
      </c>
      <c r="D58" s="2">
        <f ca="1"/>
        <v>0</v>
      </c>
      <c r="E58" s="2">
        <f ca="1"/>
        <v>0</v>
      </c>
      <c r="F58" s="2">
        <f ca="1"/>
        <v>0</v>
      </c>
      <c r="G58" s="2">
        <f ca="1"/>
        <v>0</v>
      </c>
      <c r="H58" s="182" t="str">
        <f t="shared" ca="1" si="1"/>
        <v/>
      </c>
      <c r="I58" s="182">
        <f ca="1"/>
        <v>0</v>
      </c>
      <c r="J58" s="182">
        <f t="shared" ca="1" si="2"/>
        <v>0</v>
      </c>
      <c r="K58" s="133"/>
      <c r="L58" s="183">
        <f t="shared" ca="1" si="3"/>
        <v>0</v>
      </c>
      <c r="M58" s="133"/>
      <c r="N58" s="133"/>
      <c r="O58" s="184">
        <f t="shared" si="4"/>
        <v>0</v>
      </c>
      <c r="P58" s="182" t="str">
        <f t="shared" ca="1" si="5"/>
        <v>Boven</v>
      </c>
      <c r="Q58" s="184" t="e">
        <f t="shared" ca="1" si="6"/>
        <v>#VALUE!</v>
      </c>
      <c r="R58" s="182" t="e">
        <f t="shared" ca="1" si="7"/>
        <v>#VALUE!</v>
      </c>
      <c r="S58" s="133"/>
      <c r="T58" s="133"/>
      <c r="U58" s="133"/>
      <c r="V58" s="188"/>
    </row>
    <row r="59" spans="1:22" ht="14.4" customHeight="1" x14ac:dyDescent="0.3">
      <c r="A59" s="180">
        <f ca="1"/>
        <v>0</v>
      </c>
      <c r="B59" s="181">
        <f t="shared" ca="1" si="0"/>
        <v>0</v>
      </c>
      <c r="C59" s="2">
        <f ca="1"/>
        <v>0</v>
      </c>
      <c r="D59" s="2">
        <f ca="1"/>
        <v>0</v>
      </c>
      <c r="E59" s="2">
        <f ca="1"/>
        <v>0</v>
      </c>
      <c r="F59" s="2">
        <f ca="1"/>
        <v>0</v>
      </c>
      <c r="G59" s="2">
        <f ca="1"/>
        <v>0</v>
      </c>
      <c r="H59" s="182" t="str">
        <f t="shared" ca="1" si="1"/>
        <v/>
      </c>
      <c r="I59" s="182">
        <f ca="1"/>
        <v>0</v>
      </c>
      <c r="J59" s="182">
        <f t="shared" ca="1" si="2"/>
        <v>0</v>
      </c>
      <c r="K59" s="133"/>
      <c r="L59" s="183">
        <f t="shared" ca="1" si="3"/>
        <v>0</v>
      </c>
      <c r="M59" s="133"/>
      <c r="N59" s="133"/>
      <c r="O59" s="184">
        <f t="shared" si="4"/>
        <v>0</v>
      </c>
      <c r="P59" s="182" t="str">
        <f t="shared" ca="1" si="5"/>
        <v>Boven</v>
      </c>
      <c r="Q59" s="184" t="e">
        <f t="shared" ca="1" si="6"/>
        <v>#VALUE!</v>
      </c>
      <c r="R59" s="182" t="e">
        <f t="shared" ca="1" si="7"/>
        <v>#VALUE!</v>
      </c>
      <c r="S59" s="133"/>
      <c r="T59" s="133"/>
      <c r="U59" s="133"/>
      <c r="V59" s="188"/>
    </row>
    <row r="60" spans="1:22" ht="14.4" customHeight="1" x14ac:dyDescent="0.3">
      <c r="A60" s="180">
        <f ca="1"/>
        <v>0</v>
      </c>
      <c r="B60" s="181">
        <f t="shared" ca="1" si="0"/>
        <v>0</v>
      </c>
      <c r="C60" s="2">
        <f ca="1"/>
        <v>0</v>
      </c>
      <c r="D60" s="2">
        <f ca="1"/>
        <v>0</v>
      </c>
      <c r="E60" s="2">
        <f ca="1"/>
        <v>0</v>
      </c>
      <c r="F60" s="2">
        <f ca="1"/>
        <v>0</v>
      </c>
      <c r="G60" s="2">
        <f ca="1"/>
        <v>0</v>
      </c>
      <c r="H60" s="182" t="str">
        <f t="shared" ca="1" si="1"/>
        <v/>
      </c>
      <c r="I60" s="182">
        <f ca="1"/>
        <v>0</v>
      </c>
      <c r="J60" s="182">
        <f t="shared" ca="1" si="2"/>
        <v>0</v>
      </c>
      <c r="K60" s="133"/>
      <c r="L60" s="183">
        <f t="shared" ca="1" si="3"/>
        <v>0</v>
      </c>
      <c r="M60" s="133"/>
      <c r="N60" s="133"/>
      <c r="O60" s="184">
        <f t="shared" si="4"/>
        <v>0</v>
      </c>
      <c r="P60" s="182" t="str">
        <f t="shared" ca="1" si="5"/>
        <v>Boven</v>
      </c>
      <c r="Q60" s="184" t="e">
        <f t="shared" ca="1" si="6"/>
        <v>#VALUE!</v>
      </c>
      <c r="R60" s="182" t="e">
        <f t="shared" ca="1" si="7"/>
        <v>#VALUE!</v>
      </c>
      <c r="S60" s="133"/>
      <c r="T60" s="133"/>
      <c r="U60" s="133"/>
      <c r="V60" s="188"/>
    </row>
    <row r="61" spans="1:22" ht="14.4" customHeight="1" x14ac:dyDescent="0.3">
      <c r="A61" s="180">
        <f ca="1"/>
        <v>0</v>
      </c>
      <c r="B61" s="181">
        <f t="shared" ca="1" si="0"/>
        <v>0</v>
      </c>
      <c r="C61" s="2">
        <f ca="1"/>
        <v>0</v>
      </c>
      <c r="D61" s="2">
        <f ca="1"/>
        <v>0</v>
      </c>
      <c r="E61" s="2">
        <f ca="1"/>
        <v>0</v>
      </c>
      <c r="F61" s="2">
        <f ca="1"/>
        <v>0</v>
      </c>
      <c r="G61" s="2">
        <f ca="1"/>
        <v>0</v>
      </c>
      <c r="H61" s="182" t="str">
        <f t="shared" ca="1" si="1"/>
        <v/>
      </c>
      <c r="I61" s="182">
        <f ca="1"/>
        <v>0</v>
      </c>
      <c r="J61" s="182">
        <f t="shared" ca="1" si="2"/>
        <v>0</v>
      </c>
      <c r="K61" s="133"/>
      <c r="L61" s="183">
        <f t="shared" ca="1" si="3"/>
        <v>0</v>
      </c>
      <c r="M61" s="133"/>
      <c r="N61" s="133"/>
      <c r="O61" s="184">
        <f t="shared" si="4"/>
        <v>0</v>
      </c>
      <c r="P61" s="182" t="str">
        <f t="shared" ca="1" si="5"/>
        <v>Boven</v>
      </c>
      <c r="Q61" s="184" t="e">
        <f t="shared" ca="1" si="6"/>
        <v>#VALUE!</v>
      </c>
      <c r="R61" s="182" t="e">
        <f t="shared" ca="1" si="7"/>
        <v>#VALUE!</v>
      </c>
      <c r="S61" s="133"/>
      <c r="T61" s="133"/>
      <c r="U61" s="133"/>
      <c r="V61" s="188"/>
    </row>
    <row r="62" spans="1:22" ht="14.4" customHeight="1" x14ac:dyDescent="0.3">
      <c r="A62" s="180">
        <f ca="1"/>
        <v>0</v>
      </c>
      <c r="B62" s="181">
        <f t="shared" ca="1" si="0"/>
        <v>0</v>
      </c>
      <c r="C62" s="2">
        <f ca="1"/>
        <v>0</v>
      </c>
      <c r="D62" s="2">
        <f ca="1"/>
        <v>0</v>
      </c>
      <c r="E62" s="2">
        <f ca="1"/>
        <v>0</v>
      </c>
      <c r="F62" s="2">
        <f ca="1"/>
        <v>0</v>
      </c>
      <c r="G62" s="2">
        <f ca="1"/>
        <v>0</v>
      </c>
      <c r="H62" s="182" t="str">
        <f t="shared" ca="1" si="1"/>
        <v/>
      </c>
      <c r="I62" s="182">
        <f ca="1"/>
        <v>0</v>
      </c>
      <c r="J62" s="182">
        <f t="shared" ca="1" si="2"/>
        <v>0</v>
      </c>
      <c r="K62" s="133"/>
      <c r="L62" s="183">
        <f t="shared" ca="1" si="3"/>
        <v>0</v>
      </c>
      <c r="M62" s="133"/>
      <c r="N62" s="133"/>
      <c r="O62" s="184">
        <f t="shared" si="4"/>
        <v>0</v>
      </c>
      <c r="P62" s="182" t="str">
        <f t="shared" ca="1" si="5"/>
        <v>Boven</v>
      </c>
      <c r="Q62" s="184" t="e">
        <f t="shared" ca="1" si="6"/>
        <v>#VALUE!</v>
      </c>
      <c r="R62" s="182" t="e">
        <f t="shared" ca="1" si="7"/>
        <v>#VALUE!</v>
      </c>
      <c r="S62" s="133"/>
      <c r="T62" s="133"/>
      <c r="U62" s="133"/>
      <c r="V62" s="188"/>
    </row>
    <row r="63" spans="1:22" ht="14.4" customHeight="1" x14ac:dyDescent="0.3">
      <c r="A63" s="180">
        <f ca="1"/>
        <v>0</v>
      </c>
      <c r="B63" s="181">
        <f t="shared" ca="1" si="0"/>
        <v>0</v>
      </c>
      <c r="C63" s="2">
        <f ca="1"/>
        <v>0</v>
      </c>
      <c r="D63" s="2">
        <f ca="1"/>
        <v>0</v>
      </c>
      <c r="E63" s="2">
        <f ca="1"/>
        <v>0</v>
      </c>
      <c r="F63" s="2">
        <f ca="1"/>
        <v>0</v>
      </c>
      <c r="G63" s="2">
        <f ca="1"/>
        <v>0</v>
      </c>
      <c r="H63" s="182" t="str">
        <f t="shared" ca="1" si="1"/>
        <v/>
      </c>
      <c r="I63" s="182">
        <f ca="1"/>
        <v>0</v>
      </c>
      <c r="J63" s="182">
        <f t="shared" ca="1" si="2"/>
        <v>0</v>
      </c>
      <c r="K63" s="133"/>
      <c r="L63" s="183">
        <f t="shared" ca="1" si="3"/>
        <v>0</v>
      </c>
      <c r="M63" s="133"/>
      <c r="N63" s="133"/>
      <c r="O63" s="184">
        <f t="shared" si="4"/>
        <v>0</v>
      </c>
      <c r="P63" s="182" t="str">
        <f t="shared" ca="1" si="5"/>
        <v>Boven</v>
      </c>
      <c r="Q63" s="184" t="e">
        <f t="shared" ca="1" si="6"/>
        <v>#VALUE!</v>
      </c>
      <c r="R63" s="182" t="e">
        <f t="shared" ca="1" si="7"/>
        <v>#VALUE!</v>
      </c>
      <c r="S63" s="133"/>
      <c r="T63" s="133"/>
      <c r="U63" s="133"/>
      <c r="V63" s="188"/>
    </row>
    <row r="64" spans="1:22" ht="14.4" customHeight="1" x14ac:dyDescent="0.3">
      <c r="A64" s="180">
        <f ca="1"/>
        <v>0</v>
      </c>
      <c r="B64" s="181">
        <f t="shared" ca="1" si="0"/>
        <v>0</v>
      </c>
      <c r="C64" s="2">
        <f ca="1"/>
        <v>0</v>
      </c>
      <c r="D64" s="2">
        <f ca="1"/>
        <v>0</v>
      </c>
      <c r="E64" s="2">
        <f ca="1"/>
        <v>0</v>
      </c>
      <c r="F64" s="2">
        <f ca="1"/>
        <v>0</v>
      </c>
      <c r="G64" s="2">
        <f ca="1"/>
        <v>0</v>
      </c>
      <c r="H64" s="182" t="str">
        <f t="shared" ca="1" si="1"/>
        <v/>
      </c>
      <c r="I64" s="182">
        <f ca="1"/>
        <v>0</v>
      </c>
      <c r="J64" s="182">
        <f t="shared" ca="1" si="2"/>
        <v>0</v>
      </c>
      <c r="K64" s="133"/>
      <c r="L64" s="183">
        <f t="shared" ca="1" si="3"/>
        <v>0</v>
      </c>
      <c r="M64" s="133"/>
      <c r="N64" s="133"/>
      <c r="O64" s="184">
        <f t="shared" si="4"/>
        <v>0</v>
      </c>
      <c r="P64" s="182" t="str">
        <f t="shared" ca="1" si="5"/>
        <v>Boven</v>
      </c>
      <c r="Q64" s="184" t="e">
        <f t="shared" ca="1" si="6"/>
        <v>#VALUE!</v>
      </c>
      <c r="R64" s="182" t="e">
        <f t="shared" ca="1" si="7"/>
        <v>#VALUE!</v>
      </c>
      <c r="S64" s="133"/>
      <c r="T64" s="133"/>
      <c r="U64" s="133"/>
      <c r="V64" s="188"/>
    </row>
    <row r="65" spans="1:22" ht="14.4" customHeight="1" x14ac:dyDescent="0.3">
      <c r="A65" s="180">
        <f ca="1"/>
        <v>0</v>
      </c>
      <c r="B65" s="181">
        <f t="shared" ca="1" si="0"/>
        <v>0</v>
      </c>
      <c r="C65" s="2">
        <f ca="1"/>
        <v>0</v>
      </c>
      <c r="D65" s="2">
        <f ca="1"/>
        <v>0</v>
      </c>
      <c r="E65" s="2">
        <f ca="1"/>
        <v>0</v>
      </c>
      <c r="F65" s="2">
        <f ca="1"/>
        <v>0</v>
      </c>
      <c r="G65" s="2">
        <f ca="1"/>
        <v>0</v>
      </c>
      <c r="H65" s="182" t="str">
        <f t="shared" ca="1" si="1"/>
        <v/>
      </c>
      <c r="I65" s="182">
        <f ca="1"/>
        <v>0</v>
      </c>
      <c r="J65" s="182">
        <f t="shared" ca="1" si="2"/>
        <v>0</v>
      </c>
      <c r="K65" s="133"/>
      <c r="L65" s="183">
        <f t="shared" ca="1" si="3"/>
        <v>0</v>
      </c>
      <c r="M65" s="133"/>
      <c r="N65" s="133"/>
      <c r="O65" s="184">
        <f t="shared" si="4"/>
        <v>0</v>
      </c>
      <c r="P65" s="182" t="str">
        <f t="shared" ca="1" si="5"/>
        <v>Boven</v>
      </c>
      <c r="Q65" s="184" t="e">
        <f t="shared" ca="1" si="6"/>
        <v>#VALUE!</v>
      </c>
      <c r="R65" s="182" t="e">
        <f t="shared" ca="1" si="7"/>
        <v>#VALUE!</v>
      </c>
      <c r="S65" s="133"/>
      <c r="T65" s="133"/>
      <c r="U65" s="133"/>
      <c r="V65" s="188"/>
    </row>
    <row r="66" spans="1:22" ht="14.4" customHeight="1" x14ac:dyDescent="0.3">
      <c r="A66" s="180">
        <f ca="1"/>
        <v>0</v>
      </c>
      <c r="B66" s="181">
        <f t="shared" ca="1" si="0"/>
        <v>0</v>
      </c>
      <c r="C66" s="2">
        <f ca="1"/>
        <v>0</v>
      </c>
      <c r="D66" s="2">
        <f ca="1"/>
        <v>0</v>
      </c>
      <c r="E66" s="2">
        <f ca="1"/>
        <v>0</v>
      </c>
      <c r="F66" s="2">
        <f ca="1"/>
        <v>0</v>
      </c>
      <c r="G66" s="2">
        <f ca="1"/>
        <v>0</v>
      </c>
      <c r="H66" s="182" t="str">
        <f t="shared" ca="1" si="1"/>
        <v/>
      </c>
      <c r="I66" s="182">
        <f ca="1"/>
        <v>0</v>
      </c>
      <c r="J66" s="182">
        <f t="shared" ca="1" si="2"/>
        <v>0</v>
      </c>
      <c r="K66" s="133"/>
      <c r="L66" s="183">
        <f t="shared" ca="1" si="3"/>
        <v>0</v>
      </c>
      <c r="M66" s="133"/>
      <c r="N66" s="133"/>
      <c r="O66" s="184">
        <f t="shared" si="4"/>
        <v>0</v>
      </c>
      <c r="P66" s="182" t="str">
        <f t="shared" ca="1" si="5"/>
        <v>Boven</v>
      </c>
      <c r="Q66" s="184" t="e">
        <f t="shared" ca="1" si="6"/>
        <v>#VALUE!</v>
      </c>
      <c r="R66" s="182" t="e">
        <f t="shared" ca="1" si="7"/>
        <v>#VALUE!</v>
      </c>
      <c r="S66" s="133"/>
      <c r="T66" s="133"/>
      <c r="U66" s="133"/>
      <c r="V66" s="188"/>
    </row>
    <row r="67" spans="1:22" ht="14.4" customHeight="1" x14ac:dyDescent="0.3">
      <c r="A67" s="180">
        <f ca="1"/>
        <v>0</v>
      </c>
      <c r="B67" s="181">
        <f t="shared" ca="1" si="0"/>
        <v>0</v>
      </c>
      <c r="C67" s="2">
        <f ca="1"/>
        <v>0</v>
      </c>
      <c r="D67" s="2">
        <f ca="1"/>
        <v>0</v>
      </c>
      <c r="E67" s="2">
        <f ca="1"/>
        <v>0</v>
      </c>
      <c r="F67" s="2">
        <f ca="1"/>
        <v>0</v>
      </c>
      <c r="G67" s="2">
        <f ca="1"/>
        <v>0</v>
      </c>
      <c r="H67" s="182" t="str">
        <f t="shared" ca="1" si="1"/>
        <v/>
      </c>
      <c r="I67" s="182">
        <f ca="1"/>
        <v>0</v>
      </c>
      <c r="J67" s="182">
        <f t="shared" ca="1" si="2"/>
        <v>0</v>
      </c>
      <c r="K67" s="133"/>
      <c r="L67" s="183">
        <f t="shared" ca="1" si="3"/>
        <v>0</v>
      </c>
      <c r="M67" s="133"/>
      <c r="N67" s="133"/>
      <c r="O67" s="184">
        <f t="shared" si="4"/>
        <v>0</v>
      </c>
      <c r="P67" s="182" t="str">
        <f t="shared" ca="1" si="5"/>
        <v>Boven</v>
      </c>
      <c r="Q67" s="184" t="e">
        <f t="shared" ca="1" si="6"/>
        <v>#VALUE!</v>
      </c>
      <c r="R67" s="182" t="e">
        <f t="shared" ca="1" si="7"/>
        <v>#VALUE!</v>
      </c>
      <c r="S67" s="133"/>
      <c r="T67" s="133"/>
      <c r="U67" s="133"/>
      <c r="V67" s="188"/>
    </row>
    <row r="68" spans="1:22" ht="14.4" customHeight="1" x14ac:dyDescent="0.3">
      <c r="A68" s="180">
        <f ca="1"/>
        <v>0</v>
      </c>
      <c r="B68" s="181">
        <f t="shared" ca="1" si="0"/>
        <v>0</v>
      </c>
      <c r="C68" s="2">
        <f ca="1"/>
        <v>0</v>
      </c>
      <c r="D68" s="2">
        <f ca="1"/>
        <v>0</v>
      </c>
      <c r="E68" s="2">
        <f ca="1"/>
        <v>0</v>
      </c>
      <c r="F68" s="2">
        <f ca="1"/>
        <v>0</v>
      </c>
      <c r="G68" s="2">
        <f ca="1"/>
        <v>0</v>
      </c>
      <c r="H68" s="182" t="str">
        <f t="shared" ca="1" si="1"/>
        <v/>
      </c>
      <c r="I68" s="182">
        <f ca="1"/>
        <v>0</v>
      </c>
      <c r="J68" s="182">
        <f t="shared" ca="1" si="2"/>
        <v>0</v>
      </c>
      <c r="K68" s="133"/>
      <c r="L68" s="183">
        <f t="shared" ca="1" si="3"/>
        <v>0</v>
      </c>
      <c r="M68" s="133"/>
      <c r="N68" s="133"/>
      <c r="O68" s="184">
        <f t="shared" si="4"/>
        <v>0</v>
      </c>
      <c r="P68" s="182" t="str">
        <f t="shared" ca="1" si="5"/>
        <v>Boven</v>
      </c>
      <c r="Q68" s="184" t="e">
        <f t="shared" ca="1" si="6"/>
        <v>#VALUE!</v>
      </c>
      <c r="R68" s="182" t="e">
        <f t="shared" ca="1" si="7"/>
        <v>#VALUE!</v>
      </c>
      <c r="S68" s="133"/>
      <c r="T68" s="133"/>
      <c r="U68" s="133"/>
      <c r="V68" s="188"/>
    </row>
    <row r="69" spans="1:22" ht="14.4" customHeight="1" x14ac:dyDescent="0.3">
      <c r="A69" s="180">
        <f ca="1"/>
        <v>0</v>
      </c>
      <c r="B69" s="181">
        <f t="shared" ca="1" si="0"/>
        <v>0</v>
      </c>
      <c r="C69" s="2">
        <f ca="1"/>
        <v>0</v>
      </c>
      <c r="D69" s="2">
        <f ca="1"/>
        <v>0</v>
      </c>
      <c r="E69" s="2">
        <f ca="1"/>
        <v>0</v>
      </c>
      <c r="F69" s="2">
        <f ca="1"/>
        <v>0</v>
      </c>
      <c r="G69" s="2">
        <f ca="1"/>
        <v>0</v>
      </c>
      <c r="H69" s="182" t="str">
        <f t="shared" ca="1" si="1"/>
        <v/>
      </c>
      <c r="I69" s="182">
        <f ca="1"/>
        <v>0</v>
      </c>
      <c r="J69" s="182">
        <f t="shared" ca="1" si="2"/>
        <v>0</v>
      </c>
      <c r="K69" s="133"/>
      <c r="L69" s="183">
        <f t="shared" ca="1" si="3"/>
        <v>0</v>
      </c>
      <c r="M69" s="133"/>
      <c r="N69" s="133"/>
      <c r="O69" s="184">
        <f t="shared" si="4"/>
        <v>0</v>
      </c>
      <c r="P69" s="182" t="str">
        <f t="shared" ca="1" si="5"/>
        <v>Boven</v>
      </c>
      <c r="Q69" s="184" t="e">
        <f t="shared" ca="1" si="6"/>
        <v>#VALUE!</v>
      </c>
      <c r="R69" s="182" t="e">
        <f t="shared" ca="1" si="7"/>
        <v>#VALUE!</v>
      </c>
      <c r="S69" s="133"/>
      <c r="T69" s="133"/>
      <c r="U69" s="133"/>
      <c r="V69" s="188"/>
    </row>
    <row r="70" spans="1:22" ht="14.4" customHeight="1" x14ac:dyDescent="0.3">
      <c r="A70" s="180">
        <f ca="1"/>
        <v>0</v>
      </c>
      <c r="B70" s="181">
        <f t="shared" ca="1" si="0"/>
        <v>0</v>
      </c>
      <c r="C70" s="2">
        <f ca="1"/>
        <v>0</v>
      </c>
      <c r="D70" s="2">
        <f ca="1"/>
        <v>0</v>
      </c>
      <c r="E70" s="2">
        <f ca="1"/>
        <v>0</v>
      </c>
      <c r="F70" s="2">
        <f ca="1"/>
        <v>0</v>
      </c>
      <c r="G70" s="2">
        <f ca="1"/>
        <v>0</v>
      </c>
      <c r="H70" s="182" t="str">
        <f t="shared" ca="1" si="1"/>
        <v/>
      </c>
      <c r="I70" s="182">
        <f ca="1"/>
        <v>0</v>
      </c>
      <c r="J70" s="182">
        <f t="shared" ca="1" si="2"/>
        <v>0</v>
      </c>
      <c r="K70" s="133"/>
      <c r="L70" s="183">
        <f t="shared" ca="1" si="3"/>
        <v>0</v>
      </c>
      <c r="M70" s="133"/>
      <c r="N70" s="133"/>
      <c r="O70" s="184">
        <f t="shared" si="4"/>
        <v>0</v>
      </c>
      <c r="P70" s="182" t="str">
        <f t="shared" ca="1" si="5"/>
        <v>Boven</v>
      </c>
      <c r="Q70" s="184" t="e">
        <f t="shared" ca="1" si="6"/>
        <v>#VALUE!</v>
      </c>
      <c r="R70" s="182" t="e">
        <f t="shared" ca="1" si="7"/>
        <v>#VALUE!</v>
      </c>
      <c r="S70" s="133"/>
      <c r="T70" s="133"/>
      <c r="U70" s="133"/>
      <c r="V70" s="188"/>
    </row>
    <row r="71" spans="1:22" ht="14.4" customHeight="1" x14ac:dyDescent="0.3">
      <c r="A71" s="180">
        <f ca="1"/>
        <v>0</v>
      </c>
      <c r="B71" s="181">
        <f t="shared" ca="1" si="0"/>
        <v>0</v>
      </c>
      <c r="C71" s="2">
        <f ca="1"/>
        <v>0</v>
      </c>
      <c r="D71" s="2">
        <f ca="1"/>
        <v>0</v>
      </c>
      <c r="E71" s="2">
        <f ca="1"/>
        <v>0</v>
      </c>
      <c r="F71" s="2">
        <f ca="1"/>
        <v>0</v>
      </c>
      <c r="G71" s="2">
        <f ca="1"/>
        <v>0</v>
      </c>
      <c r="H71" s="182" t="str">
        <f t="shared" ca="1" si="1"/>
        <v/>
      </c>
      <c r="I71" s="182">
        <f ca="1"/>
        <v>0</v>
      </c>
      <c r="J71" s="182">
        <f t="shared" ca="1" si="2"/>
        <v>0</v>
      </c>
      <c r="K71" s="133"/>
      <c r="L71" s="183">
        <f t="shared" ca="1" si="3"/>
        <v>0</v>
      </c>
      <c r="M71" s="133"/>
      <c r="N71" s="133"/>
      <c r="O71" s="184">
        <f t="shared" si="4"/>
        <v>0</v>
      </c>
      <c r="P71" s="182" t="str">
        <f t="shared" ca="1" si="5"/>
        <v>Boven</v>
      </c>
      <c r="Q71" s="184" t="e">
        <f t="shared" ca="1" si="6"/>
        <v>#VALUE!</v>
      </c>
      <c r="R71" s="182" t="e">
        <f t="shared" ca="1" si="7"/>
        <v>#VALUE!</v>
      </c>
      <c r="S71" s="133"/>
      <c r="T71" s="133"/>
      <c r="U71" s="133"/>
      <c r="V71" s="188"/>
    </row>
    <row r="72" spans="1:22" ht="14.4" customHeight="1" x14ac:dyDescent="0.3">
      <c r="A72" s="180">
        <f ca="1"/>
        <v>0</v>
      </c>
      <c r="B72" s="181">
        <f t="shared" ca="1" si="0"/>
        <v>0</v>
      </c>
      <c r="C72" s="2">
        <f ca="1"/>
        <v>0</v>
      </c>
      <c r="D72" s="2">
        <f ca="1"/>
        <v>0</v>
      </c>
      <c r="E72" s="2">
        <f ca="1"/>
        <v>0</v>
      </c>
      <c r="F72" s="2">
        <f ca="1"/>
        <v>0</v>
      </c>
      <c r="G72" s="2">
        <f ca="1"/>
        <v>0</v>
      </c>
      <c r="H72" s="182" t="str">
        <f t="shared" ca="1" si="1"/>
        <v/>
      </c>
      <c r="I72" s="182">
        <f ca="1"/>
        <v>0</v>
      </c>
      <c r="J72" s="182">
        <f t="shared" ca="1" si="2"/>
        <v>0</v>
      </c>
      <c r="K72" s="133"/>
      <c r="L72" s="183">
        <f t="shared" ca="1" si="3"/>
        <v>0</v>
      </c>
      <c r="M72" s="133"/>
      <c r="N72" s="133"/>
      <c r="O72" s="184">
        <f t="shared" si="4"/>
        <v>0</v>
      </c>
      <c r="P72" s="182" t="str">
        <f t="shared" ca="1" si="5"/>
        <v>Boven</v>
      </c>
      <c r="Q72" s="184" t="e">
        <f t="shared" ca="1" si="6"/>
        <v>#VALUE!</v>
      </c>
      <c r="R72" s="182" t="e">
        <f t="shared" ca="1" si="7"/>
        <v>#VALUE!</v>
      </c>
      <c r="S72" s="133"/>
      <c r="T72" s="133"/>
      <c r="U72" s="133"/>
      <c r="V72" s="188"/>
    </row>
    <row r="73" spans="1:22" ht="14.4" customHeight="1" x14ac:dyDescent="0.3">
      <c r="A73" s="180">
        <f ca="1"/>
        <v>0</v>
      </c>
      <c r="B73" s="181">
        <f t="shared" ca="1" si="0"/>
        <v>0</v>
      </c>
      <c r="C73" s="2">
        <f ca="1"/>
        <v>0</v>
      </c>
      <c r="D73" s="2">
        <f ca="1"/>
        <v>0</v>
      </c>
      <c r="E73" s="2">
        <f ca="1"/>
        <v>0</v>
      </c>
      <c r="F73" s="2">
        <f ca="1"/>
        <v>0</v>
      </c>
      <c r="G73" s="2">
        <f ca="1"/>
        <v>0</v>
      </c>
      <c r="H73" s="182" t="str">
        <f t="shared" ca="1" si="1"/>
        <v/>
      </c>
      <c r="I73" s="182">
        <f ca="1"/>
        <v>0</v>
      </c>
      <c r="J73" s="182">
        <f t="shared" ca="1" si="2"/>
        <v>0</v>
      </c>
      <c r="K73" s="133"/>
      <c r="L73" s="183">
        <f t="shared" ca="1" si="3"/>
        <v>0</v>
      </c>
      <c r="M73" s="133"/>
      <c r="N73" s="133"/>
      <c r="O73" s="184">
        <f t="shared" si="4"/>
        <v>0</v>
      </c>
      <c r="P73" s="182" t="str">
        <f t="shared" ca="1" si="5"/>
        <v>Boven</v>
      </c>
      <c r="Q73" s="184" t="e">
        <f t="shared" ca="1" si="6"/>
        <v>#VALUE!</v>
      </c>
      <c r="R73" s="182" t="e">
        <f t="shared" ca="1" si="7"/>
        <v>#VALUE!</v>
      </c>
      <c r="S73" s="133"/>
      <c r="T73" s="133"/>
      <c r="U73" s="133"/>
      <c r="V73" s="188"/>
    </row>
    <row r="74" spans="1:22" ht="14.4" customHeight="1" x14ac:dyDescent="0.3">
      <c r="A74" s="180">
        <f ca="1"/>
        <v>0</v>
      </c>
      <c r="B74" s="181">
        <f t="shared" ca="1" si="0"/>
        <v>0</v>
      </c>
      <c r="C74" s="2">
        <f ca="1"/>
        <v>0</v>
      </c>
      <c r="D74" s="2">
        <f ca="1"/>
        <v>0</v>
      </c>
      <c r="E74" s="2">
        <f ca="1"/>
        <v>0</v>
      </c>
      <c r="F74" s="2">
        <f ca="1"/>
        <v>0</v>
      </c>
      <c r="G74" s="2">
        <f ca="1"/>
        <v>0</v>
      </c>
      <c r="H74" s="182" t="str">
        <f t="shared" ca="1" si="1"/>
        <v/>
      </c>
      <c r="I74" s="182">
        <f ca="1"/>
        <v>0</v>
      </c>
      <c r="J74" s="182">
        <f t="shared" ca="1" si="2"/>
        <v>0</v>
      </c>
      <c r="K74" s="133"/>
      <c r="L74" s="183">
        <f t="shared" ca="1" si="3"/>
        <v>0</v>
      </c>
      <c r="M74" s="133"/>
      <c r="N74" s="133"/>
      <c r="O74" s="184">
        <f t="shared" si="4"/>
        <v>0</v>
      </c>
      <c r="P74" s="182" t="str">
        <f t="shared" ca="1" si="5"/>
        <v>Boven</v>
      </c>
      <c r="Q74" s="184" t="e">
        <f t="shared" ca="1" si="6"/>
        <v>#VALUE!</v>
      </c>
      <c r="R74" s="182" t="e">
        <f t="shared" ca="1" si="7"/>
        <v>#VALUE!</v>
      </c>
      <c r="S74" s="133"/>
      <c r="T74" s="133"/>
      <c r="U74" s="133"/>
      <c r="V74" s="188"/>
    </row>
    <row r="75" spans="1:22" ht="14.4" customHeight="1" x14ac:dyDescent="0.3">
      <c r="A75" s="180">
        <f ca="1"/>
        <v>0</v>
      </c>
      <c r="B75" s="181">
        <f t="shared" ca="1" si="0"/>
        <v>0</v>
      </c>
      <c r="C75" s="2">
        <f ca="1"/>
        <v>0</v>
      </c>
      <c r="D75" s="2">
        <f ca="1"/>
        <v>0</v>
      </c>
      <c r="E75" s="2">
        <f ca="1"/>
        <v>0</v>
      </c>
      <c r="F75" s="2">
        <f ca="1"/>
        <v>0</v>
      </c>
      <c r="G75" s="2">
        <f ca="1"/>
        <v>0</v>
      </c>
      <c r="H75" s="182" t="str">
        <f t="shared" ca="1" si="1"/>
        <v/>
      </c>
      <c r="I75" s="182">
        <f ca="1"/>
        <v>0</v>
      </c>
      <c r="J75" s="182">
        <f t="shared" ca="1" si="2"/>
        <v>0</v>
      </c>
      <c r="K75" s="133"/>
      <c r="L75" s="183">
        <f t="shared" ca="1" si="3"/>
        <v>0</v>
      </c>
      <c r="M75" s="133"/>
      <c r="N75" s="133"/>
      <c r="O75" s="184">
        <f t="shared" si="4"/>
        <v>0</v>
      </c>
      <c r="P75" s="182" t="str">
        <f t="shared" ca="1" si="5"/>
        <v>Boven</v>
      </c>
      <c r="Q75" s="184" t="e">
        <f t="shared" ca="1" si="6"/>
        <v>#VALUE!</v>
      </c>
      <c r="R75" s="182" t="e">
        <f t="shared" ca="1" si="7"/>
        <v>#VALUE!</v>
      </c>
      <c r="S75" s="133"/>
      <c r="T75" s="133"/>
      <c r="U75" s="133"/>
      <c r="V75" s="188"/>
    </row>
    <row r="76" spans="1:22" ht="14.4" customHeight="1" x14ac:dyDescent="0.3">
      <c r="A76" s="180">
        <f ca="1"/>
        <v>0</v>
      </c>
      <c r="B76" s="181">
        <f t="shared" ref="B76:B139" ca="1" si="8">ROUNDDOWN(A76,0)</f>
        <v>0</v>
      </c>
      <c r="C76" s="2">
        <f ca="1"/>
        <v>0</v>
      </c>
      <c r="D76" s="2">
        <f ca="1"/>
        <v>0</v>
      </c>
      <c r="E76" s="2">
        <f ca="1"/>
        <v>0</v>
      </c>
      <c r="F76" s="2">
        <f ca="1"/>
        <v>0</v>
      </c>
      <c r="G76" s="2">
        <f ca="1"/>
        <v>0</v>
      </c>
      <c r="H76" s="182" t="str">
        <f t="shared" ref="H76:H139" ca="1" si="9">IF(G76-F76=0,"",G76-F76)</f>
        <v/>
      </c>
      <c r="I76" s="182">
        <f ca="1"/>
        <v>0</v>
      </c>
      <c r="J76" s="182">
        <f t="shared" ref="J76:J139" ca="1" si="10">ABS(G76-I76)</f>
        <v>0</v>
      </c>
      <c r="K76" s="133"/>
      <c r="L76" s="183">
        <f t="shared" ref="L76:L139" ca="1" si="11">ABS(G76-K76)</f>
        <v>0</v>
      </c>
      <c r="M76" s="133"/>
      <c r="N76" s="133"/>
      <c r="O76" s="184">
        <f t="shared" ref="O76:O139" si="12">M76+N76</f>
        <v>0</v>
      </c>
      <c r="P76" s="182" t="str">
        <f t="shared" ref="P76:P139" ca="1" si="13">IF(H76&gt;=O76,"Boven",IF(AND(H76&lt;O76,H76&gt;=M76),"Samenvallend",(IF(G76&lt;=M76,"Onder",(IF(G76&gt;M76,"Samenvallend",0))))))</f>
        <v>Boven</v>
      </c>
      <c r="Q76" s="184" t="e">
        <f t="shared" ref="Q76:Q139" ca="1" si="14">IF(P76="boven",H76-O76,IF(P76="samenvallend",0,IF(P76="onder",M76-G76)))</f>
        <v>#VALUE!</v>
      </c>
      <c r="R76" s="182" t="e">
        <f t="shared" ref="R76:R139" ca="1" si="15">IF(ABS(Q76)&lt;0.2,"ja","nee")</f>
        <v>#VALUE!</v>
      </c>
      <c r="S76" s="133"/>
      <c r="T76" s="133"/>
      <c r="U76" s="133"/>
      <c r="V76" s="188"/>
    </row>
    <row r="77" spans="1:22" ht="14.4" customHeight="1" x14ac:dyDescent="0.3">
      <c r="A77" s="180">
        <f ca="1"/>
        <v>0</v>
      </c>
      <c r="B77" s="181">
        <f t="shared" ca="1" si="8"/>
        <v>0</v>
      </c>
      <c r="C77" s="2">
        <f ca="1"/>
        <v>0</v>
      </c>
      <c r="D77" s="2">
        <f ca="1"/>
        <v>0</v>
      </c>
      <c r="E77" s="2">
        <f ca="1"/>
        <v>0</v>
      </c>
      <c r="F77" s="2">
        <f ca="1"/>
        <v>0</v>
      </c>
      <c r="G77" s="2">
        <f ca="1"/>
        <v>0</v>
      </c>
      <c r="H77" s="182" t="str">
        <f t="shared" ca="1" si="9"/>
        <v/>
      </c>
      <c r="I77" s="182">
        <f ca="1"/>
        <v>0</v>
      </c>
      <c r="J77" s="182">
        <f t="shared" ca="1" si="10"/>
        <v>0</v>
      </c>
      <c r="K77" s="133"/>
      <c r="L77" s="183">
        <f t="shared" ca="1" si="11"/>
        <v>0</v>
      </c>
      <c r="M77" s="133"/>
      <c r="N77" s="133"/>
      <c r="O77" s="184">
        <f t="shared" si="12"/>
        <v>0</v>
      </c>
      <c r="P77" s="182" t="str">
        <f t="shared" ca="1" si="13"/>
        <v>Boven</v>
      </c>
      <c r="Q77" s="184" t="e">
        <f t="shared" ca="1" si="14"/>
        <v>#VALUE!</v>
      </c>
      <c r="R77" s="182" t="e">
        <f t="shared" ca="1" si="15"/>
        <v>#VALUE!</v>
      </c>
      <c r="S77" s="133"/>
      <c r="T77" s="133"/>
      <c r="U77" s="133"/>
      <c r="V77" s="188"/>
    </row>
    <row r="78" spans="1:22" ht="14.4" customHeight="1" x14ac:dyDescent="0.3">
      <c r="A78" s="180">
        <f ca="1"/>
        <v>0</v>
      </c>
      <c r="B78" s="181">
        <f t="shared" ca="1" si="8"/>
        <v>0</v>
      </c>
      <c r="C78" s="2">
        <f ca="1"/>
        <v>0</v>
      </c>
      <c r="D78" s="2">
        <f ca="1"/>
        <v>0</v>
      </c>
      <c r="E78" s="2">
        <f ca="1"/>
        <v>0</v>
      </c>
      <c r="F78" s="2">
        <f ca="1"/>
        <v>0</v>
      </c>
      <c r="G78" s="2">
        <f ca="1"/>
        <v>0</v>
      </c>
      <c r="H78" s="182" t="str">
        <f t="shared" ca="1" si="9"/>
        <v/>
      </c>
      <c r="I78" s="182">
        <f ca="1"/>
        <v>0</v>
      </c>
      <c r="J78" s="182">
        <f t="shared" ca="1" si="10"/>
        <v>0</v>
      </c>
      <c r="K78" s="133"/>
      <c r="L78" s="183">
        <f t="shared" ca="1" si="11"/>
        <v>0</v>
      </c>
      <c r="M78" s="133"/>
      <c r="N78" s="133"/>
      <c r="O78" s="184">
        <f t="shared" si="12"/>
        <v>0</v>
      </c>
      <c r="P78" s="182" t="str">
        <f t="shared" ca="1" si="13"/>
        <v>Boven</v>
      </c>
      <c r="Q78" s="184" t="e">
        <f t="shared" ca="1" si="14"/>
        <v>#VALUE!</v>
      </c>
      <c r="R78" s="182" t="e">
        <f t="shared" ca="1" si="15"/>
        <v>#VALUE!</v>
      </c>
      <c r="S78" s="133"/>
      <c r="T78" s="133"/>
      <c r="U78" s="133"/>
      <c r="V78" s="188"/>
    </row>
    <row r="79" spans="1:22" ht="14.4" customHeight="1" x14ac:dyDescent="0.3">
      <c r="A79" s="180">
        <f ca="1"/>
        <v>0</v>
      </c>
      <c r="B79" s="181">
        <f t="shared" ca="1" si="8"/>
        <v>0</v>
      </c>
      <c r="C79" s="2">
        <f ca="1"/>
        <v>0</v>
      </c>
      <c r="D79" s="2">
        <f ca="1"/>
        <v>0</v>
      </c>
      <c r="E79" s="2">
        <f ca="1"/>
        <v>0</v>
      </c>
      <c r="F79" s="2">
        <f ca="1"/>
        <v>0</v>
      </c>
      <c r="G79" s="2">
        <f ca="1"/>
        <v>0</v>
      </c>
      <c r="H79" s="182" t="str">
        <f t="shared" ca="1" si="9"/>
        <v/>
      </c>
      <c r="I79" s="182">
        <f ca="1"/>
        <v>0</v>
      </c>
      <c r="J79" s="182">
        <f t="shared" ca="1" si="10"/>
        <v>0</v>
      </c>
      <c r="K79" s="133"/>
      <c r="L79" s="183">
        <f t="shared" ca="1" si="11"/>
        <v>0</v>
      </c>
      <c r="M79" s="133"/>
      <c r="N79" s="133"/>
      <c r="O79" s="184">
        <f t="shared" si="12"/>
        <v>0</v>
      </c>
      <c r="P79" s="182" t="str">
        <f t="shared" ca="1" si="13"/>
        <v>Boven</v>
      </c>
      <c r="Q79" s="184" t="e">
        <f t="shared" ca="1" si="14"/>
        <v>#VALUE!</v>
      </c>
      <c r="R79" s="182" t="e">
        <f t="shared" ca="1" si="15"/>
        <v>#VALUE!</v>
      </c>
      <c r="S79" s="133"/>
      <c r="T79" s="133"/>
      <c r="U79" s="133"/>
      <c r="V79" s="188"/>
    </row>
    <row r="80" spans="1:22" ht="14.4" customHeight="1" x14ac:dyDescent="0.3">
      <c r="A80" s="180">
        <f ca="1"/>
        <v>0</v>
      </c>
      <c r="B80" s="181">
        <f t="shared" ca="1" si="8"/>
        <v>0</v>
      </c>
      <c r="C80" s="2">
        <f ca="1"/>
        <v>0</v>
      </c>
      <c r="D80" s="2">
        <f ca="1"/>
        <v>0</v>
      </c>
      <c r="E80" s="2">
        <f ca="1"/>
        <v>0</v>
      </c>
      <c r="F80" s="2">
        <f ca="1"/>
        <v>0</v>
      </c>
      <c r="G80" s="2">
        <f ca="1"/>
        <v>0</v>
      </c>
      <c r="H80" s="182" t="str">
        <f t="shared" ca="1" si="9"/>
        <v/>
      </c>
      <c r="I80" s="182">
        <f ca="1"/>
        <v>0</v>
      </c>
      <c r="J80" s="182">
        <f t="shared" ca="1" si="10"/>
        <v>0</v>
      </c>
      <c r="K80" s="133"/>
      <c r="L80" s="183">
        <f t="shared" ca="1" si="11"/>
        <v>0</v>
      </c>
      <c r="M80" s="133"/>
      <c r="N80" s="133"/>
      <c r="O80" s="184">
        <f t="shared" si="12"/>
        <v>0</v>
      </c>
      <c r="P80" s="182" t="str">
        <f t="shared" ca="1" si="13"/>
        <v>Boven</v>
      </c>
      <c r="Q80" s="184" t="e">
        <f t="shared" ca="1" si="14"/>
        <v>#VALUE!</v>
      </c>
      <c r="R80" s="182" t="e">
        <f t="shared" ca="1" si="15"/>
        <v>#VALUE!</v>
      </c>
      <c r="S80" s="133"/>
      <c r="T80" s="133"/>
      <c r="U80" s="133"/>
      <c r="V80" s="188"/>
    </row>
    <row r="81" spans="1:22" ht="14.4" customHeight="1" x14ac:dyDescent="0.3">
      <c r="A81" s="180">
        <f ca="1"/>
        <v>0</v>
      </c>
      <c r="B81" s="181">
        <f t="shared" ca="1" si="8"/>
        <v>0</v>
      </c>
      <c r="C81" s="2">
        <f ca="1"/>
        <v>0</v>
      </c>
      <c r="D81" s="2">
        <f ca="1"/>
        <v>0</v>
      </c>
      <c r="E81" s="2">
        <f ca="1"/>
        <v>0</v>
      </c>
      <c r="F81" s="2">
        <f ca="1"/>
        <v>0</v>
      </c>
      <c r="G81" s="2">
        <f ca="1"/>
        <v>0</v>
      </c>
      <c r="H81" s="182" t="str">
        <f t="shared" ca="1" si="9"/>
        <v/>
      </c>
      <c r="I81" s="182">
        <f ca="1"/>
        <v>0</v>
      </c>
      <c r="J81" s="182">
        <f t="shared" ca="1" si="10"/>
        <v>0</v>
      </c>
      <c r="K81" s="133"/>
      <c r="L81" s="183">
        <f t="shared" ca="1" si="11"/>
        <v>0</v>
      </c>
      <c r="M81" s="133"/>
      <c r="N81" s="133"/>
      <c r="O81" s="184">
        <f t="shared" si="12"/>
        <v>0</v>
      </c>
      <c r="P81" s="182" t="str">
        <f t="shared" ca="1" si="13"/>
        <v>Boven</v>
      </c>
      <c r="Q81" s="184" t="e">
        <f t="shared" ca="1" si="14"/>
        <v>#VALUE!</v>
      </c>
      <c r="R81" s="182" t="e">
        <f t="shared" ca="1" si="15"/>
        <v>#VALUE!</v>
      </c>
      <c r="S81" s="133"/>
      <c r="T81" s="133"/>
      <c r="U81" s="133"/>
      <c r="V81" s="188"/>
    </row>
    <row r="82" spans="1:22" ht="14.4" customHeight="1" x14ac:dyDescent="0.3">
      <c r="A82" s="180">
        <f ca="1"/>
        <v>0</v>
      </c>
      <c r="B82" s="181">
        <f t="shared" ca="1" si="8"/>
        <v>0</v>
      </c>
      <c r="C82" s="2">
        <f ca="1"/>
        <v>0</v>
      </c>
      <c r="D82" s="2">
        <f ca="1"/>
        <v>0</v>
      </c>
      <c r="E82" s="2">
        <f ca="1"/>
        <v>0</v>
      </c>
      <c r="F82" s="2">
        <f ca="1"/>
        <v>0</v>
      </c>
      <c r="G82" s="2">
        <f ca="1"/>
        <v>0</v>
      </c>
      <c r="H82" s="182" t="str">
        <f t="shared" ca="1" si="9"/>
        <v/>
      </c>
      <c r="I82" s="182">
        <f ca="1"/>
        <v>0</v>
      </c>
      <c r="J82" s="182">
        <f t="shared" ca="1" si="10"/>
        <v>0</v>
      </c>
      <c r="K82" s="133"/>
      <c r="L82" s="183">
        <f t="shared" ca="1" si="11"/>
        <v>0</v>
      </c>
      <c r="M82" s="133"/>
      <c r="N82" s="133"/>
      <c r="O82" s="184">
        <f t="shared" si="12"/>
        <v>0</v>
      </c>
      <c r="P82" s="182" t="str">
        <f t="shared" ca="1" si="13"/>
        <v>Boven</v>
      </c>
      <c r="Q82" s="184" t="e">
        <f t="shared" ca="1" si="14"/>
        <v>#VALUE!</v>
      </c>
      <c r="R82" s="182" t="e">
        <f t="shared" ca="1" si="15"/>
        <v>#VALUE!</v>
      </c>
      <c r="S82" s="133"/>
      <c r="T82" s="133"/>
      <c r="U82" s="133"/>
      <c r="V82" s="188"/>
    </row>
    <row r="83" spans="1:22" ht="14.4" customHeight="1" x14ac:dyDescent="0.3">
      <c r="A83" s="180">
        <f ca="1"/>
        <v>0</v>
      </c>
      <c r="B83" s="181">
        <f t="shared" ca="1" si="8"/>
        <v>0</v>
      </c>
      <c r="C83" s="2">
        <f ca="1"/>
        <v>0</v>
      </c>
      <c r="D83" s="2">
        <f ca="1"/>
        <v>0</v>
      </c>
      <c r="E83" s="2">
        <f ca="1"/>
        <v>0</v>
      </c>
      <c r="F83" s="2">
        <f ca="1"/>
        <v>0</v>
      </c>
      <c r="G83" s="2">
        <f ca="1"/>
        <v>0</v>
      </c>
      <c r="H83" s="182" t="str">
        <f t="shared" ca="1" si="9"/>
        <v/>
      </c>
      <c r="I83" s="182">
        <f ca="1"/>
        <v>0</v>
      </c>
      <c r="J83" s="182">
        <f t="shared" ca="1" si="10"/>
        <v>0</v>
      </c>
      <c r="K83" s="133"/>
      <c r="L83" s="183">
        <f t="shared" ca="1" si="11"/>
        <v>0</v>
      </c>
      <c r="M83" s="133"/>
      <c r="N83" s="133"/>
      <c r="O83" s="184">
        <f t="shared" si="12"/>
        <v>0</v>
      </c>
      <c r="P83" s="182" t="str">
        <f t="shared" ca="1" si="13"/>
        <v>Boven</v>
      </c>
      <c r="Q83" s="184" t="e">
        <f t="shared" ca="1" si="14"/>
        <v>#VALUE!</v>
      </c>
      <c r="R83" s="182" t="e">
        <f t="shared" ca="1" si="15"/>
        <v>#VALUE!</v>
      </c>
      <c r="S83" s="133"/>
      <c r="T83" s="133"/>
      <c r="U83" s="133"/>
      <c r="V83" s="188"/>
    </row>
    <row r="84" spans="1:22" ht="14.4" customHeight="1" x14ac:dyDescent="0.3">
      <c r="A84" s="180">
        <f ca="1"/>
        <v>0</v>
      </c>
      <c r="B84" s="181">
        <f t="shared" ca="1" si="8"/>
        <v>0</v>
      </c>
      <c r="C84" s="2">
        <f ca="1"/>
        <v>0</v>
      </c>
      <c r="D84" s="2">
        <f ca="1"/>
        <v>0</v>
      </c>
      <c r="E84" s="2">
        <f ca="1"/>
        <v>0</v>
      </c>
      <c r="F84" s="2">
        <f ca="1"/>
        <v>0</v>
      </c>
      <c r="G84" s="2">
        <f ca="1"/>
        <v>0</v>
      </c>
      <c r="H84" s="182" t="str">
        <f t="shared" ca="1" si="9"/>
        <v/>
      </c>
      <c r="I84" s="182">
        <f ca="1"/>
        <v>0</v>
      </c>
      <c r="J84" s="182">
        <f t="shared" ca="1" si="10"/>
        <v>0</v>
      </c>
      <c r="K84" s="133"/>
      <c r="L84" s="183">
        <f t="shared" ca="1" si="11"/>
        <v>0</v>
      </c>
      <c r="M84" s="133"/>
      <c r="N84" s="133"/>
      <c r="O84" s="184">
        <f t="shared" si="12"/>
        <v>0</v>
      </c>
      <c r="P84" s="182" t="str">
        <f t="shared" ca="1" si="13"/>
        <v>Boven</v>
      </c>
      <c r="Q84" s="184" t="e">
        <f t="shared" ca="1" si="14"/>
        <v>#VALUE!</v>
      </c>
      <c r="R84" s="182" t="e">
        <f t="shared" ca="1" si="15"/>
        <v>#VALUE!</v>
      </c>
      <c r="S84" s="133"/>
      <c r="T84" s="133"/>
      <c r="U84" s="133"/>
      <c r="V84" s="188"/>
    </row>
    <row r="85" spans="1:22" ht="14.4" customHeight="1" x14ac:dyDescent="0.3">
      <c r="A85" s="180">
        <f ca="1"/>
        <v>0</v>
      </c>
      <c r="B85" s="181">
        <f t="shared" ca="1" si="8"/>
        <v>0</v>
      </c>
      <c r="C85" s="2">
        <f ca="1"/>
        <v>0</v>
      </c>
      <c r="D85" s="2">
        <f ca="1"/>
        <v>0</v>
      </c>
      <c r="E85" s="2">
        <f ca="1"/>
        <v>0</v>
      </c>
      <c r="F85" s="2">
        <f ca="1"/>
        <v>0</v>
      </c>
      <c r="G85" s="2">
        <f ca="1"/>
        <v>0</v>
      </c>
      <c r="H85" s="182" t="str">
        <f t="shared" ca="1" si="9"/>
        <v/>
      </c>
      <c r="I85" s="182">
        <f ca="1"/>
        <v>0</v>
      </c>
      <c r="J85" s="182">
        <f t="shared" ca="1" si="10"/>
        <v>0</v>
      </c>
      <c r="K85" s="133"/>
      <c r="L85" s="183">
        <f t="shared" ca="1" si="11"/>
        <v>0</v>
      </c>
      <c r="M85" s="133"/>
      <c r="N85" s="133"/>
      <c r="O85" s="184">
        <f t="shared" si="12"/>
        <v>0</v>
      </c>
      <c r="P85" s="182" t="str">
        <f t="shared" ca="1" si="13"/>
        <v>Boven</v>
      </c>
      <c r="Q85" s="184" t="e">
        <f t="shared" ca="1" si="14"/>
        <v>#VALUE!</v>
      </c>
      <c r="R85" s="182" t="e">
        <f t="shared" ca="1" si="15"/>
        <v>#VALUE!</v>
      </c>
      <c r="S85" s="133"/>
      <c r="T85" s="133"/>
      <c r="U85" s="133"/>
      <c r="V85" s="188"/>
    </row>
    <row r="86" spans="1:22" ht="14.4" customHeight="1" x14ac:dyDescent="0.3">
      <c r="A86" s="180">
        <f ca="1"/>
        <v>0</v>
      </c>
      <c r="B86" s="181">
        <f t="shared" ca="1" si="8"/>
        <v>0</v>
      </c>
      <c r="C86" s="2">
        <f ca="1"/>
        <v>0</v>
      </c>
      <c r="D86" s="2">
        <f ca="1"/>
        <v>0</v>
      </c>
      <c r="E86" s="2">
        <f ca="1"/>
        <v>0</v>
      </c>
      <c r="F86" s="2">
        <f ca="1"/>
        <v>0</v>
      </c>
      <c r="G86" s="2">
        <f ca="1"/>
        <v>0</v>
      </c>
      <c r="H86" s="182" t="str">
        <f t="shared" ca="1" si="9"/>
        <v/>
      </c>
      <c r="I86" s="182">
        <f ca="1"/>
        <v>0</v>
      </c>
      <c r="J86" s="182">
        <f t="shared" ca="1" si="10"/>
        <v>0</v>
      </c>
      <c r="K86" s="133"/>
      <c r="L86" s="183">
        <f t="shared" ca="1" si="11"/>
        <v>0</v>
      </c>
      <c r="M86" s="133"/>
      <c r="N86" s="133"/>
      <c r="O86" s="184">
        <f t="shared" si="12"/>
        <v>0</v>
      </c>
      <c r="P86" s="182" t="str">
        <f t="shared" ca="1" si="13"/>
        <v>Boven</v>
      </c>
      <c r="Q86" s="184" t="e">
        <f t="shared" ca="1" si="14"/>
        <v>#VALUE!</v>
      </c>
      <c r="R86" s="182" t="e">
        <f t="shared" ca="1" si="15"/>
        <v>#VALUE!</v>
      </c>
      <c r="S86" s="133"/>
      <c r="T86" s="133"/>
      <c r="U86" s="133"/>
      <c r="V86" s="188"/>
    </row>
    <row r="87" spans="1:22" ht="14.4" customHeight="1" x14ac:dyDescent="0.3">
      <c r="A87" s="180">
        <f ca="1"/>
        <v>0</v>
      </c>
      <c r="B87" s="181">
        <f t="shared" ca="1" si="8"/>
        <v>0</v>
      </c>
      <c r="C87" s="2">
        <f ca="1"/>
        <v>0</v>
      </c>
      <c r="D87" s="2">
        <f ca="1"/>
        <v>0</v>
      </c>
      <c r="E87" s="2">
        <f ca="1"/>
        <v>0</v>
      </c>
      <c r="F87" s="2">
        <f ca="1"/>
        <v>0</v>
      </c>
      <c r="G87" s="2">
        <f ca="1"/>
        <v>0</v>
      </c>
      <c r="H87" s="182" t="str">
        <f t="shared" ca="1" si="9"/>
        <v/>
      </c>
      <c r="I87" s="182">
        <f ca="1"/>
        <v>0</v>
      </c>
      <c r="J87" s="182">
        <f t="shared" ca="1" si="10"/>
        <v>0</v>
      </c>
      <c r="K87" s="133"/>
      <c r="L87" s="183">
        <f t="shared" ca="1" si="11"/>
        <v>0</v>
      </c>
      <c r="M87" s="133"/>
      <c r="N87" s="133"/>
      <c r="O87" s="184">
        <f t="shared" si="12"/>
        <v>0</v>
      </c>
      <c r="P87" s="182" t="str">
        <f t="shared" ca="1" si="13"/>
        <v>Boven</v>
      </c>
      <c r="Q87" s="184" t="e">
        <f t="shared" ca="1" si="14"/>
        <v>#VALUE!</v>
      </c>
      <c r="R87" s="182" t="e">
        <f t="shared" ca="1" si="15"/>
        <v>#VALUE!</v>
      </c>
      <c r="S87" s="133"/>
      <c r="T87" s="133"/>
      <c r="U87" s="133"/>
      <c r="V87" s="188"/>
    </row>
    <row r="88" spans="1:22" ht="14.4" customHeight="1" x14ac:dyDescent="0.3">
      <c r="A88" s="180">
        <f ca="1"/>
        <v>0</v>
      </c>
      <c r="B88" s="181">
        <f t="shared" ca="1" si="8"/>
        <v>0</v>
      </c>
      <c r="C88" s="2">
        <f ca="1"/>
        <v>0</v>
      </c>
      <c r="D88" s="2">
        <f ca="1"/>
        <v>0</v>
      </c>
      <c r="E88" s="2">
        <f ca="1"/>
        <v>0</v>
      </c>
      <c r="F88" s="2">
        <f ca="1"/>
        <v>0</v>
      </c>
      <c r="G88" s="2">
        <f ca="1"/>
        <v>0</v>
      </c>
      <c r="H88" s="182" t="str">
        <f t="shared" ca="1" si="9"/>
        <v/>
      </c>
      <c r="I88" s="182">
        <f ca="1"/>
        <v>0</v>
      </c>
      <c r="J88" s="182">
        <f t="shared" ca="1" si="10"/>
        <v>0</v>
      </c>
      <c r="K88" s="133"/>
      <c r="L88" s="183">
        <f t="shared" ca="1" si="11"/>
        <v>0</v>
      </c>
      <c r="M88" s="133"/>
      <c r="N88" s="133"/>
      <c r="O88" s="184">
        <f t="shared" si="12"/>
        <v>0</v>
      </c>
      <c r="P88" s="182" t="str">
        <f t="shared" ca="1" si="13"/>
        <v>Boven</v>
      </c>
      <c r="Q88" s="184" t="e">
        <f t="shared" ca="1" si="14"/>
        <v>#VALUE!</v>
      </c>
      <c r="R88" s="182" t="e">
        <f t="shared" ca="1" si="15"/>
        <v>#VALUE!</v>
      </c>
      <c r="S88" s="133"/>
      <c r="T88" s="133"/>
      <c r="U88" s="133"/>
      <c r="V88" s="188"/>
    </row>
    <row r="89" spans="1:22" ht="14.4" customHeight="1" x14ac:dyDescent="0.3">
      <c r="A89" s="180">
        <f ca="1"/>
        <v>0</v>
      </c>
      <c r="B89" s="181">
        <f t="shared" ca="1" si="8"/>
        <v>0</v>
      </c>
      <c r="C89" s="2">
        <f ca="1"/>
        <v>0</v>
      </c>
      <c r="D89" s="2">
        <f ca="1"/>
        <v>0</v>
      </c>
      <c r="E89" s="2">
        <f ca="1"/>
        <v>0</v>
      </c>
      <c r="F89" s="2">
        <f ca="1"/>
        <v>0</v>
      </c>
      <c r="G89" s="2">
        <f ca="1"/>
        <v>0</v>
      </c>
      <c r="H89" s="182" t="str">
        <f t="shared" ca="1" si="9"/>
        <v/>
      </c>
      <c r="I89" s="182">
        <f ca="1"/>
        <v>0</v>
      </c>
      <c r="J89" s="182">
        <f t="shared" ca="1" si="10"/>
        <v>0</v>
      </c>
      <c r="K89" s="133"/>
      <c r="L89" s="183">
        <f t="shared" ca="1" si="11"/>
        <v>0</v>
      </c>
      <c r="M89" s="133"/>
      <c r="N89" s="133"/>
      <c r="O89" s="184">
        <f t="shared" si="12"/>
        <v>0</v>
      </c>
      <c r="P89" s="182" t="str">
        <f t="shared" ca="1" si="13"/>
        <v>Boven</v>
      </c>
      <c r="Q89" s="184" t="e">
        <f t="shared" ca="1" si="14"/>
        <v>#VALUE!</v>
      </c>
      <c r="R89" s="182" t="e">
        <f t="shared" ca="1" si="15"/>
        <v>#VALUE!</v>
      </c>
      <c r="S89" s="133"/>
      <c r="T89" s="133"/>
      <c r="U89" s="133"/>
      <c r="V89" s="188"/>
    </row>
    <row r="90" spans="1:22" ht="14.4" customHeight="1" x14ac:dyDescent="0.3">
      <c r="A90" s="180">
        <f ca="1"/>
        <v>0</v>
      </c>
      <c r="B90" s="181">
        <f t="shared" ca="1" si="8"/>
        <v>0</v>
      </c>
      <c r="C90" s="2">
        <f ca="1"/>
        <v>0</v>
      </c>
      <c r="D90" s="2">
        <f ca="1"/>
        <v>0</v>
      </c>
      <c r="E90" s="2">
        <f ca="1"/>
        <v>0</v>
      </c>
      <c r="F90" s="2">
        <f ca="1"/>
        <v>0</v>
      </c>
      <c r="G90" s="2">
        <f ca="1"/>
        <v>0</v>
      </c>
      <c r="H90" s="182" t="str">
        <f t="shared" ca="1" si="9"/>
        <v/>
      </c>
      <c r="I90" s="182">
        <f ca="1"/>
        <v>0</v>
      </c>
      <c r="J90" s="182">
        <f t="shared" ca="1" si="10"/>
        <v>0</v>
      </c>
      <c r="K90" s="133"/>
      <c r="L90" s="183">
        <f t="shared" ca="1" si="11"/>
        <v>0</v>
      </c>
      <c r="M90" s="133"/>
      <c r="N90" s="133"/>
      <c r="O90" s="184">
        <f t="shared" si="12"/>
        <v>0</v>
      </c>
      <c r="P90" s="182" t="str">
        <f t="shared" ca="1" si="13"/>
        <v>Boven</v>
      </c>
      <c r="Q90" s="184" t="e">
        <f t="shared" ca="1" si="14"/>
        <v>#VALUE!</v>
      </c>
      <c r="R90" s="182" t="e">
        <f t="shared" ca="1" si="15"/>
        <v>#VALUE!</v>
      </c>
      <c r="S90" s="133"/>
      <c r="T90" s="133"/>
      <c r="U90" s="133"/>
      <c r="V90" s="188"/>
    </row>
    <row r="91" spans="1:22" ht="14.4" customHeight="1" x14ac:dyDescent="0.3">
      <c r="A91" s="180">
        <f ca="1"/>
        <v>0</v>
      </c>
      <c r="B91" s="181">
        <f t="shared" ca="1" si="8"/>
        <v>0</v>
      </c>
      <c r="C91" s="2">
        <f ca="1"/>
        <v>0</v>
      </c>
      <c r="D91" s="2">
        <f ca="1"/>
        <v>0</v>
      </c>
      <c r="E91" s="2">
        <f ca="1"/>
        <v>0</v>
      </c>
      <c r="F91" s="2">
        <f ca="1"/>
        <v>0</v>
      </c>
      <c r="G91" s="2">
        <f ca="1"/>
        <v>0</v>
      </c>
      <c r="H91" s="182" t="str">
        <f t="shared" ca="1" si="9"/>
        <v/>
      </c>
      <c r="I91" s="182">
        <f ca="1"/>
        <v>0</v>
      </c>
      <c r="J91" s="182">
        <f t="shared" ca="1" si="10"/>
        <v>0</v>
      </c>
      <c r="K91" s="133"/>
      <c r="L91" s="183">
        <f t="shared" ca="1" si="11"/>
        <v>0</v>
      </c>
      <c r="M91" s="133"/>
      <c r="N91" s="133"/>
      <c r="O91" s="184">
        <f t="shared" si="12"/>
        <v>0</v>
      </c>
      <c r="P91" s="182" t="str">
        <f t="shared" ca="1" si="13"/>
        <v>Boven</v>
      </c>
      <c r="Q91" s="184" t="e">
        <f t="shared" ca="1" si="14"/>
        <v>#VALUE!</v>
      </c>
      <c r="R91" s="182" t="e">
        <f t="shared" ca="1" si="15"/>
        <v>#VALUE!</v>
      </c>
      <c r="S91" s="133"/>
      <c r="T91" s="133"/>
      <c r="U91" s="133"/>
      <c r="V91" s="188"/>
    </row>
    <row r="92" spans="1:22" ht="14.4" customHeight="1" x14ac:dyDescent="0.3">
      <c r="A92" s="180">
        <f ca="1"/>
        <v>0</v>
      </c>
      <c r="B92" s="181">
        <f t="shared" ca="1" si="8"/>
        <v>0</v>
      </c>
      <c r="C92" s="2">
        <f ca="1"/>
        <v>0</v>
      </c>
      <c r="D92" s="2">
        <f ca="1"/>
        <v>0</v>
      </c>
      <c r="E92" s="2">
        <f ca="1"/>
        <v>0</v>
      </c>
      <c r="F92" s="2">
        <f ca="1"/>
        <v>0</v>
      </c>
      <c r="G92" s="2">
        <f ca="1"/>
        <v>0</v>
      </c>
      <c r="H92" s="182" t="str">
        <f t="shared" ca="1" si="9"/>
        <v/>
      </c>
      <c r="I92" s="182">
        <f ca="1"/>
        <v>0</v>
      </c>
      <c r="J92" s="182">
        <f t="shared" ca="1" si="10"/>
        <v>0</v>
      </c>
      <c r="K92" s="133"/>
      <c r="L92" s="183">
        <f t="shared" ca="1" si="11"/>
        <v>0</v>
      </c>
      <c r="M92" s="133"/>
      <c r="N92" s="133"/>
      <c r="O92" s="184">
        <f t="shared" si="12"/>
        <v>0</v>
      </c>
      <c r="P92" s="182" t="str">
        <f t="shared" ca="1" si="13"/>
        <v>Boven</v>
      </c>
      <c r="Q92" s="184" t="e">
        <f t="shared" ca="1" si="14"/>
        <v>#VALUE!</v>
      </c>
      <c r="R92" s="182" t="e">
        <f t="shared" ca="1" si="15"/>
        <v>#VALUE!</v>
      </c>
      <c r="S92" s="133"/>
      <c r="T92" s="133"/>
      <c r="U92" s="133"/>
      <c r="V92" s="188"/>
    </row>
    <row r="93" spans="1:22" ht="14.4" customHeight="1" x14ac:dyDescent="0.3">
      <c r="A93" s="180">
        <f ca="1"/>
        <v>0</v>
      </c>
      <c r="B93" s="181">
        <f t="shared" ca="1" si="8"/>
        <v>0</v>
      </c>
      <c r="C93" s="2">
        <f ca="1"/>
        <v>0</v>
      </c>
      <c r="D93" s="2">
        <f ca="1"/>
        <v>0</v>
      </c>
      <c r="E93" s="2">
        <f ca="1"/>
        <v>0</v>
      </c>
      <c r="F93" s="2">
        <f ca="1"/>
        <v>0</v>
      </c>
      <c r="G93" s="2">
        <f ca="1"/>
        <v>0</v>
      </c>
      <c r="H93" s="182" t="str">
        <f t="shared" ca="1" si="9"/>
        <v/>
      </c>
      <c r="I93" s="182">
        <f ca="1"/>
        <v>0</v>
      </c>
      <c r="J93" s="182">
        <f t="shared" ca="1" si="10"/>
        <v>0</v>
      </c>
      <c r="K93" s="133"/>
      <c r="L93" s="183">
        <f t="shared" ca="1" si="11"/>
        <v>0</v>
      </c>
      <c r="M93" s="133"/>
      <c r="N93" s="133"/>
      <c r="O93" s="184">
        <f t="shared" si="12"/>
        <v>0</v>
      </c>
      <c r="P93" s="182" t="str">
        <f t="shared" ca="1" si="13"/>
        <v>Boven</v>
      </c>
      <c r="Q93" s="184" t="e">
        <f t="shared" ca="1" si="14"/>
        <v>#VALUE!</v>
      </c>
      <c r="R93" s="182" t="e">
        <f t="shared" ca="1" si="15"/>
        <v>#VALUE!</v>
      </c>
      <c r="S93" s="133"/>
      <c r="T93" s="133"/>
      <c r="U93" s="133"/>
      <c r="V93" s="188"/>
    </row>
    <row r="94" spans="1:22" ht="14.4" customHeight="1" x14ac:dyDescent="0.3">
      <c r="A94" s="180">
        <f ca="1"/>
        <v>0</v>
      </c>
      <c r="B94" s="181">
        <f t="shared" ca="1" si="8"/>
        <v>0</v>
      </c>
      <c r="C94" s="2">
        <f ca="1"/>
        <v>0</v>
      </c>
      <c r="D94" s="2">
        <f ca="1"/>
        <v>0</v>
      </c>
      <c r="E94" s="2">
        <f ca="1"/>
        <v>0</v>
      </c>
      <c r="F94" s="2">
        <f ca="1"/>
        <v>0</v>
      </c>
      <c r="G94" s="2">
        <f ca="1"/>
        <v>0</v>
      </c>
      <c r="H94" s="182" t="str">
        <f t="shared" ca="1" si="9"/>
        <v/>
      </c>
      <c r="I94" s="182">
        <f ca="1"/>
        <v>0</v>
      </c>
      <c r="J94" s="182">
        <f t="shared" ca="1" si="10"/>
        <v>0</v>
      </c>
      <c r="K94" s="133"/>
      <c r="L94" s="183">
        <f t="shared" ca="1" si="11"/>
        <v>0</v>
      </c>
      <c r="M94" s="133"/>
      <c r="N94" s="133"/>
      <c r="O94" s="184">
        <f t="shared" si="12"/>
        <v>0</v>
      </c>
      <c r="P94" s="182" t="str">
        <f t="shared" ca="1" si="13"/>
        <v>Boven</v>
      </c>
      <c r="Q94" s="184" t="e">
        <f t="shared" ca="1" si="14"/>
        <v>#VALUE!</v>
      </c>
      <c r="R94" s="182" t="e">
        <f t="shared" ca="1" si="15"/>
        <v>#VALUE!</v>
      </c>
      <c r="S94" s="133"/>
      <c r="T94" s="133"/>
      <c r="U94" s="133"/>
      <c r="V94" s="188"/>
    </row>
    <row r="95" spans="1:22" ht="14.4" customHeight="1" x14ac:dyDescent="0.3">
      <c r="A95" s="180">
        <f ca="1"/>
        <v>0</v>
      </c>
      <c r="B95" s="181">
        <f t="shared" ca="1" si="8"/>
        <v>0</v>
      </c>
      <c r="C95" s="2">
        <f ca="1"/>
        <v>0</v>
      </c>
      <c r="D95" s="2">
        <f ca="1"/>
        <v>0</v>
      </c>
      <c r="E95" s="2">
        <f ca="1"/>
        <v>0</v>
      </c>
      <c r="F95" s="2">
        <f ca="1"/>
        <v>0</v>
      </c>
      <c r="G95" s="2">
        <f ca="1"/>
        <v>0</v>
      </c>
      <c r="H95" s="182" t="str">
        <f t="shared" ca="1" si="9"/>
        <v/>
      </c>
      <c r="I95" s="182">
        <f ca="1"/>
        <v>0</v>
      </c>
      <c r="J95" s="182">
        <f t="shared" ca="1" si="10"/>
        <v>0</v>
      </c>
      <c r="K95" s="133"/>
      <c r="L95" s="183">
        <f t="shared" ca="1" si="11"/>
        <v>0</v>
      </c>
      <c r="M95" s="133"/>
      <c r="N95" s="133"/>
      <c r="O95" s="184">
        <f t="shared" si="12"/>
        <v>0</v>
      </c>
      <c r="P95" s="182" t="str">
        <f t="shared" ca="1" si="13"/>
        <v>Boven</v>
      </c>
      <c r="Q95" s="184" t="e">
        <f t="shared" ca="1" si="14"/>
        <v>#VALUE!</v>
      </c>
      <c r="R95" s="182" t="e">
        <f t="shared" ca="1" si="15"/>
        <v>#VALUE!</v>
      </c>
      <c r="S95" s="133"/>
      <c r="T95" s="133"/>
      <c r="U95" s="133"/>
      <c r="V95" s="188"/>
    </row>
    <row r="96" spans="1:22" ht="14.4" customHeight="1" x14ac:dyDescent="0.3">
      <c r="A96" s="180">
        <f ca="1"/>
        <v>0</v>
      </c>
      <c r="B96" s="181">
        <f t="shared" ca="1" si="8"/>
        <v>0</v>
      </c>
      <c r="C96" s="2">
        <f ca="1"/>
        <v>0</v>
      </c>
      <c r="D96" s="2">
        <f ca="1"/>
        <v>0</v>
      </c>
      <c r="E96" s="2">
        <f ca="1"/>
        <v>0</v>
      </c>
      <c r="F96" s="2">
        <f ca="1"/>
        <v>0</v>
      </c>
      <c r="G96" s="2">
        <f ca="1"/>
        <v>0</v>
      </c>
      <c r="H96" s="182" t="str">
        <f t="shared" ca="1" si="9"/>
        <v/>
      </c>
      <c r="I96" s="182">
        <f ca="1"/>
        <v>0</v>
      </c>
      <c r="J96" s="182">
        <f t="shared" ca="1" si="10"/>
        <v>0</v>
      </c>
      <c r="K96" s="133"/>
      <c r="L96" s="183">
        <f t="shared" ca="1" si="11"/>
        <v>0</v>
      </c>
      <c r="M96" s="133"/>
      <c r="N96" s="133"/>
      <c r="O96" s="184">
        <f t="shared" si="12"/>
        <v>0</v>
      </c>
      <c r="P96" s="182" t="str">
        <f t="shared" ca="1" si="13"/>
        <v>Boven</v>
      </c>
      <c r="Q96" s="184" t="e">
        <f t="shared" ca="1" si="14"/>
        <v>#VALUE!</v>
      </c>
      <c r="R96" s="182" t="e">
        <f t="shared" ca="1" si="15"/>
        <v>#VALUE!</v>
      </c>
      <c r="S96" s="133"/>
      <c r="T96" s="133"/>
      <c r="U96" s="133"/>
      <c r="V96" s="188"/>
    </row>
    <row r="97" spans="1:22" ht="14.4" customHeight="1" x14ac:dyDescent="0.3">
      <c r="A97" s="180">
        <f ca="1"/>
        <v>0</v>
      </c>
      <c r="B97" s="181">
        <f t="shared" ca="1" si="8"/>
        <v>0</v>
      </c>
      <c r="C97" s="2">
        <f ca="1"/>
        <v>0</v>
      </c>
      <c r="D97" s="2">
        <f ca="1"/>
        <v>0</v>
      </c>
      <c r="E97" s="2">
        <f ca="1"/>
        <v>0</v>
      </c>
      <c r="F97" s="2">
        <f ca="1"/>
        <v>0</v>
      </c>
      <c r="G97" s="2">
        <f ca="1"/>
        <v>0</v>
      </c>
      <c r="H97" s="182" t="str">
        <f t="shared" ca="1" si="9"/>
        <v/>
      </c>
      <c r="I97" s="182">
        <f ca="1"/>
        <v>0</v>
      </c>
      <c r="J97" s="182">
        <f t="shared" ca="1" si="10"/>
        <v>0</v>
      </c>
      <c r="K97" s="133"/>
      <c r="L97" s="183">
        <f t="shared" ca="1" si="11"/>
        <v>0</v>
      </c>
      <c r="M97" s="133"/>
      <c r="N97" s="133"/>
      <c r="O97" s="184">
        <f t="shared" si="12"/>
        <v>0</v>
      </c>
      <c r="P97" s="182" t="str">
        <f t="shared" ca="1" si="13"/>
        <v>Boven</v>
      </c>
      <c r="Q97" s="184" t="e">
        <f t="shared" ca="1" si="14"/>
        <v>#VALUE!</v>
      </c>
      <c r="R97" s="182" t="e">
        <f t="shared" ca="1" si="15"/>
        <v>#VALUE!</v>
      </c>
      <c r="S97" s="133"/>
      <c r="T97" s="133"/>
      <c r="U97" s="133"/>
      <c r="V97" s="188"/>
    </row>
    <row r="98" spans="1:22" ht="14.4" customHeight="1" x14ac:dyDescent="0.3">
      <c r="A98" s="180">
        <f ca="1"/>
        <v>0</v>
      </c>
      <c r="B98" s="181">
        <f t="shared" ca="1" si="8"/>
        <v>0</v>
      </c>
      <c r="C98" s="2">
        <f ca="1"/>
        <v>0</v>
      </c>
      <c r="D98" s="2">
        <f ca="1"/>
        <v>0</v>
      </c>
      <c r="E98" s="2">
        <f ca="1"/>
        <v>0</v>
      </c>
      <c r="F98" s="2">
        <f ca="1"/>
        <v>0</v>
      </c>
      <c r="G98" s="2">
        <f ca="1"/>
        <v>0</v>
      </c>
      <c r="H98" s="182" t="str">
        <f t="shared" ca="1" si="9"/>
        <v/>
      </c>
      <c r="I98" s="182">
        <f ca="1"/>
        <v>0</v>
      </c>
      <c r="J98" s="182">
        <f t="shared" ca="1" si="10"/>
        <v>0</v>
      </c>
      <c r="K98" s="133"/>
      <c r="L98" s="183">
        <f t="shared" ca="1" si="11"/>
        <v>0</v>
      </c>
      <c r="M98" s="133"/>
      <c r="N98" s="133"/>
      <c r="O98" s="184">
        <f t="shared" si="12"/>
        <v>0</v>
      </c>
      <c r="P98" s="182" t="str">
        <f t="shared" ca="1" si="13"/>
        <v>Boven</v>
      </c>
      <c r="Q98" s="184" t="e">
        <f t="shared" ca="1" si="14"/>
        <v>#VALUE!</v>
      </c>
      <c r="R98" s="182" t="e">
        <f t="shared" ca="1" si="15"/>
        <v>#VALUE!</v>
      </c>
      <c r="S98" s="133"/>
      <c r="T98" s="133"/>
      <c r="U98" s="133"/>
      <c r="V98" s="188"/>
    </row>
    <row r="99" spans="1:22" ht="14.4" customHeight="1" x14ac:dyDescent="0.3">
      <c r="A99" s="180">
        <f ca="1"/>
        <v>0</v>
      </c>
      <c r="B99" s="181">
        <f t="shared" ca="1" si="8"/>
        <v>0</v>
      </c>
      <c r="C99" s="2">
        <f ca="1"/>
        <v>0</v>
      </c>
      <c r="D99" s="2">
        <f ca="1"/>
        <v>0</v>
      </c>
      <c r="E99" s="2">
        <f ca="1"/>
        <v>0</v>
      </c>
      <c r="F99" s="2">
        <f ca="1"/>
        <v>0</v>
      </c>
      <c r="G99" s="2">
        <f ca="1"/>
        <v>0</v>
      </c>
      <c r="H99" s="182" t="str">
        <f t="shared" ca="1" si="9"/>
        <v/>
      </c>
      <c r="I99" s="182">
        <f ca="1"/>
        <v>0</v>
      </c>
      <c r="J99" s="182">
        <f t="shared" ca="1" si="10"/>
        <v>0</v>
      </c>
      <c r="K99" s="133"/>
      <c r="L99" s="183">
        <f t="shared" ca="1" si="11"/>
        <v>0</v>
      </c>
      <c r="M99" s="133"/>
      <c r="N99" s="133"/>
      <c r="O99" s="184">
        <f t="shared" si="12"/>
        <v>0</v>
      </c>
      <c r="P99" s="182" t="str">
        <f t="shared" ca="1" si="13"/>
        <v>Boven</v>
      </c>
      <c r="Q99" s="184" t="e">
        <f t="shared" ca="1" si="14"/>
        <v>#VALUE!</v>
      </c>
      <c r="R99" s="182" t="e">
        <f t="shared" ca="1" si="15"/>
        <v>#VALUE!</v>
      </c>
      <c r="S99" s="133"/>
      <c r="T99" s="133"/>
      <c r="U99" s="133"/>
      <c r="V99" s="188"/>
    </row>
    <row r="100" spans="1:22" ht="14.4" customHeight="1" x14ac:dyDescent="0.3">
      <c r="A100" s="180">
        <f ca="1"/>
        <v>0</v>
      </c>
      <c r="B100" s="181">
        <f t="shared" ca="1" si="8"/>
        <v>0</v>
      </c>
      <c r="C100" s="2">
        <f ca="1"/>
        <v>0</v>
      </c>
      <c r="D100" s="2">
        <f ca="1"/>
        <v>0</v>
      </c>
      <c r="E100" s="2">
        <f ca="1"/>
        <v>0</v>
      </c>
      <c r="F100" s="2">
        <f ca="1"/>
        <v>0</v>
      </c>
      <c r="G100" s="2">
        <f ca="1"/>
        <v>0</v>
      </c>
      <c r="H100" s="182" t="str">
        <f t="shared" ca="1" si="9"/>
        <v/>
      </c>
      <c r="I100" s="182">
        <f ca="1"/>
        <v>0</v>
      </c>
      <c r="J100" s="182">
        <f t="shared" ca="1" si="10"/>
        <v>0</v>
      </c>
      <c r="K100" s="133"/>
      <c r="L100" s="183">
        <f t="shared" ca="1" si="11"/>
        <v>0</v>
      </c>
      <c r="M100" s="133"/>
      <c r="N100" s="133"/>
      <c r="O100" s="184">
        <f t="shared" si="12"/>
        <v>0</v>
      </c>
      <c r="P100" s="182" t="str">
        <f t="shared" ca="1" si="13"/>
        <v>Boven</v>
      </c>
      <c r="Q100" s="184" t="e">
        <f t="shared" ca="1" si="14"/>
        <v>#VALUE!</v>
      </c>
      <c r="R100" s="182" t="e">
        <f t="shared" ca="1" si="15"/>
        <v>#VALUE!</v>
      </c>
      <c r="S100" s="133"/>
      <c r="T100" s="133"/>
      <c r="U100" s="133"/>
      <c r="V100" s="188"/>
    </row>
    <row r="101" spans="1:22" ht="14.4" customHeight="1" x14ac:dyDescent="0.3">
      <c r="A101" s="180">
        <f ca="1"/>
        <v>0</v>
      </c>
      <c r="B101" s="181">
        <f t="shared" ca="1" si="8"/>
        <v>0</v>
      </c>
      <c r="C101" s="2">
        <f ca="1"/>
        <v>0</v>
      </c>
      <c r="D101" s="2">
        <f ca="1"/>
        <v>0</v>
      </c>
      <c r="E101" s="2">
        <f ca="1"/>
        <v>0</v>
      </c>
      <c r="F101" s="2">
        <f ca="1"/>
        <v>0</v>
      </c>
      <c r="G101" s="2">
        <f ca="1"/>
        <v>0</v>
      </c>
      <c r="H101" s="182" t="str">
        <f t="shared" ca="1" si="9"/>
        <v/>
      </c>
      <c r="I101" s="182">
        <f ca="1"/>
        <v>0</v>
      </c>
      <c r="J101" s="182">
        <f t="shared" ca="1" si="10"/>
        <v>0</v>
      </c>
      <c r="K101" s="133"/>
      <c r="L101" s="183">
        <f t="shared" ca="1" si="11"/>
        <v>0</v>
      </c>
      <c r="M101" s="133"/>
      <c r="N101" s="133"/>
      <c r="O101" s="184">
        <f t="shared" si="12"/>
        <v>0</v>
      </c>
      <c r="P101" s="182" t="str">
        <f t="shared" ca="1" si="13"/>
        <v>Boven</v>
      </c>
      <c r="Q101" s="184" t="e">
        <f t="shared" ca="1" si="14"/>
        <v>#VALUE!</v>
      </c>
      <c r="R101" s="182" t="e">
        <f t="shared" ca="1" si="15"/>
        <v>#VALUE!</v>
      </c>
      <c r="S101" s="133"/>
      <c r="T101" s="133"/>
      <c r="U101" s="133"/>
      <c r="V101" s="188"/>
    </row>
    <row r="102" spans="1:22" ht="14.4" customHeight="1" x14ac:dyDescent="0.3">
      <c r="A102" s="180">
        <f ca="1"/>
        <v>0</v>
      </c>
      <c r="B102" s="181">
        <f t="shared" ca="1" si="8"/>
        <v>0</v>
      </c>
      <c r="C102" s="2">
        <f ca="1"/>
        <v>0</v>
      </c>
      <c r="D102" s="2">
        <f ca="1"/>
        <v>0</v>
      </c>
      <c r="E102" s="2">
        <f ca="1"/>
        <v>0</v>
      </c>
      <c r="F102" s="2">
        <f ca="1"/>
        <v>0</v>
      </c>
      <c r="G102" s="2">
        <f ca="1"/>
        <v>0</v>
      </c>
      <c r="H102" s="182" t="str">
        <f t="shared" ca="1" si="9"/>
        <v/>
      </c>
      <c r="I102" s="182">
        <f ca="1"/>
        <v>0</v>
      </c>
      <c r="J102" s="182">
        <f t="shared" ca="1" si="10"/>
        <v>0</v>
      </c>
      <c r="K102" s="133"/>
      <c r="L102" s="183">
        <f t="shared" ca="1" si="11"/>
        <v>0</v>
      </c>
      <c r="M102" s="133"/>
      <c r="N102" s="133"/>
      <c r="O102" s="184">
        <f t="shared" si="12"/>
        <v>0</v>
      </c>
      <c r="P102" s="182" t="str">
        <f t="shared" ca="1" si="13"/>
        <v>Boven</v>
      </c>
      <c r="Q102" s="184" t="e">
        <f t="shared" ca="1" si="14"/>
        <v>#VALUE!</v>
      </c>
      <c r="R102" s="182" t="e">
        <f t="shared" ca="1" si="15"/>
        <v>#VALUE!</v>
      </c>
      <c r="S102" s="133"/>
      <c r="T102" s="133"/>
      <c r="U102" s="133"/>
      <c r="V102" s="188"/>
    </row>
    <row r="103" spans="1:22" ht="14.4" customHeight="1" x14ac:dyDescent="0.3">
      <c r="A103" s="180">
        <f ca="1"/>
        <v>0</v>
      </c>
      <c r="B103" s="181">
        <f t="shared" ca="1" si="8"/>
        <v>0</v>
      </c>
      <c r="C103" s="2">
        <f ca="1"/>
        <v>0</v>
      </c>
      <c r="D103" s="2">
        <f ca="1"/>
        <v>0</v>
      </c>
      <c r="E103" s="2">
        <f ca="1"/>
        <v>0</v>
      </c>
      <c r="F103" s="2">
        <f ca="1"/>
        <v>0</v>
      </c>
      <c r="G103" s="2">
        <f ca="1"/>
        <v>0</v>
      </c>
      <c r="H103" s="182" t="str">
        <f t="shared" ca="1" si="9"/>
        <v/>
      </c>
      <c r="I103" s="182">
        <f ca="1"/>
        <v>0</v>
      </c>
      <c r="J103" s="182">
        <f t="shared" ca="1" si="10"/>
        <v>0</v>
      </c>
      <c r="K103" s="133"/>
      <c r="L103" s="183">
        <f t="shared" ca="1" si="11"/>
        <v>0</v>
      </c>
      <c r="M103" s="133"/>
      <c r="N103" s="133"/>
      <c r="O103" s="184">
        <f t="shared" si="12"/>
        <v>0</v>
      </c>
      <c r="P103" s="182" t="str">
        <f t="shared" ca="1" si="13"/>
        <v>Boven</v>
      </c>
      <c r="Q103" s="184" t="e">
        <f t="shared" ca="1" si="14"/>
        <v>#VALUE!</v>
      </c>
      <c r="R103" s="182" t="e">
        <f t="shared" ca="1" si="15"/>
        <v>#VALUE!</v>
      </c>
      <c r="S103" s="133"/>
      <c r="T103" s="133"/>
      <c r="U103" s="133"/>
      <c r="V103" s="188"/>
    </row>
    <row r="104" spans="1:22" ht="14.4" customHeight="1" x14ac:dyDescent="0.3">
      <c r="A104" s="180">
        <f ca="1"/>
        <v>0</v>
      </c>
      <c r="B104" s="181">
        <f t="shared" ca="1" si="8"/>
        <v>0</v>
      </c>
      <c r="C104" s="2">
        <f ca="1"/>
        <v>0</v>
      </c>
      <c r="D104" s="2">
        <f ca="1"/>
        <v>0</v>
      </c>
      <c r="E104" s="2">
        <f ca="1"/>
        <v>0</v>
      </c>
      <c r="F104" s="2">
        <f ca="1"/>
        <v>0</v>
      </c>
      <c r="G104" s="2">
        <f ca="1"/>
        <v>0</v>
      </c>
      <c r="H104" s="182" t="str">
        <f t="shared" ca="1" si="9"/>
        <v/>
      </c>
      <c r="I104" s="182">
        <f ca="1"/>
        <v>0</v>
      </c>
      <c r="J104" s="182">
        <f t="shared" ca="1" si="10"/>
        <v>0</v>
      </c>
      <c r="K104" s="133"/>
      <c r="L104" s="183">
        <f t="shared" ca="1" si="11"/>
        <v>0</v>
      </c>
      <c r="M104" s="133"/>
      <c r="N104" s="133"/>
      <c r="O104" s="184">
        <f t="shared" si="12"/>
        <v>0</v>
      </c>
      <c r="P104" s="182" t="str">
        <f t="shared" ca="1" si="13"/>
        <v>Boven</v>
      </c>
      <c r="Q104" s="184" t="e">
        <f t="shared" ca="1" si="14"/>
        <v>#VALUE!</v>
      </c>
      <c r="R104" s="182" t="e">
        <f t="shared" ca="1" si="15"/>
        <v>#VALUE!</v>
      </c>
      <c r="S104" s="133"/>
      <c r="T104" s="133"/>
      <c r="U104" s="133"/>
      <c r="V104" s="188"/>
    </row>
    <row r="105" spans="1:22" ht="14.4" customHeight="1" x14ac:dyDescent="0.3">
      <c r="A105" s="180">
        <f ca="1"/>
        <v>0</v>
      </c>
      <c r="B105" s="181">
        <f t="shared" ca="1" si="8"/>
        <v>0</v>
      </c>
      <c r="C105" s="2">
        <f ca="1"/>
        <v>0</v>
      </c>
      <c r="D105" s="2">
        <f ca="1"/>
        <v>0</v>
      </c>
      <c r="E105" s="2">
        <f ca="1"/>
        <v>0</v>
      </c>
      <c r="F105" s="2">
        <f ca="1"/>
        <v>0</v>
      </c>
      <c r="G105" s="2">
        <f ca="1"/>
        <v>0</v>
      </c>
      <c r="H105" s="182" t="str">
        <f t="shared" ca="1" si="9"/>
        <v/>
      </c>
      <c r="I105" s="182">
        <f ca="1"/>
        <v>0</v>
      </c>
      <c r="J105" s="182">
        <f t="shared" ca="1" si="10"/>
        <v>0</v>
      </c>
      <c r="K105" s="133"/>
      <c r="L105" s="183">
        <f t="shared" ca="1" si="11"/>
        <v>0</v>
      </c>
      <c r="M105" s="133"/>
      <c r="N105" s="133"/>
      <c r="O105" s="184">
        <f t="shared" si="12"/>
        <v>0</v>
      </c>
      <c r="P105" s="182" t="str">
        <f t="shared" ca="1" si="13"/>
        <v>Boven</v>
      </c>
      <c r="Q105" s="184" t="e">
        <f t="shared" ca="1" si="14"/>
        <v>#VALUE!</v>
      </c>
      <c r="R105" s="182" t="e">
        <f t="shared" ca="1" si="15"/>
        <v>#VALUE!</v>
      </c>
      <c r="S105" s="133"/>
      <c r="T105" s="133"/>
      <c r="U105" s="133"/>
      <c r="V105" s="188"/>
    </row>
    <row r="106" spans="1:22" ht="14.4" customHeight="1" x14ac:dyDescent="0.3">
      <c r="A106" s="180">
        <f ca="1"/>
        <v>0</v>
      </c>
      <c r="B106" s="181">
        <f t="shared" ca="1" si="8"/>
        <v>0</v>
      </c>
      <c r="C106" s="2">
        <f ca="1"/>
        <v>0</v>
      </c>
      <c r="D106" s="2">
        <f ca="1"/>
        <v>0</v>
      </c>
      <c r="E106" s="2">
        <f ca="1"/>
        <v>0</v>
      </c>
      <c r="F106" s="2">
        <f ca="1"/>
        <v>0</v>
      </c>
      <c r="G106" s="2">
        <f ca="1"/>
        <v>0</v>
      </c>
      <c r="H106" s="182" t="str">
        <f t="shared" ca="1" si="9"/>
        <v/>
      </c>
      <c r="I106" s="182">
        <f ca="1"/>
        <v>0</v>
      </c>
      <c r="J106" s="182">
        <f t="shared" ca="1" si="10"/>
        <v>0</v>
      </c>
      <c r="K106" s="133"/>
      <c r="L106" s="183">
        <f t="shared" ca="1" si="11"/>
        <v>0</v>
      </c>
      <c r="M106" s="133"/>
      <c r="N106" s="133"/>
      <c r="O106" s="184">
        <f t="shared" si="12"/>
        <v>0</v>
      </c>
      <c r="P106" s="182" t="str">
        <f t="shared" ca="1" si="13"/>
        <v>Boven</v>
      </c>
      <c r="Q106" s="184" t="e">
        <f t="shared" ca="1" si="14"/>
        <v>#VALUE!</v>
      </c>
      <c r="R106" s="182" t="e">
        <f t="shared" ca="1" si="15"/>
        <v>#VALUE!</v>
      </c>
      <c r="S106" s="133"/>
      <c r="T106" s="133"/>
      <c r="U106" s="133"/>
      <c r="V106" s="188"/>
    </row>
    <row r="107" spans="1:22" ht="14.4" customHeight="1" x14ac:dyDescent="0.3">
      <c r="A107" s="180">
        <f ca="1"/>
        <v>0</v>
      </c>
      <c r="B107" s="181">
        <f t="shared" ca="1" si="8"/>
        <v>0</v>
      </c>
      <c r="C107" s="2">
        <f ca="1"/>
        <v>0</v>
      </c>
      <c r="D107" s="2">
        <f ca="1"/>
        <v>0</v>
      </c>
      <c r="E107" s="2">
        <f ca="1"/>
        <v>0</v>
      </c>
      <c r="F107" s="2">
        <f ca="1"/>
        <v>0</v>
      </c>
      <c r="G107" s="2">
        <f ca="1"/>
        <v>0</v>
      </c>
      <c r="H107" s="182" t="str">
        <f t="shared" ca="1" si="9"/>
        <v/>
      </c>
      <c r="I107" s="182">
        <f ca="1"/>
        <v>0</v>
      </c>
      <c r="J107" s="182">
        <f t="shared" ca="1" si="10"/>
        <v>0</v>
      </c>
      <c r="K107" s="133"/>
      <c r="L107" s="183">
        <f t="shared" ca="1" si="11"/>
        <v>0</v>
      </c>
      <c r="M107" s="133"/>
      <c r="N107" s="133"/>
      <c r="O107" s="184">
        <f t="shared" si="12"/>
        <v>0</v>
      </c>
      <c r="P107" s="182" t="str">
        <f t="shared" ca="1" si="13"/>
        <v>Boven</v>
      </c>
      <c r="Q107" s="184" t="e">
        <f t="shared" ca="1" si="14"/>
        <v>#VALUE!</v>
      </c>
      <c r="R107" s="182" t="e">
        <f t="shared" ca="1" si="15"/>
        <v>#VALUE!</v>
      </c>
      <c r="S107" s="133"/>
      <c r="T107" s="133"/>
      <c r="U107" s="133"/>
      <c r="V107" s="188"/>
    </row>
    <row r="108" spans="1:22" ht="14.4" customHeight="1" x14ac:dyDescent="0.3">
      <c r="A108" s="180">
        <f ca="1"/>
        <v>0</v>
      </c>
      <c r="B108" s="181">
        <f t="shared" ca="1" si="8"/>
        <v>0</v>
      </c>
      <c r="C108" s="2">
        <f ca="1"/>
        <v>0</v>
      </c>
      <c r="D108" s="2">
        <f ca="1"/>
        <v>0</v>
      </c>
      <c r="E108" s="2">
        <f ca="1"/>
        <v>0</v>
      </c>
      <c r="F108" s="2">
        <f ca="1"/>
        <v>0</v>
      </c>
      <c r="G108" s="2">
        <f ca="1"/>
        <v>0</v>
      </c>
      <c r="H108" s="182" t="str">
        <f t="shared" ca="1" si="9"/>
        <v/>
      </c>
      <c r="I108" s="182">
        <f ca="1"/>
        <v>0</v>
      </c>
      <c r="J108" s="182">
        <f t="shared" ca="1" si="10"/>
        <v>0</v>
      </c>
      <c r="K108" s="133"/>
      <c r="L108" s="183">
        <f t="shared" ca="1" si="11"/>
        <v>0</v>
      </c>
      <c r="M108" s="133"/>
      <c r="N108" s="133"/>
      <c r="O108" s="184">
        <f t="shared" si="12"/>
        <v>0</v>
      </c>
      <c r="P108" s="182" t="str">
        <f t="shared" ca="1" si="13"/>
        <v>Boven</v>
      </c>
      <c r="Q108" s="184" t="e">
        <f t="shared" ca="1" si="14"/>
        <v>#VALUE!</v>
      </c>
      <c r="R108" s="182" t="e">
        <f t="shared" ca="1" si="15"/>
        <v>#VALUE!</v>
      </c>
      <c r="S108" s="133"/>
      <c r="T108" s="133"/>
      <c r="U108" s="133"/>
      <c r="V108" s="188"/>
    </row>
    <row r="109" spans="1:22" ht="14.4" customHeight="1" x14ac:dyDescent="0.3">
      <c r="A109" s="180">
        <f ca="1"/>
        <v>0</v>
      </c>
      <c r="B109" s="181">
        <f t="shared" ca="1" si="8"/>
        <v>0</v>
      </c>
      <c r="C109" s="2">
        <f ca="1"/>
        <v>0</v>
      </c>
      <c r="D109" s="2">
        <f ca="1"/>
        <v>0</v>
      </c>
      <c r="E109" s="2">
        <f ca="1"/>
        <v>0</v>
      </c>
      <c r="F109" s="2">
        <f ca="1"/>
        <v>0</v>
      </c>
      <c r="G109" s="2">
        <f ca="1"/>
        <v>0</v>
      </c>
      <c r="H109" s="182" t="str">
        <f t="shared" ca="1" si="9"/>
        <v/>
      </c>
      <c r="I109" s="182">
        <f ca="1"/>
        <v>0</v>
      </c>
      <c r="J109" s="182">
        <f t="shared" ca="1" si="10"/>
        <v>0</v>
      </c>
      <c r="K109" s="133"/>
      <c r="L109" s="183">
        <f t="shared" ca="1" si="11"/>
        <v>0</v>
      </c>
      <c r="M109" s="133"/>
      <c r="N109" s="133"/>
      <c r="O109" s="184">
        <f t="shared" si="12"/>
        <v>0</v>
      </c>
      <c r="P109" s="182" t="str">
        <f t="shared" ca="1" si="13"/>
        <v>Boven</v>
      </c>
      <c r="Q109" s="184" t="e">
        <f t="shared" ca="1" si="14"/>
        <v>#VALUE!</v>
      </c>
      <c r="R109" s="182" t="e">
        <f t="shared" ca="1" si="15"/>
        <v>#VALUE!</v>
      </c>
      <c r="S109" s="133"/>
      <c r="T109" s="133"/>
      <c r="U109" s="133"/>
      <c r="V109" s="188"/>
    </row>
    <row r="110" spans="1:22" ht="14.4" customHeight="1" x14ac:dyDescent="0.3">
      <c r="A110" s="180">
        <f ca="1"/>
        <v>0</v>
      </c>
      <c r="B110" s="181">
        <f t="shared" ca="1" si="8"/>
        <v>0</v>
      </c>
      <c r="C110" s="2">
        <f ca="1"/>
        <v>0</v>
      </c>
      <c r="D110" s="2">
        <f ca="1"/>
        <v>0</v>
      </c>
      <c r="E110" s="2">
        <f ca="1"/>
        <v>0</v>
      </c>
      <c r="F110" s="2">
        <f ca="1"/>
        <v>0</v>
      </c>
      <c r="G110" s="2">
        <f ca="1"/>
        <v>0</v>
      </c>
      <c r="H110" s="182" t="str">
        <f t="shared" ca="1" si="9"/>
        <v/>
      </c>
      <c r="I110" s="182">
        <f ca="1"/>
        <v>0</v>
      </c>
      <c r="J110" s="182">
        <f t="shared" ca="1" si="10"/>
        <v>0</v>
      </c>
      <c r="K110" s="133"/>
      <c r="L110" s="183">
        <f t="shared" ca="1" si="11"/>
        <v>0</v>
      </c>
      <c r="M110" s="133"/>
      <c r="N110" s="133"/>
      <c r="O110" s="184">
        <f t="shared" si="12"/>
        <v>0</v>
      </c>
      <c r="P110" s="182" t="str">
        <f t="shared" ca="1" si="13"/>
        <v>Boven</v>
      </c>
      <c r="Q110" s="184" t="e">
        <f t="shared" ca="1" si="14"/>
        <v>#VALUE!</v>
      </c>
      <c r="R110" s="182" t="e">
        <f t="shared" ca="1" si="15"/>
        <v>#VALUE!</v>
      </c>
      <c r="S110" s="133"/>
      <c r="T110" s="133"/>
      <c r="U110" s="133"/>
      <c r="V110" s="188"/>
    </row>
    <row r="111" spans="1:22" ht="14.4" customHeight="1" x14ac:dyDescent="0.3">
      <c r="A111" s="180">
        <f ca="1"/>
        <v>0</v>
      </c>
      <c r="B111" s="181">
        <f t="shared" ca="1" si="8"/>
        <v>0</v>
      </c>
      <c r="C111" s="2">
        <f ca="1"/>
        <v>0</v>
      </c>
      <c r="D111" s="2">
        <f ca="1"/>
        <v>0</v>
      </c>
      <c r="E111" s="2">
        <f ca="1"/>
        <v>0</v>
      </c>
      <c r="F111" s="2">
        <f ca="1"/>
        <v>0</v>
      </c>
      <c r="G111" s="2">
        <f ca="1"/>
        <v>0</v>
      </c>
      <c r="H111" s="182" t="str">
        <f t="shared" ca="1" si="9"/>
        <v/>
      </c>
      <c r="I111" s="182">
        <f ca="1"/>
        <v>0</v>
      </c>
      <c r="J111" s="182">
        <f t="shared" ca="1" si="10"/>
        <v>0</v>
      </c>
      <c r="K111" s="133"/>
      <c r="L111" s="183">
        <f t="shared" ca="1" si="11"/>
        <v>0</v>
      </c>
      <c r="M111" s="133"/>
      <c r="N111" s="133"/>
      <c r="O111" s="184">
        <f t="shared" si="12"/>
        <v>0</v>
      </c>
      <c r="P111" s="182" t="str">
        <f t="shared" ca="1" si="13"/>
        <v>Boven</v>
      </c>
      <c r="Q111" s="184" t="e">
        <f t="shared" ca="1" si="14"/>
        <v>#VALUE!</v>
      </c>
      <c r="R111" s="182" t="e">
        <f t="shared" ca="1" si="15"/>
        <v>#VALUE!</v>
      </c>
      <c r="S111" s="133"/>
      <c r="T111" s="133"/>
      <c r="U111" s="133"/>
      <c r="V111" s="188"/>
    </row>
    <row r="112" spans="1:22" ht="14.4" customHeight="1" x14ac:dyDescent="0.3">
      <c r="A112" s="180">
        <f ca="1"/>
        <v>0</v>
      </c>
      <c r="B112" s="181">
        <f t="shared" ca="1" si="8"/>
        <v>0</v>
      </c>
      <c r="C112" s="2">
        <f ca="1"/>
        <v>0</v>
      </c>
      <c r="D112" s="2">
        <f ca="1"/>
        <v>0</v>
      </c>
      <c r="E112" s="2">
        <f ca="1"/>
        <v>0</v>
      </c>
      <c r="F112" s="2">
        <f ca="1"/>
        <v>0</v>
      </c>
      <c r="G112" s="2">
        <f ca="1"/>
        <v>0</v>
      </c>
      <c r="H112" s="182" t="str">
        <f t="shared" ca="1" si="9"/>
        <v/>
      </c>
      <c r="I112" s="182">
        <f ca="1"/>
        <v>0</v>
      </c>
      <c r="J112" s="182">
        <f t="shared" ca="1" si="10"/>
        <v>0</v>
      </c>
      <c r="K112" s="133"/>
      <c r="L112" s="183">
        <f t="shared" ca="1" si="11"/>
        <v>0</v>
      </c>
      <c r="M112" s="133"/>
      <c r="N112" s="133"/>
      <c r="O112" s="184">
        <f t="shared" si="12"/>
        <v>0</v>
      </c>
      <c r="P112" s="182" t="str">
        <f t="shared" ca="1" si="13"/>
        <v>Boven</v>
      </c>
      <c r="Q112" s="184" t="e">
        <f t="shared" ca="1" si="14"/>
        <v>#VALUE!</v>
      </c>
      <c r="R112" s="182" t="e">
        <f t="shared" ca="1" si="15"/>
        <v>#VALUE!</v>
      </c>
      <c r="S112" s="133"/>
      <c r="T112" s="133"/>
      <c r="U112" s="133"/>
      <c r="V112" s="188"/>
    </row>
    <row r="113" spans="1:22" ht="14.4" customHeight="1" x14ac:dyDescent="0.3">
      <c r="A113" s="180">
        <f ca="1"/>
        <v>0</v>
      </c>
      <c r="B113" s="181">
        <f t="shared" ca="1" si="8"/>
        <v>0</v>
      </c>
      <c r="C113" s="2">
        <f ca="1"/>
        <v>0</v>
      </c>
      <c r="D113" s="2">
        <f ca="1"/>
        <v>0</v>
      </c>
      <c r="E113" s="2">
        <f ca="1"/>
        <v>0</v>
      </c>
      <c r="F113" s="2">
        <f ca="1"/>
        <v>0</v>
      </c>
      <c r="G113" s="2">
        <f ca="1"/>
        <v>0</v>
      </c>
      <c r="H113" s="182" t="str">
        <f t="shared" ca="1" si="9"/>
        <v/>
      </c>
      <c r="I113" s="182">
        <f ca="1"/>
        <v>0</v>
      </c>
      <c r="J113" s="182">
        <f t="shared" ca="1" si="10"/>
        <v>0</v>
      </c>
      <c r="K113" s="133"/>
      <c r="L113" s="183">
        <f t="shared" ca="1" si="11"/>
        <v>0</v>
      </c>
      <c r="M113" s="133"/>
      <c r="N113" s="133"/>
      <c r="O113" s="184">
        <f t="shared" si="12"/>
        <v>0</v>
      </c>
      <c r="P113" s="182" t="str">
        <f t="shared" ca="1" si="13"/>
        <v>Boven</v>
      </c>
      <c r="Q113" s="184" t="e">
        <f t="shared" ca="1" si="14"/>
        <v>#VALUE!</v>
      </c>
      <c r="R113" s="182" t="e">
        <f t="shared" ca="1" si="15"/>
        <v>#VALUE!</v>
      </c>
      <c r="S113" s="133"/>
      <c r="T113" s="133"/>
      <c r="U113" s="133"/>
      <c r="V113" s="188"/>
    </row>
    <row r="114" spans="1:22" ht="14.4" customHeight="1" x14ac:dyDescent="0.3">
      <c r="A114" s="180">
        <f ca="1"/>
        <v>0</v>
      </c>
      <c r="B114" s="181">
        <f t="shared" ca="1" si="8"/>
        <v>0</v>
      </c>
      <c r="C114" s="2">
        <f ca="1"/>
        <v>0</v>
      </c>
      <c r="D114" s="2">
        <f ca="1"/>
        <v>0</v>
      </c>
      <c r="E114" s="2">
        <f ca="1"/>
        <v>0</v>
      </c>
      <c r="F114" s="2">
        <f ca="1"/>
        <v>0</v>
      </c>
      <c r="G114" s="2">
        <f ca="1"/>
        <v>0</v>
      </c>
      <c r="H114" s="182" t="str">
        <f t="shared" ca="1" si="9"/>
        <v/>
      </c>
      <c r="I114" s="182">
        <f ca="1"/>
        <v>0</v>
      </c>
      <c r="J114" s="182">
        <f t="shared" ca="1" si="10"/>
        <v>0</v>
      </c>
      <c r="K114" s="133"/>
      <c r="L114" s="183">
        <f t="shared" ca="1" si="11"/>
        <v>0</v>
      </c>
      <c r="M114" s="133"/>
      <c r="N114" s="133"/>
      <c r="O114" s="184">
        <f t="shared" si="12"/>
        <v>0</v>
      </c>
      <c r="P114" s="182" t="str">
        <f t="shared" ca="1" si="13"/>
        <v>Boven</v>
      </c>
      <c r="Q114" s="184" t="e">
        <f t="shared" ca="1" si="14"/>
        <v>#VALUE!</v>
      </c>
      <c r="R114" s="182" t="e">
        <f t="shared" ca="1" si="15"/>
        <v>#VALUE!</v>
      </c>
      <c r="S114" s="133"/>
      <c r="T114" s="133"/>
      <c r="U114" s="133"/>
      <c r="V114" s="188"/>
    </row>
    <row r="115" spans="1:22" ht="14.4" customHeight="1" x14ac:dyDescent="0.3">
      <c r="A115" s="180">
        <f ca="1"/>
        <v>0</v>
      </c>
      <c r="B115" s="181">
        <f t="shared" ca="1" si="8"/>
        <v>0</v>
      </c>
      <c r="C115" s="2">
        <f ca="1"/>
        <v>0</v>
      </c>
      <c r="D115" s="2">
        <f ca="1"/>
        <v>0</v>
      </c>
      <c r="E115" s="2">
        <f ca="1"/>
        <v>0</v>
      </c>
      <c r="F115" s="2">
        <f ca="1"/>
        <v>0</v>
      </c>
      <c r="G115" s="2">
        <f ca="1"/>
        <v>0</v>
      </c>
      <c r="H115" s="182" t="str">
        <f t="shared" ca="1" si="9"/>
        <v/>
      </c>
      <c r="I115" s="182">
        <f ca="1"/>
        <v>0</v>
      </c>
      <c r="J115" s="182">
        <f t="shared" ca="1" si="10"/>
        <v>0</v>
      </c>
      <c r="K115" s="133"/>
      <c r="L115" s="183">
        <f t="shared" ca="1" si="11"/>
        <v>0</v>
      </c>
      <c r="M115" s="133"/>
      <c r="N115" s="133"/>
      <c r="O115" s="184">
        <f t="shared" si="12"/>
        <v>0</v>
      </c>
      <c r="P115" s="182" t="str">
        <f t="shared" ca="1" si="13"/>
        <v>Boven</v>
      </c>
      <c r="Q115" s="184" t="e">
        <f t="shared" ca="1" si="14"/>
        <v>#VALUE!</v>
      </c>
      <c r="R115" s="182" t="e">
        <f t="shared" ca="1" si="15"/>
        <v>#VALUE!</v>
      </c>
      <c r="S115" s="133"/>
      <c r="T115" s="133"/>
      <c r="U115" s="133"/>
      <c r="V115" s="188"/>
    </row>
    <row r="116" spans="1:22" ht="14.4" customHeight="1" x14ac:dyDescent="0.3">
      <c r="A116" s="180">
        <f ca="1"/>
        <v>0</v>
      </c>
      <c r="B116" s="181">
        <f t="shared" ca="1" si="8"/>
        <v>0</v>
      </c>
      <c r="C116" s="2">
        <f ca="1"/>
        <v>0</v>
      </c>
      <c r="D116" s="2">
        <f ca="1"/>
        <v>0</v>
      </c>
      <c r="E116" s="2">
        <f ca="1"/>
        <v>0</v>
      </c>
      <c r="F116" s="2">
        <f ca="1"/>
        <v>0</v>
      </c>
      <c r="G116" s="2">
        <f ca="1"/>
        <v>0</v>
      </c>
      <c r="H116" s="182" t="str">
        <f t="shared" ca="1" si="9"/>
        <v/>
      </c>
      <c r="I116" s="182">
        <f ca="1"/>
        <v>0</v>
      </c>
      <c r="J116" s="182">
        <f t="shared" ca="1" si="10"/>
        <v>0</v>
      </c>
      <c r="K116" s="133"/>
      <c r="L116" s="183">
        <f t="shared" ca="1" si="11"/>
        <v>0</v>
      </c>
      <c r="M116" s="133"/>
      <c r="N116" s="133"/>
      <c r="O116" s="184">
        <f t="shared" si="12"/>
        <v>0</v>
      </c>
      <c r="P116" s="182" t="str">
        <f t="shared" ca="1" si="13"/>
        <v>Boven</v>
      </c>
      <c r="Q116" s="184" t="e">
        <f t="shared" ca="1" si="14"/>
        <v>#VALUE!</v>
      </c>
      <c r="R116" s="182" t="e">
        <f t="shared" ca="1" si="15"/>
        <v>#VALUE!</v>
      </c>
      <c r="S116" s="133"/>
      <c r="T116" s="133"/>
      <c r="U116" s="133"/>
      <c r="V116" s="188"/>
    </row>
    <row r="117" spans="1:22" ht="14.4" customHeight="1" x14ac:dyDescent="0.3">
      <c r="A117" s="180">
        <f ca="1"/>
        <v>0</v>
      </c>
      <c r="B117" s="181">
        <f t="shared" ca="1" si="8"/>
        <v>0</v>
      </c>
      <c r="C117" s="2">
        <f ca="1"/>
        <v>0</v>
      </c>
      <c r="D117" s="2">
        <f ca="1"/>
        <v>0</v>
      </c>
      <c r="E117" s="2">
        <f ca="1"/>
        <v>0</v>
      </c>
      <c r="F117" s="2">
        <f ca="1"/>
        <v>0</v>
      </c>
      <c r="G117" s="2">
        <f ca="1"/>
        <v>0</v>
      </c>
      <c r="H117" s="182" t="str">
        <f t="shared" ca="1" si="9"/>
        <v/>
      </c>
      <c r="I117" s="182">
        <f ca="1"/>
        <v>0</v>
      </c>
      <c r="J117" s="182">
        <f t="shared" ca="1" si="10"/>
        <v>0</v>
      </c>
      <c r="K117" s="133"/>
      <c r="L117" s="183">
        <f t="shared" ca="1" si="11"/>
        <v>0</v>
      </c>
      <c r="M117" s="133"/>
      <c r="N117" s="133"/>
      <c r="O117" s="184">
        <f t="shared" si="12"/>
        <v>0</v>
      </c>
      <c r="P117" s="182" t="str">
        <f t="shared" ca="1" si="13"/>
        <v>Boven</v>
      </c>
      <c r="Q117" s="184" t="e">
        <f t="shared" ca="1" si="14"/>
        <v>#VALUE!</v>
      </c>
      <c r="R117" s="182" t="e">
        <f t="shared" ca="1" si="15"/>
        <v>#VALUE!</v>
      </c>
      <c r="S117" s="133"/>
      <c r="T117" s="133"/>
      <c r="U117" s="133"/>
      <c r="V117" s="188"/>
    </row>
    <row r="118" spans="1:22" ht="14.4" customHeight="1" x14ac:dyDescent="0.3">
      <c r="A118" s="180">
        <f ca="1"/>
        <v>0</v>
      </c>
      <c r="B118" s="181">
        <f t="shared" ca="1" si="8"/>
        <v>0</v>
      </c>
      <c r="C118" s="2">
        <f ca="1"/>
        <v>0</v>
      </c>
      <c r="D118" s="2">
        <f ca="1"/>
        <v>0</v>
      </c>
      <c r="E118" s="2">
        <f ca="1"/>
        <v>0</v>
      </c>
      <c r="F118" s="2">
        <f ca="1"/>
        <v>0</v>
      </c>
      <c r="G118" s="2">
        <f ca="1"/>
        <v>0</v>
      </c>
      <c r="H118" s="182" t="str">
        <f t="shared" ca="1" si="9"/>
        <v/>
      </c>
      <c r="I118" s="182">
        <f ca="1"/>
        <v>0</v>
      </c>
      <c r="J118" s="182">
        <f t="shared" ca="1" si="10"/>
        <v>0</v>
      </c>
      <c r="K118" s="133"/>
      <c r="L118" s="183">
        <f t="shared" ca="1" si="11"/>
        <v>0</v>
      </c>
      <c r="M118" s="133"/>
      <c r="N118" s="133"/>
      <c r="O118" s="184">
        <f t="shared" si="12"/>
        <v>0</v>
      </c>
      <c r="P118" s="182" t="str">
        <f t="shared" ca="1" si="13"/>
        <v>Boven</v>
      </c>
      <c r="Q118" s="184" t="e">
        <f t="shared" ca="1" si="14"/>
        <v>#VALUE!</v>
      </c>
      <c r="R118" s="182" t="e">
        <f t="shared" ca="1" si="15"/>
        <v>#VALUE!</v>
      </c>
      <c r="S118" s="133"/>
      <c r="T118" s="133"/>
      <c r="U118" s="133"/>
      <c r="V118" s="188"/>
    </row>
    <row r="119" spans="1:22" ht="14.4" customHeight="1" x14ac:dyDescent="0.3">
      <c r="A119" s="180">
        <f ca="1"/>
        <v>0</v>
      </c>
      <c r="B119" s="181">
        <f t="shared" ca="1" si="8"/>
        <v>0</v>
      </c>
      <c r="C119" s="2">
        <f ca="1"/>
        <v>0</v>
      </c>
      <c r="D119" s="2">
        <f ca="1"/>
        <v>0</v>
      </c>
      <c r="E119" s="2">
        <f ca="1"/>
        <v>0</v>
      </c>
      <c r="F119" s="2">
        <f ca="1"/>
        <v>0</v>
      </c>
      <c r="G119" s="2">
        <f ca="1"/>
        <v>0</v>
      </c>
      <c r="H119" s="182" t="str">
        <f t="shared" ca="1" si="9"/>
        <v/>
      </c>
      <c r="I119" s="182">
        <f ca="1"/>
        <v>0</v>
      </c>
      <c r="J119" s="182">
        <f t="shared" ca="1" si="10"/>
        <v>0</v>
      </c>
      <c r="K119" s="133"/>
      <c r="L119" s="183">
        <f t="shared" ca="1" si="11"/>
        <v>0</v>
      </c>
      <c r="M119" s="133"/>
      <c r="N119" s="133"/>
      <c r="O119" s="184">
        <f t="shared" si="12"/>
        <v>0</v>
      </c>
      <c r="P119" s="182" t="str">
        <f t="shared" ca="1" si="13"/>
        <v>Boven</v>
      </c>
      <c r="Q119" s="184" t="e">
        <f t="shared" ca="1" si="14"/>
        <v>#VALUE!</v>
      </c>
      <c r="R119" s="182" t="e">
        <f t="shared" ca="1" si="15"/>
        <v>#VALUE!</v>
      </c>
      <c r="S119" s="133"/>
      <c r="T119" s="133"/>
      <c r="U119" s="133"/>
      <c r="V119" s="188"/>
    </row>
    <row r="120" spans="1:22" ht="14.4" customHeight="1" x14ac:dyDescent="0.3">
      <c r="A120" s="180">
        <f ca="1"/>
        <v>0</v>
      </c>
      <c r="B120" s="181">
        <f t="shared" ca="1" si="8"/>
        <v>0</v>
      </c>
      <c r="C120" s="2">
        <f ca="1"/>
        <v>0</v>
      </c>
      <c r="D120" s="2">
        <f ca="1"/>
        <v>0</v>
      </c>
      <c r="E120" s="2">
        <f ca="1"/>
        <v>0</v>
      </c>
      <c r="F120" s="2">
        <f ca="1"/>
        <v>0</v>
      </c>
      <c r="G120" s="2">
        <f ca="1"/>
        <v>0</v>
      </c>
      <c r="H120" s="182" t="str">
        <f t="shared" ca="1" si="9"/>
        <v/>
      </c>
      <c r="I120" s="182">
        <f ca="1"/>
        <v>0</v>
      </c>
      <c r="J120" s="182">
        <f t="shared" ca="1" si="10"/>
        <v>0</v>
      </c>
      <c r="K120" s="133"/>
      <c r="L120" s="183">
        <f t="shared" ca="1" si="11"/>
        <v>0</v>
      </c>
      <c r="M120" s="133"/>
      <c r="N120" s="133"/>
      <c r="O120" s="184">
        <f t="shared" si="12"/>
        <v>0</v>
      </c>
      <c r="P120" s="182" t="str">
        <f t="shared" ca="1" si="13"/>
        <v>Boven</v>
      </c>
      <c r="Q120" s="184" t="e">
        <f t="shared" ca="1" si="14"/>
        <v>#VALUE!</v>
      </c>
      <c r="R120" s="182" t="e">
        <f t="shared" ca="1" si="15"/>
        <v>#VALUE!</v>
      </c>
      <c r="S120" s="133"/>
      <c r="T120" s="133"/>
      <c r="U120" s="133"/>
      <c r="V120" s="188"/>
    </row>
    <row r="121" spans="1:22" ht="14.4" customHeight="1" x14ac:dyDescent="0.3">
      <c r="A121" s="180">
        <f ca="1"/>
        <v>0</v>
      </c>
      <c r="B121" s="181">
        <f t="shared" ca="1" si="8"/>
        <v>0</v>
      </c>
      <c r="C121" s="2">
        <f ca="1"/>
        <v>0</v>
      </c>
      <c r="D121" s="2">
        <f ca="1"/>
        <v>0</v>
      </c>
      <c r="E121" s="2">
        <f ca="1"/>
        <v>0</v>
      </c>
      <c r="F121" s="2">
        <f ca="1"/>
        <v>0</v>
      </c>
      <c r="G121" s="2">
        <f ca="1"/>
        <v>0</v>
      </c>
      <c r="H121" s="182" t="str">
        <f t="shared" ca="1" si="9"/>
        <v/>
      </c>
      <c r="I121" s="182">
        <f ca="1"/>
        <v>0</v>
      </c>
      <c r="J121" s="182">
        <f t="shared" ca="1" si="10"/>
        <v>0</v>
      </c>
      <c r="K121" s="133"/>
      <c r="L121" s="183">
        <f t="shared" ca="1" si="11"/>
        <v>0</v>
      </c>
      <c r="M121" s="133"/>
      <c r="N121" s="133"/>
      <c r="O121" s="184">
        <f t="shared" si="12"/>
        <v>0</v>
      </c>
      <c r="P121" s="182" t="str">
        <f t="shared" ca="1" si="13"/>
        <v>Boven</v>
      </c>
      <c r="Q121" s="184" t="e">
        <f t="shared" ca="1" si="14"/>
        <v>#VALUE!</v>
      </c>
      <c r="R121" s="182" t="e">
        <f t="shared" ca="1" si="15"/>
        <v>#VALUE!</v>
      </c>
      <c r="S121" s="133"/>
      <c r="T121" s="133"/>
      <c r="U121" s="133"/>
      <c r="V121" s="188"/>
    </row>
    <row r="122" spans="1:22" ht="14.4" customHeight="1" x14ac:dyDescent="0.3">
      <c r="A122" s="180">
        <f ca="1"/>
        <v>0</v>
      </c>
      <c r="B122" s="181">
        <f t="shared" ca="1" si="8"/>
        <v>0</v>
      </c>
      <c r="C122" s="2">
        <f ca="1"/>
        <v>0</v>
      </c>
      <c r="D122" s="2">
        <f ca="1"/>
        <v>0</v>
      </c>
      <c r="E122" s="2">
        <f ca="1"/>
        <v>0</v>
      </c>
      <c r="F122" s="2">
        <f ca="1"/>
        <v>0</v>
      </c>
      <c r="G122" s="2">
        <f ca="1"/>
        <v>0</v>
      </c>
      <c r="H122" s="182" t="str">
        <f t="shared" ca="1" si="9"/>
        <v/>
      </c>
      <c r="I122" s="182">
        <f ca="1"/>
        <v>0</v>
      </c>
      <c r="J122" s="182">
        <f t="shared" ca="1" si="10"/>
        <v>0</v>
      </c>
      <c r="K122" s="133"/>
      <c r="L122" s="183">
        <f t="shared" ca="1" si="11"/>
        <v>0</v>
      </c>
      <c r="M122" s="133"/>
      <c r="N122" s="133"/>
      <c r="O122" s="184">
        <f t="shared" si="12"/>
        <v>0</v>
      </c>
      <c r="P122" s="182" t="str">
        <f t="shared" ca="1" si="13"/>
        <v>Boven</v>
      </c>
      <c r="Q122" s="184" t="e">
        <f t="shared" ca="1" si="14"/>
        <v>#VALUE!</v>
      </c>
      <c r="R122" s="182" t="e">
        <f t="shared" ca="1" si="15"/>
        <v>#VALUE!</v>
      </c>
      <c r="S122" s="133"/>
      <c r="T122" s="133"/>
      <c r="U122" s="133"/>
      <c r="V122" s="188"/>
    </row>
    <row r="123" spans="1:22" ht="14.4" customHeight="1" x14ac:dyDescent="0.3">
      <c r="A123" s="180">
        <f ca="1"/>
        <v>0</v>
      </c>
      <c r="B123" s="181">
        <f t="shared" ca="1" si="8"/>
        <v>0</v>
      </c>
      <c r="C123" s="2">
        <f ca="1"/>
        <v>0</v>
      </c>
      <c r="D123" s="2">
        <f ca="1"/>
        <v>0</v>
      </c>
      <c r="E123" s="2">
        <f ca="1"/>
        <v>0</v>
      </c>
      <c r="F123" s="2">
        <f ca="1"/>
        <v>0</v>
      </c>
      <c r="G123" s="2">
        <f ca="1"/>
        <v>0</v>
      </c>
      <c r="H123" s="182" t="str">
        <f t="shared" ca="1" si="9"/>
        <v/>
      </c>
      <c r="I123" s="182">
        <f ca="1"/>
        <v>0</v>
      </c>
      <c r="J123" s="182">
        <f t="shared" ca="1" si="10"/>
        <v>0</v>
      </c>
      <c r="K123" s="133"/>
      <c r="L123" s="183">
        <f t="shared" ca="1" si="11"/>
        <v>0</v>
      </c>
      <c r="M123" s="133"/>
      <c r="N123" s="133"/>
      <c r="O123" s="184">
        <f t="shared" si="12"/>
        <v>0</v>
      </c>
      <c r="P123" s="182" t="str">
        <f t="shared" ca="1" si="13"/>
        <v>Boven</v>
      </c>
      <c r="Q123" s="184" t="e">
        <f t="shared" ca="1" si="14"/>
        <v>#VALUE!</v>
      </c>
      <c r="R123" s="182" t="e">
        <f t="shared" ca="1" si="15"/>
        <v>#VALUE!</v>
      </c>
      <c r="S123" s="133"/>
      <c r="T123" s="133"/>
      <c r="U123" s="133"/>
      <c r="V123" s="188"/>
    </row>
    <row r="124" spans="1:22" ht="14.4" customHeight="1" x14ac:dyDescent="0.3">
      <c r="A124" s="180">
        <f ca="1"/>
        <v>0</v>
      </c>
      <c r="B124" s="181">
        <f t="shared" ca="1" si="8"/>
        <v>0</v>
      </c>
      <c r="C124" s="2">
        <f ca="1"/>
        <v>0</v>
      </c>
      <c r="D124" s="2">
        <f ca="1"/>
        <v>0</v>
      </c>
      <c r="E124" s="2">
        <f ca="1"/>
        <v>0</v>
      </c>
      <c r="F124" s="2">
        <f ca="1"/>
        <v>0</v>
      </c>
      <c r="G124" s="2">
        <f ca="1"/>
        <v>0</v>
      </c>
      <c r="H124" s="182" t="str">
        <f t="shared" ca="1" si="9"/>
        <v/>
      </c>
      <c r="I124" s="182">
        <f ca="1"/>
        <v>0</v>
      </c>
      <c r="J124" s="182">
        <f t="shared" ca="1" si="10"/>
        <v>0</v>
      </c>
      <c r="K124" s="133"/>
      <c r="L124" s="183">
        <f t="shared" ca="1" si="11"/>
        <v>0</v>
      </c>
      <c r="M124" s="133"/>
      <c r="N124" s="133"/>
      <c r="O124" s="184">
        <f t="shared" si="12"/>
        <v>0</v>
      </c>
      <c r="P124" s="182" t="str">
        <f t="shared" ca="1" si="13"/>
        <v>Boven</v>
      </c>
      <c r="Q124" s="184" t="e">
        <f t="shared" ca="1" si="14"/>
        <v>#VALUE!</v>
      </c>
      <c r="R124" s="182" t="e">
        <f t="shared" ca="1" si="15"/>
        <v>#VALUE!</v>
      </c>
      <c r="S124" s="133"/>
      <c r="T124" s="133"/>
      <c r="U124" s="133"/>
      <c r="V124" s="188"/>
    </row>
    <row r="125" spans="1:22" ht="14.4" customHeight="1" x14ac:dyDescent="0.3">
      <c r="A125" s="180">
        <f ca="1"/>
        <v>0</v>
      </c>
      <c r="B125" s="181">
        <f t="shared" ca="1" si="8"/>
        <v>0</v>
      </c>
      <c r="C125" s="2">
        <f ca="1"/>
        <v>0</v>
      </c>
      <c r="D125" s="2">
        <f ca="1"/>
        <v>0</v>
      </c>
      <c r="E125" s="2">
        <f ca="1"/>
        <v>0</v>
      </c>
      <c r="F125" s="2">
        <f ca="1"/>
        <v>0</v>
      </c>
      <c r="G125" s="2">
        <f ca="1"/>
        <v>0</v>
      </c>
      <c r="H125" s="182" t="str">
        <f t="shared" ca="1" si="9"/>
        <v/>
      </c>
      <c r="I125" s="182">
        <f ca="1"/>
        <v>0</v>
      </c>
      <c r="J125" s="182">
        <f t="shared" ca="1" si="10"/>
        <v>0</v>
      </c>
      <c r="K125" s="133"/>
      <c r="L125" s="183">
        <f t="shared" ca="1" si="11"/>
        <v>0</v>
      </c>
      <c r="M125" s="133"/>
      <c r="N125" s="133"/>
      <c r="O125" s="184">
        <f t="shared" si="12"/>
        <v>0</v>
      </c>
      <c r="P125" s="182" t="str">
        <f t="shared" ca="1" si="13"/>
        <v>Boven</v>
      </c>
      <c r="Q125" s="184" t="e">
        <f t="shared" ca="1" si="14"/>
        <v>#VALUE!</v>
      </c>
      <c r="R125" s="182" t="e">
        <f t="shared" ca="1" si="15"/>
        <v>#VALUE!</v>
      </c>
      <c r="S125" s="133"/>
      <c r="T125" s="133"/>
      <c r="U125" s="133"/>
      <c r="V125" s="188"/>
    </row>
    <row r="126" spans="1:22" ht="14.4" customHeight="1" x14ac:dyDescent="0.3">
      <c r="A126" s="180">
        <f ca="1"/>
        <v>0</v>
      </c>
      <c r="B126" s="181">
        <f t="shared" ca="1" si="8"/>
        <v>0</v>
      </c>
      <c r="C126" s="2">
        <f ca="1"/>
        <v>0</v>
      </c>
      <c r="D126" s="2">
        <f ca="1"/>
        <v>0</v>
      </c>
      <c r="E126" s="2">
        <f ca="1"/>
        <v>0</v>
      </c>
      <c r="F126" s="2">
        <f ca="1"/>
        <v>0</v>
      </c>
      <c r="G126" s="2">
        <f ca="1"/>
        <v>0</v>
      </c>
      <c r="H126" s="182" t="str">
        <f t="shared" ca="1" si="9"/>
        <v/>
      </c>
      <c r="I126" s="182">
        <f ca="1"/>
        <v>0</v>
      </c>
      <c r="J126" s="182">
        <f t="shared" ca="1" si="10"/>
        <v>0</v>
      </c>
      <c r="K126" s="133"/>
      <c r="L126" s="183">
        <f t="shared" ca="1" si="11"/>
        <v>0</v>
      </c>
      <c r="M126" s="133"/>
      <c r="N126" s="133"/>
      <c r="O126" s="184">
        <f t="shared" si="12"/>
        <v>0</v>
      </c>
      <c r="P126" s="182" t="str">
        <f t="shared" ca="1" si="13"/>
        <v>Boven</v>
      </c>
      <c r="Q126" s="184" t="e">
        <f t="shared" ca="1" si="14"/>
        <v>#VALUE!</v>
      </c>
      <c r="R126" s="182" t="e">
        <f t="shared" ca="1" si="15"/>
        <v>#VALUE!</v>
      </c>
      <c r="S126" s="133"/>
      <c r="T126" s="133"/>
      <c r="U126" s="133"/>
      <c r="V126" s="188"/>
    </row>
    <row r="127" spans="1:22" ht="14.4" customHeight="1" x14ac:dyDescent="0.3">
      <c r="A127" s="180">
        <f ca="1"/>
        <v>0</v>
      </c>
      <c r="B127" s="181">
        <f t="shared" ca="1" si="8"/>
        <v>0</v>
      </c>
      <c r="C127" s="2">
        <f ca="1"/>
        <v>0</v>
      </c>
      <c r="D127" s="2">
        <f ca="1"/>
        <v>0</v>
      </c>
      <c r="E127" s="2">
        <f ca="1"/>
        <v>0</v>
      </c>
      <c r="F127" s="2">
        <f ca="1"/>
        <v>0</v>
      </c>
      <c r="G127" s="2">
        <f ca="1"/>
        <v>0</v>
      </c>
      <c r="H127" s="182" t="str">
        <f t="shared" ca="1" si="9"/>
        <v/>
      </c>
      <c r="I127" s="182">
        <f ca="1"/>
        <v>0</v>
      </c>
      <c r="J127" s="182">
        <f t="shared" ca="1" si="10"/>
        <v>0</v>
      </c>
      <c r="K127" s="133"/>
      <c r="L127" s="183">
        <f t="shared" ca="1" si="11"/>
        <v>0</v>
      </c>
      <c r="M127" s="133"/>
      <c r="N127" s="133"/>
      <c r="O127" s="184">
        <f t="shared" si="12"/>
        <v>0</v>
      </c>
      <c r="P127" s="182" t="str">
        <f t="shared" ca="1" si="13"/>
        <v>Boven</v>
      </c>
      <c r="Q127" s="184" t="e">
        <f t="shared" ca="1" si="14"/>
        <v>#VALUE!</v>
      </c>
      <c r="R127" s="182" t="e">
        <f t="shared" ca="1" si="15"/>
        <v>#VALUE!</v>
      </c>
      <c r="S127" s="133"/>
      <c r="T127" s="133"/>
      <c r="U127" s="133"/>
      <c r="V127" s="188"/>
    </row>
    <row r="128" spans="1:22" ht="14.4" customHeight="1" x14ac:dyDescent="0.3">
      <c r="A128" s="180">
        <f ca="1"/>
        <v>0</v>
      </c>
      <c r="B128" s="181">
        <f t="shared" ca="1" si="8"/>
        <v>0</v>
      </c>
      <c r="C128" s="2">
        <f ca="1"/>
        <v>0</v>
      </c>
      <c r="D128" s="2">
        <f ca="1"/>
        <v>0</v>
      </c>
      <c r="E128" s="2">
        <f ca="1"/>
        <v>0</v>
      </c>
      <c r="F128" s="2">
        <f ca="1"/>
        <v>0</v>
      </c>
      <c r="G128" s="2">
        <f ca="1"/>
        <v>0</v>
      </c>
      <c r="H128" s="182" t="str">
        <f t="shared" ca="1" si="9"/>
        <v/>
      </c>
      <c r="I128" s="182">
        <f ca="1"/>
        <v>0</v>
      </c>
      <c r="J128" s="182">
        <f t="shared" ca="1" si="10"/>
        <v>0</v>
      </c>
      <c r="K128" s="133"/>
      <c r="L128" s="183">
        <f t="shared" ca="1" si="11"/>
        <v>0</v>
      </c>
      <c r="M128" s="133"/>
      <c r="N128" s="133"/>
      <c r="O128" s="184">
        <f t="shared" si="12"/>
        <v>0</v>
      </c>
      <c r="P128" s="182" t="str">
        <f t="shared" ca="1" si="13"/>
        <v>Boven</v>
      </c>
      <c r="Q128" s="184" t="e">
        <f t="shared" ca="1" si="14"/>
        <v>#VALUE!</v>
      </c>
      <c r="R128" s="182" t="e">
        <f t="shared" ca="1" si="15"/>
        <v>#VALUE!</v>
      </c>
      <c r="S128" s="133"/>
      <c r="T128" s="133"/>
      <c r="U128" s="133"/>
      <c r="V128" s="188"/>
    </row>
    <row r="129" spans="1:22" ht="14.4" customHeight="1" x14ac:dyDescent="0.3">
      <c r="A129" s="180">
        <f ca="1"/>
        <v>0</v>
      </c>
      <c r="B129" s="181">
        <f t="shared" ca="1" si="8"/>
        <v>0</v>
      </c>
      <c r="C129" s="2">
        <f ca="1"/>
        <v>0</v>
      </c>
      <c r="D129" s="2">
        <f ca="1"/>
        <v>0</v>
      </c>
      <c r="E129" s="2">
        <f ca="1"/>
        <v>0</v>
      </c>
      <c r="F129" s="2">
        <f ca="1"/>
        <v>0</v>
      </c>
      <c r="G129" s="2">
        <f ca="1"/>
        <v>0</v>
      </c>
      <c r="H129" s="182" t="str">
        <f t="shared" ca="1" si="9"/>
        <v/>
      </c>
      <c r="I129" s="182">
        <f ca="1"/>
        <v>0</v>
      </c>
      <c r="J129" s="182">
        <f t="shared" ca="1" si="10"/>
        <v>0</v>
      </c>
      <c r="K129" s="133"/>
      <c r="L129" s="183">
        <f t="shared" ca="1" si="11"/>
        <v>0</v>
      </c>
      <c r="M129" s="133"/>
      <c r="N129" s="133"/>
      <c r="O129" s="184">
        <f t="shared" si="12"/>
        <v>0</v>
      </c>
      <c r="P129" s="182" t="str">
        <f t="shared" ca="1" si="13"/>
        <v>Boven</v>
      </c>
      <c r="Q129" s="184" t="e">
        <f t="shared" ca="1" si="14"/>
        <v>#VALUE!</v>
      </c>
      <c r="R129" s="182" t="e">
        <f t="shared" ca="1" si="15"/>
        <v>#VALUE!</v>
      </c>
      <c r="S129" s="133"/>
      <c r="T129" s="133"/>
      <c r="U129" s="133"/>
      <c r="V129" s="188"/>
    </row>
    <row r="130" spans="1:22" ht="14.4" customHeight="1" x14ac:dyDescent="0.3">
      <c r="A130" s="180">
        <f ca="1"/>
        <v>0</v>
      </c>
      <c r="B130" s="181">
        <f t="shared" ca="1" si="8"/>
        <v>0</v>
      </c>
      <c r="C130" s="2">
        <f ca="1"/>
        <v>0</v>
      </c>
      <c r="D130" s="2">
        <f ca="1"/>
        <v>0</v>
      </c>
      <c r="E130" s="2">
        <f ca="1"/>
        <v>0</v>
      </c>
      <c r="F130" s="2">
        <f ca="1"/>
        <v>0</v>
      </c>
      <c r="G130" s="2">
        <f ca="1"/>
        <v>0</v>
      </c>
      <c r="H130" s="182" t="str">
        <f t="shared" ca="1" si="9"/>
        <v/>
      </c>
      <c r="I130" s="182">
        <f ca="1"/>
        <v>0</v>
      </c>
      <c r="J130" s="182">
        <f t="shared" ca="1" si="10"/>
        <v>0</v>
      </c>
      <c r="K130" s="133"/>
      <c r="L130" s="183">
        <f t="shared" ca="1" si="11"/>
        <v>0</v>
      </c>
      <c r="M130" s="133"/>
      <c r="N130" s="133"/>
      <c r="O130" s="184">
        <f t="shared" si="12"/>
        <v>0</v>
      </c>
      <c r="P130" s="182" t="str">
        <f t="shared" ca="1" si="13"/>
        <v>Boven</v>
      </c>
      <c r="Q130" s="184" t="e">
        <f t="shared" ca="1" si="14"/>
        <v>#VALUE!</v>
      </c>
      <c r="R130" s="182" t="e">
        <f t="shared" ca="1" si="15"/>
        <v>#VALUE!</v>
      </c>
      <c r="S130" s="133"/>
      <c r="T130" s="133"/>
      <c r="U130" s="133"/>
      <c r="V130" s="188"/>
    </row>
    <row r="131" spans="1:22" ht="14.4" customHeight="1" x14ac:dyDescent="0.3">
      <c r="A131" s="180">
        <f ca="1"/>
        <v>0</v>
      </c>
      <c r="B131" s="181">
        <f t="shared" ca="1" si="8"/>
        <v>0</v>
      </c>
      <c r="C131" s="2">
        <f ca="1"/>
        <v>0</v>
      </c>
      <c r="D131" s="2">
        <f ca="1"/>
        <v>0</v>
      </c>
      <c r="E131" s="2">
        <f ca="1"/>
        <v>0</v>
      </c>
      <c r="F131" s="2">
        <f ca="1"/>
        <v>0</v>
      </c>
      <c r="G131" s="2">
        <f ca="1"/>
        <v>0</v>
      </c>
      <c r="H131" s="182" t="str">
        <f t="shared" ca="1" si="9"/>
        <v/>
      </c>
      <c r="I131" s="182">
        <f ca="1"/>
        <v>0</v>
      </c>
      <c r="J131" s="182">
        <f t="shared" ca="1" si="10"/>
        <v>0</v>
      </c>
      <c r="K131" s="133"/>
      <c r="L131" s="183">
        <f t="shared" ca="1" si="11"/>
        <v>0</v>
      </c>
      <c r="M131" s="133"/>
      <c r="N131" s="133"/>
      <c r="O131" s="184">
        <f t="shared" si="12"/>
        <v>0</v>
      </c>
      <c r="P131" s="182" t="str">
        <f t="shared" ca="1" si="13"/>
        <v>Boven</v>
      </c>
      <c r="Q131" s="184" t="e">
        <f t="shared" ca="1" si="14"/>
        <v>#VALUE!</v>
      </c>
      <c r="R131" s="182" t="e">
        <f t="shared" ca="1" si="15"/>
        <v>#VALUE!</v>
      </c>
      <c r="S131" s="133"/>
      <c r="T131" s="133"/>
      <c r="U131" s="133"/>
      <c r="V131" s="188"/>
    </row>
    <row r="132" spans="1:22" ht="14.4" customHeight="1" x14ac:dyDescent="0.3">
      <c r="A132" s="180">
        <f ca="1"/>
        <v>0</v>
      </c>
      <c r="B132" s="181">
        <f t="shared" ca="1" si="8"/>
        <v>0</v>
      </c>
      <c r="C132" s="2">
        <f ca="1"/>
        <v>0</v>
      </c>
      <c r="D132" s="2">
        <f ca="1"/>
        <v>0</v>
      </c>
      <c r="E132" s="2">
        <f ca="1"/>
        <v>0</v>
      </c>
      <c r="F132" s="2">
        <f ca="1"/>
        <v>0</v>
      </c>
      <c r="G132" s="2">
        <f ca="1"/>
        <v>0</v>
      </c>
      <c r="H132" s="182" t="str">
        <f t="shared" ca="1" si="9"/>
        <v/>
      </c>
      <c r="I132" s="182">
        <f ca="1"/>
        <v>0</v>
      </c>
      <c r="J132" s="182">
        <f t="shared" ca="1" si="10"/>
        <v>0</v>
      </c>
      <c r="K132" s="133"/>
      <c r="L132" s="183">
        <f t="shared" ca="1" si="11"/>
        <v>0</v>
      </c>
      <c r="M132" s="133"/>
      <c r="N132" s="133"/>
      <c r="O132" s="184">
        <f t="shared" si="12"/>
        <v>0</v>
      </c>
      <c r="P132" s="182" t="str">
        <f t="shared" ca="1" si="13"/>
        <v>Boven</v>
      </c>
      <c r="Q132" s="184" t="e">
        <f t="shared" ca="1" si="14"/>
        <v>#VALUE!</v>
      </c>
      <c r="R132" s="182" t="e">
        <f t="shared" ca="1" si="15"/>
        <v>#VALUE!</v>
      </c>
      <c r="S132" s="133"/>
      <c r="T132" s="133"/>
      <c r="U132" s="133"/>
      <c r="V132" s="188"/>
    </row>
    <row r="133" spans="1:22" ht="14.4" customHeight="1" x14ac:dyDescent="0.3">
      <c r="A133" s="180">
        <f ca="1"/>
        <v>0</v>
      </c>
      <c r="B133" s="181">
        <f t="shared" ca="1" si="8"/>
        <v>0</v>
      </c>
      <c r="C133" s="2">
        <f ca="1"/>
        <v>0</v>
      </c>
      <c r="D133" s="2">
        <f ca="1"/>
        <v>0</v>
      </c>
      <c r="E133" s="2">
        <f ca="1"/>
        <v>0</v>
      </c>
      <c r="F133" s="2">
        <f ca="1"/>
        <v>0</v>
      </c>
      <c r="G133" s="2">
        <f ca="1"/>
        <v>0</v>
      </c>
      <c r="H133" s="182" t="str">
        <f t="shared" ca="1" si="9"/>
        <v/>
      </c>
      <c r="I133" s="182">
        <f ca="1"/>
        <v>0</v>
      </c>
      <c r="J133" s="182">
        <f t="shared" ca="1" si="10"/>
        <v>0</v>
      </c>
      <c r="K133" s="133"/>
      <c r="L133" s="183">
        <f t="shared" ca="1" si="11"/>
        <v>0</v>
      </c>
      <c r="M133" s="133"/>
      <c r="N133" s="133"/>
      <c r="O133" s="184">
        <f t="shared" si="12"/>
        <v>0</v>
      </c>
      <c r="P133" s="182" t="str">
        <f t="shared" ca="1" si="13"/>
        <v>Boven</v>
      </c>
      <c r="Q133" s="184" t="e">
        <f t="shared" ca="1" si="14"/>
        <v>#VALUE!</v>
      </c>
      <c r="R133" s="182" t="e">
        <f t="shared" ca="1" si="15"/>
        <v>#VALUE!</v>
      </c>
      <c r="S133" s="133"/>
      <c r="T133" s="133"/>
      <c r="U133" s="133"/>
      <c r="V133" s="188"/>
    </row>
    <row r="134" spans="1:22" ht="14.4" customHeight="1" x14ac:dyDescent="0.3">
      <c r="A134" s="180">
        <f ca="1"/>
        <v>0</v>
      </c>
      <c r="B134" s="181">
        <f t="shared" ca="1" si="8"/>
        <v>0</v>
      </c>
      <c r="C134" s="2">
        <f ca="1"/>
        <v>0</v>
      </c>
      <c r="D134" s="2">
        <f ca="1"/>
        <v>0</v>
      </c>
      <c r="E134" s="2">
        <f ca="1"/>
        <v>0</v>
      </c>
      <c r="F134" s="2">
        <f ca="1"/>
        <v>0</v>
      </c>
      <c r="G134" s="2">
        <f ca="1"/>
        <v>0</v>
      </c>
      <c r="H134" s="182" t="str">
        <f t="shared" ca="1" si="9"/>
        <v/>
      </c>
      <c r="I134" s="182">
        <f ca="1"/>
        <v>0</v>
      </c>
      <c r="J134" s="182">
        <f t="shared" ca="1" si="10"/>
        <v>0</v>
      </c>
      <c r="K134" s="133"/>
      <c r="L134" s="183">
        <f t="shared" ca="1" si="11"/>
        <v>0</v>
      </c>
      <c r="M134" s="133"/>
      <c r="N134" s="133"/>
      <c r="O134" s="184">
        <f t="shared" si="12"/>
        <v>0</v>
      </c>
      <c r="P134" s="182" t="str">
        <f t="shared" ca="1" si="13"/>
        <v>Boven</v>
      </c>
      <c r="Q134" s="184" t="e">
        <f t="shared" ca="1" si="14"/>
        <v>#VALUE!</v>
      </c>
      <c r="R134" s="182" t="e">
        <f t="shared" ca="1" si="15"/>
        <v>#VALUE!</v>
      </c>
      <c r="S134" s="133"/>
      <c r="T134" s="133"/>
      <c r="U134" s="133"/>
      <c r="V134" s="188"/>
    </row>
    <row r="135" spans="1:22" ht="14.4" customHeight="1" x14ac:dyDescent="0.3">
      <c r="A135" s="180">
        <f ca="1"/>
        <v>0</v>
      </c>
      <c r="B135" s="181">
        <f t="shared" ca="1" si="8"/>
        <v>0</v>
      </c>
      <c r="C135" s="2">
        <f ca="1"/>
        <v>0</v>
      </c>
      <c r="D135" s="2">
        <f ca="1"/>
        <v>0</v>
      </c>
      <c r="E135" s="2">
        <f ca="1"/>
        <v>0</v>
      </c>
      <c r="F135" s="2">
        <f ca="1"/>
        <v>0</v>
      </c>
      <c r="G135" s="2">
        <f ca="1"/>
        <v>0</v>
      </c>
      <c r="H135" s="182" t="str">
        <f t="shared" ca="1" si="9"/>
        <v/>
      </c>
      <c r="I135" s="182">
        <f ca="1"/>
        <v>0</v>
      </c>
      <c r="J135" s="182">
        <f t="shared" ca="1" si="10"/>
        <v>0</v>
      </c>
      <c r="K135" s="133"/>
      <c r="L135" s="183">
        <f t="shared" ca="1" si="11"/>
        <v>0</v>
      </c>
      <c r="M135" s="133"/>
      <c r="N135" s="133"/>
      <c r="O135" s="184">
        <f t="shared" si="12"/>
        <v>0</v>
      </c>
      <c r="P135" s="182" t="str">
        <f t="shared" ca="1" si="13"/>
        <v>Boven</v>
      </c>
      <c r="Q135" s="184" t="e">
        <f t="shared" ca="1" si="14"/>
        <v>#VALUE!</v>
      </c>
      <c r="R135" s="182" t="e">
        <f t="shared" ca="1" si="15"/>
        <v>#VALUE!</v>
      </c>
      <c r="S135" s="133"/>
      <c r="T135" s="133"/>
      <c r="U135" s="133"/>
      <c r="V135" s="188"/>
    </row>
    <row r="136" spans="1:22" ht="14.4" customHeight="1" x14ac:dyDescent="0.3">
      <c r="A136" s="180">
        <f ca="1"/>
        <v>0</v>
      </c>
      <c r="B136" s="181">
        <f t="shared" ca="1" si="8"/>
        <v>0</v>
      </c>
      <c r="C136" s="2">
        <f ca="1"/>
        <v>0</v>
      </c>
      <c r="D136" s="2">
        <f ca="1"/>
        <v>0</v>
      </c>
      <c r="E136" s="2">
        <f ca="1"/>
        <v>0</v>
      </c>
      <c r="F136" s="2">
        <f ca="1"/>
        <v>0</v>
      </c>
      <c r="G136" s="2">
        <f ca="1"/>
        <v>0</v>
      </c>
      <c r="H136" s="182" t="str">
        <f t="shared" ca="1" si="9"/>
        <v/>
      </c>
      <c r="I136" s="182">
        <f ca="1"/>
        <v>0</v>
      </c>
      <c r="J136" s="182">
        <f t="shared" ca="1" si="10"/>
        <v>0</v>
      </c>
      <c r="K136" s="133"/>
      <c r="L136" s="183">
        <f t="shared" ca="1" si="11"/>
        <v>0</v>
      </c>
      <c r="M136" s="133"/>
      <c r="N136" s="133"/>
      <c r="O136" s="184">
        <f t="shared" si="12"/>
        <v>0</v>
      </c>
      <c r="P136" s="182" t="str">
        <f t="shared" ca="1" si="13"/>
        <v>Boven</v>
      </c>
      <c r="Q136" s="184" t="e">
        <f t="shared" ca="1" si="14"/>
        <v>#VALUE!</v>
      </c>
      <c r="R136" s="182" t="e">
        <f t="shared" ca="1" si="15"/>
        <v>#VALUE!</v>
      </c>
      <c r="S136" s="133"/>
      <c r="T136" s="133"/>
      <c r="U136" s="133"/>
      <c r="V136" s="188"/>
    </row>
    <row r="137" spans="1:22" ht="14.4" customHeight="1" x14ac:dyDescent="0.3">
      <c r="A137" s="180">
        <f ca="1"/>
        <v>0</v>
      </c>
      <c r="B137" s="181">
        <f t="shared" ca="1" si="8"/>
        <v>0</v>
      </c>
      <c r="C137" s="2">
        <f ca="1"/>
        <v>0</v>
      </c>
      <c r="D137" s="2">
        <f ca="1"/>
        <v>0</v>
      </c>
      <c r="E137" s="2">
        <f ca="1"/>
        <v>0</v>
      </c>
      <c r="F137" s="2">
        <f ca="1"/>
        <v>0</v>
      </c>
      <c r="G137" s="2">
        <f ca="1"/>
        <v>0</v>
      </c>
      <c r="H137" s="182" t="str">
        <f t="shared" ca="1" si="9"/>
        <v/>
      </c>
      <c r="I137" s="182">
        <f ca="1"/>
        <v>0</v>
      </c>
      <c r="J137" s="182">
        <f t="shared" ca="1" si="10"/>
        <v>0</v>
      </c>
      <c r="K137" s="133"/>
      <c r="L137" s="183">
        <f t="shared" ca="1" si="11"/>
        <v>0</v>
      </c>
      <c r="M137" s="133"/>
      <c r="N137" s="133"/>
      <c r="O137" s="184">
        <f t="shared" si="12"/>
        <v>0</v>
      </c>
      <c r="P137" s="182" t="str">
        <f t="shared" ca="1" si="13"/>
        <v>Boven</v>
      </c>
      <c r="Q137" s="184" t="e">
        <f t="shared" ca="1" si="14"/>
        <v>#VALUE!</v>
      </c>
      <c r="R137" s="182" t="e">
        <f t="shared" ca="1" si="15"/>
        <v>#VALUE!</v>
      </c>
      <c r="S137" s="133"/>
      <c r="T137" s="133"/>
      <c r="U137" s="133"/>
      <c r="V137" s="188"/>
    </row>
    <row r="138" spans="1:22" ht="14.4" customHeight="1" x14ac:dyDescent="0.3">
      <c r="A138" s="180">
        <f ca="1"/>
        <v>0</v>
      </c>
      <c r="B138" s="181">
        <f t="shared" ca="1" si="8"/>
        <v>0</v>
      </c>
      <c r="C138" s="2">
        <f ca="1"/>
        <v>0</v>
      </c>
      <c r="D138" s="2">
        <f ca="1"/>
        <v>0</v>
      </c>
      <c r="E138" s="2">
        <f ca="1"/>
        <v>0</v>
      </c>
      <c r="F138" s="2">
        <f ca="1"/>
        <v>0</v>
      </c>
      <c r="G138" s="2">
        <f ca="1"/>
        <v>0</v>
      </c>
      <c r="H138" s="182" t="str">
        <f t="shared" ca="1" si="9"/>
        <v/>
      </c>
      <c r="I138" s="182">
        <f ca="1"/>
        <v>0</v>
      </c>
      <c r="J138" s="182">
        <f t="shared" ca="1" si="10"/>
        <v>0</v>
      </c>
      <c r="K138" s="133"/>
      <c r="L138" s="183">
        <f t="shared" ca="1" si="11"/>
        <v>0</v>
      </c>
      <c r="M138" s="133"/>
      <c r="N138" s="133"/>
      <c r="O138" s="184">
        <f t="shared" si="12"/>
        <v>0</v>
      </c>
      <c r="P138" s="182" t="str">
        <f t="shared" ca="1" si="13"/>
        <v>Boven</v>
      </c>
      <c r="Q138" s="184" t="e">
        <f t="shared" ca="1" si="14"/>
        <v>#VALUE!</v>
      </c>
      <c r="R138" s="182" t="e">
        <f t="shared" ca="1" si="15"/>
        <v>#VALUE!</v>
      </c>
      <c r="S138" s="133"/>
      <c r="T138" s="133"/>
      <c r="U138" s="133"/>
      <c r="V138" s="188"/>
    </row>
    <row r="139" spans="1:22" ht="14.4" customHeight="1" x14ac:dyDescent="0.3">
      <c r="A139" s="180">
        <f ca="1"/>
        <v>0</v>
      </c>
      <c r="B139" s="181">
        <f t="shared" ca="1" si="8"/>
        <v>0</v>
      </c>
      <c r="C139" s="2">
        <f ca="1"/>
        <v>0</v>
      </c>
      <c r="D139" s="2">
        <f ca="1"/>
        <v>0</v>
      </c>
      <c r="E139" s="2">
        <f ca="1"/>
        <v>0</v>
      </c>
      <c r="F139" s="2">
        <f ca="1"/>
        <v>0</v>
      </c>
      <c r="G139" s="2">
        <f ca="1"/>
        <v>0</v>
      </c>
      <c r="H139" s="182" t="str">
        <f t="shared" ca="1" si="9"/>
        <v/>
      </c>
      <c r="I139" s="182">
        <f ca="1"/>
        <v>0</v>
      </c>
      <c r="J139" s="182">
        <f t="shared" ca="1" si="10"/>
        <v>0</v>
      </c>
      <c r="K139" s="133"/>
      <c r="L139" s="183">
        <f t="shared" ca="1" si="11"/>
        <v>0</v>
      </c>
      <c r="M139" s="133"/>
      <c r="N139" s="133"/>
      <c r="O139" s="184">
        <f t="shared" si="12"/>
        <v>0</v>
      </c>
      <c r="P139" s="182" t="str">
        <f t="shared" ca="1" si="13"/>
        <v>Boven</v>
      </c>
      <c r="Q139" s="184" t="e">
        <f t="shared" ca="1" si="14"/>
        <v>#VALUE!</v>
      </c>
      <c r="R139" s="182" t="e">
        <f t="shared" ca="1" si="15"/>
        <v>#VALUE!</v>
      </c>
      <c r="S139" s="133"/>
      <c r="T139" s="133"/>
      <c r="U139" s="133"/>
      <c r="V139" s="188"/>
    </row>
    <row r="140" spans="1:22" ht="14.4" customHeight="1" x14ac:dyDescent="0.3">
      <c r="A140" s="180">
        <f ca="1"/>
        <v>0</v>
      </c>
      <c r="B140" s="181">
        <f t="shared" ref="B140:B203" ca="1" si="16">ROUNDDOWN(A140,0)</f>
        <v>0</v>
      </c>
      <c r="C140" s="2">
        <f ca="1"/>
        <v>0</v>
      </c>
      <c r="D140" s="2">
        <f ca="1"/>
        <v>0</v>
      </c>
      <c r="E140" s="2">
        <f ca="1"/>
        <v>0</v>
      </c>
      <c r="F140" s="2">
        <f ca="1"/>
        <v>0</v>
      </c>
      <c r="G140" s="2">
        <f ca="1"/>
        <v>0</v>
      </c>
      <c r="H140" s="182" t="str">
        <f t="shared" ref="H140:H203" ca="1" si="17">IF(G140-F140=0,"",G140-F140)</f>
        <v/>
      </c>
      <c r="I140" s="182">
        <f ca="1"/>
        <v>0</v>
      </c>
      <c r="J140" s="182">
        <f t="shared" ref="J140:J203" ca="1" si="18">ABS(G140-I140)</f>
        <v>0</v>
      </c>
      <c r="K140" s="133"/>
      <c r="L140" s="183">
        <f t="shared" ref="L140:L203" ca="1" si="19">ABS(G140-K140)</f>
        <v>0</v>
      </c>
      <c r="M140" s="133"/>
      <c r="N140" s="133"/>
      <c r="O140" s="184">
        <f t="shared" ref="O140:O203" si="20">M140+N140</f>
        <v>0</v>
      </c>
      <c r="P140" s="182" t="str">
        <f t="shared" ref="P140:P203" ca="1" si="21">IF(H140&gt;=O140,"Boven",IF(AND(H140&lt;O140,H140&gt;=M140),"Samenvallend",(IF(G140&lt;=M140,"Onder",(IF(G140&gt;M140,"Samenvallend",0))))))</f>
        <v>Boven</v>
      </c>
      <c r="Q140" s="184" t="e">
        <f t="shared" ref="Q140:Q203" ca="1" si="22">IF(P140="boven",H140-O140,IF(P140="samenvallend",0,IF(P140="onder",M140-G140)))</f>
        <v>#VALUE!</v>
      </c>
      <c r="R140" s="182" t="e">
        <f t="shared" ref="R140:R203" ca="1" si="23">IF(ABS(Q140)&lt;0.2,"ja","nee")</f>
        <v>#VALUE!</v>
      </c>
      <c r="S140" s="133"/>
      <c r="T140" s="133"/>
      <c r="U140" s="133"/>
      <c r="V140" s="188"/>
    </row>
    <row r="141" spans="1:22" ht="14.4" customHeight="1" x14ac:dyDescent="0.3">
      <c r="A141" s="180">
        <f ca="1"/>
        <v>0</v>
      </c>
      <c r="B141" s="181">
        <f t="shared" ca="1" si="16"/>
        <v>0</v>
      </c>
      <c r="C141" s="2">
        <f ca="1"/>
        <v>0</v>
      </c>
      <c r="D141" s="2">
        <f ca="1"/>
        <v>0</v>
      </c>
      <c r="E141" s="2">
        <f ca="1"/>
        <v>0</v>
      </c>
      <c r="F141" s="2">
        <f ca="1"/>
        <v>0</v>
      </c>
      <c r="G141" s="2">
        <f ca="1"/>
        <v>0</v>
      </c>
      <c r="H141" s="182" t="str">
        <f t="shared" ca="1" si="17"/>
        <v/>
      </c>
      <c r="I141" s="182">
        <f ca="1"/>
        <v>0</v>
      </c>
      <c r="J141" s="182">
        <f t="shared" ca="1" si="18"/>
        <v>0</v>
      </c>
      <c r="K141" s="133"/>
      <c r="L141" s="183">
        <f t="shared" ca="1" si="19"/>
        <v>0</v>
      </c>
      <c r="M141" s="133"/>
      <c r="N141" s="133"/>
      <c r="O141" s="184">
        <f t="shared" si="20"/>
        <v>0</v>
      </c>
      <c r="P141" s="182" t="str">
        <f t="shared" ca="1" si="21"/>
        <v>Boven</v>
      </c>
      <c r="Q141" s="184" t="e">
        <f t="shared" ca="1" si="22"/>
        <v>#VALUE!</v>
      </c>
      <c r="R141" s="182" t="e">
        <f t="shared" ca="1" si="23"/>
        <v>#VALUE!</v>
      </c>
      <c r="S141" s="133"/>
      <c r="T141" s="133"/>
      <c r="U141" s="133"/>
      <c r="V141" s="188"/>
    </row>
    <row r="142" spans="1:22" ht="14.4" customHeight="1" x14ac:dyDescent="0.3">
      <c r="A142" s="180">
        <f ca="1"/>
        <v>0</v>
      </c>
      <c r="B142" s="181">
        <f t="shared" ca="1" si="16"/>
        <v>0</v>
      </c>
      <c r="C142" s="2">
        <f ca="1"/>
        <v>0</v>
      </c>
      <c r="D142" s="2">
        <f ca="1"/>
        <v>0</v>
      </c>
      <c r="E142" s="2">
        <f ca="1"/>
        <v>0</v>
      </c>
      <c r="F142" s="2">
        <f ca="1"/>
        <v>0</v>
      </c>
      <c r="G142" s="2">
        <f ca="1"/>
        <v>0</v>
      </c>
      <c r="H142" s="182" t="str">
        <f t="shared" ca="1" si="17"/>
        <v/>
      </c>
      <c r="I142" s="182">
        <f ca="1"/>
        <v>0</v>
      </c>
      <c r="J142" s="182">
        <f t="shared" ca="1" si="18"/>
        <v>0</v>
      </c>
      <c r="K142" s="133"/>
      <c r="L142" s="183">
        <f t="shared" ca="1" si="19"/>
        <v>0</v>
      </c>
      <c r="M142" s="133"/>
      <c r="N142" s="133"/>
      <c r="O142" s="184">
        <f t="shared" si="20"/>
        <v>0</v>
      </c>
      <c r="P142" s="182" t="str">
        <f t="shared" ca="1" si="21"/>
        <v>Boven</v>
      </c>
      <c r="Q142" s="184" t="e">
        <f t="shared" ca="1" si="22"/>
        <v>#VALUE!</v>
      </c>
      <c r="R142" s="182" t="e">
        <f t="shared" ca="1" si="23"/>
        <v>#VALUE!</v>
      </c>
      <c r="S142" s="133"/>
      <c r="T142" s="133"/>
      <c r="U142" s="133"/>
      <c r="V142" s="188"/>
    </row>
    <row r="143" spans="1:22" ht="14.4" customHeight="1" x14ac:dyDescent="0.3">
      <c r="A143" s="180">
        <f ca="1"/>
        <v>0</v>
      </c>
      <c r="B143" s="181">
        <f t="shared" ca="1" si="16"/>
        <v>0</v>
      </c>
      <c r="C143" s="2">
        <f ca="1"/>
        <v>0</v>
      </c>
      <c r="D143" s="2">
        <f ca="1"/>
        <v>0</v>
      </c>
      <c r="E143" s="2">
        <f ca="1"/>
        <v>0</v>
      </c>
      <c r="F143" s="2">
        <f ca="1"/>
        <v>0</v>
      </c>
      <c r="G143" s="2">
        <f ca="1"/>
        <v>0</v>
      </c>
      <c r="H143" s="182" t="str">
        <f t="shared" ca="1" si="17"/>
        <v/>
      </c>
      <c r="I143" s="182">
        <f ca="1"/>
        <v>0</v>
      </c>
      <c r="J143" s="182">
        <f t="shared" ca="1" si="18"/>
        <v>0</v>
      </c>
      <c r="K143" s="133"/>
      <c r="L143" s="183">
        <f t="shared" ca="1" si="19"/>
        <v>0</v>
      </c>
      <c r="M143" s="133"/>
      <c r="N143" s="133"/>
      <c r="O143" s="184">
        <f t="shared" si="20"/>
        <v>0</v>
      </c>
      <c r="P143" s="182" t="str">
        <f t="shared" ca="1" si="21"/>
        <v>Boven</v>
      </c>
      <c r="Q143" s="184" t="e">
        <f t="shared" ca="1" si="22"/>
        <v>#VALUE!</v>
      </c>
      <c r="R143" s="182" t="e">
        <f t="shared" ca="1" si="23"/>
        <v>#VALUE!</v>
      </c>
      <c r="S143" s="133"/>
      <c r="T143" s="133"/>
      <c r="U143" s="133"/>
      <c r="V143" s="188"/>
    </row>
    <row r="144" spans="1:22" ht="14.4" customHeight="1" x14ac:dyDescent="0.3">
      <c r="A144" s="180">
        <f ca="1"/>
        <v>0</v>
      </c>
      <c r="B144" s="181">
        <f t="shared" ca="1" si="16"/>
        <v>0</v>
      </c>
      <c r="C144" s="2">
        <f ca="1"/>
        <v>0</v>
      </c>
      <c r="D144" s="2">
        <f ca="1"/>
        <v>0</v>
      </c>
      <c r="E144" s="2">
        <f ca="1"/>
        <v>0</v>
      </c>
      <c r="F144" s="2">
        <f ca="1"/>
        <v>0</v>
      </c>
      <c r="G144" s="2">
        <f ca="1"/>
        <v>0</v>
      </c>
      <c r="H144" s="182" t="str">
        <f t="shared" ca="1" si="17"/>
        <v/>
      </c>
      <c r="I144" s="182">
        <f ca="1"/>
        <v>0</v>
      </c>
      <c r="J144" s="182">
        <f t="shared" ca="1" si="18"/>
        <v>0</v>
      </c>
      <c r="K144" s="133"/>
      <c r="L144" s="183">
        <f t="shared" ca="1" si="19"/>
        <v>0</v>
      </c>
      <c r="M144" s="133"/>
      <c r="N144" s="133"/>
      <c r="O144" s="184">
        <f t="shared" si="20"/>
        <v>0</v>
      </c>
      <c r="P144" s="182" t="str">
        <f t="shared" ca="1" si="21"/>
        <v>Boven</v>
      </c>
      <c r="Q144" s="184" t="e">
        <f t="shared" ca="1" si="22"/>
        <v>#VALUE!</v>
      </c>
      <c r="R144" s="182" t="e">
        <f t="shared" ca="1" si="23"/>
        <v>#VALUE!</v>
      </c>
      <c r="S144" s="133"/>
      <c r="T144" s="133"/>
      <c r="U144" s="133"/>
      <c r="V144" s="188"/>
    </row>
    <row r="145" spans="1:22" ht="14.4" customHeight="1" x14ac:dyDescent="0.3">
      <c r="A145" s="180">
        <f ca="1"/>
        <v>0</v>
      </c>
      <c r="B145" s="181">
        <f t="shared" ca="1" si="16"/>
        <v>0</v>
      </c>
      <c r="C145" s="2">
        <f ca="1"/>
        <v>0</v>
      </c>
      <c r="D145" s="2">
        <f ca="1"/>
        <v>0</v>
      </c>
      <c r="E145" s="2">
        <f ca="1"/>
        <v>0</v>
      </c>
      <c r="F145" s="2">
        <f ca="1"/>
        <v>0</v>
      </c>
      <c r="G145" s="2">
        <f ca="1"/>
        <v>0</v>
      </c>
      <c r="H145" s="182" t="str">
        <f t="shared" ca="1" si="17"/>
        <v/>
      </c>
      <c r="I145" s="182">
        <f ca="1"/>
        <v>0</v>
      </c>
      <c r="J145" s="182">
        <f t="shared" ca="1" si="18"/>
        <v>0</v>
      </c>
      <c r="K145" s="133"/>
      <c r="L145" s="183">
        <f t="shared" ca="1" si="19"/>
        <v>0</v>
      </c>
      <c r="M145" s="133"/>
      <c r="N145" s="133"/>
      <c r="O145" s="184">
        <f t="shared" si="20"/>
        <v>0</v>
      </c>
      <c r="P145" s="182" t="str">
        <f t="shared" ca="1" si="21"/>
        <v>Boven</v>
      </c>
      <c r="Q145" s="184" t="e">
        <f t="shared" ca="1" si="22"/>
        <v>#VALUE!</v>
      </c>
      <c r="R145" s="182" t="e">
        <f t="shared" ca="1" si="23"/>
        <v>#VALUE!</v>
      </c>
      <c r="S145" s="133"/>
      <c r="T145" s="133"/>
      <c r="U145" s="133"/>
      <c r="V145" s="188"/>
    </row>
    <row r="146" spans="1:22" ht="14.4" customHeight="1" x14ac:dyDescent="0.3">
      <c r="A146" s="180">
        <f ca="1"/>
        <v>0</v>
      </c>
      <c r="B146" s="181">
        <f t="shared" ca="1" si="16"/>
        <v>0</v>
      </c>
      <c r="C146" s="2">
        <f ca="1"/>
        <v>0</v>
      </c>
      <c r="D146" s="2">
        <f ca="1"/>
        <v>0</v>
      </c>
      <c r="E146" s="2">
        <f ca="1"/>
        <v>0</v>
      </c>
      <c r="F146" s="2">
        <f ca="1"/>
        <v>0</v>
      </c>
      <c r="G146" s="2">
        <f ca="1"/>
        <v>0</v>
      </c>
      <c r="H146" s="182" t="str">
        <f t="shared" ca="1" si="17"/>
        <v/>
      </c>
      <c r="I146" s="182">
        <f ca="1"/>
        <v>0</v>
      </c>
      <c r="J146" s="182">
        <f t="shared" ca="1" si="18"/>
        <v>0</v>
      </c>
      <c r="K146" s="133"/>
      <c r="L146" s="183">
        <f t="shared" ca="1" si="19"/>
        <v>0</v>
      </c>
      <c r="M146" s="133"/>
      <c r="N146" s="133"/>
      <c r="O146" s="184">
        <f t="shared" si="20"/>
        <v>0</v>
      </c>
      <c r="P146" s="182" t="str">
        <f t="shared" ca="1" si="21"/>
        <v>Boven</v>
      </c>
      <c r="Q146" s="184" t="e">
        <f t="shared" ca="1" si="22"/>
        <v>#VALUE!</v>
      </c>
      <c r="R146" s="182" t="e">
        <f t="shared" ca="1" si="23"/>
        <v>#VALUE!</v>
      </c>
      <c r="S146" s="133"/>
      <c r="T146" s="133"/>
      <c r="U146" s="133"/>
      <c r="V146" s="188"/>
    </row>
    <row r="147" spans="1:22" ht="14.4" customHeight="1" x14ac:dyDescent="0.3">
      <c r="A147" s="180">
        <f ca="1"/>
        <v>0</v>
      </c>
      <c r="B147" s="181">
        <f t="shared" ca="1" si="16"/>
        <v>0</v>
      </c>
      <c r="C147" s="2">
        <f ca="1"/>
        <v>0</v>
      </c>
      <c r="D147" s="2">
        <f ca="1"/>
        <v>0</v>
      </c>
      <c r="E147" s="2">
        <f ca="1"/>
        <v>0</v>
      </c>
      <c r="F147" s="2">
        <f ca="1"/>
        <v>0</v>
      </c>
      <c r="G147" s="2">
        <f ca="1"/>
        <v>0</v>
      </c>
      <c r="H147" s="182" t="str">
        <f t="shared" ca="1" si="17"/>
        <v/>
      </c>
      <c r="I147" s="182">
        <f ca="1"/>
        <v>0</v>
      </c>
      <c r="J147" s="182">
        <f t="shared" ca="1" si="18"/>
        <v>0</v>
      </c>
      <c r="K147" s="133"/>
      <c r="L147" s="183">
        <f t="shared" ca="1" si="19"/>
        <v>0</v>
      </c>
      <c r="M147" s="133"/>
      <c r="N147" s="133"/>
      <c r="O147" s="184">
        <f t="shared" si="20"/>
        <v>0</v>
      </c>
      <c r="P147" s="182" t="str">
        <f t="shared" ca="1" si="21"/>
        <v>Boven</v>
      </c>
      <c r="Q147" s="184" t="e">
        <f t="shared" ca="1" si="22"/>
        <v>#VALUE!</v>
      </c>
      <c r="R147" s="182" t="e">
        <f t="shared" ca="1" si="23"/>
        <v>#VALUE!</v>
      </c>
      <c r="S147" s="133"/>
      <c r="T147" s="133"/>
      <c r="U147" s="133"/>
      <c r="V147" s="188"/>
    </row>
    <row r="148" spans="1:22" ht="14.4" customHeight="1" x14ac:dyDescent="0.3">
      <c r="A148" s="180">
        <f ca="1"/>
        <v>0</v>
      </c>
      <c r="B148" s="181">
        <f t="shared" ca="1" si="16"/>
        <v>0</v>
      </c>
      <c r="C148" s="2">
        <f ca="1"/>
        <v>0</v>
      </c>
      <c r="D148" s="2">
        <f ca="1"/>
        <v>0</v>
      </c>
      <c r="E148" s="2">
        <f ca="1"/>
        <v>0</v>
      </c>
      <c r="F148" s="2">
        <f ca="1"/>
        <v>0</v>
      </c>
      <c r="G148" s="2">
        <f ca="1"/>
        <v>0</v>
      </c>
      <c r="H148" s="182" t="str">
        <f t="shared" ca="1" si="17"/>
        <v/>
      </c>
      <c r="I148" s="182">
        <f ca="1"/>
        <v>0</v>
      </c>
      <c r="J148" s="182">
        <f t="shared" ca="1" si="18"/>
        <v>0</v>
      </c>
      <c r="K148" s="133"/>
      <c r="L148" s="183">
        <f t="shared" ca="1" si="19"/>
        <v>0</v>
      </c>
      <c r="M148" s="133"/>
      <c r="N148" s="133"/>
      <c r="O148" s="184">
        <f t="shared" si="20"/>
        <v>0</v>
      </c>
      <c r="P148" s="182" t="str">
        <f t="shared" ca="1" si="21"/>
        <v>Boven</v>
      </c>
      <c r="Q148" s="184" t="e">
        <f t="shared" ca="1" si="22"/>
        <v>#VALUE!</v>
      </c>
      <c r="R148" s="182" t="e">
        <f t="shared" ca="1" si="23"/>
        <v>#VALUE!</v>
      </c>
      <c r="S148" s="133"/>
      <c r="T148" s="133"/>
      <c r="U148" s="133"/>
      <c r="V148" s="188"/>
    </row>
    <row r="149" spans="1:22" ht="14.4" customHeight="1" x14ac:dyDescent="0.3">
      <c r="A149" s="180">
        <f ca="1"/>
        <v>0</v>
      </c>
      <c r="B149" s="181">
        <f t="shared" ca="1" si="16"/>
        <v>0</v>
      </c>
      <c r="C149" s="2">
        <f ca="1"/>
        <v>0</v>
      </c>
      <c r="D149" s="2">
        <f ca="1"/>
        <v>0</v>
      </c>
      <c r="E149" s="2">
        <f ca="1"/>
        <v>0</v>
      </c>
      <c r="F149" s="2">
        <f ca="1"/>
        <v>0</v>
      </c>
      <c r="G149" s="2">
        <f ca="1"/>
        <v>0</v>
      </c>
      <c r="H149" s="182" t="str">
        <f t="shared" ca="1" si="17"/>
        <v/>
      </c>
      <c r="I149" s="182">
        <f ca="1"/>
        <v>0</v>
      </c>
      <c r="J149" s="182">
        <f t="shared" ca="1" si="18"/>
        <v>0</v>
      </c>
      <c r="K149" s="133"/>
      <c r="L149" s="183">
        <f t="shared" ca="1" si="19"/>
        <v>0</v>
      </c>
      <c r="M149" s="133"/>
      <c r="N149" s="133"/>
      <c r="O149" s="184">
        <f t="shared" si="20"/>
        <v>0</v>
      </c>
      <c r="P149" s="182" t="str">
        <f t="shared" ca="1" si="21"/>
        <v>Boven</v>
      </c>
      <c r="Q149" s="184" t="e">
        <f t="shared" ca="1" si="22"/>
        <v>#VALUE!</v>
      </c>
      <c r="R149" s="182" t="e">
        <f t="shared" ca="1" si="23"/>
        <v>#VALUE!</v>
      </c>
      <c r="S149" s="133"/>
      <c r="T149" s="133"/>
      <c r="U149" s="133"/>
      <c r="V149" s="188"/>
    </row>
    <row r="150" spans="1:22" ht="14.4" customHeight="1" x14ac:dyDescent="0.3">
      <c r="A150" s="180">
        <f ca="1"/>
        <v>0</v>
      </c>
      <c r="B150" s="181">
        <f t="shared" ca="1" si="16"/>
        <v>0</v>
      </c>
      <c r="C150" s="2">
        <f ca="1"/>
        <v>0</v>
      </c>
      <c r="D150" s="2">
        <f ca="1"/>
        <v>0</v>
      </c>
      <c r="E150" s="2">
        <f ca="1"/>
        <v>0</v>
      </c>
      <c r="F150" s="2">
        <f ca="1"/>
        <v>0</v>
      </c>
      <c r="G150" s="2">
        <f ca="1"/>
        <v>0</v>
      </c>
      <c r="H150" s="182" t="str">
        <f t="shared" ca="1" si="17"/>
        <v/>
      </c>
      <c r="I150" s="182">
        <f ca="1"/>
        <v>0</v>
      </c>
      <c r="J150" s="182">
        <f t="shared" ca="1" si="18"/>
        <v>0</v>
      </c>
      <c r="K150" s="133"/>
      <c r="L150" s="183">
        <f t="shared" ca="1" si="19"/>
        <v>0</v>
      </c>
      <c r="M150" s="133"/>
      <c r="N150" s="133"/>
      <c r="O150" s="184">
        <f t="shared" si="20"/>
        <v>0</v>
      </c>
      <c r="P150" s="182" t="str">
        <f t="shared" ca="1" si="21"/>
        <v>Boven</v>
      </c>
      <c r="Q150" s="184" t="e">
        <f t="shared" ca="1" si="22"/>
        <v>#VALUE!</v>
      </c>
      <c r="R150" s="182" t="e">
        <f t="shared" ca="1" si="23"/>
        <v>#VALUE!</v>
      </c>
      <c r="S150" s="133"/>
      <c r="T150" s="133"/>
      <c r="U150" s="133"/>
      <c r="V150" s="188"/>
    </row>
    <row r="151" spans="1:22" ht="14.4" customHeight="1" x14ac:dyDescent="0.3">
      <c r="A151" s="180">
        <f ca="1"/>
        <v>0</v>
      </c>
      <c r="B151" s="181">
        <f t="shared" ca="1" si="16"/>
        <v>0</v>
      </c>
      <c r="C151" s="2">
        <f ca="1"/>
        <v>0</v>
      </c>
      <c r="D151" s="2">
        <f ca="1"/>
        <v>0</v>
      </c>
      <c r="E151" s="2">
        <f ca="1"/>
        <v>0</v>
      </c>
      <c r="F151" s="2">
        <f ca="1"/>
        <v>0</v>
      </c>
      <c r="G151" s="2">
        <f ca="1"/>
        <v>0</v>
      </c>
      <c r="H151" s="182" t="str">
        <f t="shared" ca="1" si="17"/>
        <v/>
      </c>
      <c r="I151" s="182">
        <f ca="1"/>
        <v>0</v>
      </c>
      <c r="J151" s="182">
        <f t="shared" ca="1" si="18"/>
        <v>0</v>
      </c>
      <c r="K151" s="133"/>
      <c r="L151" s="183">
        <f t="shared" ca="1" si="19"/>
        <v>0</v>
      </c>
      <c r="M151" s="133"/>
      <c r="N151" s="133"/>
      <c r="O151" s="184">
        <f t="shared" si="20"/>
        <v>0</v>
      </c>
      <c r="P151" s="182" t="str">
        <f t="shared" ca="1" si="21"/>
        <v>Boven</v>
      </c>
      <c r="Q151" s="184" t="e">
        <f t="shared" ca="1" si="22"/>
        <v>#VALUE!</v>
      </c>
      <c r="R151" s="182" t="e">
        <f t="shared" ca="1" si="23"/>
        <v>#VALUE!</v>
      </c>
      <c r="S151" s="133"/>
      <c r="T151" s="133"/>
      <c r="U151" s="133"/>
      <c r="V151" s="188"/>
    </row>
    <row r="152" spans="1:22" ht="14.4" customHeight="1" x14ac:dyDescent="0.3">
      <c r="A152" s="180">
        <f ca="1"/>
        <v>0</v>
      </c>
      <c r="B152" s="181">
        <f t="shared" ca="1" si="16"/>
        <v>0</v>
      </c>
      <c r="C152" s="2">
        <f ca="1"/>
        <v>0</v>
      </c>
      <c r="D152" s="2">
        <f ca="1"/>
        <v>0</v>
      </c>
      <c r="E152" s="2">
        <f ca="1"/>
        <v>0</v>
      </c>
      <c r="F152" s="2">
        <f ca="1"/>
        <v>0</v>
      </c>
      <c r="G152" s="2">
        <f ca="1"/>
        <v>0</v>
      </c>
      <c r="H152" s="182" t="str">
        <f t="shared" ca="1" si="17"/>
        <v/>
      </c>
      <c r="I152" s="182">
        <f ca="1"/>
        <v>0</v>
      </c>
      <c r="J152" s="182">
        <f t="shared" ca="1" si="18"/>
        <v>0</v>
      </c>
      <c r="K152" s="133"/>
      <c r="L152" s="183">
        <f t="shared" ca="1" si="19"/>
        <v>0</v>
      </c>
      <c r="M152" s="133"/>
      <c r="N152" s="133"/>
      <c r="O152" s="184">
        <f t="shared" si="20"/>
        <v>0</v>
      </c>
      <c r="P152" s="182" t="str">
        <f t="shared" ca="1" si="21"/>
        <v>Boven</v>
      </c>
      <c r="Q152" s="184" t="e">
        <f t="shared" ca="1" si="22"/>
        <v>#VALUE!</v>
      </c>
      <c r="R152" s="182" t="e">
        <f t="shared" ca="1" si="23"/>
        <v>#VALUE!</v>
      </c>
      <c r="S152" s="133"/>
      <c r="T152" s="133"/>
      <c r="U152" s="133"/>
      <c r="V152" s="188"/>
    </row>
    <row r="153" spans="1:22" ht="14.4" customHeight="1" x14ac:dyDescent="0.3">
      <c r="A153" s="180">
        <f ca="1"/>
        <v>0</v>
      </c>
      <c r="B153" s="181">
        <f t="shared" ca="1" si="16"/>
        <v>0</v>
      </c>
      <c r="C153" s="2">
        <f ca="1"/>
        <v>0</v>
      </c>
      <c r="D153" s="2">
        <f ca="1"/>
        <v>0</v>
      </c>
      <c r="E153" s="2">
        <f ca="1"/>
        <v>0</v>
      </c>
      <c r="F153" s="2">
        <f ca="1"/>
        <v>0</v>
      </c>
      <c r="G153" s="2">
        <f ca="1"/>
        <v>0</v>
      </c>
      <c r="H153" s="182" t="str">
        <f t="shared" ca="1" si="17"/>
        <v/>
      </c>
      <c r="I153" s="182">
        <f ca="1"/>
        <v>0</v>
      </c>
      <c r="J153" s="182">
        <f t="shared" ca="1" si="18"/>
        <v>0</v>
      </c>
      <c r="K153" s="133"/>
      <c r="L153" s="183">
        <f t="shared" ca="1" si="19"/>
        <v>0</v>
      </c>
      <c r="M153" s="133"/>
      <c r="N153" s="133"/>
      <c r="O153" s="184">
        <f t="shared" si="20"/>
        <v>0</v>
      </c>
      <c r="P153" s="182" t="str">
        <f t="shared" ca="1" si="21"/>
        <v>Boven</v>
      </c>
      <c r="Q153" s="184" t="e">
        <f t="shared" ca="1" si="22"/>
        <v>#VALUE!</v>
      </c>
      <c r="R153" s="182" t="e">
        <f t="shared" ca="1" si="23"/>
        <v>#VALUE!</v>
      </c>
      <c r="S153" s="133"/>
      <c r="T153" s="133"/>
      <c r="U153" s="133"/>
      <c r="V153" s="188"/>
    </row>
    <row r="154" spans="1:22" ht="14.4" customHeight="1" x14ac:dyDescent="0.3">
      <c r="A154" s="180">
        <f ca="1"/>
        <v>0</v>
      </c>
      <c r="B154" s="181">
        <f t="shared" ca="1" si="16"/>
        <v>0</v>
      </c>
      <c r="C154" s="2">
        <f ca="1"/>
        <v>0</v>
      </c>
      <c r="D154" s="2">
        <f ca="1"/>
        <v>0</v>
      </c>
      <c r="E154" s="2">
        <f ca="1"/>
        <v>0</v>
      </c>
      <c r="F154" s="2">
        <f ca="1"/>
        <v>0</v>
      </c>
      <c r="G154" s="2">
        <f ca="1"/>
        <v>0</v>
      </c>
      <c r="H154" s="182" t="str">
        <f t="shared" ca="1" si="17"/>
        <v/>
      </c>
      <c r="I154" s="182">
        <f ca="1"/>
        <v>0</v>
      </c>
      <c r="J154" s="182">
        <f t="shared" ca="1" si="18"/>
        <v>0</v>
      </c>
      <c r="K154" s="133"/>
      <c r="L154" s="183">
        <f t="shared" ca="1" si="19"/>
        <v>0</v>
      </c>
      <c r="M154" s="133"/>
      <c r="N154" s="133"/>
      <c r="O154" s="184">
        <f t="shared" si="20"/>
        <v>0</v>
      </c>
      <c r="P154" s="182" t="str">
        <f t="shared" ca="1" si="21"/>
        <v>Boven</v>
      </c>
      <c r="Q154" s="184" t="e">
        <f t="shared" ca="1" si="22"/>
        <v>#VALUE!</v>
      </c>
      <c r="R154" s="182" t="e">
        <f t="shared" ca="1" si="23"/>
        <v>#VALUE!</v>
      </c>
      <c r="S154" s="133"/>
      <c r="T154" s="133"/>
      <c r="U154" s="133"/>
      <c r="V154" s="188"/>
    </row>
    <row r="155" spans="1:22" ht="14.4" customHeight="1" x14ac:dyDescent="0.3">
      <c r="A155" s="180">
        <f ca="1"/>
        <v>0</v>
      </c>
      <c r="B155" s="181">
        <f t="shared" ca="1" si="16"/>
        <v>0</v>
      </c>
      <c r="C155" s="2">
        <f ca="1"/>
        <v>0</v>
      </c>
      <c r="D155" s="2">
        <f ca="1"/>
        <v>0</v>
      </c>
      <c r="E155" s="2">
        <f ca="1"/>
        <v>0</v>
      </c>
      <c r="F155" s="2">
        <f ca="1"/>
        <v>0</v>
      </c>
      <c r="G155" s="2">
        <f ca="1"/>
        <v>0</v>
      </c>
      <c r="H155" s="182" t="str">
        <f t="shared" ca="1" si="17"/>
        <v/>
      </c>
      <c r="I155" s="182">
        <f ca="1"/>
        <v>0</v>
      </c>
      <c r="J155" s="182">
        <f t="shared" ca="1" si="18"/>
        <v>0</v>
      </c>
      <c r="K155" s="133"/>
      <c r="L155" s="183">
        <f t="shared" ca="1" si="19"/>
        <v>0</v>
      </c>
      <c r="M155" s="133"/>
      <c r="N155" s="133"/>
      <c r="O155" s="184">
        <f t="shared" si="20"/>
        <v>0</v>
      </c>
      <c r="P155" s="182" t="str">
        <f t="shared" ca="1" si="21"/>
        <v>Boven</v>
      </c>
      <c r="Q155" s="184" t="e">
        <f t="shared" ca="1" si="22"/>
        <v>#VALUE!</v>
      </c>
      <c r="R155" s="182" t="e">
        <f t="shared" ca="1" si="23"/>
        <v>#VALUE!</v>
      </c>
      <c r="S155" s="133"/>
      <c r="T155" s="133"/>
      <c r="U155" s="133"/>
      <c r="V155" s="188"/>
    </row>
    <row r="156" spans="1:22" ht="14.4" customHeight="1" x14ac:dyDescent="0.3">
      <c r="A156" s="180">
        <f ca="1"/>
        <v>0</v>
      </c>
      <c r="B156" s="181">
        <f t="shared" ca="1" si="16"/>
        <v>0</v>
      </c>
      <c r="C156" s="2">
        <f ca="1"/>
        <v>0</v>
      </c>
      <c r="D156" s="2">
        <f ca="1"/>
        <v>0</v>
      </c>
      <c r="E156" s="2">
        <f ca="1"/>
        <v>0</v>
      </c>
      <c r="F156" s="2">
        <f ca="1"/>
        <v>0</v>
      </c>
      <c r="G156" s="2">
        <f ca="1"/>
        <v>0</v>
      </c>
      <c r="H156" s="182" t="str">
        <f t="shared" ca="1" si="17"/>
        <v/>
      </c>
      <c r="I156" s="182">
        <f ca="1"/>
        <v>0</v>
      </c>
      <c r="J156" s="182">
        <f t="shared" ca="1" si="18"/>
        <v>0</v>
      </c>
      <c r="K156" s="133"/>
      <c r="L156" s="183">
        <f t="shared" ca="1" si="19"/>
        <v>0</v>
      </c>
      <c r="M156" s="133"/>
      <c r="N156" s="133"/>
      <c r="O156" s="184">
        <f t="shared" si="20"/>
        <v>0</v>
      </c>
      <c r="P156" s="182" t="str">
        <f t="shared" ca="1" si="21"/>
        <v>Boven</v>
      </c>
      <c r="Q156" s="184" t="e">
        <f t="shared" ca="1" si="22"/>
        <v>#VALUE!</v>
      </c>
      <c r="R156" s="182" t="e">
        <f t="shared" ca="1" si="23"/>
        <v>#VALUE!</v>
      </c>
      <c r="S156" s="133"/>
      <c r="T156" s="133"/>
      <c r="U156" s="133"/>
      <c r="V156" s="188"/>
    </row>
    <row r="157" spans="1:22" ht="14.4" customHeight="1" x14ac:dyDescent="0.3">
      <c r="A157" s="180">
        <f ca="1"/>
        <v>0</v>
      </c>
      <c r="B157" s="181">
        <f t="shared" ca="1" si="16"/>
        <v>0</v>
      </c>
      <c r="C157" s="2">
        <f ca="1"/>
        <v>0</v>
      </c>
      <c r="D157" s="2">
        <f ca="1"/>
        <v>0</v>
      </c>
      <c r="E157" s="2">
        <f ca="1"/>
        <v>0</v>
      </c>
      <c r="F157" s="2">
        <f ca="1"/>
        <v>0</v>
      </c>
      <c r="G157" s="2">
        <f ca="1"/>
        <v>0</v>
      </c>
      <c r="H157" s="182" t="str">
        <f t="shared" ca="1" si="17"/>
        <v/>
      </c>
      <c r="I157" s="182">
        <f ca="1"/>
        <v>0</v>
      </c>
      <c r="J157" s="182">
        <f t="shared" ca="1" si="18"/>
        <v>0</v>
      </c>
      <c r="K157" s="133"/>
      <c r="L157" s="183">
        <f t="shared" ca="1" si="19"/>
        <v>0</v>
      </c>
      <c r="M157" s="133"/>
      <c r="N157" s="133"/>
      <c r="O157" s="184">
        <f t="shared" si="20"/>
        <v>0</v>
      </c>
      <c r="P157" s="182" t="str">
        <f t="shared" ca="1" si="21"/>
        <v>Boven</v>
      </c>
      <c r="Q157" s="184" t="e">
        <f t="shared" ca="1" si="22"/>
        <v>#VALUE!</v>
      </c>
      <c r="R157" s="182" t="e">
        <f t="shared" ca="1" si="23"/>
        <v>#VALUE!</v>
      </c>
      <c r="S157" s="133"/>
      <c r="T157" s="133"/>
      <c r="U157" s="133"/>
      <c r="V157" s="188"/>
    </row>
    <row r="158" spans="1:22" ht="14.4" customHeight="1" x14ac:dyDescent="0.3">
      <c r="A158" s="180">
        <f ca="1"/>
        <v>0</v>
      </c>
      <c r="B158" s="181">
        <f t="shared" ca="1" si="16"/>
        <v>0</v>
      </c>
      <c r="C158" s="2">
        <f ca="1"/>
        <v>0</v>
      </c>
      <c r="D158" s="2">
        <f ca="1"/>
        <v>0</v>
      </c>
      <c r="E158" s="2">
        <f ca="1"/>
        <v>0</v>
      </c>
      <c r="F158" s="2">
        <f ca="1"/>
        <v>0</v>
      </c>
      <c r="G158" s="2">
        <f ca="1"/>
        <v>0</v>
      </c>
      <c r="H158" s="182" t="str">
        <f t="shared" ca="1" si="17"/>
        <v/>
      </c>
      <c r="I158" s="182">
        <f ca="1"/>
        <v>0</v>
      </c>
      <c r="J158" s="182">
        <f t="shared" ca="1" si="18"/>
        <v>0</v>
      </c>
      <c r="K158" s="133"/>
      <c r="L158" s="183">
        <f t="shared" ca="1" si="19"/>
        <v>0</v>
      </c>
      <c r="M158" s="133"/>
      <c r="N158" s="133"/>
      <c r="O158" s="184">
        <f t="shared" si="20"/>
        <v>0</v>
      </c>
      <c r="P158" s="182" t="str">
        <f t="shared" ca="1" si="21"/>
        <v>Boven</v>
      </c>
      <c r="Q158" s="184" t="e">
        <f t="shared" ca="1" si="22"/>
        <v>#VALUE!</v>
      </c>
      <c r="R158" s="182" t="e">
        <f t="shared" ca="1" si="23"/>
        <v>#VALUE!</v>
      </c>
      <c r="S158" s="133"/>
      <c r="T158" s="133"/>
      <c r="U158" s="133"/>
      <c r="V158" s="188"/>
    </row>
    <row r="159" spans="1:22" ht="14.4" customHeight="1" x14ac:dyDescent="0.3">
      <c r="A159" s="180">
        <f ca="1"/>
        <v>0</v>
      </c>
      <c r="B159" s="181">
        <f t="shared" ca="1" si="16"/>
        <v>0</v>
      </c>
      <c r="C159" s="2">
        <f ca="1"/>
        <v>0</v>
      </c>
      <c r="D159" s="2">
        <f ca="1"/>
        <v>0</v>
      </c>
      <c r="E159" s="2">
        <f ca="1"/>
        <v>0</v>
      </c>
      <c r="F159" s="2">
        <f ca="1"/>
        <v>0</v>
      </c>
      <c r="G159" s="2">
        <f ca="1"/>
        <v>0</v>
      </c>
      <c r="H159" s="182" t="str">
        <f t="shared" ca="1" si="17"/>
        <v/>
      </c>
      <c r="I159" s="182">
        <f ca="1"/>
        <v>0</v>
      </c>
      <c r="J159" s="182">
        <f t="shared" ca="1" si="18"/>
        <v>0</v>
      </c>
      <c r="K159" s="133"/>
      <c r="L159" s="183">
        <f t="shared" ca="1" si="19"/>
        <v>0</v>
      </c>
      <c r="M159" s="133"/>
      <c r="N159" s="133"/>
      <c r="O159" s="184">
        <f t="shared" si="20"/>
        <v>0</v>
      </c>
      <c r="P159" s="182" t="str">
        <f t="shared" ca="1" si="21"/>
        <v>Boven</v>
      </c>
      <c r="Q159" s="184" t="e">
        <f t="shared" ca="1" si="22"/>
        <v>#VALUE!</v>
      </c>
      <c r="R159" s="182" t="e">
        <f t="shared" ca="1" si="23"/>
        <v>#VALUE!</v>
      </c>
      <c r="S159" s="133"/>
      <c r="T159" s="133"/>
      <c r="U159" s="133"/>
      <c r="V159" s="188"/>
    </row>
    <row r="160" spans="1:22" ht="14.4" customHeight="1" x14ac:dyDescent="0.3">
      <c r="A160" s="180">
        <f ca="1"/>
        <v>0</v>
      </c>
      <c r="B160" s="181">
        <f t="shared" ca="1" si="16"/>
        <v>0</v>
      </c>
      <c r="C160" s="2">
        <f ca="1"/>
        <v>0</v>
      </c>
      <c r="D160" s="2">
        <f ca="1"/>
        <v>0</v>
      </c>
      <c r="E160" s="2">
        <f ca="1"/>
        <v>0</v>
      </c>
      <c r="F160" s="2">
        <f ca="1"/>
        <v>0</v>
      </c>
      <c r="G160" s="2">
        <f ca="1"/>
        <v>0</v>
      </c>
      <c r="H160" s="182" t="str">
        <f t="shared" ca="1" si="17"/>
        <v/>
      </c>
      <c r="I160" s="182">
        <f ca="1"/>
        <v>0</v>
      </c>
      <c r="J160" s="182">
        <f t="shared" ca="1" si="18"/>
        <v>0</v>
      </c>
      <c r="K160" s="133"/>
      <c r="L160" s="183">
        <f t="shared" ca="1" si="19"/>
        <v>0</v>
      </c>
      <c r="M160" s="133"/>
      <c r="N160" s="133"/>
      <c r="O160" s="184">
        <f t="shared" si="20"/>
        <v>0</v>
      </c>
      <c r="P160" s="182" t="str">
        <f t="shared" ca="1" si="21"/>
        <v>Boven</v>
      </c>
      <c r="Q160" s="184" t="e">
        <f t="shared" ca="1" si="22"/>
        <v>#VALUE!</v>
      </c>
      <c r="R160" s="182" t="e">
        <f t="shared" ca="1" si="23"/>
        <v>#VALUE!</v>
      </c>
      <c r="S160" s="133"/>
      <c r="T160" s="133"/>
      <c r="U160" s="133"/>
      <c r="V160" s="188"/>
    </row>
    <row r="161" spans="1:22" ht="14.4" customHeight="1" x14ac:dyDescent="0.3">
      <c r="A161" s="180">
        <f ca="1"/>
        <v>0</v>
      </c>
      <c r="B161" s="181">
        <f t="shared" ca="1" si="16"/>
        <v>0</v>
      </c>
      <c r="C161" s="2">
        <f ca="1"/>
        <v>0</v>
      </c>
      <c r="D161" s="2">
        <f ca="1"/>
        <v>0</v>
      </c>
      <c r="E161" s="2">
        <f ca="1"/>
        <v>0</v>
      </c>
      <c r="F161" s="2">
        <f ca="1"/>
        <v>0</v>
      </c>
      <c r="G161" s="2">
        <f ca="1"/>
        <v>0</v>
      </c>
      <c r="H161" s="182" t="str">
        <f t="shared" ca="1" si="17"/>
        <v/>
      </c>
      <c r="I161" s="182">
        <f ca="1"/>
        <v>0</v>
      </c>
      <c r="J161" s="182">
        <f t="shared" ca="1" si="18"/>
        <v>0</v>
      </c>
      <c r="K161" s="133"/>
      <c r="L161" s="183">
        <f t="shared" ca="1" si="19"/>
        <v>0</v>
      </c>
      <c r="M161" s="133"/>
      <c r="N161" s="133"/>
      <c r="O161" s="184">
        <f t="shared" si="20"/>
        <v>0</v>
      </c>
      <c r="P161" s="182" t="str">
        <f t="shared" ca="1" si="21"/>
        <v>Boven</v>
      </c>
      <c r="Q161" s="184" t="e">
        <f t="shared" ca="1" si="22"/>
        <v>#VALUE!</v>
      </c>
      <c r="R161" s="182" t="e">
        <f t="shared" ca="1" si="23"/>
        <v>#VALUE!</v>
      </c>
      <c r="S161" s="133"/>
      <c r="T161" s="133"/>
      <c r="U161" s="133"/>
      <c r="V161" s="188"/>
    </row>
    <row r="162" spans="1:22" ht="14.4" customHeight="1" x14ac:dyDescent="0.3">
      <c r="A162" s="180">
        <f ca="1"/>
        <v>0</v>
      </c>
      <c r="B162" s="181">
        <f t="shared" ca="1" si="16"/>
        <v>0</v>
      </c>
      <c r="C162" s="2">
        <f ca="1"/>
        <v>0</v>
      </c>
      <c r="D162" s="2">
        <f ca="1"/>
        <v>0</v>
      </c>
      <c r="E162" s="2">
        <f ca="1"/>
        <v>0</v>
      </c>
      <c r="F162" s="2">
        <f ca="1"/>
        <v>0</v>
      </c>
      <c r="G162" s="2">
        <f ca="1"/>
        <v>0</v>
      </c>
      <c r="H162" s="182" t="str">
        <f t="shared" ca="1" si="17"/>
        <v/>
      </c>
      <c r="I162" s="182">
        <f ca="1"/>
        <v>0</v>
      </c>
      <c r="J162" s="182">
        <f t="shared" ca="1" si="18"/>
        <v>0</v>
      </c>
      <c r="K162" s="133"/>
      <c r="L162" s="183">
        <f t="shared" ca="1" si="19"/>
        <v>0</v>
      </c>
      <c r="M162" s="133"/>
      <c r="N162" s="133"/>
      <c r="O162" s="184">
        <f t="shared" si="20"/>
        <v>0</v>
      </c>
      <c r="P162" s="182" t="str">
        <f t="shared" ca="1" si="21"/>
        <v>Boven</v>
      </c>
      <c r="Q162" s="184" t="e">
        <f t="shared" ca="1" si="22"/>
        <v>#VALUE!</v>
      </c>
      <c r="R162" s="182" t="e">
        <f t="shared" ca="1" si="23"/>
        <v>#VALUE!</v>
      </c>
      <c r="S162" s="133"/>
      <c r="T162" s="133"/>
      <c r="U162" s="133"/>
      <c r="V162" s="188"/>
    </row>
    <row r="163" spans="1:22" ht="14.4" customHeight="1" x14ac:dyDescent="0.3">
      <c r="A163" s="180">
        <f ca="1"/>
        <v>0</v>
      </c>
      <c r="B163" s="181">
        <f t="shared" ca="1" si="16"/>
        <v>0</v>
      </c>
      <c r="C163" s="2">
        <f ca="1"/>
        <v>0</v>
      </c>
      <c r="D163" s="2">
        <f ca="1"/>
        <v>0</v>
      </c>
      <c r="E163" s="2">
        <f ca="1"/>
        <v>0</v>
      </c>
      <c r="F163" s="2">
        <f ca="1"/>
        <v>0</v>
      </c>
      <c r="G163" s="2">
        <f ca="1"/>
        <v>0</v>
      </c>
      <c r="H163" s="182" t="str">
        <f t="shared" ca="1" si="17"/>
        <v/>
      </c>
      <c r="I163" s="182">
        <f ca="1"/>
        <v>0</v>
      </c>
      <c r="J163" s="182">
        <f t="shared" ca="1" si="18"/>
        <v>0</v>
      </c>
      <c r="K163" s="133"/>
      <c r="L163" s="183">
        <f t="shared" ca="1" si="19"/>
        <v>0</v>
      </c>
      <c r="M163" s="133"/>
      <c r="N163" s="133"/>
      <c r="O163" s="184">
        <f t="shared" si="20"/>
        <v>0</v>
      </c>
      <c r="P163" s="182" t="str">
        <f t="shared" ca="1" si="21"/>
        <v>Boven</v>
      </c>
      <c r="Q163" s="184" t="e">
        <f t="shared" ca="1" si="22"/>
        <v>#VALUE!</v>
      </c>
      <c r="R163" s="182" t="e">
        <f t="shared" ca="1" si="23"/>
        <v>#VALUE!</v>
      </c>
      <c r="S163" s="133"/>
      <c r="T163" s="133"/>
      <c r="U163" s="133"/>
      <c r="V163" s="188"/>
    </row>
    <row r="164" spans="1:22" ht="14.4" customHeight="1" x14ac:dyDescent="0.3">
      <c r="A164" s="180">
        <f ca="1"/>
        <v>0</v>
      </c>
      <c r="B164" s="181">
        <f t="shared" ca="1" si="16"/>
        <v>0</v>
      </c>
      <c r="C164" s="2">
        <f ca="1"/>
        <v>0</v>
      </c>
      <c r="D164" s="2">
        <f ca="1"/>
        <v>0</v>
      </c>
      <c r="E164" s="2">
        <f ca="1"/>
        <v>0</v>
      </c>
      <c r="F164" s="2">
        <f ca="1"/>
        <v>0</v>
      </c>
      <c r="G164" s="2">
        <f ca="1"/>
        <v>0</v>
      </c>
      <c r="H164" s="182" t="str">
        <f t="shared" ca="1" si="17"/>
        <v/>
      </c>
      <c r="I164" s="182">
        <f ca="1"/>
        <v>0</v>
      </c>
      <c r="J164" s="182">
        <f t="shared" ca="1" si="18"/>
        <v>0</v>
      </c>
      <c r="K164" s="133"/>
      <c r="L164" s="183">
        <f t="shared" ca="1" si="19"/>
        <v>0</v>
      </c>
      <c r="M164" s="133"/>
      <c r="N164" s="133"/>
      <c r="O164" s="184">
        <f t="shared" si="20"/>
        <v>0</v>
      </c>
      <c r="P164" s="182" t="str">
        <f t="shared" ca="1" si="21"/>
        <v>Boven</v>
      </c>
      <c r="Q164" s="184" t="e">
        <f t="shared" ca="1" si="22"/>
        <v>#VALUE!</v>
      </c>
      <c r="R164" s="182" t="e">
        <f t="shared" ca="1" si="23"/>
        <v>#VALUE!</v>
      </c>
      <c r="S164" s="133"/>
      <c r="T164" s="133"/>
      <c r="U164" s="133"/>
      <c r="V164" s="188"/>
    </row>
    <row r="165" spans="1:22" ht="14.4" customHeight="1" x14ac:dyDescent="0.3">
      <c r="A165" s="180">
        <f ca="1"/>
        <v>0</v>
      </c>
      <c r="B165" s="181">
        <f t="shared" ca="1" si="16"/>
        <v>0</v>
      </c>
      <c r="C165" s="2">
        <f ca="1"/>
        <v>0</v>
      </c>
      <c r="D165" s="2">
        <f ca="1"/>
        <v>0</v>
      </c>
      <c r="E165" s="2">
        <f ca="1"/>
        <v>0</v>
      </c>
      <c r="F165" s="2">
        <f ca="1"/>
        <v>0</v>
      </c>
      <c r="G165" s="2">
        <f ca="1"/>
        <v>0</v>
      </c>
      <c r="H165" s="182" t="str">
        <f t="shared" ca="1" si="17"/>
        <v/>
      </c>
      <c r="I165" s="182">
        <f ca="1"/>
        <v>0</v>
      </c>
      <c r="J165" s="182">
        <f t="shared" ca="1" si="18"/>
        <v>0</v>
      </c>
      <c r="K165" s="133"/>
      <c r="L165" s="183">
        <f t="shared" ca="1" si="19"/>
        <v>0</v>
      </c>
      <c r="M165" s="133"/>
      <c r="N165" s="133"/>
      <c r="O165" s="184">
        <f t="shared" si="20"/>
        <v>0</v>
      </c>
      <c r="P165" s="182" t="str">
        <f t="shared" ca="1" si="21"/>
        <v>Boven</v>
      </c>
      <c r="Q165" s="184" t="e">
        <f t="shared" ca="1" si="22"/>
        <v>#VALUE!</v>
      </c>
      <c r="R165" s="182" t="e">
        <f t="shared" ca="1" si="23"/>
        <v>#VALUE!</v>
      </c>
      <c r="S165" s="133"/>
      <c r="T165" s="133"/>
      <c r="U165" s="133"/>
      <c r="V165" s="188"/>
    </row>
    <row r="166" spans="1:22" ht="14.4" customHeight="1" x14ac:dyDescent="0.3">
      <c r="A166" s="180">
        <f ca="1"/>
        <v>0</v>
      </c>
      <c r="B166" s="181">
        <f t="shared" ca="1" si="16"/>
        <v>0</v>
      </c>
      <c r="C166" s="2">
        <f ca="1"/>
        <v>0</v>
      </c>
      <c r="D166" s="2">
        <f ca="1"/>
        <v>0</v>
      </c>
      <c r="E166" s="2">
        <f ca="1"/>
        <v>0</v>
      </c>
      <c r="F166" s="2">
        <f ca="1"/>
        <v>0</v>
      </c>
      <c r="G166" s="2">
        <f ca="1"/>
        <v>0</v>
      </c>
      <c r="H166" s="182" t="str">
        <f t="shared" ca="1" si="17"/>
        <v/>
      </c>
      <c r="I166" s="182">
        <f ca="1"/>
        <v>0</v>
      </c>
      <c r="J166" s="182">
        <f t="shared" ca="1" si="18"/>
        <v>0</v>
      </c>
      <c r="K166" s="133"/>
      <c r="L166" s="183">
        <f t="shared" ca="1" si="19"/>
        <v>0</v>
      </c>
      <c r="M166" s="133"/>
      <c r="N166" s="133"/>
      <c r="O166" s="184">
        <f t="shared" si="20"/>
        <v>0</v>
      </c>
      <c r="P166" s="182" t="str">
        <f t="shared" ca="1" si="21"/>
        <v>Boven</v>
      </c>
      <c r="Q166" s="184" t="e">
        <f t="shared" ca="1" si="22"/>
        <v>#VALUE!</v>
      </c>
      <c r="R166" s="182" t="e">
        <f t="shared" ca="1" si="23"/>
        <v>#VALUE!</v>
      </c>
      <c r="S166" s="133"/>
      <c r="T166" s="133"/>
      <c r="U166" s="133"/>
      <c r="V166" s="188"/>
    </row>
    <row r="167" spans="1:22" ht="14.4" customHeight="1" x14ac:dyDescent="0.3">
      <c r="A167" s="180">
        <f ca="1"/>
        <v>0</v>
      </c>
      <c r="B167" s="181">
        <f t="shared" ca="1" si="16"/>
        <v>0</v>
      </c>
      <c r="C167" s="2">
        <f ca="1"/>
        <v>0</v>
      </c>
      <c r="D167" s="2">
        <f ca="1"/>
        <v>0</v>
      </c>
      <c r="E167" s="2">
        <f ca="1"/>
        <v>0</v>
      </c>
      <c r="F167" s="2">
        <f ca="1"/>
        <v>0</v>
      </c>
      <c r="G167" s="2">
        <f ca="1"/>
        <v>0</v>
      </c>
      <c r="H167" s="182" t="str">
        <f t="shared" ca="1" si="17"/>
        <v/>
      </c>
      <c r="I167" s="182">
        <f ca="1"/>
        <v>0</v>
      </c>
      <c r="J167" s="182">
        <f t="shared" ca="1" si="18"/>
        <v>0</v>
      </c>
      <c r="K167" s="133"/>
      <c r="L167" s="183">
        <f t="shared" ca="1" si="19"/>
        <v>0</v>
      </c>
      <c r="M167" s="133"/>
      <c r="N167" s="133"/>
      <c r="O167" s="184">
        <f t="shared" si="20"/>
        <v>0</v>
      </c>
      <c r="P167" s="182" t="str">
        <f t="shared" ca="1" si="21"/>
        <v>Boven</v>
      </c>
      <c r="Q167" s="184" t="e">
        <f t="shared" ca="1" si="22"/>
        <v>#VALUE!</v>
      </c>
      <c r="R167" s="182" t="e">
        <f t="shared" ca="1" si="23"/>
        <v>#VALUE!</v>
      </c>
      <c r="S167" s="133"/>
      <c r="T167" s="133"/>
      <c r="U167" s="133"/>
      <c r="V167" s="188"/>
    </row>
    <row r="168" spans="1:22" ht="14.4" customHeight="1" x14ac:dyDescent="0.3">
      <c r="A168" s="180">
        <f ca="1"/>
        <v>0</v>
      </c>
      <c r="B168" s="181">
        <f t="shared" ca="1" si="16"/>
        <v>0</v>
      </c>
      <c r="C168" s="2">
        <f ca="1"/>
        <v>0</v>
      </c>
      <c r="D168" s="2">
        <f ca="1"/>
        <v>0</v>
      </c>
      <c r="E168" s="2">
        <f ca="1"/>
        <v>0</v>
      </c>
      <c r="F168" s="2">
        <f ca="1"/>
        <v>0</v>
      </c>
      <c r="G168" s="2">
        <f ca="1"/>
        <v>0</v>
      </c>
      <c r="H168" s="182" t="str">
        <f t="shared" ca="1" si="17"/>
        <v/>
      </c>
      <c r="I168" s="182">
        <f ca="1"/>
        <v>0</v>
      </c>
      <c r="J168" s="182">
        <f t="shared" ca="1" si="18"/>
        <v>0</v>
      </c>
      <c r="K168" s="133"/>
      <c r="L168" s="183">
        <f t="shared" ca="1" si="19"/>
        <v>0</v>
      </c>
      <c r="M168" s="133"/>
      <c r="N168" s="133"/>
      <c r="O168" s="184">
        <f t="shared" si="20"/>
        <v>0</v>
      </c>
      <c r="P168" s="182" t="str">
        <f t="shared" ca="1" si="21"/>
        <v>Boven</v>
      </c>
      <c r="Q168" s="184" t="e">
        <f t="shared" ca="1" si="22"/>
        <v>#VALUE!</v>
      </c>
      <c r="R168" s="182" t="e">
        <f t="shared" ca="1" si="23"/>
        <v>#VALUE!</v>
      </c>
      <c r="S168" s="133"/>
      <c r="T168" s="133"/>
      <c r="U168" s="133"/>
      <c r="V168" s="188"/>
    </row>
    <row r="169" spans="1:22" ht="14.4" customHeight="1" x14ac:dyDescent="0.3">
      <c r="A169" s="180">
        <f ca="1"/>
        <v>0</v>
      </c>
      <c r="B169" s="181">
        <f t="shared" ca="1" si="16"/>
        <v>0</v>
      </c>
      <c r="C169" s="2">
        <f ca="1"/>
        <v>0</v>
      </c>
      <c r="D169" s="2">
        <f ca="1"/>
        <v>0</v>
      </c>
      <c r="E169" s="2">
        <f ca="1"/>
        <v>0</v>
      </c>
      <c r="F169" s="2">
        <f ca="1"/>
        <v>0</v>
      </c>
      <c r="G169" s="2">
        <f ca="1"/>
        <v>0</v>
      </c>
      <c r="H169" s="182" t="str">
        <f t="shared" ca="1" si="17"/>
        <v/>
      </c>
      <c r="I169" s="182">
        <f ca="1"/>
        <v>0</v>
      </c>
      <c r="J169" s="182">
        <f t="shared" ca="1" si="18"/>
        <v>0</v>
      </c>
      <c r="K169" s="133"/>
      <c r="L169" s="183">
        <f t="shared" ca="1" si="19"/>
        <v>0</v>
      </c>
      <c r="M169" s="133"/>
      <c r="N169" s="133"/>
      <c r="O169" s="184">
        <f t="shared" si="20"/>
        <v>0</v>
      </c>
      <c r="P169" s="182" t="str">
        <f t="shared" ca="1" si="21"/>
        <v>Boven</v>
      </c>
      <c r="Q169" s="184" t="e">
        <f t="shared" ca="1" si="22"/>
        <v>#VALUE!</v>
      </c>
      <c r="R169" s="182" t="e">
        <f t="shared" ca="1" si="23"/>
        <v>#VALUE!</v>
      </c>
      <c r="S169" s="133"/>
      <c r="T169" s="133"/>
      <c r="U169" s="133"/>
      <c r="V169" s="188"/>
    </row>
    <row r="170" spans="1:22" ht="14.4" customHeight="1" x14ac:dyDescent="0.3">
      <c r="A170" s="180">
        <f ca="1"/>
        <v>0</v>
      </c>
      <c r="B170" s="181">
        <f t="shared" ca="1" si="16"/>
        <v>0</v>
      </c>
      <c r="C170" s="2">
        <f ca="1"/>
        <v>0</v>
      </c>
      <c r="D170" s="2">
        <f ca="1"/>
        <v>0</v>
      </c>
      <c r="E170" s="2">
        <f ca="1"/>
        <v>0</v>
      </c>
      <c r="F170" s="2">
        <f ca="1"/>
        <v>0</v>
      </c>
      <c r="G170" s="2">
        <f ca="1"/>
        <v>0</v>
      </c>
      <c r="H170" s="182" t="str">
        <f t="shared" ca="1" si="17"/>
        <v/>
      </c>
      <c r="I170" s="182">
        <f ca="1"/>
        <v>0</v>
      </c>
      <c r="J170" s="182">
        <f t="shared" ca="1" si="18"/>
        <v>0</v>
      </c>
      <c r="K170" s="133"/>
      <c r="L170" s="183">
        <f t="shared" ca="1" si="19"/>
        <v>0</v>
      </c>
      <c r="M170" s="133"/>
      <c r="N170" s="133"/>
      <c r="O170" s="184">
        <f t="shared" si="20"/>
        <v>0</v>
      </c>
      <c r="P170" s="182" t="str">
        <f t="shared" ca="1" si="21"/>
        <v>Boven</v>
      </c>
      <c r="Q170" s="184" t="e">
        <f t="shared" ca="1" si="22"/>
        <v>#VALUE!</v>
      </c>
      <c r="R170" s="182" t="e">
        <f t="shared" ca="1" si="23"/>
        <v>#VALUE!</v>
      </c>
      <c r="S170" s="133"/>
      <c r="T170" s="133"/>
      <c r="U170" s="133"/>
      <c r="V170" s="188"/>
    </row>
    <row r="171" spans="1:22" ht="14.4" customHeight="1" x14ac:dyDescent="0.3">
      <c r="A171" s="180">
        <f ca="1"/>
        <v>0</v>
      </c>
      <c r="B171" s="181">
        <f t="shared" ca="1" si="16"/>
        <v>0</v>
      </c>
      <c r="C171" s="2">
        <f ca="1"/>
        <v>0</v>
      </c>
      <c r="D171" s="2">
        <f ca="1"/>
        <v>0</v>
      </c>
      <c r="E171" s="2">
        <f ca="1"/>
        <v>0</v>
      </c>
      <c r="F171" s="2">
        <f ca="1"/>
        <v>0</v>
      </c>
      <c r="G171" s="2">
        <f ca="1"/>
        <v>0</v>
      </c>
      <c r="H171" s="182" t="str">
        <f t="shared" ca="1" si="17"/>
        <v/>
      </c>
      <c r="I171" s="182">
        <f ca="1"/>
        <v>0</v>
      </c>
      <c r="J171" s="182">
        <f t="shared" ca="1" si="18"/>
        <v>0</v>
      </c>
      <c r="K171" s="133"/>
      <c r="L171" s="183">
        <f t="shared" ca="1" si="19"/>
        <v>0</v>
      </c>
      <c r="M171" s="133"/>
      <c r="N171" s="133"/>
      <c r="O171" s="184">
        <f t="shared" si="20"/>
        <v>0</v>
      </c>
      <c r="P171" s="182" t="str">
        <f t="shared" ca="1" si="21"/>
        <v>Boven</v>
      </c>
      <c r="Q171" s="184" t="e">
        <f t="shared" ca="1" si="22"/>
        <v>#VALUE!</v>
      </c>
      <c r="R171" s="182" t="e">
        <f t="shared" ca="1" si="23"/>
        <v>#VALUE!</v>
      </c>
      <c r="S171" s="133"/>
      <c r="T171" s="133"/>
      <c r="U171" s="133"/>
      <c r="V171" s="188"/>
    </row>
    <row r="172" spans="1:22" ht="14.4" customHeight="1" x14ac:dyDescent="0.3">
      <c r="A172" s="180">
        <f ca="1"/>
        <v>0</v>
      </c>
      <c r="B172" s="181">
        <f t="shared" ca="1" si="16"/>
        <v>0</v>
      </c>
      <c r="C172" s="2">
        <f ca="1"/>
        <v>0</v>
      </c>
      <c r="D172" s="2">
        <f ca="1"/>
        <v>0</v>
      </c>
      <c r="E172" s="2">
        <f ca="1"/>
        <v>0</v>
      </c>
      <c r="F172" s="2">
        <f ca="1"/>
        <v>0</v>
      </c>
      <c r="G172" s="2">
        <f ca="1"/>
        <v>0</v>
      </c>
      <c r="H172" s="182" t="str">
        <f t="shared" ca="1" si="17"/>
        <v/>
      </c>
      <c r="I172" s="182">
        <f ca="1"/>
        <v>0</v>
      </c>
      <c r="J172" s="182">
        <f t="shared" ca="1" si="18"/>
        <v>0</v>
      </c>
      <c r="K172" s="133"/>
      <c r="L172" s="183">
        <f t="shared" ca="1" si="19"/>
        <v>0</v>
      </c>
      <c r="M172" s="133"/>
      <c r="N172" s="133"/>
      <c r="O172" s="184">
        <f t="shared" si="20"/>
        <v>0</v>
      </c>
      <c r="P172" s="182" t="str">
        <f t="shared" ca="1" si="21"/>
        <v>Boven</v>
      </c>
      <c r="Q172" s="184" t="e">
        <f t="shared" ca="1" si="22"/>
        <v>#VALUE!</v>
      </c>
      <c r="R172" s="182" t="e">
        <f t="shared" ca="1" si="23"/>
        <v>#VALUE!</v>
      </c>
      <c r="S172" s="133"/>
      <c r="T172" s="133"/>
      <c r="U172" s="133"/>
      <c r="V172" s="188"/>
    </row>
    <row r="173" spans="1:22" ht="14.4" customHeight="1" x14ac:dyDescent="0.3">
      <c r="A173" s="180">
        <f ca="1"/>
        <v>0</v>
      </c>
      <c r="B173" s="181">
        <f t="shared" ca="1" si="16"/>
        <v>0</v>
      </c>
      <c r="C173" s="2">
        <f ca="1"/>
        <v>0</v>
      </c>
      <c r="D173" s="2">
        <f ca="1"/>
        <v>0</v>
      </c>
      <c r="E173" s="2">
        <f ca="1"/>
        <v>0</v>
      </c>
      <c r="F173" s="2">
        <f ca="1"/>
        <v>0</v>
      </c>
      <c r="G173" s="2">
        <f ca="1"/>
        <v>0</v>
      </c>
      <c r="H173" s="182" t="str">
        <f t="shared" ca="1" si="17"/>
        <v/>
      </c>
      <c r="I173" s="182">
        <f ca="1"/>
        <v>0</v>
      </c>
      <c r="J173" s="182">
        <f t="shared" ca="1" si="18"/>
        <v>0</v>
      </c>
      <c r="K173" s="133"/>
      <c r="L173" s="183">
        <f t="shared" ca="1" si="19"/>
        <v>0</v>
      </c>
      <c r="M173" s="133"/>
      <c r="N173" s="133"/>
      <c r="O173" s="184">
        <f t="shared" si="20"/>
        <v>0</v>
      </c>
      <c r="P173" s="182" t="str">
        <f t="shared" ca="1" si="21"/>
        <v>Boven</v>
      </c>
      <c r="Q173" s="184" t="e">
        <f t="shared" ca="1" si="22"/>
        <v>#VALUE!</v>
      </c>
      <c r="R173" s="182" t="e">
        <f t="shared" ca="1" si="23"/>
        <v>#VALUE!</v>
      </c>
      <c r="S173" s="133"/>
      <c r="T173" s="133"/>
      <c r="U173" s="133"/>
      <c r="V173" s="188"/>
    </row>
    <row r="174" spans="1:22" ht="14.4" customHeight="1" x14ac:dyDescent="0.3">
      <c r="A174" s="180">
        <f ca="1"/>
        <v>0</v>
      </c>
      <c r="B174" s="181">
        <f t="shared" ca="1" si="16"/>
        <v>0</v>
      </c>
      <c r="C174" s="2">
        <f ca="1"/>
        <v>0</v>
      </c>
      <c r="D174" s="2">
        <f ca="1"/>
        <v>0</v>
      </c>
      <c r="E174" s="2">
        <f ca="1"/>
        <v>0</v>
      </c>
      <c r="F174" s="2">
        <f ca="1"/>
        <v>0</v>
      </c>
      <c r="G174" s="2">
        <f ca="1"/>
        <v>0</v>
      </c>
      <c r="H174" s="182" t="str">
        <f t="shared" ca="1" si="17"/>
        <v/>
      </c>
      <c r="I174" s="182">
        <f ca="1"/>
        <v>0</v>
      </c>
      <c r="J174" s="182">
        <f t="shared" ca="1" si="18"/>
        <v>0</v>
      </c>
      <c r="K174" s="133"/>
      <c r="L174" s="183">
        <f t="shared" ca="1" si="19"/>
        <v>0</v>
      </c>
      <c r="M174" s="133"/>
      <c r="N174" s="133"/>
      <c r="O174" s="184">
        <f t="shared" si="20"/>
        <v>0</v>
      </c>
      <c r="P174" s="182" t="str">
        <f t="shared" ca="1" si="21"/>
        <v>Boven</v>
      </c>
      <c r="Q174" s="184" t="e">
        <f t="shared" ca="1" si="22"/>
        <v>#VALUE!</v>
      </c>
      <c r="R174" s="182" t="e">
        <f t="shared" ca="1" si="23"/>
        <v>#VALUE!</v>
      </c>
      <c r="S174" s="133"/>
      <c r="T174" s="133"/>
      <c r="U174" s="133"/>
      <c r="V174" s="188"/>
    </row>
    <row r="175" spans="1:22" ht="14.4" customHeight="1" x14ac:dyDescent="0.3">
      <c r="A175" s="180">
        <f ca="1"/>
        <v>0</v>
      </c>
      <c r="B175" s="181">
        <f t="shared" ca="1" si="16"/>
        <v>0</v>
      </c>
      <c r="C175" s="2">
        <f ca="1"/>
        <v>0</v>
      </c>
      <c r="D175" s="2">
        <f ca="1"/>
        <v>0</v>
      </c>
      <c r="E175" s="2">
        <f ca="1"/>
        <v>0</v>
      </c>
      <c r="F175" s="2">
        <f ca="1"/>
        <v>0</v>
      </c>
      <c r="G175" s="2">
        <f ca="1"/>
        <v>0</v>
      </c>
      <c r="H175" s="182" t="str">
        <f t="shared" ca="1" si="17"/>
        <v/>
      </c>
      <c r="I175" s="182">
        <f ca="1"/>
        <v>0</v>
      </c>
      <c r="J175" s="182">
        <f t="shared" ca="1" si="18"/>
        <v>0</v>
      </c>
      <c r="K175" s="133"/>
      <c r="L175" s="183">
        <f t="shared" ca="1" si="19"/>
        <v>0</v>
      </c>
      <c r="M175" s="133"/>
      <c r="N175" s="133"/>
      <c r="O175" s="184">
        <f t="shared" si="20"/>
        <v>0</v>
      </c>
      <c r="P175" s="182" t="str">
        <f t="shared" ca="1" si="21"/>
        <v>Boven</v>
      </c>
      <c r="Q175" s="184" t="e">
        <f t="shared" ca="1" si="22"/>
        <v>#VALUE!</v>
      </c>
      <c r="R175" s="182" t="e">
        <f t="shared" ca="1" si="23"/>
        <v>#VALUE!</v>
      </c>
      <c r="S175" s="133"/>
      <c r="T175" s="133"/>
      <c r="U175" s="133"/>
      <c r="V175" s="188"/>
    </row>
    <row r="176" spans="1:22" ht="14.4" customHeight="1" x14ac:dyDescent="0.3">
      <c r="A176" s="180">
        <f ca="1"/>
        <v>0</v>
      </c>
      <c r="B176" s="181">
        <f t="shared" ca="1" si="16"/>
        <v>0</v>
      </c>
      <c r="C176" s="2">
        <f ca="1"/>
        <v>0</v>
      </c>
      <c r="D176" s="2">
        <f ca="1"/>
        <v>0</v>
      </c>
      <c r="E176" s="2">
        <f ca="1"/>
        <v>0</v>
      </c>
      <c r="F176" s="2">
        <f ca="1"/>
        <v>0</v>
      </c>
      <c r="G176" s="2">
        <f ca="1"/>
        <v>0</v>
      </c>
      <c r="H176" s="182" t="str">
        <f t="shared" ca="1" si="17"/>
        <v/>
      </c>
      <c r="I176" s="182">
        <f ca="1"/>
        <v>0</v>
      </c>
      <c r="J176" s="182">
        <f t="shared" ca="1" si="18"/>
        <v>0</v>
      </c>
      <c r="K176" s="133"/>
      <c r="L176" s="183">
        <f t="shared" ca="1" si="19"/>
        <v>0</v>
      </c>
      <c r="M176" s="133"/>
      <c r="N176" s="133"/>
      <c r="O176" s="184">
        <f t="shared" si="20"/>
        <v>0</v>
      </c>
      <c r="P176" s="182" t="str">
        <f t="shared" ca="1" si="21"/>
        <v>Boven</v>
      </c>
      <c r="Q176" s="184" t="e">
        <f t="shared" ca="1" si="22"/>
        <v>#VALUE!</v>
      </c>
      <c r="R176" s="182" t="e">
        <f t="shared" ca="1" si="23"/>
        <v>#VALUE!</v>
      </c>
      <c r="S176" s="133"/>
      <c r="T176" s="133"/>
      <c r="U176" s="133"/>
      <c r="V176" s="188"/>
    </row>
    <row r="177" spans="1:22" ht="14.4" customHeight="1" x14ac:dyDescent="0.3">
      <c r="A177" s="180">
        <f ca="1"/>
        <v>0</v>
      </c>
      <c r="B177" s="181">
        <f t="shared" ca="1" si="16"/>
        <v>0</v>
      </c>
      <c r="C177" s="2">
        <f ca="1"/>
        <v>0</v>
      </c>
      <c r="D177" s="2">
        <f ca="1"/>
        <v>0</v>
      </c>
      <c r="E177" s="2">
        <f ca="1"/>
        <v>0</v>
      </c>
      <c r="F177" s="2">
        <f ca="1"/>
        <v>0</v>
      </c>
      <c r="G177" s="2">
        <f ca="1"/>
        <v>0</v>
      </c>
      <c r="H177" s="182" t="str">
        <f t="shared" ca="1" si="17"/>
        <v/>
      </c>
      <c r="I177" s="182">
        <f ca="1"/>
        <v>0</v>
      </c>
      <c r="J177" s="182">
        <f t="shared" ca="1" si="18"/>
        <v>0</v>
      </c>
      <c r="K177" s="133"/>
      <c r="L177" s="183">
        <f t="shared" ca="1" si="19"/>
        <v>0</v>
      </c>
      <c r="M177" s="133"/>
      <c r="N177" s="133"/>
      <c r="O177" s="184">
        <f t="shared" si="20"/>
        <v>0</v>
      </c>
      <c r="P177" s="182" t="str">
        <f t="shared" ca="1" si="21"/>
        <v>Boven</v>
      </c>
      <c r="Q177" s="184" t="e">
        <f t="shared" ca="1" si="22"/>
        <v>#VALUE!</v>
      </c>
      <c r="R177" s="182" t="e">
        <f t="shared" ca="1" si="23"/>
        <v>#VALUE!</v>
      </c>
      <c r="S177" s="133"/>
      <c r="T177" s="133"/>
      <c r="U177" s="133"/>
      <c r="V177" s="188"/>
    </row>
    <row r="178" spans="1:22" ht="14.4" customHeight="1" x14ac:dyDescent="0.3">
      <c r="A178" s="180">
        <f ca="1"/>
        <v>0</v>
      </c>
      <c r="B178" s="181">
        <f t="shared" ca="1" si="16"/>
        <v>0</v>
      </c>
      <c r="C178" s="2">
        <f ca="1"/>
        <v>0</v>
      </c>
      <c r="D178" s="2">
        <f ca="1"/>
        <v>0</v>
      </c>
      <c r="E178" s="2">
        <f ca="1"/>
        <v>0</v>
      </c>
      <c r="F178" s="2">
        <f ca="1"/>
        <v>0</v>
      </c>
      <c r="G178" s="2">
        <f ca="1"/>
        <v>0</v>
      </c>
      <c r="H178" s="182" t="str">
        <f t="shared" ca="1" si="17"/>
        <v/>
      </c>
      <c r="I178" s="182">
        <f ca="1"/>
        <v>0</v>
      </c>
      <c r="J178" s="182">
        <f t="shared" ca="1" si="18"/>
        <v>0</v>
      </c>
      <c r="K178" s="133"/>
      <c r="L178" s="183">
        <f t="shared" ca="1" si="19"/>
        <v>0</v>
      </c>
      <c r="M178" s="133"/>
      <c r="N178" s="133"/>
      <c r="O178" s="184">
        <f t="shared" si="20"/>
        <v>0</v>
      </c>
      <c r="P178" s="182" t="str">
        <f t="shared" ca="1" si="21"/>
        <v>Boven</v>
      </c>
      <c r="Q178" s="184" t="e">
        <f t="shared" ca="1" si="22"/>
        <v>#VALUE!</v>
      </c>
      <c r="R178" s="182" t="e">
        <f t="shared" ca="1" si="23"/>
        <v>#VALUE!</v>
      </c>
      <c r="S178" s="133"/>
      <c r="T178" s="133"/>
      <c r="U178" s="133"/>
      <c r="V178" s="188"/>
    </row>
    <row r="179" spans="1:22" ht="14.4" customHeight="1" x14ac:dyDescent="0.3">
      <c r="A179" s="180">
        <f ca="1"/>
        <v>0</v>
      </c>
      <c r="B179" s="181">
        <f t="shared" ca="1" si="16"/>
        <v>0</v>
      </c>
      <c r="C179" s="2">
        <f ca="1"/>
        <v>0</v>
      </c>
      <c r="D179" s="2">
        <f ca="1"/>
        <v>0</v>
      </c>
      <c r="E179" s="2">
        <f ca="1"/>
        <v>0</v>
      </c>
      <c r="F179" s="2">
        <f ca="1"/>
        <v>0</v>
      </c>
      <c r="G179" s="2">
        <f ca="1"/>
        <v>0</v>
      </c>
      <c r="H179" s="182" t="str">
        <f t="shared" ca="1" si="17"/>
        <v/>
      </c>
      <c r="I179" s="182">
        <f ca="1"/>
        <v>0</v>
      </c>
      <c r="J179" s="182">
        <f t="shared" ca="1" si="18"/>
        <v>0</v>
      </c>
      <c r="K179" s="133"/>
      <c r="L179" s="183">
        <f t="shared" ca="1" si="19"/>
        <v>0</v>
      </c>
      <c r="M179" s="133"/>
      <c r="N179" s="133"/>
      <c r="O179" s="184">
        <f t="shared" si="20"/>
        <v>0</v>
      </c>
      <c r="P179" s="182" t="str">
        <f t="shared" ca="1" si="21"/>
        <v>Boven</v>
      </c>
      <c r="Q179" s="184" t="e">
        <f t="shared" ca="1" si="22"/>
        <v>#VALUE!</v>
      </c>
      <c r="R179" s="182" t="e">
        <f t="shared" ca="1" si="23"/>
        <v>#VALUE!</v>
      </c>
      <c r="S179" s="133"/>
      <c r="T179" s="133"/>
      <c r="U179" s="133"/>
      <c r="V179" s="188"/>
    </row>
    <row r="180" spans="1:22" ht="14.4" customHeight="1" x14ac:dyDescent="0.3">
      <c r="A180" s="180">
        <f ca="1"/>
        <v>0</v>
      </c>
      <c r="B180" s="181">
        <f t="shared" ca="1" si="16"/>
        <v>0</v>
      </c>
      <c r="C180" s="2">
        <f ca="1"/>
        <v>0</v>
      </c>
      <c r="D180" s="2">
        <f ca="1"/>
        <v>0</v>
      </c>
      <c r="E180" s="2">
        <f ca="1"/>
        <v>0</v>
      </c>
      <c r="F180" s="2">
        <f ca="1"/>
        <v>0</v>
      </c>
      <c r="G180" s="2">
        <f ca="1"/>
        <v>0</v>
      </c>
      <c r="H180" s="182" t="str">
        <f t="shared" ca="1" si="17"/>
        <v/>
      </c>
      <c r="I180" s="182">
        <f ca="1"/>
        <v>0</v>
      </c>
      <c r="J180" s="182">
        <f t="shared" ca="1" si="18"/>
        <v>0</v>
      </c>
      <c r="K180" s="133"/>
      <c r="L180" s="183">
        <f t="shared" ca="1" si="19"/>
        <v>0</v>
      </c>
      <c r="M180" s="133"/>
      <c r="N180" s="133"/>
      <c r="O180" s="184">
        <f t="shared" si="20"/>
        <v>0</v>
      </c>
      <c r="P180" s="182" t="str">
        <f t="shared" ca="1" si="21"/>
        <v>Boven</v>
      </c>
      <c r="Q180" s="184" t="e">
        <f t="shared" ca="1" si="22"/>
        <v>#VALUE!</v>
      </c>
      <c r="R180" s="182" t="e">
        <f t="shared" ca="1" si="23"/>
        <v>#VALUE!</v>
      </c>
      <c r="S180" s="133"/>
      <c r="T180" s="133"/>
      <c r="U180" s="133"/>
      <c r="V180" s="188"/>
    </row>
    <row r="181" spans="1:22" ht="14.4" customHeight="1" x14ac:dyDescent="0.3">
      <c r="A181" s="180">
        <f ca="1"/>
        <v>0</v>
      </c>
      <c r="B181" s="181">
        <f t="shared" ca="1" si="16"/>
        <v>0</v>
      </c>
      <c r="C181" s="2">
        <f ca="1"/>
        <v>0</v>
      </c>
      <c r="D181" s="2">
        <f ca="1"/>
        <v>0</v>
      </c>
      <c r="E181" s="2">
        <f ca="1"/>
        <v>0</v>
      </c>
      <c r="F181" s="2">
        <f ca="1"/>
        <v>0</v>
      </c>
      <c r="G181" s="2">
        <f ca="1"/>
        <v>0</v>
      </c>
      <c r="H181" s="182" t="str">
        <f t="shared" ca="1" si="17"/>
        <v/>
      </c>
      <c r="I181" s="182">
        <f ca="1"/>
        <v>0</v>
      </c>
      <c r="J181" s="182">
        <f t="shared" ca="1" si="18"/>
        <v>0</v>
      </c>
      <c r="K181" s="133"/>
      <c r="L181" s="183">
        <f t="shared" ca="1" si="19"/>
        <v>0</v>
      </c>
      <c r="M181" s="133"/>
      <c r="N181" s="133"/>
      <c r="O181" s="184">
        <f t="shared" si="20"/>
        <v>0</v>
      </c>
      <c r="P181" s="182" t="str">
        <f t="shared" ca="1" si="21"/>
        <v>Boven</v>
      </c>
      <c r="Q181" s="184" t="e">
        <f t="shared" ca="1" si="22"/>
        <v>#VALUE!</v>
      </c>
      <c r="R181" s="182" t="e">
        <f t="shared" ca="1" si="23"/>
        <v>#VALUE!</v>
      </c>
      <c r="S181" s="133"/>
      <c r="T181" s="133"/>
      <c r="U181" s="133"/>
      <c r="V181" s="188"/>
    </row>
    <row r="182" spans="1:22" ht="14.4" customHeight="1" x14ac:dyDescent="0.3">
      <c r="A182" s="180">
        <f ca="1"/>
        <v>0</v>
      </c>
      <c r="B182" s="181">
        <f t="shared" ca="1" si="16"/>
        <v>0</v>
      </c>
      <c r="C182" s="2">
        <f ca="1"/>
        <v>0</v>
      </c>
      <c r="D182" s="2">
        <f ca="1"/>
        <v>0</v>
      </c>
      <c r="E182" s="2">
        <f ca="1"/>
        <v>0</v>
      </c>
      <c r="F182" s="2">
        <f ca="1"/>
        <v>0</v>
      </c>
      <c r="G182" s="2">
        <f ca="1"/>
        <v>0</v>
      </c>
      <c r="H182" s="182" t="str">
        <f t="shared" ca="1" si="17"/>
        <v/>
      </c>
      <c r="I182" s="182">
        <f ca="1"/>
        <v>0</v>
      </c>
      <c r="J182" s="182">
        <f t="shared" ca="1" si="18"/>
        <v>0</v>
      </c>
      <c r="K182" s="133"/>
      <c r="L182" s="183">
        <f t="shared" ca="1" si="19"/>
        <v>0</v>
      </c>
      <c r="M182" s="133"/>
      <c r="N182" s="133"/>
      <c r="O182" s="184">
        <f t="shared" si="20"/>
        <v>0</v>
      </c>
      <c r="P182" s="182" t="str">
        <f t="shared" ca="1" si="21"/>
        <v>Boven</v>
      </c>
      <c r="Q182" s="184" t="e">
        <f t="shared" ca="1" si="22"/>
        <v>#VALUE!</v>
      </c>
      <c r="R182" s="182" t="e">
        <f t="shared" ca="1" si="23"/>
        <v>#VALUE!</v>
      </c>
      <c r="S182" s="133"/>
      <c r="T182" s="133"/>
      <c r="U182" s="133"/>
      <c r="V182" s="188"/>
    </row>
    <row r="183" spans="1:22" ht="14.4" customHeight="1" x14ac:dyDescent="0.3">
      <c r="A183" s="180">
        <f ca="1"/>
        <v>0</v>
      </c>
      <c r="B183" s="181">
        <f t="shared" ca="1" si="16"/>
        <v>0</v>
      </c>
      <c r="C183" s="2">
        <f ca="1"/>
        <v>0</v>
      </c>
      <c r="D183" s="2">
        <f ca="1"/>
        <v>0</v>
      </c>
      <c r="E183" s="2">
        <f ca="1"/>
        <v>0</v>
      </c>
      <c r="F183" s="2">
        <f ca="1"/>
        <v>0</v>
      </c>
      <c r="G183" s="2">
        <f ca="1"/>
        <v>0</v>
      </c>
      <c r="H183" s="182" t="str">
        <f t="shared" ca="1" si="17"/>
        <v/>
      </c>
      <c r="I183" s="182">
        <f ca="1"/>
        <v>0</v>
      </c>
      <c r="J183" s="182">
        <f t="shared" ca="1" si="18"/>
        <v>0</v>
      </c>
      <c r="K183" s="133"/>
      <c r="L183" s="183">
        <f t="shared" ca="1" si="19"/>
        <v>0</v>
      </c>
      <c r="M183" s="133"/>
      <c r="N183" s="133"/>
      <c r="O183" s="184">
        <f t="shared" si="20"/>
        <v>0</v>
      </c>
      <c r="P183" s="182" t="str">
        <f t="shared" ca="1" si="21"/>
        <v>Boven</v>
      </c>
      <c r="Q183" s="184" t="e">
        <f t="shared" ca="1" si="22"/>
        <v>#VALUE!</v>
      </c>
      <c r="R183" s="182" t="e">
        <f t="shared" ca="1" si="23"/>
        <v>#VALUE!</v>
      </c>
      <c r="S183" s="133"/>
      <c r="T183" s="133"/>
      <c r="U183" s="133"/>
      <c r="V183" s="188"/>
    </row>
    <row r="184" spans="1:22" ht="14.4" customHeight="1" x14ac:dyDescent="0.3">
      <c r="A184" s="180">
        <f ca="1"/>
        <v>0</v>
      </c>
      <c r="B184" s="181">
        <f t="shared" ca="1" si="16"/>
        <v>0</v>
      </c>
      <c r="C184" s="2">
        <f ca="1"/>
        <v>0</v>
      </c>
      <c r="D184" s="2">
        <f ca="1"/>
        <v>0</v>
      </c>
      <c r="E184" s="2">
        <f ca="1"/>
        <v>0</v>
      </c>
      <c r="F184" s="2">
        <f ca="1"/>
        <v>0</v>
      </c>
      <c r="G184" s="2">
        <f ca="1"/>
        <v>0</v>
      </c>
      <c r="H184" s="182" t="str">
        <f t="shared" ca="1" si="17"/>
        <v/>
      </c>
      <c r="I184" s="182">
        <f ca="1"/>
        <v>0</v>
      </c>
      <c r="J184" s="182">
        <f t="shared" ca="1" si="18"/>
        <v>0</v>
      </c>
      <c r="K184" s="133"/>
      <c r="L184" s="183">
        <f t="shared" ca="1" si="19"/>
        <v>0</v>
      </c>
      <c r="M184" s="133"/>
      <c r="N184" s="133"/>
      <c r="O184" s="184">
        <f t="shared" si="20"/>
        <v>0</v>
      </c>
      <c r="P184" s="182" t="str">
        <f t="shared" ca="1" si="21"/>
        <v>Boven</v>
      </c>
      <c r="Q184" s="184" t="e">
        <f t="shared" ca="1" si="22"/>
        <v>#VALUE!</v>
      </c>
      <c r="R184" s="182" t="e">
        <f t="shared" ca="1" si="23"/>
        <v>#VALUE!</v>
      </c>
      <c r="S184" s="133"/>
      <c r="T184" s="133"/>
      <c r="U184" s="133"/>
      <c r="V184" s="188"/>
    </row>
    <row r="185" spans="1:22" ht="14.4" customHeight="1" x14ac:dyDescent="0.3">
      <c r="A185" s="180">
        <f ca="1"/>
        <v>0</v>
      </c>
      <c r="B185" s="181">
        <f t="shared" ca="1" si="16"/>
        <v>0</v>
      </c>
      <c r="C185" s="2">
        <f ca="1"/>
        <v>0</v>
      </c>
      <c r="D185" s="2">
        <f ca="1"/>
        <v>0</v>
      </c>
      <c r="E185" s="2">
        <f ca="1"/>
        <v>0</v>
      </c>
      <c r="F185" s="2">
        <f ca="1"/>
        <v>0</v>
      </c>
      <c r="G185" s="2">
        <f ca="1"/>
        <v>0</v>
      </c>
      <c r="H185" s="182" t="str">
        <f t="shared" ca="1" si="17"/>
        <v/>
      </c>
      <c r="I185" s="182">
        <f ca="1"/>
        <v>0</v>
      </c>
      <c r="J185" s="182">
        <f t="shared" ca="1" si="18"/>
        <v>0</v>
      </c>
      <c r="K185" s="133"/>
      <c r="L185" s="183">
        <f t="shared" ca="1" si="19"/>
        <v>0</v>
      </c>
      <c r="M185" s="133"/>
      <c r="N185" s="133"/>
      <c r="O185" s="184">
        <f t="shared" si="20"/>
        <v>0</v>
      </c>
      <c r="P185" s="182" t="str">
        <f t="shared" ca="1" si="21"/>
        <v>Boven</v>
      </c>
      <c r="Q185" s="184" t="e">
        <f t="shared" ca="1" si="22"/>
        <v>#VALUE!</v>
      </c>
      <c r="R185" s="182" t="e">
        <f t="shared" ca="1" si="23"/>
        <v>#VALUE!</v>
      </c>
      <c r="S185" s="133"/>
      <c r="T185" s="133"/>
      <c r="U185" s="133"/>
      <c r="V185" s="188"/>
    </row>
    <row r="186" spans="1:22" ht="14.4" customHeight="1" x14ac:dyDescent="0.3">
      <c r="A186" s="180">
        <f ca="1"/>
        <v>0</v>
      </c>
      <c r="B186" s="181">
        <f t="shared" ca="1" si="16"/>
        <v>0</v>
      </c>
      <c r="C186" s="2">
        <f ca="1"/>
        <v>0</v>
      </c>
      <c r="D186" s="2">
        <f ca="1"/>
        <v>0</v>
      </c>
      <c r="E186" s="2">
        <f ca="1"/>
        <v>0</v>
      </c>
      <c r="F186" s="2">
        <f ca="1"/>
        <v>0</v>
      </c>
      <c r="G186" s="2">
        <f ca="1"/>
        <v>0</v>
      </c>
      <c r="H186" s="182" t="str">
        <f t="shared" ca="1" si="17"/>
        <v/>
      </c>
      <c r="I186" s="182">
        <f ca="1"/>
        <v>0</v>
      </c>
      <c r="J186" s="182">
        <f t="shared" ca="1" si="18"/>
        <v>0</v>
      </c>
      <c r="K186" s="133"/>
      <c r="L186" s="183">
        <f t="shared" ca="1" si="19"/>
        <v>0</v>
      </c>
      <c r="M186" s="133"/>
      <c r="N186" s="133"/>
      <c r="O186" s="184">
        <f t="shared" si="20"/>
        <v>0</v>
      </c>
      <c r="P186" s="182" t="str">
        <f t="shared" ca="1" si="21"/>
        <v>Boven</v>
      </c>
      <c r="Q186" s="184" t="e">
        <f t="shared" ca="1" si="22"/>
        <v>#VALUE!</v>
      </c>
      <c r="R186" s="182" t="e">
        <f t="shared" ca="1" si="23"/>
        <v>#VALUE!</v>
      </c>
      <c r="S186" s="133"/>
      <c r="T186" s="133"/>
      <c r="U186" s="133"/>
      <c r="V186" s="188"/>
    </row>
    <row r="187" spans="1:22" ht="14.4" customHeight="1" x14ac:dyDescent="0.3">
      <c r="A187" s="180">
        <f ca="1"/>
        <v>0</v>
      </c>
      <c r="B187" s="181">
        <f t="shared" ca="1" si="16"/>
        <v>0</v>
      </c>
      <c r="C187" s="2">
        <f ca="1"/>
        <v>0</v>
      </c>
      <c r="D187" s="2">
        <f ca="1"/>
        <v>0</v>
      </c>
      <c r="E187" s="2">
        <f ca="1"/>
        <v>0</v>
      </c>
      <c r="F187" s="2">
        <f ca="1"/>
        <v>0</v>
      </c>
      <c r="G187" s="2">
        <f ca="1"/>
        <v>0</v>
      </c>
      <c r="H187" s="182" t="str">
        <f t="shared" ca="1" si="17"/>
        <v/>
      </c>
      <c r="I187" s="182">
        <f ca="1"/>
        <v>0</v>
      </c>
      <c r="J187" s="182">
        <f t="shared" ca="1" si="18"/>
        <v>0</v>
      </c>
      <c r="K187" s="133"/>
      <c r="L187" s="183">
        <f t="shared" ca="1" si="19"/>
        <v>0</v>
      </c>
      <c r="M187" s="133"/>
      <c r="N187" s="133"/>
      <c r="O187" s="184">
        <f t="shared" si="20"/>
        <v>0</v>
      </c>
      <c r="P187" s="182" t="str">
        <f t="shared" ca="1" si="21"/>
        <v>Boven</v>
      </c>
      <c r="Q187" s="184" t="e">
        <f t="shared" ca="1" si="22"/>
        <v>#VALUE!</v>
      </c>
      <c r="R187" s="182" t="e">
        <f t="shared" ca="1" si="23"/>
        <v>#VALUE!</v>
      </c>
      <c r="S187" s="133"/>
      <c r="T187" s="133"/>
      <c r="U187" s="133"/>
      <c r="V187" s="188"/>
    </row>
    <row r="188" spans="1:22" ht="14.4" customHeight="1" x14ac:dyDescent="0.3">
      <c r="A188" s="180">
        <f ca="1"/>
        <v>0</v>
      </c>
      <c r="B188" s="181">
        <f t="shared" ca="1" si="16"/>
        <v>0</v>
      </c>
      <c r="C188" s="2">
        <f ca="1"/>
        <v>0</v>
      </c>
      <c r="D188" s="2">
        <f ca="1"/>
        <v>0</v>
      </c>
      <c r="E188" s="2">
        <f ca="1"/>
        <v>0</v>
      </c>
      <c r="F188" s="2">
        <f ca="1"/>
        <v>0</v>
      </c>
      <c r="G188" s="2">
        <f ca="1"/>
        <v>0</v>
      </c>
      <c r="H188" s="182" t="str">
        <f t="shared" ca="1" si="17"/>
        <v/>
      </c>
      <c r="I188" s="182">
        <f ca="1"/>
        <v>0</v>
      </c>
      <c r="J188" s="182">
        <f t="shared" ca="1" si="18"/>
        <v>0</v>
      </c>
      <c r="K188" s="133"/>
      <c r="L188" s="183">
        <f t="shared" ca="1" si="19"/>
        <v>0</v>
      </c>
      <c r="M188" s="133"/>
      <c r="N188" s="133"/>
      <c r="O188" s="184">
        <f t="shared" si="20"/>
        <v>0</v>
      </c>
      <c r="P188" s="182" t="str">
        <f t="shared" ca="1" si="21"/>
        <v>Boven</v>
      </c>
      <c r="Q188" s="184" t="e">
        <f t="shared" ca="1" si="22"/>
        <v>#VALUE!</v>
      </c>
      <c r="R188" s="182" t="e">
        <f t="shared" ca="1" si="23"/>
        <v>#VALUE!</v>
      </c>
      <c r="S188" s="133"/>
      <c r="T188" s="133"/>
      <c r="U188" s="133"/>
      <c r="V188" s="188"/>
    </row>
    <row r="189" spans="1:22" ht="14.4" customHeight="1" x14ac:dyDescent="0.3">
      <c r="A189" s="180">
        <f ca="1"/>
        <v>0</v>
      </c>
      <c r="B189" s="181">
        <f t="shared" ca="1" si="16"/>
        <v>0</v>
      </c>
      <c r="C189" s="2">
        <f ca="1"/>
        <v>0</v>
      </c>
      <c r="D189" s="2">
        <f ca="1"/>
        <v>0</v>
      </c>
      <c r="E189" s="2">
        <f ca="1"/>
        <v>0</v>
      </c>
      <c r="F189" s="2">
        <f ca="1"/>
        <v>0</v>
      </c>
      <c r="G189" s="2">
        <f ca="1"/>
        <v>0</v>
      </c>
      <c r="H189" s="182" t="str">
        <f t="shared" ca="1" si="17"/>
        <v/>
      </c>
      <c r="I189" s="182">
        <f ca="1"/>
        <v>0</v>
      </c>
      <c r="J189" s="182">
        <f t="shared" ca="1" si="18"/>
        <v>0</v>
      </c>
      <c r="K189" s="133"/>
      <c r="L189" s="183">
        <f t="shared" ca="1" si="19"/>
        <v>0</v>
      </c>
      <c r="M189" s="133"/>
      <c r="N189" s="133"/>
      <c r="O189" s="184">
        <f t="shared" si="20"/>
        <v>0</v>
      </c>
      <c r="P189" s="182" t="str">
        <f t="shared" ca="1" si="21"/>
        <v>Boven</v>
      </c>
      <c r="Q189" s="184" t="e">
        <f t="shared" ca="1" si="22"/>
        <v>#VALUE!</v>
      </c>
      <c r="R189" s="182" t="e">
        <f t="shared" ca="1" si="23"/>
        <v>#VALUE!</v>
      </c>
      <c r="S189" s="133"/>
      <c r="T189" s="133"/>
      <c r="U189" s="133"/>
      <c r="V189" s="188"/>
    </row>
    <row r="190" spans="1:22" ht="14.4" customHeight="1" x14ac:dyDescent="0.3">
      <c r="A190" s="180">
        <f ca="1"/>
        <v>0</v>
      </c>
      <c r="B190" s="181">
        <f t="shared" ca="1" si="16"/>
        <v>0</v>
      </c>
      <c r="C190" s="2">
        <f ca="1"/>
        <v>0</v>
      </c>
      <c r="D190" s="2">
        <f ca="1"/>
        <v>0</v>
      </c>
      <c r="E190" s="2">
        <f ca="1"/>
        <v>0</v>
      </c>
      <c r="F190" s="2">
        <f ca="1"/>
        <v>0</v>
      </c>
      <c r="G190" s="2">
        <f ca="1"/>
        <v>0</v>
      </c>
      <c r="H190" s="182" t="str">
        <f t="shared" ca="1" si="17"/>
        <v/>
      </c>
      <c r="I190" s="182">
        <f ca="1"/>
        <v>0</v>
      </c>
      <c r="J190" s="182">
        <f t="shared" ca="1" si="18"/>
        <v>0</v>
      </c>
      <c r="K190" s="133"/>
      <c r="L190" s="183">
        <f t="shared" ca="1" si="19"/>
        <v>0</v>
      </c>
      <c r="M190" s="133"/>
      <c r="N190" s="133"/>
      <c r="O190" s="184">
        <f t="shared" si="20"/>
        <v>0</v>
      </c>
      <c r="P190" s="182" t="str">
        <f t="shared" ca="1" si="21"/>
        <v>Boven</v>
      </c>
      <c r="Q190" s="184" t="e">
        <f t="shared" ca="1" si="22"/>
        <v>#VALUE!</v>
      </c>
      <c r="R190" s="182" t="e">
        <f t="shared" ca="1" si="23"/>
        <v>#VALUE!</v>
      </c>
      <c r="S190" s="133"/>
      <c r="T190" s="133"/>
      <c r="U190" s="133"/>
      <c r="V190" s="188"/>
    </row>
    <row r="191" spans="1:22" ht="14.4" customHeight="1" x14ac:dyDescent="0.3">
      <c r="A191" s="180">
        <f ca="1"/>
        <v>0</v>
      </c>
      <c r="B191" s="181">
        <f t="shared" ca="1" si="16"/>
        <v>0</v>
      </c>
      <c r="C191" s="2">
        <f ca="1"/>
        <v>0</v>
      </c>
      <c r="D191" s="2">
        <f ca="1"/>
        <v>0</v>
      </c>
      <c r="E191" s="2">
        <f ca="1"/>
        <v>0</v>
      </c>
      <c r="F191" s="2">
        <f ca="1"/>
        <v>0</v>
      </c>
      <c r="G191" s="2">
        <f ca="1"/>
        <v>0</v>
      </c>
      <c r="H191" s="182" t="str">
        <f t="shared" ca="1" si="17"/>
        <v/>
      </c>
      <c r="I191" s="182">
        <f ca="1"/>
        <v>0</v>
      </c>
      <c r="J191" s="182">
        <f t="shared" ca="1" si="18"/>
        <v>0</v>
      </c>
      <c r="K191" s="133"/>
      <c r="L191" s="183">
        <f t="shared" ca="1" si="19"/>
        <v>0</v>
      </c>
      <c r="M191" s="133"/>
      <c r="N191" s="133"/>
      <c r="O191" s="184">
        <f t="shared" si="20"/>
        <v>0</v>
      </c>
      <c r="P191" s="182" t="str">
        <f t="shared" ca="1" si="21"/>
        <v>Boven</v>
      </c>
      <c r="Q191" s="184" t="e">
        <f t="shared" ca="1" si="22"/>
        <v>#VALUE!</v>
      </c>
      <c r="R191" s="182" t="e">
        <f t="shared" ca="1" si="23"/>
        <v>#VALUE!</v>
      </c>
      <c r="S191" s="133"/>
      <c r="T191" s="133"/>
      <c r="U191" s="133"/>
      <c r="V191" s="188"/>
    </row>
    <row r="192" spans="1:22" ht="14.4" customHeight="1" x14ac:dyDescent="0.3">
      <c r="A192" s="180">
        <f ca="1"/>
        <v>0</v>
      </c>
      <c r="B192" s="181">
        <f t="shared" ca="1" si="16"/>
        <v>0</v>
      </c>
      <c r="C192" s="2">
        <f ca="1"/>
        <v>0</v>
      </c>
      <c r="D192" s="2">
        <f ca="1"/>
        <v>0</v>
      </c>
      <c r="E192" s="2">
        <f ca="1"/>
        <v>0</v>
      </c>
      <c r="F192" s="2">
        <f ca="1"/>
        <v>0</v>
      </c>
      <c r="G192" s="2">
        <f ca="1"/>
        <v>0</v>
      </c>
      <c r="H192" s="182" t="str">
        <f t="shared" ca="1" si="17"/>
        <v/>
      </c>
      <c r="I192" s="182">
        <f ca="1"/>
        <v>0</v>
      </c>
      <c r="J192" s="182">
        <f t="shared" ca="1" si="18"/>
        <v>0</v>
      </c>
      <c r="K192" s="133"/>
      <c r="L192" s="183">
        <f t="shared" ca="1" si="19"/>
        <v>0</v>
      </c>
      <c r="M192" s="133"/>
      <c r="N192" s="133"/>
      <c r="O192" s="184">
        <f t="shared" si="20"/>
        <v>0</v>
      </c>
      <c r="P192" s="182" t="str">
        <f t="shared" ca="1" si="21"/>
        <v>Boven</v>
      </c>
      <c r="Q192" s="184" t="e">
        <f t="shared" ca="1" si="22"/>
        <v>#VALUE!</v>
      </c>
      <c r="R192" s="182" t="e">
        <f t="shared" ca="1" si="23"/>
        <v>#VALUE!</v>
      </c>
      <c r="S192" s="133"/>
      <c r="T192" s="133"/>
      <c r="U192" s="133"/>
      <c r="V192" s="188"/>
    </row>
    <row r="193" spans="1:22" ht="14.4" customHeight="1" x14ac:dyDescent="0.3">
      <c r="A193" s="180">
        <f ca="1"/>
        <v>0</v>
      </c>
      <c r="B193" s="181">
        <f t="shared" ca="1" si="16"/>
        <v>0</v>
      </c>
      <c r="C193" s="2">
        <f ca="1"/>
        <v>0</v>
      </c>
      <c r="D193" s="2">
        <f ca="1"/>
        <v>0</v>
      </c>
      <c r="E193" s="2">
        <f ca="1"/>
        <v>0</v>
      </c>
      <c r="F193" s="2">
        <f ca="1"/>
        <v>0</v>
      </c>
      <c r="G193" s="2">
        <f ca="1"/>
        <v>0</v>
      </c>
      <c r="H193" s="182" t="str">
        <f t="shared" ca="1" si="17"/>
        <v/>
      </c>
      <c r="I193" s="182">
        <f ca="1"/>
        <v>0</v>
      </c>
      <c r="J193" s="182">
        <f t="shared" ca="1" si="18"/>
        <v>0</v>
      </c>
      <c r="K193" s="133"/>
      <c r="L193" s="183">
        <f t="shared" ca="1" si="19"/>
        <v>0</v>
      </c>
      <c r="M193" s="133"/>
      <c r="N193" s="133"/>
      <c r="O193" s="184">
        <f t="shared" si="20"/>
        <v>0</v>
      </c>
      <c r="P193" s="182" t="str">
        <f t="shared" ca="1" si="21"/>
        <v>Boven</v>
      </c>
      <c r="Q193" s="184" t="e">
        <f t="shared" ca="1" si="22"/>
        <v>#VALUE!</v>
      </c>
      <c r="R193" s="182" t="e">
        <f t="shared" ca="1" si="23"/>
        <v>#VALUE!</v>
      </c>
      <c r="S193" s="133"/>
      <c r="T193" s="133"/>
      <c r="U193" s="133"/>
      <c r="V193" s="188"/>
    </row>
    <row r="194" spans="1:22" ht="14.4" customHeight="1" x14ac:dyDescent="0.3">
      <c r="A194" s="180">
        <f ca="1"/>
        <v>0</v>
      </c>
      <c r="B194" s="181">
        <f t="shared" ca="1" si="16"/>
        <v>0</v>
      </c>
      <c r="C194" s="2">
        <f ca="1"/>
        <v>0</v>
      </c>
      <c r="D194" s="2">
        <f ca="1"/>
        <v>0</v>
      </c>
      <c r="E194" s="2">
        <f ca="1"/>
        <v>0</v>
      </c>
      <c r="F194" s="2">
        <f ca="1"/>
        <v>0</v>
      </c>
      <c r="G194" s="2">
        <f ca="1"/>
        <v>0</v>
      </c>
      <c r="H194" s="182" t="str">
        <f t="shared" ca="1" si="17"/>
        <v/>
      </c>
      <c r="I194" s="182">
        <f ca="1"/>
        <v>0</v>
      </c>
      <c r="J194" s="182">
        <f t="shared" ca="1" si="18"/>
        <v>0</v>
      </c>
      <c r="K194" s="133"/>
      <c r="L194" s="183">
        <f t="shared" ca="1" si="19"/>
        <v>0</v>
      </c>
      <c r="M194" s="133"/>
      <c r="N194" s="133"/>
      <c r="O194" s="184">
        <f t="shared" si="20"/>
        <v>0</v>
      </c>
      <c r="P194" s="182" t="str">
        <f t="shared" ca="1" si="21"/>
        <v>Boven</v>
      </c>
      <c r="Q194" s="184" t="e">
        <f t="shared" ca="1" si="22"/>
        <v>#VALUE!</v>
      </c>
      <c r="R194" s="182" t="e">
        <f t="shared" ca="1" si="23"/>
        <v>#VALUE!</v>
      </c>
      <c r="S194" s="133"/>
      <c r="T194" s="133"/>
      <c r="U194" s="133"/>
      <c r="V194" s="188"/>
    </row>
    <row r="195" spans="1:22" ht="14.4" customHeight="1" x14ac:dyDescent="0.3">
      <c r="A195" s="180">
        <f ca="1"/>
        <v>0</v>
      </c>
      <c r="B195" s="181">
        <f t="shared" ca="1" si="16"/>
        <v>0</v>
      </c>
      <c r="C195" s="2">
        <f ca="1"/>
        <v>0</v>
      </c>
      <c r="D195" s="2">
        <f ca="1"/>
        <v>0</v>
      </c>
      <c r="E195" s="2">
        <f ca="1"/>
        <v>0</v>
      </c>
      <c r="F195" s="2">
        <f ca="1"/>
        <v>0</v>
      </c>
      <c r="G195" s="2">
        <f ca="1"/>
        <v>0</v>
      </c>
      <c r="H195" s="182" t="str">
        <f t="shared" ca="1" si="17"/>
        <v/>
      </c>
      <c r="I195" s="182">
        <f ca="1"/>
        <v>0</v>
      </c>
      <c r="J195" s="182">
        <f t="shared" ca="1" si="18"/>
        <v>0</v>
      </c>
      <c r="K195" s="133"/>
      <c r="L195" s="183">
        <f t="shared" ca="1" si="19"/>
        <v>0</v>
      </c>
      <c r="M195" s="133"/>
      <c r="N195" s="133"/>
      <c r="O195" s="184">
        <f t="shared" si="20"/>
        <v>0</v>
      </c>
      <c r="P195" s="182" t="str">
        <f t="shared" ca="1" si="21"/>
        <v>Boven</v>
      </c>
      <c r="Q195" s="184" t="e">
        <f t="shared" ca="1" si="22"/>
        <v>#VALUE!</v>
      </c>
      <c r="R195" s="182" t="e">
        <f t="shared" ca="1" si="23"/>
        <v>#VALUE!</v>
      </c>
      <c r="S195" s="133"/>
      <c r="T195" s="133"/>
      <c r="U195" s="133"/>
      <c r="V195" s="188"/>
    </row>
    <row r="196" spans="1:22" ht="14.4" customHeight="1" x14ac:dyDescent="0.3">
      <c r="A196" s="180">
        <f ca="1"/>
        <v>0</v>
      </c>
      <c r="B196" s="181">
        <f t="shared" ca="1" si="16"/>
        <v>0</v>
      </c>
      <c r="C196" s="2">
        <f ca="1"/>
        <v>0</v>
      </c>
      <c r="D196" s="2">
        <f ca="1"/>
        <v>0</v>
      </c>
      <c r="E196" s="2">
        <f ca="1"/>
        <v>0</v>
      </c>
      <c r="F196" s="2">
        <f ca="1"/>
        <v>0</v>
      </c>
      <c r="G196" s="2">
        <f ca="1"/>
        <v>0</v>
      </c>
      <c r="H196" s="182" t="str">
        <f t="shared" ca="1" si="17"/>
        <v/>
      </c>
      <c r="I196" s="182">
        <f ca="1"/>
        <v>0</v>
      </c>
      <c r="J196" s="182">
        <f t="shared" ca="1" si="18"/>
        <v>0</v>
      </c>
      <c r="K196" s="133"/>
      <c r="L196" s="183">
        <f t="shared" ca="1" si="19"/>
        <v>0</v>
      </c>
      <c r="M196" s="133"/>
      <c r="N196" s="133"/>
      <c r="O196" s="184">
        <f t="shared" si="20"/>
        <v>0</v>
      </c>
      <c r="P196" s="182" t="str">
        <f t="shared" ca="1" si="21"/>
        <v>Boven</v>
      </c>
      <c r="Q196" s="184" t="e">
        <f t="shared" ca="1" si="22"/>
        <v>#VALUE!</v>
      </c>
      <c r="R196" s="182" t="e">
        <f t="shared" ca="1" si="23"/>
        <v>#VALUE!</v>
      </c>
      <c r="S196" s="133"/>
      <c r="T196" s="133"/>
      <c r="U196" s="133"/>
      <c r="V196" s="188"/>
    </row>
    <row r="197" spans="1:22" ht="14.4" customHeight="1" x14ac:dyDescent="0.3">
      <c r="A197" s="180">
        <f ca="1"/>
        <v>0</v>
      </c>
      <c r="B197" s="181">
        <f t="shared" ca="1" si="16"/>
        <v>0</v>
      </c>
      <c r="C197" s="2">
        <f ca="1"/>
        <v>0</v>
      </c>
      <c r="D197" s="2">
        <f ca="1"/>
        <v>0</v>
      </c>
      <c r="E197" s="2">
        <f ca="1"/>
        <v>0</v>
      </c>
      <c r="F197" s="2">
        <f ca="1"/>
        <v>0</v>
      </c>
      <c r="G197" s="2">
        <f ca="1"/>
        <v>0</v>
      </c>
      <c r="H197" s="182" t="str">
        <f t="shared" ca="1" si="17"/>
        <v/>
      </c>
      <c r="I197" s="182">
        <f ca="1"/>
        <v>0</v>
      </c>
      <c r="J197" s="182">
        <f t="shared" ca="1" si="18"/>
        <v>0</v>
      </c>
      <c r="K197" s="133"/>
      <c r="L197" s="183">
        <f t="shared" ca="1" si="19"/>
        <v>0</v>
      </c>
      <c r="M197" s="133"/>
      <c r="N197" s="133"/>
      <c r="O197" s="184">
        <f t="shared" si="20"/>
        <v>0</v>
      </c>
      <c r="P197" s="182" t="str">
        <f t="shared" ca="1" si="21"/>
        <v>Boven</v>
      </c>
      <c r="Q197" s="184" t="e">
        <f t="shared" ca="1" si="22"/>
        <v>#VALUE!</v>
      </c>
      <c r="R197" s="182" t="e">
        <f t="shared" ca="1" si="23"/>
        <v>#VALUE!</v>
      </c>
      <c r="S197" s="133"/>
      <c r="T197" s="133"/>
      <c r="U197" s="133"/>
      <c r="V197" s="188"/>
    </row>
    <row r="198" spans="1:22" ht="14.4" customHeight="1" x14ac:dyDescent="0.3">
      <c r="A198" s="180">
        <f ca="1"/>
        <v>0</v>
      </c>
      <c r="B198" s="181">
        <f t="shared" ca="1" si="16"/>
        <v>0</v>
      </c>
      <c r="C198" s="2">
        <f ca="1"/>
        <v>0</v>
      </c>
      <c r="D198" s="2">
        <f ca="1"/>
        <v>0</v>
      </c>
      <c r="E198" s="2">
        <f ca="1"/>
        <v>0</v>
      </c>
      <c r="F198" s="2">
        <f ca="1"/>
        <v>0</v>
      </c>
      <c r="G198" s="2">
        <f ca="1"/>
        <v>0</v>
      </c>
      <c r="H198" s="182" t="str">
        <f t="shared" ca="1" si="17"/>
        <v/>
      </c>
      <c r="I198" s="182">
        <f ca="1"/>
        <v>0</v>
      </c>
      <c r="J198" s="182">
        <f t="shared" ca="1" si="18"/>
        <v>0</v>
      </c>
      <c r="K198" s="133"/>
      <c r="L198" s="183">
        <f t="shared" ca="1" si="19"/>
        <v>0</v>
      </c>
      <c r="M198" s="133"/>
      <c r="N198" s="133"/>
      <c r="O198" s="184">
        <f t="shared" si="20"/>
        <v>0</v>
      </c>
      <c r="P198" s="182" t="str">
        <f t="shared" ca="1" si="21"/>
        <v>Boven</v>
      </c>
      <c r="Q198" s="184" t="e">
        <f t="shared" ca="1" si="22"/>
        <v>#VALUE!</v>
      </c>
      <c r="R198" s="182" t="e">
        <f t="shared" ca="1" si="23"/>
        <v>#VALUE!</v>
      </c>
      <c r="S198" s="133"/>
      <c r="T198" s="133"/>
      <c r="U198" s="133"/>
      <c r="V198" s="188"/>
    </row>
    <row r="199" spans="1:22" ht="14.4" customHeight="1" x14ac:dyDescent="0.3">
      <c r="A199" s="180">
        <f ca="1"/>
        <v>0</v>
      </c>
      <c r="B199" s="181">
        <f t="shared" ca="1" si="16"/>
        <v>0</v>
      </c>
      <c r="C199" s="2">
        <f ca="1"/>
        <v>0</v>
      </c>
      <c r="D199" s="2">
        <f ca="1"/>
        <v>0</v>
      </c>
      <c r="E199" s="2">
        <f ca="1"/>
        <v>0</v>
      </c>
      <c r="F199" s="2">
        <f ca="1"/>
        <v>0</v>
      </c>
      <c r="G199" s="2">
        <f ca="1"/>
        <v>0</v>
      </c>
      <c r="H199" s="182" t="str">
        <f t="shared" ca="1" si="17"/>
        <v/>
      </c>
      <c r="I199" s="182">
        <f ca="1"/>
        <v>0</v>
      </c>
      <c r="J199" s="182">
        <f t="shared" ca="1" si="18"/>
        <v>0</v>
      </c>
      <c r="K199" s="133"/>
      <c r="L199" s="183">
        <f t="shared" ca="1" si="19"/>
        <v>0</v>
      </c>
      <c r="M199" s="133"/>
      <c r="N199" s="133"/>
      <c r="O199" s="184">
        <f t="shared" si="20"/>
        <v>0</v>
      </c>
      <c r="P199" s="182" t="str">
        <f t="shared" ca="1" si="21"/>
        <v>Boven</v>
      </c>
      <c r="Q199" s="184" t="e">
        <f t="shared" ca="1" si="22"/>
        <v>#VALUE!</v>
      </c>
      <c r="R199" s="182" t="e">
        <f t="shared" ca="1" si="23"/>
        <v>#VALUE!</v>
      </c>
      <c r="S199" s="133"/>
      <c r="T199" s="133"/>
      <c r="U199" s="133"/>
      <c r="V199" s="188"/>
    </row>
    <row r="200" spans="1:22" ht="14.4" customHeight="1" x14ac:dyDescent="0.3">
      <c r="A200" s="180">
        <f ca="1"/>
        <v>0</v>
      </c>
      <c r="B200" s="181">
        <f t="shared" ca="1" si="16"/>
        <v>0</v>
      </c>
      <c r="C200" s="2">
        <f ca="1"/>
        <v>0</v>
      </c>
      <c r="D200" s="2">
        <f ca="1"/>
        <v>0</v>
      </c>
      <c r="E200" s="2">
        <f ca="1"/>
        <v>0</v>
      </c>
      <c r="F200" s="2">
        <f ca="1"/>
        <v>0</v>
      </c>
      <c r="G200" s="2">
        <f ca="1"/>
        <v>0</v>
      </c>
      <c r="H200" s="182" t="str">
        <f t="shared" ca="1" si="17"/>
        <v/>
      </c>
      <c r="I200" s="182">
        <f ca="1"/>
        <v>0</v>
      </c>
      <c r="J200" s="182">
        <f t="shared" ca="1" si="18"/>
        <v>0</v>
      </c>
      <c r="K200" s="133"/>
      <c r="L200" s="183">
        <f t="shared" ca="1" si="19"/>
        <v>0</v>
      </c>
      <c r="M200" s="133"/>
      <c r="N200" s="133"/>
      <c r="O200" s="184">
        <f t="shared" si="20"/>
        <v>0</v>
      </c>
      <c r="P200" s="182" t="str">
        <f t="shared" ca="1" si="21"/>
        <v>Boven</v>
      </c>
      <c r="Q200" s="184" t="e">
        <f t="shared" ca="1" si="22"/>
        <v>#VALUE!</v>
      </c>
      <c r="R200" s="182" t="e">
        <f t="shared" ca="1" si="23"/>
        <v>#VALUE!</v>
      </c>
      <c r="S200" s="133"/>
      <c r="T200" s="133"/>
      <c r="U200" s="133"/>
      <c r="V200" s="188"/>
    </row>
    <row r="201" spans="1:22" ht="14.4" customHeight="1" x14ac:dyDescent="0.3">
      <c r="A201" s="180">
        <f ca="1"/>
        <v>0</v>
      </c>
      <c r="B201" s="181">
        <f t="shared" ca="1" si="16"/>
        <v>0</v>
      </c>
      <c r="C201" s="2">
        <f ca="1"/>
        <v>0</v>
      </c>
      <c r="D201" s="2">
        <f ca="1"/>
        <v>0</v>
      </c>
      <c r="E201" s="2">
        <f ca="1"/>
        <v>0</v>
      </c>
      <c r="F201" s="2">
        <f ca="1"/>
        <v>0</v>
      </c>
      <c r="G201" s="2">
        <f ca="1"/>
        <v>0</v>
      </c>
      <c r="H201" s="182" t="str">
        <f t="shared" ca="1" si="17"/>
        <v/>
      </c>
      <c r="I201" s="182">
        <f ca="1"/>
        <v>0</v>
      </c>
      <c r="J201" s="182">
        <f t="shared" ca="1" si="18"/>
        <v>0</v>
      </c>
      <c r="K201" s="133"/>
      <c r="L201" s="183">
        <f t="shared" ca="1" si="19"/>
        <v>0</v>
      </c>
      <c r="M201" s="133"/>
      <c r="N201" s="133"/>
      <c r="O201" s="184">
        <f t="shared" si="20"/>
        <v>0</v>
      </c>
      <c r="P201" s="182" t="str">
        <f t="shared" ca="1" si="21"/>
        <v>Boven</v>
      </c>
      <c r="Q201" s="184" t="e">
        <f t="shared" ca="1" si="22"/>
        <v>#VALUE!</v>
      </c>
      <c r="R201" s="182" t="e">
        <f t="shared" ca="1" si="23"/>
        <v>#VALUE!</v>
      </c>
      <c r="S201" s="133"/>
      <c r="T201" s="133"/>
      <c r="U201" s="133"/>
      <c r="V201" s="188"/>
    </row>
    <row r="202" spans="1:22" ht="14.4" customHeight="1" x14ac:dyDescent="0.3">
      <c r="A202" s="180">
        <f ca="1"/>
        <v>0</v>
      </c>
      <c r="B202" s="181">
        <f t="shared" ca="1" si="16"/>
        <v>0</v>
      </c>
      <c r="C202" s="2">
        <f ca="1"/>
        <v>0</v>
      </c>
      <c r="D202" s="2">
        <f ca="1"/>
        <v>0</v>
      </c>
      <c r="E202" s="2">
        <f ca="1"/>
        <v>0</v>
      </c>
      <c r="F202" s="2">
        <f ca="1"/>
        <v>0</v>
      </c>
      <c r="G202" s="2">
        <f ca="1"/>
        <v>0</v>
      </c>
      <c r="H202" s="182" t="str">
        <f t="shared" ca="1" si="17"/>
        <v/>
      </c>
      <c r="I202" s="182">
        <f ca="1"/>
        <v>0</v>
      </c>
      <c r="J202" s="182">
        <f t="shared" ca="1" si="18"/>
        <v>0</v>
      </c>
      <c r="K202" s="133"/>
      <c r="L202" s="183">
        <f t="shared" ca="1" si="19"/>
        <v>0</v>
      </c>
      <c r="M202" s="133"/>
      <c r="N202" s="133"/>
      <c r="O202" s="184">
        <f t="shared" si="20"/>
        <v>0</v>
      </c>
      <c r="P202" s="182" t="str">
        <f t="shared" ca="1" si="21"/>
        <v>Boven</v>
      </c>
      <c r="Q202" s="184" t="e">
        <f t="shared" ca="1" si="22"/>
        <v>#VALUE!</v>
      </c>
      <c r="R202" s="182" t="e">
        <f t="shared" ca="1" si="23"/>
        <v>#VALUE!</v>
      </c>
      <c r="S202" s="133"/>
      <c r="T202" s="133"/>
      <c r="U202" s="133"/>
      <c r="V202" s="188"/>
    </row>
    <row r="203" spans="1:22" ht="14.4" customHeight="1" x14ac:dyDescent="0.3">
      <c r="A203" s="180">
        <f ca="1"/>
        <v>0</v>
      </c>
      <c r="B203" s="181">
        <f t="shared" ca="1" si="16"/>
        <v>0</v>
      </c>
      <c r="C203" s="2">
        <f ca="1"/>
        <v>0</v>
      </c>
      <c r="D203" s="2">
        <f ca="1"/>
        <v>0</v>
      </c>
      <c r="E203" s="2">
        <f ca="1"/>
        <v>0</v>
      </c>
      <c r="F203" s="2">
        <f ca="1"/>
        <v>0</v>
      </c>
      <c r="G203" s="2">
        <f ca="1"/>
        <v>0</v>
      </c>
      <c r="H203" s="182" t="str">
        <f t="shared" ca="1" si="17"/>
        <v/>
      </c>
      <c r="I203" s="182">
        <f ca="1"/>
        <v>0</v>
      </c>
      <c r="J203" s="182">
        <f t="shared" ca="1" si="18"/>
        <v>0</v>
      </c>
      <c r="K203" s="133"/>
      <c r="L203" s="183">
        <f t="shared" ca="1" si="19"/>
        <v>0</v>
      </c>
      <c r="M203" s="133"/>
      <c r="N203" s="133"/>
      <c r="O203" s="184">
        <f t="shared" si="20"/>
        <v>0</v>
      </c>
      <c r="P203" s="182" t="str">
        <f t="shared" ca="1" si="21"/>
        <v>Boven</v>
      </c>
      <c r="Q203" s="184" t="e">
        <f t="shared" ca="1" si="22"/>
        <v>#VALUE!</v>
      </c>
      <c r="R203" s="182" t="e">
        <f t="shared" ca="1" si="23"/>
        <v>#VALUE!</v>
      </c>
      <c r="S203" s="133"/>
      <c r="T203" s="133"/>
      <c r="U203" s="133"/>
      <c r="V203" s="188"/>
    </row>
    <row r="204" spans="1:22" ht="14.4" customHeight="1" x14ac:dyDescent="0.3">
      <c r="A204" s="180">
        <f ca="1"/>
        <v>0</v>
      </c>
      <c r="B204" s="181">
        <f t="shared" ref="B204:B267" ca="1" si="24">ROUNDDOWN(A204,0)</f>
        <v>0</v>
      </c>
      <c r="C204" s="2">
        <f ca="1"/>
        <v>0</v>
      </c>
      <c r="D204" s="2">
        <f ca="1"/>
        <v>0</v>
      </c>
      <c r="E204" s="2">
        <f ca="1"/>
        <v>0</v>
      </c>
      <c r="F204" s="2">
        <f ca="1"/>
        <v>0</v>
      </c>
      <c r="G204" s="2">
        <f ca="1"/>
        <v>0</v>
      </c>
      <c r="H204" s="182" t="str">
        <f t="shared" ref="H204:H267" ca="1" si="25">IF(G204-F204=0,"",G204-F204)</f>
        <v/>
      </c>
      <c r="I204" s="182">
        <f ca="1"/>
        <v>0</v>
      </c>
      <c r="J204" s="182">
        <f t="shared" ref="J204:J267" ca="1" si="26">ABS(G204-I204)</f>
        <v>0</v>
      </c>
      <c r="K204" s="133"/>
      <c r="L204" s="183">
        <f t="shared" ref="L204:L267" ca="1" si="27">ABS(G204-K204)</f>
        <v>0</v>
      </c>
      <c r="M204" s="133"/>
      <c r="N204" s="133"/>
      <c r="O204" s="184">
        <f t="shared" ref="O204:O267" si="28">M204+N204</f>
        <v>0</v>
      </c>
      <c r="P204" s="182" t="str">
        <f t="shared" ref="P204:P267" ca="1" si="29">IF(H204&gt;=O204,"Boven",IF(AND(H204&lt;O204,H204&gt;=M204),"Samenvallend",(IF(G204&lt;=M204,"Onder",(IF(G204&gt;M204,"Samenvallend",0))))))</f>
        <v>Boven</v>
      </c>
      <c r="Q204" s="184" t="e">
        <f t="shared" ref="Q204:Q267" ca="1" si="30">IF(P204="boven",H204-O204,IF(P204="samenvallend",0,IF(P204="onder",M204-G204)))</f>
        <v>#VALUE!</v>
      </c>
      <c r="R204" s="182" t="e">
        <f t="shared" ref="R204:R267" ca="1" si="31">IF(ABS(Q204)&lt;0.2,"ja","nee")</f>
        <v>#VALUE!</v>
      </c>
      <c r="S204" s="133"/>
      <c r="T204" s="133"/>
      <c r="U204" s="133"/>
      <c r="V204" s="188"/>
    </row>
    <row r="205" spans="1:22" ht="14.4" customHeight="1" x14ac:dyDescent="0.3">
      <c r="A205" s="180">
        <f ca="1"/>
        <v>0</v>
      </c>
      <c r="B205" s="181">
        <f t="shared" ca="1" si="24"/>
        <v>0</v>
      </c>
      <c r="C205" s="2">
        <f ca="1"/>
        <v>0</v>
      </c>
      <c r="D205" s="2">
        <f ca="1"/>
        <v>0</v>
      </c>
      <c r="E205" s="2">
        <f ca="1"/>
        <v>0</v>
      </c>
      <c r="F205" s="2">
        <f ca="1"/>
        <v>0</v>
      </c>
      <c r="G205" s="2">
        <f ca="1"/>
        <v>0</v>
      </c>
      <c r="H205" s="182" t="str">
        <f t="shared" ca="1" si="25"/>
        <v/>
      </c>
      <c r="I205" s="182">
        <f ca="1"/>
        <v>0</v>
      </c>
      <c r="J205" s="182">
        <f t="shared" ca="1" si="26"/>
        <v>0</v>
      </c>
      <c r="K205" s="133"/>
      <c r="L205" s="183">
        <f t="shared" ca="1" si="27"/>
        <v>0</v>
      </c>
      <c r="M205" s="133"/>
      <c r="N205" s="133"/>
      <c r="O205" s="184">
        <f t="shared" si="28"/>
        <v>0</v>
      </c>
      <c r="P205" s="182" t="str">
        <f t="shared" ca="1" si="29"/>
        <v>Boven</v>
      </c>
      <c r="Q205" s="184" t="e">
        <f t="shared" ca="1" si="30"/>
        <v>#VALUE!</v>
      </c>
      <c r="R205" s="182" t="e">
        <f t="shared" ca="1" si="31"/>
        <v>#VALUE!</v>
      </c>
      <c r="S205" s="133"/>
      <c r="T205" s="133"/>
      <c r="U205" s="133"/>
      <c r="V205" s="188"/>
    </row>
    <row r="206" spans="1:22" ht="14.4" customHeight="1" x14ac:dyDescent="0.3">
      <c r="A206" s="180">
        <f ca="1"/>
        <v>0</v>
      </c>
      <c r="B206" s="181">
        <f t="shared" ca="1" si="24"/>
        <v>0</v>
      </c>
      <c r="C206" s="2">
        <f ca="1"/>
        <v>0</v>
      </c>
      <c r="D206" s="2">
        <f ca="1"/>
        <v>0</v>
      </c>
      <c r="E206" s="2">
        <f ca="1"/>
        <v>0</v>
      </c>
      <c r="F206" s="2">
        <f ca="1"/>
        <v>0</v>
      </c>
      <c r="G206" s="2">
        <f ca="1"/>
        <v>0</v>
      </c>
      <c r="H206" s="182" t="str">
        <f t="shared" ca="1" si="25"/>
        <v/>
      </c>
      <c r="I206" s="182">
        <f ca="1"/>
        <v>0</v>
      </c>
      <c r="J206" s="182">
        <f t="shared" ca="1" si="26"/>
        <v>0</v>
      </c>
      <c r="K206" s="133"/>
      <c r="L206" s="183">
        <f t="shared" ca="1" si="27"/>
        <v>0</v>
      </c>
      <c r="M206" s="133"/>
      <c r="N206" s="133"/>
      <c r="O206" s="184">
        <f t="shared" si="28"/>
        <v>0</v>
      </c>
      <c r="P206" s="182" t="str">
        <f t="shared" ca="1" si="29"/>
        <v>Boven</v>
      </c>
      <c r="Q206" s="184" t="e">
        <f t="shared" ca="1" si="30"/>
        <v>#VALUE!</v>
      </c>
      <c r="R206" s="182" t="e">
        <f t="shared" ca="1" si="31"/>
        <v>#VALUE!</v>
      </c>
      <c r="S206" s="133"/>
      <c r="T206" s="133"/>
      <c r="U206" s="133"/>
      <c r="V206" s="188"/>
    </row>
    <row r="207" spans="1:22" ht="14.4" customHeight="1" x14ac:dyDescent="0.3">
      <c r="A207" s="180">
        <f ca="1"/>
        <v>0</v>
      </c>
      <c r="B207" s="181">
        <f t="shared" ca="1" si="24"/>
        <v>0</v>
      </c>
      <c r="C207" s="2">
        <f ca="1"/>
        <v>0</v>
      </c>
      <c r="D207" s="2">
        <f ca="1"/>
        <v>0</v>
      </c>
      <c r="E207" s="2">
        <f ca="1"/>
        <v>0</v>
      </c>
      <c r="F207" s="2">
        <f ca="1"/>
        <v>0</v>
      </c>
      <c r="G207" s="2">
        <f ca="1"/>
        <v>0</v>
      </c>
      <c r="H207" s="182" t="str">
        <f t="shared" ca="1" si="25"/>
        <v/>
      </c>
      <c r="I207" s="182">
        <f ca="1"/>
        <v>0</v>
      </c>
      <c r="J207" s="182">
        <f t="shared" ca="1" si="26"/>
        <v>0</v>
      </c>
      <c r="K207" s="133"/>
      <c r="L207" s="183">
        <f t="shared" ca="1" si="27"/>
        <v>0</v>
      </c>
      <c r="M207" s="133"/>
      <c r="N207" s="133"/>
      <c r="O207" s="184">
        <f t="shared" si="28"/>
        <v>0</v>
      </c>
      <c r="P207" s="182" t="str">
        <f t="shared" ca="1" si="29"/>
        <v>Boven</v>
      </c>
      <c r="Q207" s="184" t="e">
        <f t="shared" ca="1" si="30"/>
        <v>#VALUE!</v>
      </c>
      <c r="R207" s="182" t="e">
        <f t="shared" ca="1" si="31"/>
        <v>#VALUE!</v>
      </c>
      <c r="S207" s="133"/>
      <c r="T207" s="133"/>
      <c r="U207" s="133"/>
      <c r="V207" s="188"/>
    </row>
    <row r="208" spans="1:22" ht="14.4" customHeight="1" x14ac:dyDescent="0.3">
      <c r="A208" s="180">
        <f ca="1"/>
        <v>0</v>
      </c>
      <c r="B208" s="181">
        <f t="shared" ca="1" si="24"/>
        <v>0</v>
      </c>
      <c r="C208" s="2">
        <f ca="1"/>
        <v>0</v>
      </c>
      <c r="D208" s="2">
        <f ca="1"/>
        <v>0</v>
      </c>
      <c r="E208" s="2">
        <f ca="1"/>
        <v>0</v>
      </c>
      <c r="F208" s="2">
        <f ca="1"/>
        <v>0</v>
      </c>
      <c r="G208" s="2">
        <f ca="1"/>
        <v>0</v>
      </c>
      <c r="H208" s="182" t="str">
        <f t="shared" ca="1" si="25"/>
        <v/>
      </c>
      <c r="I208" s="182">
        <f ca="1"/>
        <v>0</v>
      </c>
      <c r="J208" s="182">
        <f t="shared" ca="1" si="26"/>
        <v>0</v>
      </c>
      <c r="K208" s="133"/>
      <c r="L208" s="183">
        <f t="shared" ca="1" si="27"/>
        <v>0</v>
      </c>
      <c r="M208" s="133"/>
      <c r="N208" s="133"/>
      <c r="O208" s="184">
        <f t="shared" si="28"/>
        <v>0</v>
      </c>
      <c r="P208" s="182" t="str">
        <f t="shared" ca="1" si="29"/>
        <v>Boven</v>
      </c>
      <c r="Q208" s="184" t="e">
        <f t="shared" ca="1" si="30"/>
        <v>#VALUE!</v>
      </c>
      <c r="R208" s="182" t="e">
        <f t="shared" ca="1" si="31"/>
        <v>#VALUE!</v>
      </c>
      <c r="S208" s="133"/>
      <c r="T208" s="133"/>
      <c r="U208" s="133"/>
      <c r="V208" s="188"/>
    </row>
    <row r="209" spans="1:22" ht="14.4" customHeight="1" x14ac:dyDescent="0.3">
      <c r="A209" s="180">
        <f ca="1"/>
        <v>0</v>
      </c>
      <c r="B209" s="181">
        <f t="shared" ca="1" si="24"/>
        <v>0</v>
      </c>
      <c r="C209" s="2">
        <f ca="1"/>
        <v>0</v>
      </c>
      <c r="D209" s="2">
        <f ca="1"/>
        <v>0</v>
      </c>
      <c r="E209" s="2">
        <f ca="1"/>
        <v>0</v>
      </c>
      <c r="F209" s="2">
        <f ca="1"/>
        <v>0</v>
      </c>
      <c r="G209" s="2">
        <f ca="1"/>
        <v>0</v>
      </c>
      <c r="H209" s="182" t="str">
        <f t="shared" ca="1" si="25"/>
        <v/>
      </c>
      <c r="I209" s="182">
        <f ca="1"/>
        <v>0</v>
      </c>
      <c r="J209" s="182">
        <f t="shared" ca="1" si="26"/>
        <v>0</v>
      </c>
      <c r="K209" s="133"/>
      <c r="L209" s="183">
        <f t="shared" ca="1" si="27"/>
        <v>0</v>
      </c>
      <c r="M209" s="133"/>
      <c r="N209" s="133"/>
      <c r="O209" s="184">
        <f t="shared" si="28"/>
        <v>0</v>
      </c>
      <c r="P209" s="182" t="str">
        <f t="shared" ca="1" si="29"/>
        <v>Boven</v>
      </c>
      <c r="Q209" s="184" t="e">
        <f t="shared" ca="1" si="30"/>
        <v>#VALUE!</v>
      </c>
      <c r="R209" s="182" t="e">
        <f t="shared" ca="1" si="31"/>
        <v>#VALUE!</v>
      </c>
      <c r="S209" s="133"/>
      <c r="T209" s="133"/>
      <c r="U209" s="133"/>
      <c r="V209" s="188"/>
    </row>
    <row r="210" spans="1:22" ht="14.4" customHeight="1" x14ac:dyDescent="0.3">
      <c r="A210" s="180">
        <f ca="1"/>
        <v>0</v>
      </c>
      <c r="B210" s="181">
        <f t="shared" ca="1" si="24"/>
        <v>0</v>
      </c>
      <c r="C210" s="2">
        <f ca="1"/>
        <v>0</v>
      </c>
      <c r="D210" s="2">
        <f ca="1"/>
        <v>0</v>
      </c>
      <c r="E210" s="2">
        <f ca="1"/>
        <v>0</v>
      </c>
      <c r="F210" s="2">
        <f ca="1"/>
        <v>0</v>
      </c>
      <c r="G210" s="2">
        <f ca="1"/>
        <v>0</v>
      </c>
      <c r="H210" s="182" t="str">
        <f t="shared" ca="1" si="25"/>
        <v/>
      </c>
      <c r="I210" s="182">
        <f ca="1"/>
        <v>0</v>
      </c>
      <c r="J210" s="182">
        <f t="shared" ca="1" si="26"/>
        <v>0</v>
      </c>
      <c r="K210" s="133"/>
      <c r="L210" s="183">
        <f t="shared" ca="1" si="27"/>
        <v>0</v>
      </c>
      <c r="M210" s="133"/>
      <c r="N210" s="133"/>
      <c r="O210" s="184">
        <f t="shared" si="28"/>
        <v>0</v>
      </c>
      <c r="P210" s="182" t="str">
        <f t="shared" ca="1" si="29"/>
        <v>Boven</v>
      </c>
      <c r="Q210" s="184" t="e">
        <f t="shared" ca="1" si="30"/>
        <v>#VALUE!</v>
      </c>
      <c r="R210" s="182" t="e">
        <f t="shared" ca="1" si="31"/>
        <v>#VALUE!</v>
      </c>
      <c r="S210" s="133"/>
      <c r="T210" s="133"/>
      <c r="U210" s="133"/>
      <c r="V210" s="188"/>
    </row>
    <row r="211" spans="1:22" ht="14.4" customHeight="1" x14ac:dyDescent="0.3">
      <c r="A211" s="180">
        <f ca="1"/>
        <v>0</v>
      </c>
      <c r="B211" s="181">
        <f t="shared" ca="1" si="24"/>
        <v>0</v>
      </c>
      <c r="C211" s="2">
        <f ca="1"/>
        <v>0</v>
      </c>
      <c r="D211" s="2">
        <f ca="1"/>
        <v>0</v>
      </c>
      <c r="E211" s="2">
        <f ca="1"/>
        <v>0</v>
      </c>
      <c r="F211" s="2">
        <f ca="1"/>
        <v>0</v>
      </c>
      <c r="G211" s="2">
        <f ca="1"/>
        <v>0</v>
      </c>
      <c r="H211" s="182" t="str">
        <f t="shared" ca="1" si="25"/>
        <v/>
      </c>
      <c r="I211" s="182">
        <f ca="1"/>
        <v>0</v>
      </c>
      <c r="J211" s="182">
        <f t="shared" ca="1" si="26"/>
        <v>0</v>
      </c>
      <c r="K211" s="133"/>
      <c r="L211" s="183">
        <f t="shared" ca="1" si="27"/>
        <v>0</v>
      </c>
      <c r="M211" s="133"/>
      <c r="N211" s="133"/>
      <c r="O211" s="184">
        <f t="shared" si="28"/>
        <v>0</v>
      </c>
      <c r="P211" s="182" t="str">
        <f t="shared" ca="1" si="29"/>
        <v>Boven</v>
      </c>
      <c r="Q211" s="184" t="e">
        <f t="shared" ca="1" si="30"/>
        <v>#VALUE!</v>
      </c>
      <c r="R211" s="182" t="e">
        <f t="shared" ca="1" si="31"/>
        <v>#VALUE!</v>
      </c>
      <c r="S211" s="133"/>
      <c r="T211" s="133"/>
      <c r="U211" s="133"/>
      <c r="V211" s="188"/>
    </row>
    <row r="212" spans="1:22" ht="14.4" customHeight="1" x14ac:dyDescent="0.3">
      <c r="A212" s="180">
        <f ca="1"/>
        <v>0</v>
      </c>
      <c r="B212" s="181">
        <f t="shared" ca="1" si="24"/>
        <v>0</v>
      </c>
      <c r="C212" s="2">
        <f ca="1"/>
        <v>0</v>
      </c>
      <c r="D212" s="2">
        <f ca="1"/>
        <v>0</v>
      </c>
      <c r="E212" s="2">
        <f ca="1"/>
        <v>0</v>
      </c>
      <c r="F212" s="2">
        <f ca="1"/>
        <v>0</v>
      </c>
      <c r="G212" s="2">
        <f ca="1"/>
        <v>0</v>
      </c>
      <c r="H212" s="182" t="str">
        <f t="shared" ca="1" si="25"/>
        <v/>
      </c>
      <c r="I212" s="182">
        <f ca="1"/>
        <v>0</v>
      </c>
      <c r="J212" s="182">
        <f t="shared" ca="1" si="26"/>
        <v>0</v>
      </c>
      <c r="K212" s="133"/>
      <c r="L212" s="183">
        <f t="shared" ca="1" si="27"/>
        <v>0</v>
      </c>
      <c r="M212" s="133"/>
      <c r="N212" s="133"/>
      <c r="O212" s="184">
        <f t="shared" si="28"/>
        <v>0</v>
      </c>
      <c r="P212" s="182" t="str">
        <f t="shared" ca="1" si="29"/>
        <v>Boven</v>
      </c>
      <c r="Q212" s="184" t="e">
        <f t="shared" ca="1" si="30"/>
        <v>#VALUE!</v>
      </c>
      <c r="R212" s="182" t="e">
        <f t="shared" ca="1" si="31"/>
        <v>#VALUE!</v>
      </c>
      <c r="S212" s="133"/>
      <c r="T212" s="133"/>
      <c r="U212" s="133"/>
      <c r="V212" s="188"/>
    </row>
    <row r="213" spans="1:22" ht="14.4" customHeight="1" x14ac:dyDescent="0.3">
      <c r="A213" s="180">
        <f ca="1"/>
        <v>0</v>
      </c>
      <c r="B213" s="181">
        <f t="shared" ca="1" si="24"/>
        <v>0</v>
      </c>
      <c r="C213" s="2">
        <f ca="1"/>
        <v>0</v>
      </c>
      <c r="D213" s="2">
        <f ca="1"/>
        <v>0</v>
      </c>
      <c r="E213" s="2">
        <f ca="1"/>
        <v>0</v>
      </c>
      <c r="F213" s="2">
        <f ca="1"/>
        <v>0</v>
      </c>
      <c r="G213" s="2">
        <f ca="1"/>
        <v>0</v>
      </c>
      <c r="H213" s="182" t="str">
        <f t="shared" ca="1" si="25"/>
        <v/>
      </c>
      <c r="I213" s="182">
        <f ca="1"/>
        <v>0</v>
      </c>
      <c r="J213" s="182">
        <f t="shared" ca="1" si="26"/>
        <v>0</v>
      </c>
      <c r="K213" s="133"/>
      <c r="L213" s="183">
        <f t="shared" ca="1" si="27"/>
        <v>0</v>
      </c>
      <c r="M213" s="133"/>
      <c r="N213" s="133"/>
      <c r="O213" s="184">
        <f t="shared" si="28"/>
        <v>0</v>
      </c>
      <c r="P213" s="182" t="str">
        <f t="shared" ca="1" si="29"/>
        <v>Boven</v>
      </c>
      <c r="Q213" s="184" t="e">
        <f t="shared" ca="1" si="30"/>
        <v>#VALUE!</v>
      </c>
      <c r="R213" s="182" t="e">
        <f t="shared" ca="1" si="31"/>
        <v>#VALUE!</v>
      </c>
      <c r="S213" s="133"/>
      <c r="T213" s="133"/>
      <c r="U213" s="133"/>
      <c r="V213" s="188"/>
    </row>
    <row r="214" spans="1:22" ht="14.4" customHeight="1" x14ac:dyDescent="0.3">
      <c r="A214" s="180">
        <f ca="1"/>
        <v>0</v>
      </c>
      <c r="B214" s="181">
        <f t="shared" ca="1" si="24"/>
        <v>0</v>
      </c>
      <c r="C214" s="2">
        <f ca="1"/>
        <v>0</v>
      </c>
      <c r="D214" s="2">
        <f ca="1"/>
        <v>0</v>
      </c>
      <c r="E214" s="2">
        <f ca="1"/>
        <v>0</v>
      </c>
      <c r="F214" s="2">
        <f ca="1"/>
        <v>0</v>
      </c>
      <c r="G214" s="2">
        <f ca="1"/>
        <v>0</v>
      </c>
      <c r="H214" s="182" t="str">
        <f t="shared" ca="1" si="25"/>
        <v/>
      </c>
      <c r="I214" s="182">
        <f ca="1"/>
        <v>0</v>
      </c>
      <c r="J214" s="182">
        <f t="shared" ca="1" si="26"/>
        <v>0</v>
      </c>
      <c r="K214" s="133"/>
      <c r="L214" s="183">
        <f t="shared" ca="1" si="27"/>
        <v>0</v>
      </c>
      <c r="M214" s="133"/>
      <c r="N214" s="133"/>
      <c r="O214" s="184">
        <f t="shared" si="28"/>
        <v>0</v>
      </c>
      <c r="P214" s="182" t="str">
        <f t="shared" ca="1" si="29"/>
        <v>Boven</v>
      </c>
      <c r="Q214" s="184" t="e">
        <f t="shared" ca="1" si="30"/>
        <v>#VALUE!</v>
      </c>
      <c r="R214" s="182" t="e">
        <f t="shared" ca="1" si="31"/>
        <v>#VALUE!</v>
      </c>
      <c r="S214" s="133"/>
      <c r="T214" s="133"/>
      <c r="U214" s="133"/>
      <c r="V214" s="188"/>
    </row>
    <row r="215" spans="1:22" ht="14.4" customHeight="1" x14ac:dyDescent="0.3">
      <c r="A215" s="180">
        <f ca="1"/>
        <v>0</v>
      </c>
      <c r="B215" s="181">
        <f t="shared" ca="1" si="24"/>
        <v>0</v>
      </c>
      <c r="C215" s="2">
        <f ca="1"/>
        <v>0</v>
      </c>
      <c r="D215" s="2">
        <f ca="1"/>
        <v>0</v>
      </c>
      <c r="E215" s="2">
        <f ca="1"/>
        <v>0</v>
      </c>
      <c r="F215" s="2">
        <f ca="1"/>
        <v>0</v>
      </c>
      <c r="G215" s="2">
        <f ca="1"/>
        <v>0</v>
      </c>
      <c r="H215" s="182" t="str">
        <f t="shared" ca="1" si="25"/>
        <v/>
      </c>
      <c r="I215" s="182">
        <f ca="1"/>
        <v>0</v>
      </c>
      <c r="J215" s="182">
        <f t="shared" ca="1" si="26"/>
        <v>0</v>
      </c>
      <c r="K215" s="133"/>
      <c r="L215" s="183">
        <f t="shared" ca="1" si="27"/>
        <v>0</v>
      </c>
      <c r="M215" s="133"/>
      <c r="N215" s="133"/>
      <c r="O215" s="184">
        <f t="shared" si="28"/>
        <v>0</v>
      </c>
      <c r="P215" s="182" t="str">
        <f t="shared" ca="1" si="29"/>
        <v>Boven</v>
      </c>
      <c r="Q215" s="184" t="e">
        <f t="shared" ca="1" si="30"/>
        <v>#VALUE!</v>
      </c>
      <c r="R215" s="182" t="e">
        <f t="shared" ca="1" si="31"/>
        <v>#VALUE!</v>
      </c>
      <c r="S215" s="133"/>
      <c r="T215" s="133"/>
      <c r="U215" s="133"/>
      <c r="V215" s="188"/>
    </row>
    <row r="216" spans="1:22" ht="14.4" customHeight="1" x14ac:dyDescent="0.3">
      <c r="A216" s="180">
        <f ca="1"/>
        <v>0</v>
      </c>
      <c r="B216" s="181">
        <f t="shared" ca="1" si="24"/>
        <v>0</v>
      </c>
      <c r="C216" s="2">
        <f ca="1"/>
        <v>0</v>
      </c>
      <c r="D216" s="2">
        <f ca="1"/>
        <v>0</v>
      </c>
      <c r="E216" s="2">
        <f ca="1"/>
        <v>0</v>
      </c>
      <c r="F216" s="2">
        <f ca="1"/>
        <v>0</v>
      </c>
      <c r="G216" s="2">
        <f ca="1"/>
        <v>0</v>
      </c>
      <c r="H216" s="182" t="str">
        <f t="shared" ca="1" si="25"/>
        <v/>
      </c>
      <c r="I216" s="182">
        <f ca="1"/>
        <v>0</v>
      </c>
      <c r="J216" s="182">
        <f t="shared" ca="1" si="26"/>
        <v>0</v>
      </c>
      <c r="K216" s="133"/>
      <c r="L216" s="183">
        <f t="shared" ca="1" si="27"/>
        <v>0</v>
      </c>
      <c r="M216" s="133"/>
      <c r="N216" s="133"/>
      <c r="O216" s="184">
        <f t="shared" si="28"/>
        <v>0</v>
      </c>
      <c r="P216" s="182" t="str">
        <f t="shared" ca="1" si="29"/>
        <v>Boven</v>
      </c>
      <c r="Q216" s="184" t="e">
        <f t="shared" ca="1" si="30"/>
        <v>#VALUE!</v>
      </c>
      <c r="R216" s="182" t="e">
        <f t="shared" ca="1" si="31"/>
        <v>#VALUE!</v>
      </c>
      <c r="S216" s="133"/>
      <c r="T216" s="133"/>
      <c r="U216" s="133"/>
      <c r="V216" s="188"/>
    </row>
    <row r="217" spans="1:22" ht="14.4" customHeight="1" x14ac:dyDescent="0.3">
      <c r="A217" s="180">
        <f ca="1"/>
        <v>0</v>
      </c>
      <c r="B217" s="181">
        <f t="shared" ca="1" si="24"/>
        <v>0</v>
      </c>
      <c r="C217" s="2">
        <f ca="1"/>
        <v>0</v>
      </c>
      <c r="D217" s="2">
        <f ca="1"/>
        <v>0</v>
      </c>
      <c r="E217" s="2">
        <f ca="1"/>
        <v>0</v>
      </c>
      <c r="F217" s="2">
        <f ca="1"/>
        <v>0</v>
      </c>
      <c r="G217" s="2">
        <f ca="1"/>
        <v>0</v>
      </c>
      <c r="H217" s="182" t="str">
        <f t="shared" ca="1" si="25"/>
        <v/>
      </c>
      <c r="I217" s="182">
        <f ca="1"/>
        <v>0</v>
      </c>
      <c r="J217" s="182">
        <f t="shared" ca="1" si="26"/>
        <v>0</v>
      </c>
      <c r="K217" s="133"/>
      <c r="L217" s="183">
        <f t="shared" ca="1" si="27"/>
        <v>0</v>
      </c>
      <c r="M217" s="133"/>
      <c r="N217" s="133"/>
      <c r="O217" s="184">
        <f t="shared" si="28"/>
        <v>0</v>
      </c>
      <c r="P217" s="182" t="str">
        <f t="shared" ca="1" si="29"/>
        <v>Boven</v>
      </c>
      <c r="Q217" s="184" t="e">
        <f t="shared" ca="1" si="30"/>
        <v>#VALUE!</v>
      </c>
      <c r="R217" s="182" t="e">
        <f t="shared" ca="1" si="31"/>
        <v>#VALUE!</v>
      </c>
      <c r="S217" s="133"/>
      <c r="T217" s="133"/>
      <c r="U217" s="133"/>
      <c r="V217" s="188"/>
    </row>
    <row r="218" spans="1:22" ht="14.4" customHeight="1" x14ac:dyDescent="0.3">
      <c r="A218" s="180">
        <f ca="1"/>
        <v>0</v>
      </c>
      <c r="B218" s="181">
        <f t="shared" ca="1" si="24"/>
        <v>0</v>
      </c>
      <c r="C218" s="2">
        <f ca="1"/>
        <v>0</v>
      </c>
      <c r="D218" s="2">
        <f ca="1"/>
        <v>0</v>
      </c>
      <c r="E218" s="2">
        <f ca="1"/>
        <v>0</v>
      </c>
      <c r="F218" s="2">
        <f ca="1"/>
        <v>0</v>
      </c>
      <c r="G218" s="2">
        <f ca="1"/>
        <v>0</v>
      </c>
      <c r="H218" s="182" t="str">
        <f t="shared" ca="1" si="25"/>
        <v/>
      </c>
      <c r="I218" s="182">
        <f ca="1"/>
        <v>0</v>
      </c>
      <c r="J218" s="182">
        <f t="shared" ca="1" si="26"/>
        <v>0</v>
      </c>
      <c r="K218" s="133"/>
      <c r="L218" s="183">
        <f t="shared" ca="1" si="27"/>
        <v>0</v>
      </c>
      <c r="M218" s="133"/>
      <c r="N218" s="133"/>
      <c r="O218" s="184">
        <f t="shared" si="28"/>
        <v>0</v>
      </c>
      <c r="P218" s="182" t="str">
        <f t="shared" ca="1" si="29"/>
        <v>Boven</v>
      </c>
      <c r="Q218" s="184" t="e">
        <f t="shared" ca="1" si="30"/>
        <v>#VALUE!</v>
      </c>
      <c r="R218" s="182" t="e">
        <f t="shared" ca="1" si="31"/>
        <v>#VALUE!</v>
      </c>
      <c r="S218" s="133"/>
      <c r="T218" s="133"/>
      <c r="U218" s="133"/>
      <c r="V218" s="188"/>
    </row>
    <row r="219" spans="1:22" ht="14.4" customHeight="1" x14ac:dyDescent="0.3">
      <c r="A219" s="180">
        <f ca="1"/>
        <v>0</v>
      </c>
      <c r="B219" s="181">
        <f t="shared" ca="1" si="24"/>
        <v>0</v>
      </c>
      <c r="C219" s="2">
        <f ca="1"/>
        <v>0</v>
      </c>
      <c r="D219" s="2">
        <f ca="1"/>
        <v>0</v>
      </c>
      <c r="E219" s="2">
        <f ca="1"/>
        <v>0</v>
      </c>
      <c r="F219" s="2">
        <f ca="1"/>
        <v>0</v>
      </c>
      <c r="G219" s="2">
        <f ca="1"/>
        <v>0</v>
      </c>
      <c r="H219" s="182" t="str">
        <f t="shared" ca="1" si="25"/>
        <v/>
      </c>
      <c r="I219" s="182">
        <f ca="1"/>
        <v>0</v>
      </c>
      <c r="J219" s="182">
        <f t="shared" ca="1" si="26"/>
        <v>0</v>
      </c>
      <c r="K219" s="133"/>
      <c r="L219" s="183">
        <f t="shared" ca="1" si="27"/>
        <v>0</v>
      </c>
      <c r="M219" s="133"/>
      <c r="N219" s="133"/>
      <c r="O219" s="184">
        <f t="shared" si="28"/>
        <v>0</v>
      </c>
      <c r="P219" s="182" t="str">
        <f t="shared" ca="1" si="29"/>
        <v>Boven</v>
      </c>
      <c r="Q219" s="184" t="e">
        <f t="shared" ca="1" si="30"/>
        <v>#VALUE!</v>
      </c>
      <c r="R219" s="182" t="e">
        <f t="shared" ca="1" si="31"/>
        <v>#VALUE!</v>
      </c>
      <c r="S219" s="133"/>
      <c r="T219" s="133"/>
      <c r="U219" s="133"/>
      <c r="V219" s="188"/>
    </row>
    <row r="220" spans="1:22" ht="14.4" customHeight="1" x14ac:dyDescent="0.3">
      <c r="A220" s="180">
        <f ca="1"/>
        <v>0</v>
      </c>
      <c r="B220" s="181">
        <f t="shared" ca="1" si="24"/>
        <v>0</v>
      </c>
      <c r="C220" s="2">
        <f ca="1"/>
        <v>0</v>
      </c>
      <c r="D220" s="2">
        <f ca="1"/>
        <v>0</v>
      </c>
      <c r="E220" s="2">
        <f ca="1"/>
        <v>0</v>
      </c>
      <c r="F220" s="2">
        <f ca="1"/>
        <v>0</v>
      </c>
      <c r="G220" s="2">
        <f ca="1"/>
        <v>0</v>
      </c>
      <c r="H220" s="182" t="str">
        <f t="shared" ca="1" si="25"/>
        <v/>
      </c>
      <c r="I220" s="182">
        <f ca="1"/>
        <v>0</v>
      </c>
      <c r="J220" s="182">
        <f t="shared" ca="1" si="26"/>
        <v>0</v>
      </c>
      <c r="K220" s="133"/>
      <c r="L220" s="183">
        <f t="shared" ca="1" si="27"/>
        <v>0</v>
      </c>
      <c r="M220" s="133"/>
      <c r="N220" s="133"/>
      <c r="O220" s="184">
        <f t="shared" si="28"/>
        <v>0</v>
      </c>
      <c r="P220" s="182" t="str">
        <f t="shared" ca="1" si="29"/>
        <v>Boven</v>
      </c>
      <c r="Q220" s="184" t="e">
        <f t="shared" ca="1" si="30"/>
        <v>#VALUE!</v>
      </c>
      <c r="R220" s="182" t="e">
        <f t="shared" ca="1" si="31"/>
        <v>#VALUE!</v>
      </c>
      <c r="S220" s="133"/>
      <c r="T220" s="133"/>
      <c r="U220" s="133"/>
      <c r="V220" s="188"/>
    </row>
    <row r="221" spans="1:22" ht="14.4" customHeight="1" x14ac:dyDescent="0.3">
      <c r="A221" s="180">
        <f ca="1"/>
        <v>0</v>
      </c>
      <c r="B221" s="181">
        <f t="shared" ca="1" si="24"/>
        <v>0</v>
      </c>
      <c r="C221" s="2">
        <f ca="1"/>
        <v>0</v>
      </c>
      <c r="D221" s="2">
        <f ca="1"/>
        <v>0</v>
      </c>
      <c r="E221" s="2">
        <f ca="1"/>
        <v>0</v>
      </c>
      <c r="F221" s="2">
        <f ca="1"/>
        <v>0</v>
      </c>
      <c r="G221" s="2">
        <f ca="1"/>
        <v>0</v>
      </c>
      <c r="H221" s="182" t="str">
        <f t="shared" ca="1" si="25"/>
        <v/>
      </c>
      <c r="I221" s="182">
        <f ca="1"/>
        <v>0</v>
      </c>
      <c r="J221" s="182">
        <f t="shared" ca="1" si="26"/>
        <v>0</v>
      </c>
      <c r="K221" s="133"/>
      <c r="L221" s="183">
        <f t="shared" ca="1" si="27"/>
        <v>0</v>
      </c>
      <c r="M221" s="133"/>
      <c r="N221" s="133"/>
      <c r="O221" s="184">
        <f t="shared" si="28"/>
        <v>0</v>
      </c>
      <c r="P221" s="182" t="str">
        <f t="shared" ca="1" si="29"/>
        <v>Boven</v>
      </c>
      <c r="Q221" s="184" t="e">
        <f t="shared" ca="1" si="30"/>
        <v>#VALUE!</v>
      </c>
      <c r="R221" s="182" t="e">
        <f t="shared" ca="1" si="31"/>
        <v>#VALUE!</v>
      </c>
      <c r="S221" s="133"/>
      <c r="T221" s="133"/>
      <c r="U221" s="133"/>
      <c r="V221" s="188"/>
    </row>
    <row r="222" spans="1:22" ht="14.4" customHeight="1" x14ac:dyDescent="0.3">
      <c r="A222" s="180">
        <f ca="1"/>
        <v>0</v>
      </c>
      <c r="B222" s="181">
        <f t="shared" ca="1" si="24"/>
        <v>0</v>
      </c>
      <c r="C222" s="2">
        <f ca="1"/>
        <v>0</v>
      </c>
      <c r="D222" s="2">
        <f ca="1"/>
        <v>0</v>
      </c>
      <c r="E222" s="2">
        <f ca="1"/>
        <v>0</v>
      </c>
      <c r="F222" s="2">
        <f ca="1"/>
        <v>0</v>
      </c>
      <c r="G222" s="2">
        <f ca="1"/>
        <v>0</v>
      </c>
      <c r="H222" s="182" t="str">
        <f t="shared" ca="1" si="25"/>
        <v/>
      </c>
      <c r="I222" s="182">
        <f ca="1"/>
        <v>0</v>
      </c>
      <c r="J222" s="182">
        <f t="shared" ca="1" si="26"/>
        <v>0</v>
      </c>
      <c r="K222" s="133"/>
      <c r="L222" s="183">
        <f t="shared" ca="1" si="27"/>
        <v>0</v>
      </c>
      <c r="M222" s="133"/>
      <c r="N222" s="133"/>
      <c r="O222" s="184">
        <f t="shared" si="28"/>
        <v>0</v>
      </c>
      <c r="P222" s="182" t="str">
        <f t="shared" ca="1" si="29"/>
        <v>Boven</v>
      </c>
      <c r="Q222" s="184" t="e">
        <f t="shared" ca="1" si="30"/>
        <v>#VALUE!</v>
      </c>
      <c r="R222" s="182" t="e">
        <f t="shared" ca="1" si="31"/>
        <v>#VALUE!</v>
      </c>
      <c r="S222" s="133"/>
      <c r="T222" s="133"/>
      <c r="U222" s="133"/>
      <c r="V222" s="188"/>
    </row>
    <row r="223" spans="1:22" ht="14.4" customHeight="1" x14ac:dyDescent="0.3">
      <c r="A223" s="180">
        <f ca="1"/>
        <v>0</v>
      </c>
      <c r="B223" s="181">
        <f t="shared" ca="1" si="24"/>
        <v>0</v>
      </c>
      <c r="C223" s="2">
        <f ca="1"/>
        <v>0</v>
      </c>
      <c r="D223" s="2">
        <f ca="1"/>
        <v>0</v>
      </c>
      <c r="E223" s="2">
        <f ca="1"/>
        <v>0</v>
      </c>
      <c r="F223" s="2">
        <f ca="1"/>
        <v>0</v>
      </c>
      <c r="G223" s="2">
        <f ca="1"/>
        <v>0</v>
      </c>
      <c r="H223" s="182" t="str">
        <f t="shared" ca="1" si="25"/>
        <v/>
      </c>
      <c r="I223" s="182">
        <f ca="1"/>
        <v>0</v>
      </c>
      <c r="J223" s="182">
        <f t="shared" ca="1" si="26"/>
        <v>0</v>
      </c>
      <c r="K223" s="133"/>
      <c r="L223" s="183">
        <f t="shared" ca="1" si="27"/>
        <v>0</v>
      </c>
      <c r="M223" s="133"/>
      <c r="N223" s="133"/>
      <c r="O223" s="184">
        <f t="shared" si="28"/>
        <v>0</v>
      </c>
      <c r="P223" s="182" t="str">
        <f t="shared" ca="1" si="29"/>
        <v>Boven</v>
      </c>
      <c r="Q223" s="184" t="e">
        <f t="shared" ca="1" si="30"/>
        <v>#VALUE!</v>
      </c>
      <c r="R223" s="182" t="e">
        <f t="shared" ca="1" si="31"/>
        <v>#VALUE!</v>
      </c>
      <c r="S223" s="133"/>
      <c r="T223" s="133"/>
      <c r="U223" s="133"/>
      <c r="V223" s="188"/>
    </row>
    <row r="224" spans="1:22" ht="14.4" customHeight="1" x14ac:dyDescent="0.3">
      <c r="A224" s="180">
        <f ca="1"/>
        <v>0</v>
      </c>
      <c r="B224" s="181">
        <f t="shared" ca="1" si="24"/>
        <v>0</v>
      </c>
      <c r="C224" s="2">
        <f ca="1"/>
        <v>0</v>
      </c>
      <c r="D224" s="2">
        <f ca="1"/>
        <v>0</v>
      </c>
      <c r="E224" s="2">
        <f ca="1"/>
        <v>0</v>
      </c>
      <c r="F224" s="2">
        <f ca="1"/>
        <v>0</v>
      </c>
      <c r="G224" s="2">
        <f ca="1"/>
        <v>0</v>
      </c>
      <c r="H224" s="182" t="str">
        <f t="shared" ca="1" si="25"/>
        <v/>
      </c>
      <c r="I224" s="182">
        <f ca="1"/>
        <v>0</v>
      </c>
      <c r="J224" s="182">
        <f t="shared" ca="1" si="26"/>
        <v>0</v>
      </c>
      <c r="K224" s="133"/>
      <c r="L224" s="183">
        <f t="shared" ca="1" si="27"/>
        <v>0</v>
      </c>
      <c r="M224" s="133"/>
      <c r="N224" s="133"/>
      <c r="O224" s="184">
        <f t="shared" si="28"/>
        <v>0</v>
      </c>
      <c r="P224" s="182" t="str">
        <f t="shared" ca="1" si="29"/>
        <v>Boven</v>
      </c>
      <c r="Q224" s="184" t="e">
        <f t="shared" ca="1" si="30"/>
        <v>#VALUE!</v>
      </c>
      <c r="R224" s="182" t="e">
        <f t="shared" ca="1" si="31"/>
        <v>#VALUE!</v>
      </c>
      <c r="S224" s="133"/>
      <c r="T224" s="133"/>
      <c r="U224" s="133"/>
      <c r="V224" s="188"/>
    </row>
    <row r="225" spans="1:22" ht="14.4" customHeight="1" x14ac:dyDescent="0.3">
      <c r="A225" s="180">
        <f ca="1"/>
        <v>0</v>
      </c>
      <c r="B225" s="181">
        <f t="shared" ca="1" si="24"/>
        <v>0</v>
      </c>
      <c r="C225" s="2">
        <f ca="1"/>
        <v>0</v>
      </c>
      <c r="D225" s="2">
        <f ca="1"/>
        <v>0</v>
      </c>
      <c r="E225" s="2">
        <f ca="1"/>
        <v>0</v>
      </c>
      <c r="F225" s="2">
        <f ca="1"/>
        <v>0</v>
      </c>
      <c r="G225" s="2">
        <f ca="1"/>
        <v>0</v>
      </c>
      <c r="H225" s="182" t="str">
        <f t="shared" ca="1" si="25"/>
        <v/>
      </c>
      <c r="I225" s="182">
        <f ca="1"/>
        <v>0</v>
      </c>
      <c r="J225" s="182">
        <f t="shared" ca="1" si="26"/>
        <v>0</v>
      </c>
      <c r="K225" s="133"/>
      <c r="L225" s="183">
        <f t="shared" ca="1" si="27"/>
        <v>0</v>
      </c>
      <c r="M225" s="133"/>
      <c r="N225" s="133"/>
      <c r="O225" s="184">
        <f t="shared" si="28"/>
        <v>0</v>
      </c>
      <c r="P225" s="182" t="str">
        <f t="shared" ca="1" si="29"/>
        <v>Boven</v>
      </c>
      <c r="Q225" s="184" t="e">
        <f t="shared" ca="1" si="30"/>
        <v>#VALUE!</v>
      </c>
      <c r="R225" s="182" t="e">
        <f t="shared" ca="1" si="31"/>
        <v>#VALUE!</v>
      </c>
      <c r="S225" s="133"/>
      <c r="T225" s="133"/>
      <c r="U225" s="133"/>
      <c r="V225" s="188"/>
    </row>
    <row r="226" spans="1:22" ht="14.4" customHeight="1" x14ac:dyDescent="0.3">
      <c r="A226" s="180">
        <f ca="1"/>
        <v>0</v>
      </c>
      <c r="B226" s="181">
        <f t="shared" ca="1" si="24"/>
        <v>0</v>
      </c>
      <c r="C226" s="2">
        <f ca="1"/>
        <v>0</v>
      </c>
      <c r="D226" s="2">
        <f ca="1"/>
        <v>0</v>
      </c>
      <c r="E226" s="2">
        <f ca="1"/>
        <v>0</v>
      </c>
      <c r="F226" s="2">
        <f ca="1"/>
        <v>0</v>
      </c>
      <c r="G226" s="2">
        <f ca="1"/>
        <v>0</v>
      </c>
      <c r="H226" s="182" t="str">
        <f t="shared" ca="1" si="25"/>
        <v/>
      </c>
      <c r="I226" s="182">
        <f ca="1"/>
        <v>0</v>
      </c>
      <c r="J226" s="182">
        <f t="shared" ca="1" si="26"/>
        <v>0</v>
      </c>
      <c r="K226" s="133"/>
      <c r="L226" s="183">
        <f t="shared" ca="1" si="27"/>
        <v>0</v>
      </c>
      <c r="M226" s="133"/>
      <c r="N226" s="133"/>
      <c r="O226" s="184">
        <f t="shared" si="28"/>
        <v>0</v>
      </c>
      <c r="P226" s="182" t="str">
        <f t="shared" ca="1" si="29"/>
        <v>Boven</v>
      </c>
      <c r="Q226" s="184" t="e">
        <f t="shared" ca="1" si="30"/>
        <v>#VALUE!</v>
      </c>
      <c r="R226" s="182" t="e">
        <f t="shared" ca="1" si="31"/>
        <v>#VALUE!</v>
      </c>
      <c r="S226" s="133"/>
      <c r="T226" s="133"/>
      <c r="U226" s="133"/>
      <c r="V226" s="188"/>
    </row>
    <row r="227" spans="1:22" ht="14.4" customHeight="1" x14ac:dyDescent="0.3">
      <c r="A227" s="180">
        <f ca="1"/>
        <v>0</v>
      </c>
      <c r="B227" s="181">
        <f t="shared" ca="1" si="24"/>
        <v>0</v>
      </c>
      <c r="C227" s="2">
        <f ca="1"/>
        <v>0</v>
      </c>
      <c r="D227" s="2">
        <f ca="1"/>
        <v>0</v>
      </c>
      <c r="E227" s="2">
        <f ca="1"/>
        <v>0</v>
      </c>
      <c r="F227" s="2">
        <f ca="1"/>
        <v>0</v>
      </c>
      <c r="G227" s="2">
        <f ca="1"/>
        <v>0</v>
      </c>
      <c r="H227" s="182" t="str">
        <f t="shared" ca="1" si="25"/>
        <v/>
      </c>
      <c r="I227" s="182">
        <f ca="1"/>
        <v>0</v>
      </c>
      <c r="J227" s="182">
        <f t="shared" ca="1" si="26"/>
        <v>0</v>
      </c>
      <c r="K227" s="133"/>
      <c r="L227" s="183">
        <f t="shared" ca="1" si="27"/>
        <v>0</v>
      </c>
      <c r="M227" s="133"/>
      <c r="N227" s="133"/>
      <c r="O227" s="184">
        <f t="shared" si="28"/>
        <v>0</v>
      </c>
      <c r="P227" s="182" t="str">
        <f t="shared" ca="1" si="29"/>
        <v>Boven</v>
      </c>
      <c r="Q227" s="184" t="e">
        <f t="shared" ca="1" si="30"/>
        <v>#VALUE!</v>
      </c>
      <c r="R227" s="182" t="e">
        <f t="shared" ca="1" si="31"/>
        <v>#VALUE!</v>
      </c>
      <c r="S227" s="133"/>
      <c r="T227" s="133"/>
      <c r="U227" s="133"/>
      <c r="V227" s="188"/>
    </row>
    <row r="228" spans="1:22" ht="14.4" customHeight="1" x14ac:dyDescent="0.3">
      <c r="A228" s="180">
        <f ca="1"/>
        <v>0</v>
      </c>
      <c r="B228" s="181">
        <f t="shared" ca="1" si="24"/>
        <v>0</v>
      </c>
      <c r="C228" s="2">
        <f ca="1"/>
        <v>0</v>
      </c>
      <c r="D228" s="2">
        <f ca="1"/>
        <v>0</v>
      </c>
      <c r="E228" s="2">
        <f ca="1"/>
        <v>0</v>
      </c>
      <c r="F228" s="2">
        <f ca="1"/>
        <v>0</v>
      </c>
      <c r="G228" s="2">
        <f ca="1"/>
        <v>0</v>
      </c>
      <c r="H228" s="182" t="str">
        <f t="shared" ca="1" si="25"/>
        <v/>
      </c>
      <c r="I228" s="182">
        <f ca="1"/>
        <v>0</v>
      </c>
      <c r="J228" s="182">
        <f t="shared" ca="1" si="26"/>
        <v>0</v>
      </c>
      <c r="K228" s="133"/>
      <c r="L228" s="183">
        <f t="shared" ca="1" si="27"/>
        <v>0</v>
      </c>
      <c r="M228" s="133"/>
      <c r="N228" s="133"/>
      <c r="O228" s="184">
        <f t="shared" si="28"/>
        <v>0</v>
      </c>
      <c r="P228" s="182" t="str">
        <f t="shared" ca="1" si="29"/>
        <v>Boven</v>
      </c>
      <c r="Q228" s="184" t="e">
        <f t="shared" ca="1" si="30"/>
        <v>#VALUE!</v>
      </c>
      <c r="R228" s="182" t="e">
        <f t="shared" ca="1" si="31"/>
        <v>#VALUE!</v>
      </c>
      <c r="S228" s="133"/>
      <c r="T228" s="133"/>
      <c r="U228" s="133"/>
      <c r="V228" s="188"/>
    </row>
    <row r="229" spans="1:22" ht="14.4" customHeight="1" x14ac:dyDescent="0.3">
      <c r="A229" s="180">
        <f ca="1"/>
        <v>0</v>
      </c>
      <c r="B229" s="181">
        <f t="shared" ca="1" si="24"/>
        <v>0</v>
      </c>
      <c r="C229" s="2">
        <f ca="1"/>
        <v>0</v>
      </c>
      <c r="D229" s="2">
        <f ca="1"/>
        <v>0</v>
      </c>
      <c r="E229" s="2">
        <f ca="1"/>
        <v>0</v>
      </c>
      <c r="F229" s="2">
        <f ca="1"/>
        <v>0</v>
      </c>
      <c r="G229" s="2">
        <f ca="1"/>
        <v>0</v>
      </c>
      <c r="H229" s="182" t="str">
        <f t="shared" ca="1" si="25"/>
        <v/>
      </c>
      <c r="I229" s="182">
        <f ca="1"/>
        <v>0</v>
      </c>
      <c r="J229" s="182">
        <f t="shared" ca="1" si="26"/>
        <v>0</v>
      </c>
      <c r="K229" s="133"/>
      <c r="L229" s="183">
        <f t="shared" ca="1" si="27"/>
        <v>0</v>
      </c>
      <c r="M229" s="133"/>
      <c r="N229" s="133"/>
      <c r="O229" s="184">
        <f t="shared" si="28"/>
        <v>0</v>
      </c>
      <c r="P229" s="182" t="str">
        <f t="shared" ca="1" si="29"/>
        <v>Boven</v>
      </c>
      <c r="Q229" s="184" t="e">
        <f t="shared" ca="1" si="30"/>
        <v>#VALUE!</v>
      </c>
      <c r="R229" s="182" t="e">
        <f t="shared" ca="1" si="31"/>
        <v>#VALUE!</v>
      </c>
      <c r="S229" s="133"/>
      <c r="T229" s="133"/>
      <c r="U229" s="133"/>
      <c r="V229" s="188"/>
    </row>
    <row r="230" spans="1:22" ht="14.4" customHeight="1" x14ac:dyDescent="0.3">
      <c r="A230" s="180">
        <f ca="1"/>
        <v>0</v>
      </c>
      <c r="B230" s="181">
        <f t="shared" ca="1" si="24"/>
        <v>0</v>
      </c>
      <c r="C230" s="2">
        <f ca="1"/>
        <v>0</v>
      </c>
      <c r="D230" s="2">
        <f ca="1"/>
        <v>0</v>
      </c>
      <c r="E230" s="2">
        <f ca="1"/>
        <v>0</v>
      </c>
      <c r="F230" s="2">
        <f ca="1"/>
        <v>0</v>
      </c>
      <c r="G230" s="2">
        <f ca="1"/>
        <v>0</v>
      </c>
      <c r="H230" s="182" t="str">
        <f t="shared" ca="1" si="25"/>
        <v/>
      </c>
      <c r="I230" s="182">
        <f ca="1"/>
        <v>0</v>
      </c>
      <c r="J230" s="182">
        <f t="shared" ca="1" si="26"/>
        <v>0</v>
      </c>
      <c r="K230" s="133"/>
      <c r="L230" s="183">
        <f t="shared" ca="1" si="27"/>
        <v>0</v>
      </c>
      <c r="M230" s="133"/>
      <c r="N230" s="133"/>
      <c r="O230" s="184">
        <f t="shared" si="28"/>
        <v>0</v>
      </c>
      <c r="P230" s="182" t="str">
        <f t="shared" ca="1" si="29"/>
        <v>Boven</v>
      </c>
      <c r="Q230" s="184" t="e">
        <f t="shared" ca="1" si="30"/>
        <v>#VALUE!</v>
      </c>
      <c r="R230" s="182" t="e">
        <f t="shared" ca="1" si="31"/>
        <v>#VALUE!</v>
      </c>
      <c r="S230" s="133"/>
      <c r="T230" s="133"/>
      <c r="U230" s="133"/>
      <c r="V230" s="188"/>
    </row>
    <row r="231" spans="1:22" ht="14.4" customHeight="1" x14ac:dyDescent="0.3">
      <c r="A231" s="180">
        <f ca="1"/>
        <v>0</v>
      </c>
      <c r="B231" s="181">
        <f t="shared" ca="1" si="24"/>
        <v>0</v>
      </c>
      <c r="C231" s="2">
        <f ca="1"/>
        <v>0</v>
      </c>
      <c r="D231" s="2">
        <f ca="1"/>
        <v>0</v>
      </c>
      <c r="E231" s="2">
        <f ca="1"/>
        <v>0</v>
      </c>
      <c r="F231" s="2">
        <f ca="1"/>
        <v>0</v>
      </c>
      <c r="G231" s="2">
        <f ca="1"/>
        <v>0</v>
      </c>
      <c r="H231" s="182" t="str">
        <f t="shared" ca="1" si="25"/>
        <v/>
      </c>
      <c r="I231" s="182">
        <f ca="1"/>
        <v>0</v>
      </c>
      <c r="J231" s="182">
        <f t="shared" ca="1" si="26"/>
        <v>0</v>
      </c>
      <c r="K231" s="133"/>
      <c r="L231" s="183">
        <f t="shared" ca="1" si="27"/>
        <v>0</v>
      </c>
      <c r="M231" s="133"/>
      <c r="N231" s="133"/>
      <c r="O231" s="184">
        <f t="shared" si="28"/>
        <v>0</v>
      </c>
      <c r="P231" s="182" t="str">
        <f t="shared" ca="1" si="29"/>
        <v>Boven</v>
      </c>
      <c r="Q231" s="184" t="e">
        <f t="shared" ca="1" si="30"/>
        <v>#VALUE!</v>
      </c>
      <c r="R231" s="182" t="e">
        <f t="shared" ca="1" si="31"/>
        <v>#VALUE!</v>
      </c>
      <c r="S231" s="133"/>
      <c r="T231" s="133"/>
      <c r="U231" s="133"/>
      <c r="V231" s="188"/>
    </row>
    <row r="232" spans="1:22" ht="14.4" customHeight="1" x14ac:dyDescent="0.3">
      <c r="A232" s="180">
        <f ca="1"/>
        <v>0</v>
      </c>
      <c r="B232" s="181">
        <f t="shared" ca="1" si="24"/>
        <v>0</v>
      </c>
      <c r="C232" s="2">
        <f ca="1"/>
        <v>0</v>
      </c>
      <c r="D232" s="2">
        <f ca="1"/>
        <v>0</v>
      </c>
      <c r="E232" s="2">
        <f ca="1"/>
        <v>0</v>
      </c>
      <c r="F232" s="2">
        <f ca="1"/>
        <v>0</v>
      </c>
      <c r="G232" s="2">
        <f ca="1"/>
        <v>0</v>
      </c>
      <c r="H232" s="182" t="str">
        <f t="shared" ca="1" si="25"/>
        <v/>
      </c>
      <c r="I232" s="182">
        <f ca="1"/>
        <v>0</v>
      </c>
      <c r="J232" s="182">
        <f t="shared" ca="1" si="26"/>
        <v>0</v>
      </c>
      <c r="K232" s="133"/>
      <c r="L232" s="183">
        <f t="shared" ca="1" si="27"/>
        <v>0</v>
      </c>
      <c r="M232" s="133"/>
      <c r="N232" s="133"/>
      <c r="O232" s="184">
        <f t="shared" si="28"/>
        <v>0</v>
      </c>
      <c r="P232" s="182" t="str">
        <f t="shared" ca="1" si="29"/>
        <v>Boven</v>
      </c>
      <c r="Q232" s="184" t="e">
        <f t="shared" ca="1" si="30"/>
        <v>#VALUE!</v>
      </c>
      <c r="R232" s="182" t="e">
        <f t="shared" ca="1" si="31"/>
        <v>#VALUE!</v>
      </c>
      <c r="S232" s="133"/>
      <c r="T232" s="133"/>
      <c r="U232" s="133"/>
      <c r="V232" s="188"/>
    </row>
    <row r="233" spans="1:22" ht="14.4" customHeight="1" x14ac:dyDescent="0.3">
      <c r="A233" s="180">
        <f ca="1"/>
        <v>0</v>
      </c>
      <c r="B233" s="181">
        <f t="shared" ca="1" si="24"/>
        <v>0</v>
      </c>
      <c r="C233" s="2">
        <f ca="1"/>
        <v>0</v>
      </c>
      <c r="D233" s="2">
        <f ca="1"/>
        <v>0</v>
      </c>
      <c r="E233" s="2">
        <f ca="1"/>
        <v>0</v>
      </c>
      <c r="F233" s="2">
        <f ca="1"/>
        <v>0</v>
      </c>
      <c r="G233" s="2">
        <f ca="1"/>
        <v>0</v>
      </c>
      <c r="H233" s="182" t="str">
        <f t="shared" ca="1" si="25"/>
        <v/>
      </c>
      <c r="I233" s="182">
        <f ca="1"/>
        <v>0</v>
      </c>
      <c r="J233" s="182">
        <f t="shared" ca="1" si="26"/>
        <v>0</v>
      </c>
      <c r="K233" s="133"/>
      <c r="L233" s="183">
        <f t="shared" ca="1" si="27"/>
        <v>0</v>
      </c>
      <c r="M233" s="133"/>
      <c r="N233" s="133"/>
      <c r="O233" s="184">
        <f t="shared" si="28"/>
        <v>0</v>
      </c>
      <c r="P233" s="182" t="str">
        <f t="shared" ca="1" si="29"/>
        <v>Boven</v>
      </c>
      <c r="Q233" s="184" t="e">
        <f t="shared" ca="1" si="30"/>
        <v>#VALUE!</v>
      </c>
      <c r="R233" s="182" t="e">
        <f t="shared" ca="1" si="31"/>
        <v>#VALUE!</v>
      </c>
      <c r="S233" s="133"/>
      <c r="T233" s="133"/>
      <c r="U233" s="133"/>
      <c r="V233" s="188"/>
    </row>
    <row r="234" spans="1:22" ht="14.4" customHeight="1" x14ac:dyDescent="0.3">
      <c r="A234" s="180">
        <f ca="1"/>
        <v>0</v>
      </c>
      <c r="B234" s="181">
        <f t="shared" ca="1" si="24"/>
        <v>0</v>
      </c>
      <c r="C234" s="2">
        <f ca="1"/>
        <v>0</v>
      </c>
      <c r="D234" s="2">
        <f ca="1"/>
        <v>0</v>
      </c>
      <c r="E234" s="2">
        <f ca="1"/>
        <v>0</v>
      </c>
      <c r="F234" s="2">
        <f ca="1"/>
        <v>0</v>
      </c>
      <c r="G234" s="2">
        <f ca="1"/>
        <v>0</v>
      </c>
      <c r="H234" s="182" t="str">
        <f t="shared" ca="1" si="25"/>
        <v/>
      </c>
      <c r="I234" s="182">
        <f ca="1"/>
        <v>0</v>
      </c>
      <c r="J234" s="182">
        <f t="shared" ca="1" si="26"/>
        <v>0</v>
      </c>
      <c r="K234" s="133"/>
      <c r="L234" s="183">
        <f t="shared" ca="1" si="27"/>
        <v>0</v>
      </c>
      <c r="M234" s="133"/>
      <c r="N234" s="133"/>
      <c r="O234" s="184">
        <f t="shared" si="28"/>
        <v>0</v>
      </c>
      <c r="P234" s="182" t="str">
        <f t="shared" ca="1" si="29"/>
        <v>Boven</v>
      </c>
      <c r="Q234" s="184" t="e">
        <f t="shared" ca="1" si="30"/>
        <v>#VALUE!</v>
      </c>
      <c r="R234" s="182" t="e">
        <f t="shared" ca="1" si="31"/>
        <v>#VALUE!</v>
      </c>
      <c r="S234" s="133"/>
      <c r="T234" s="133"/>
      <c r="U234" s="133"/>
      <c r="V234" s="188"/>
    </row>
    <row r="235" spans="1:22" ht="14.4" customHeight="1" x14ac:dyDescent="0.3">
      <c r="A235" s="180">
        <f ca="1"/>
        <v>0</v>
      </c>
      <c r="B235" s="181">
        <f t="shared" ca="1" si="24"/>
        <v>0</v>
      </c>
      <c r="C235" s="2">
        <f ca="1"/>
        <v>0</v>
      </c>
      <c r="D235" s="2">
        <f ca="1"/>
        <v>0</v>
      </c>
      <c r="E235" s="2">
        <f ca="1"/>
        <v>0</v>
      </c>
      <c r="F235" s="2">
        <f ca="1"/>
        <v>0</v>
      </c>
      <c r="G235" s="2">
        <f ca="1"/>
        <v>0</v>
      </c>
      <c r="H235" s="182" t="str">
        <f t="shared" ca="1" si="25"/>
        <v/>
      </c>
      <c r="I235" s="182">
        <f ca="1"/>
        <v>0</v>
      </c>
      <c r="J235" s="182">
        <f t="shared" ca="1" si="26"/>
        <v>0</v>
      </c>
      <c r="K235" s="133"/>
      <c r="L235" s="183">
        <f t="shared" ca="1" si="27"/>
        <v>0</v>
      </c>
      <c r="M235" s="133"/>
      <c r="N235" s="133"/>
      <c r="O235" s="184">
        <f t="shared" si="28"/>
        <v>0</v>
      </c>
      <c r="P235" s="182" t="str">
        <f t="shared" ca="1" si="29"/>
        <v>Boven</v>
      </c>
      <c r="Q235" s="184" t="e">
        <f t="shared" ca="1" si="30"/>
        <v>#VALUE!</v>
      </c>
      <c r="R235" s="182" t="e">
        <f t="shared" ca="1" si="31"/>
        <v>#VALUE!</v>
      </c>
      <c r="S235" s="133"/>
      <c r="T235" s="133"/>
      <c r="U235" s="133"/>
      <c r="V235" s="188"/>
    </row>
    <row r="236" spans="1:22" ht="14.4" customHeight="1" x14ac:dyDescent="0.3">
      <c r="A236" s="180">
        <f ca="1"/>
        <v>0</v>
      </c>
      <c r="B236" s="181">
        <f t="shared" ca="1" si="24"/>
        <v>0</v>
      </c>
      <c r="C236" s="2">
        <f ca="1"/>
        <v>0</v>
      </c>
      <c r="D236" s="2">
        <f ca="1"/>
        <v>0</v>
      </c>
      <c r="E236" s="2">
        <f ca="1"/>
        <v>0</v>
      </c>
      <c r="F236" s="2">
        <f ca="1"/>
        <v>0</v>
      </c>
      <c r="G236" s="2">
        <f ca="1"/>
        <v>0</v>
      </c>
      <c r="H236" s="182" t="str">
        <f t="shared" ca="1" si="25"/>
        <v/>
      </c>
      <c r="I236" s="182">
        <f ca="1"/>
        <v>0</v>
      </c>
      <c r="J236" s="182">
        <f t="shared" ca="1" si="26"/>
        <v>0</v>
      </c>
      <c r="K236" s="133"/>
      <c r="L236" s="183">
        <f t="shared" ca="1" si="27"/>
        <v>0</v>
      </c>
      <c r="M236" s="133"/>
      <c r="N236" s="133"/>
      <c r="O236" s="184">
        <f t="shared" si="28"/>
        <v>0</v>
      </c>
      <c r="P236" s="182" t="str">
        <f t="shared" ca="1" si="29"/>
        <v>Boven</v>
      </c>
      <c r="Q236" s="184" t="e">
        <f t="shared" ca="1" si="30"/>
        <v>#VALUE!</v>
      </c>
      <c r="R236" s="182" t="e">
        <f t="shared" ca="1" si="31"/>
        <v>#VALUE!</v>
      </c>
      <c r="S236" s="133"/>
      <c r="T236" s="133"/>
      <c r="U236" s="133"/>
      <c r="V236" s="188"/>
    </row>
    <row r="237" spans="1:22" ht="14.4" customHeight="1" x14ac:dyDescent="0.3">
      <c r="A237" s="180">
        <f ca="1"/>
        <v>0</v>
      </c>
      <c r="B237" s="181">
        <f t="shared" ca="1" si="24"/>
        <v>0</v>
      </c>
      <c r="C237" s="2">
        <f ca="1"/>
        <v>0</v>
      </c>
      <c r="D237" s="2">
        <f ca="1"/>
        <v>0</v>
      </c>
      <c r="E237" s="2">
        <f ca="1"/>
        <v>0</v>
      </c>
      <c r="F237" s="2">
        <f ca="1"/>
        <v>0</v>
      </c>
      <c r="G237" s="2">
        <f ca="1"/>
        <v>0</v>
      </c>
      <c r="H237" s="182" t="str">
        <f t="shared" ca="1" si="25"/>
        <v/>
      </c>
      <c r="I237" s="182">
        <f ca="1"/>
        <v>0</v>
      </c>
      <c r="J237" s="182">
        <f t="shared" ca="1" si="26"/>
        <v>0</v>
      </c>
      <c r="K237" s="133"/>
      <c r="L237" s="183">
        <f t="shared" ca="1" si="27"/>
        <v>0</v>
      </c>
      <c r="M237" s="133"/>
      <c r="N237" s="133"/>
      <c r="O237" s="184">
        <f t="shared" si="28"/>
        <v>0</v>
      </c>
      <c r="P237" s="182" t="str">
        <f t="shared" ca="1" si="29"/>
        <v>Boven</v>
      </c>
      <c r="Q237" s="184" t="e">
        <f t="shared" ca="1" si="30"/>
        <v>#VALUE!</v>
      </c>
      <c r="R237" s="182" t="e">
        <f t="shared" ca="1" si="31"/>
        <v>#VALUE!</v>
      </c>
      <c r="S237" s="133"/>
      <c r="T237" s="133"/>
      <c r="U237" s="133"/>
      <c r="V237" s="188"/>
    </row>
    <row r="238" spans="1:22" ht="14.4" customHeight="1" x14ac:dyDescent="0.3">
      <c r="A238" s="180">
        <f ca="1"/>
        <v>0</v>
      </c>
      <c r="B238" s="181">
        <f t="shared" ca="1" si="24"/>
        <v>0</v>
      </c>
      <c r="C238" s="2">
        <f ca="1"/>
        <v>0</v>
      </c>
      <c r="D238" s="2">
        <f ca="1"/>
        <v>0</v>
      </c>
      <c r="E238" s="2">
        <f ca="1"/>
        <v>0</v>
      </c>
      <c r="F238" s="2">
        <f ca="1"/>
        <v>0</v>
      </c>
      <c r="G238" s="2">
        <f ca="1"/>
        <v>0</v>
      </c>
      <c r="H238" s="182" t="str">
        <f t="shared" ca="1" si="25"/>
        <v/>
      </c>
      <c r="I238" s="182">
        <f ca="1"/>
        <v>0</v>
      </c>
      <c r="J238" s="182">
        <f t="shared" ca="1" si="26"/>
        <v>0</v>
      </c>
      <c r="K238" s="133"/>
      <c r="L238" s="183">
        <f t="shared" ca="1" si="27"/>
        <v>0</v>
      </c>
      <c r="M238" s="133"/>
      <c r="N238" s="133"/>
      <c r="O238" s="184">
        <f t="shared" si="28"/>
        <v>0</v>
      </c>
      <c r="P238" s="182" t="str">
        <f t="shared" ca="1" si="29"/>
        <v>Boven</v>
      </c>
      <c r="Q238" s="184" t="e">
        <f t="shared" ca="1" si="30"/>
        <v>#VALUE!</v>
      </c>
      <c r="R238" s="182" t="e">
        <f t="shared" ca="1" si="31"/>
        <v>#VALUE!</v>
      </c>
      <c r="S238" s="133"/>
      <c r="T238" s="133"/>
      <c r="U238" s="133"/>
      <c r="V238" s="188"/>
    </row>
    <row r="239" spans="1:22" ht="14.4" customHeight="1" x14ac:dyDescent="0.3">
      <c r="A239" s="180">
        <f ca="1"/>
        <v>0</v>
      </c>
      <c r="B239" s="181">
        <f t="shared" ca="1" si="24"/>
        <v>0</v>
      </c>
      <c r="C239" s="2">
        <f ca="1"/>
        <v>0</v>
      </c>
      <c r="D239" s="2">
        <f ca="1"/>
        <v>0</v>
      </c>
      <c r="E239" s="2">
        <f ca="1"/>
        <v>0</v>
      </c>
      <c r="F239" s="2">
        <f ca="1"/>
        <v>0</v>
      </c>
      <c r="G239" s="2">
        <f ca="1"/>
        <v>0</v>
      </c>
      <c r="H239" s="182" t="str">
        <f t="shared" ca="1" si="25"/>
        <v/>
      </c>
      <c r="I239" s="182">
        <f ca="1"/>
        <v>0</v>
      </c>
      <c r="J239" s="182">
        <f t="shared" ca="1" si="26"/>
        <v>0</v>
      </c>
      <c r="K239" s="133"/>
      <c r="L239" s="183">
        <f t="shared" ca="1" si="27"/>
        <v>0</v>
      </c>
      <c r="M239" s="133"/>
      <c r="N239" s="133"/>
      <c r="O239" s="184">
        <f t="shared" si="28"/>
        <v>0</v>
      </c>
      <c r="P239" s="182" t="str">
        <f t="shared" ca="1" si="29"/>
        <v>Boven</v>
      </c>
      <c r="Q239" s="184" t="e">
        <f t="shared" ca="1" si="30"/>
        <v>#VALUE!</v>
      </c>
      <c r="R239" s="182" t="e">
        <f t="shared" ca="1" si="31"/>
        <v>#VALUE!</v>
      </c>
      <c r="S239" s="133"/>
      <c r="T239" s="133"/>
      <c r="U239" s="133"/>
      <c r="V239" s="188"/>
    </row>
    <row r="240" spans="1:22" ht="14.4" customHeight="1" x14ac:dyDescent="0.3">
      <c r="A240" s="180">
        <f ca="1"/>
        <v>0</v>
      </c>
      <c r="B240" s="181">
        <f t="shared" ca="1" si="24"/>
        <v>0</v>
      </c>
      <c r="C240" s="2">
        <f ca="1"/>
        <v>0</v>
      </c>
      <c r="D240" s="2">
        <f ca="1"/>
        <v>0</v>
      </c>
      <c r="E240" s="2">
        <f ca="1"/>
        <v>0</v>
      </c>
      <c r="F240" s="2">
        <f ca="1"/>
        <v>0</v>
      </c>
      <c r="G240" s="2">
        <f ca="1"/>
        <v>0</v>
      </c>
      <c r="H240" s="182" t="str">
        <f t="shared" ca="1" si="25"/>
        <v/>
      </c>
      <c r="I240" s="182">
        <f ca="1"/>
        <v>0</v>
      </c>
      <c r="J240" s="182">
        <f t="shared" ca="1" si="26"/>
        <v>0</v>
      </c>
      <c r="K240" s="133"/>
      <c r="L240" s="183">
        <f t="shared" ca="1" si="27"/>
        <v>0</v>
      </c>
      <c r="M240" s="133"/>
      <c r="N240" s="133"/>
      <c r="O240" s="184">
        <f t="shared" si="28"/>
        <v>0</v>
      </c>
      <c r="P240" s="182" t="str">
        <f t="shared" ca="1" si="29"/>
        <v>Boven</v>
      </c>
      <c r="Q240" s="184" t="e">
        <f t="shared" ca="1" si="30"/>
        <v>#VALUE!</v>
      </c>
      <c r="R240" s="182" t="e">
        <f t="shared" ca="1" si="31"/>
        <v>#VALUE!</v>
      </c>
      <c r="S240" s="133"/>
      <c r="T240" s="133"/>
      <c r="U240" s="133"/>
      <c r="V240" s="188"/>
    </row>
    <row r="241" spans="1:22" ht="14.4" customHeight="1" x14ac:dyDescent="0.3">
      <c r="A241" s="180">
        <f ca="1"/>
        <v>0</v>
      </c>
      <c r="B241" s="181">
        <f t="shared" ca="1" si="24"/>
        <v>0</v>
      </c>
      <c r="C241" s="2">
        <f ca="1"/>
        <v>0</v>
      </c>
      <c r="D241" s="2">
        <f ca="1"/>
        <v>0</v>
      </c>
      <c r="E241" s="2">
        <f ca="1"/>
        <v>0</v>
      </c>
      <c r="F241" s="2">
        <f ca="1"/>
        <v>0</v>
      </c>
      <c r="G241" s="2">
        <f ca="1"/>
        <v>0</v>
      </c>
      <c r="H241" s="182" t="str">
        <f t="shared" ca="1" si="25"/>
        <v/>
      </c>
      <c r="I241" s="182">
        <f ca="1"/>
        <v>0</v>
      </c>
      <c r="J241" s="182">
        <f t="shared" ca="1" si="26"/>
        <v>0</v>
      </c>
      <c r="K241" s="133"/>
      <c r="L241" s="183">
        <f t="shared" ca="1" si="27"/>
        <v>0</v>
      </c>
      <c r="M241" s="133"/>
      <c r="N241" s="133"/>
      <c r="O241" s="184">
        <f t="shared" si="28"/>
        <v>0</v>
      </c>
      <c r="P241" s="182" t="str">
        <f t="shared" ca="1" si="29"/>
        <v>Boven</v>
      </c>
      <c r="Q241" s="184" t="e">
        <f t="shared" ca="1" si="30"/>
        <v>#VALUE!</v>
      </c>
      <c r="R241" s="182" t="e">
        <f t="shared" ca="1" si="31"/>
        <v>#VALUE!</v>
      </c>
      <c r="S241" s="133"/>
      <c r="T241" s="133"/>
      <c r="U241" s="133"/>
      <c r="V241" s="188"/>
    </row>
    <row r="242" spans="1:22" ht="14.4" customHeight="1" x14ac:dyDescent="0.3">
      <c r="A242" s="180">
        <f ca="1"/>
        <v>0</v>
      </c>
      <c r="B242" s="181">
        <f t="shared" ca="1" si="24"/>
        <v>0</v>
      </c>
      <c r="C242" s="2">
        <f ca="1"/>
        <v>0</v>
      </c>
      <c r="D242" s="2">
        <f ca="1"/>
        <v>0</v>
      </c>
      <c r="E242" s="2">
        <f ca="1"/>
        <v>0</v>
      </c>
      <c r="F242" s="2">
        <f ca="1"/>
        <v>0</v>
      </c>
      <c r="G242" s="2">
        <f ca="1"/>
        <v>0</v>
      </c>
      <c r="H242" s="182" t="str">
        <f t="shared" ca="1" si="25"/>
        <v/>
      </c>
      <c r="I242" s="182">
        <f ca="1"/>
        <v>0</v>
      </c>
      <c r="J242" s="182">
        <f t="shared" ca="1" si="26"/>
        <v>0</v>
      </c>
      <c r="K242" s="133"/>
      <c r="L242" s="183">
        <f t="shared" ca="1" si="27"/>
        <v>0</v>
      </c>
      <c r="M242" s="133"/>
      <c r="N242" s="133"/>
      <c r="O242" s="184">
        <f t="shared" si="28"/>
        <v>0</v>
      </c>
      <c r="P242" s="182" t="str">
        <f t="shared" ca="1" si="29"/>
        <v>Boven</v>
      </c>
      <c r="Q242" s="184" t="e">
        <f t="shared" ca="1" si="30"/>
        <v>#VALUE!</v>
      </c>
      <c r="R242" s="182" t="e">
        <f t="shared" ca="1" si="31"/>
        <v>#VALUE!</v>
      </c>
      <c r="S242" s="133"/>
      <c r="T242" s="133"/>
      <c r="U242" s="133"/>
      <c r="V242" s="188"/>
    </row>
    <row r="243" spans="1:22" ht="14.4" customHeight="1" x14ac:dyDescent="0.3">
      <c r="A243" s="180">
        <f ca="1"/>
        <v>0</v>
      </c>
      <c r="B243" s="181">
        <f t="shared" ca="1" si="24"/>
        <v>0</v>
      </c>
      <c r="C243" s="2">
        <f ca="1"/>
        <v>0</v>
      </c>
      <c r="D243" s="2">
        <f ca="1"/>
        <v>0</v>
      </c>
      <c r="E243" s="2">
        <f ca="1"/>
        <v>0</v>
      </c>
      <c r="F243" s="2">
        <f ca="1"/>
        <v>0</v>
      </c>
      <c r="G243" s="2">
        <f ca="1"/>
        <v>0</v>
      </c>
      <c r="H243" s="182" t="str">
        <f t="shared" ca="1" si="25"/>
        <v/>
      </c>
      <c r="I243" s="182">
        <f ca="1"/>
        <v>0</v>
      </c>
      <c r="J243" s="182">
        <f t="shared" ca="1" si="26"/>
        <v>0</v>
      </c>
      <c r="K243" s="133"/>
      <c r="L243" s="183">
        <f t="shared" ca="1" si="27"/>
        <v>0</v>
      </c>
      <c r="M243" s="133"/>
      <c r="N243" s="133"/>
      <c r="O243" s="184">
        <f t="shared" si="28"/>
        <v>0</v>
      </c>
      <c r="P243" s="182" t="str">
        <f t="shared" ca="1" si="29"/>
        <v>Boven</v>
      </c>
      <c r="Q243" s="184" t="e">
        <f t="shared" ca="1" si="30"/>
        <v>#VALUE!</v>
      </c>
      <c r="R243" s="182" t="e">
        <f t="shared" ca="1" si="31"/>
        <v>#VALUE!</v>
      </c>
      <c r="S243" s="133"/>
      <c r="T243" s="133"/>
      <c r="U243" s="133"/>
      <c r="V243" s="188"/>
    </row>
    <row r="244" spans="1:22" ht="14.4" customHeight="1" x14ac:dyDescent="0.3">
      <c r="A244" s="180">
        <f ca="1"/>
        <v>0</v>
      </c>
      <c r="B244" s="181">
        <f t="shared" ca="1" si="24"/>
        <v>0</v>
      </c>
      <c r="C244" s="2">
        <f ca="1"/>
        <v>0</v>
      </c>
      <c r="D244" s="2">
        <f ca="1"/>
        <v>0</v>
      </c>
      <c r="E244" s="2">
        <f ca="1"/>
        <v>0</v>
      </c>
      <c r="F244" s="2">
        <f ca="1"/>
        <v>0</v>
      </c>
      <c r="G244" s="2">
        <f ca="1"/>
        <v>0</v>
      </c>
      <c r="H244" s="182" t="str">
        <f t="shared" ca="1" si="25"/>
        <v/>
      </c>
      <c r="I244" s="182">
        <f ca="1"/>
        <v>0</v>
      </c>
      <c r="J244" s="182">
        <f t="shared" ca="1" si="26"/>
        <v>0</v>
      </c>
      <c r="K244" s="133"/>
      <c r="L244" s="183">
        <f t="shared" ca="1" si="27"/>
        <v>0</v>
      </c>
      <c r="M244" s="133"/>
      <c r="N244" s="133"/>
      <c r="O244" s="184">
        <f t="shared" si="28"/>
        <v>0</v>
      </c>
      <c r="P244" s="182" t="str">
        <f t="shared" ca="1" si="29"/>
        <v>Boven</v>
      </c>
      <c r="Q244" s="184" t="e">
        <f t="shared" ca="1" si="30"/>
        <v>#VALUE!</v>
      </c>
      <c r="R244" s="182" t="e">
        <f t="shared" ca="1" si="31"/>
        <v>#VALUE!</v>
      </c>
      <c r="S244" s="133"/>
      <c r="T244" s="133"/>
      <c r="U244" s="133"/>
      <c r="V244" s="188"/>
    </row>
    <row r="245" spans="1:22" ht="14.4" customHeight="1" x14ac:dyDescent="0.3">
      <c r="A245" s="180">
        <f ca="1"/>
        <v>0</v>
      </c>
      <c r="B245" s="181">
        <f t="shared" ca="1" si="24"/>
        <v>0</v>
      </c>
      <c r="C245" s="2">
        <f ca="1"/>
        <v>0</v>
      </c>
      <c r="D245" s="2">
        <f ca="1"/>
        <v>0</v>
      </c>
      <c r="E245" s="2">
        <f ca="1"/>
        <v>0</v>
      </c>
      <c r="F245" s="2">
        <f ca="1"/>
        <v>0</v>
      </c>
      <c r="G245" s="2">
        <f ca="1"/>
        <v>0</v>
      </c>
      <c r="H245" s="182" t="str">
        <f t="shared" ca="1" si="25"/>
        <v/>
      </c>
      <c r="I245" s="182">
        <f ca="1"/>
        <v>0</v>
      </c>
      <c r="J245" s="182">
        <f t="shared" ca="1" si="26"/>
        <v>0</v>
      </c>
      <c r="K245" s="133"/>
      <c r="L245" s="183">
        <f t="shared" ca="1" si="27"/>
        <v>0</v>
      </c>
      <c r="M245" s="133"/>
      <c r="N245" s="133"/>
      <c r="O245" s="184">
        <f t="shared" si="28"/>
        <v>0</v>
      </c>
      <c r="P245" s="182" t="str">
        <f t="shared" ca="1" si="29"/>
        <v>Boven</v>
      </c>
      <c r="Q245" s="184" t="e">
        <f t="shared" ca="1" si="30"/>
        <v>#VALUE!</v>
      </c>
      <c r="R245" s="182" t="e">
        <f t="shared" ca="1" si="31"/>
        <v>#VALUE!</v>
      </c>
      <c r="S245" s="133"/>
      <c r="T245" s="133"/>
      <c r="U245" s="133"/>
      <c r="V245" s="188"/>
    </row>
    <row r="246" spans="1:22" ht="14.4" customHeight="1" x14ac:dyDescent="0.3">
      <c r="A246" s="180">
        <f ca="1"/>
        <v>0</v>
      </c>
      <c r="B246" s="181">
        <f t="shared" ca="1" si="24"/>
        <v>0</v>
      </c>
      <c r="C246" s="2">
        <f ca="1"/>
        <v>0</v>
      </c>
      <c r="D246" s="2">
        <f ca="1"/>
        <v>0</v>
      </c>
      <c r="E246" s="2">
        <f ca="1"/>
        <v>0</v>
      </c>
      <c r="F246" s="2">
        <f ca="1"/>
        <v>0</v>
      </c>
      <c r="G246" s="2">
        <f ca="1"/>
        <v>0</v>
      </c>
      <c r="H246" s="182" t="str">
        <f t="shared" ca="1" si="25"/>
        <v/>
      </c>
      <c r="I246" s="182">
        <f ca="1"/>
        <v>0</v>
      </c>
      <c r="J246" s="182">
        <f t="shared" ca="1" si="26"/>
        <v>0</v>
      </c>
      <c r="K246" s="133"/>
      <c r="L246" s="183">
        <f t="shared" ca="1" si="27"/>
        <v>0</v>
      </c>
      <c r="M246" s="133"/>
      <c r="N246" s="133"/>
      <c r="O246" s="184">
        <f t="shared" si="28"/>
        <v>0</v>
      </c>
      <c r="P246" s="182" t="str">
        <f t="shared" ca="1" si="29"/>
        <v>Boven</v>
      </c>
      <c r="Q246" s="184" t="e">
        <f t="shared" ca="1" si="30"/>
        <v>#VALUE!</v>
      </c>
      <c r="R246" s="182" t="e">
        <f t="shared" ca="1" si="31"/>
        <v>#VALUE!</v>
      </c>
      <c r="S246" s="133"/>
      <c r="T246" s="133"/>
      <c r="U246" s="133"/>
      <c r="V246" s="188"/>
    </row>
    <row r="247" spans="1:22" ht="14.4" customHeight="1" x14ac:dyDescent="0.3">
      <c r="A247" s="180">
        <f ca="1"/>
        <v>0</v>
      </c>
      <c r="B247" s="181">
        <f t="shared" ca="1" si="24"/>
        <v>0</v>
      </c>
      <c r="C247" s="2">
        <f ca="1"/>
        <v>0</v>
      </c>
      <c r="D247" s="2">
        <f ca="1"/>
        <v>0</v>
      </c>
      <c r="E247" s="2">
        <f ca="1"/>
        <v>0</v>
      </c>
      <c r="F247" s="2">
        <f ca="1"/>
        <v>0</v>
      </c>
      <c r="G247" s="2">
        <f ca="1"/>
        <v>0</v>
      </c>
      <c r="H247" s="182" t="str">
        <f t="shared" ca="1" si="25"/>
        <v/>
      </c>
      <c r="I247" s="182">
        <f ca="1"/>
        <v>0</v>
      </c>
      <c r="J247" s="182">
        <f t="shared" ca="1" si="26"/>
        <v>0</v>
      </c>
      <c r="K247" s="133"/>
      <c r="L247" s="183">
        <f t="shared" ca="1" si="27"/>
        <v>0</v>
      </c>
      <c r="M247" s="133"/>
      <c r="N247" s="133"/>
      <c r="O247" s="184">
        <f t="shared" si="28"/>
        <v>0</v>
      </c>
      <c r="P247" s="182" t="str">
        <f t="shared" ca="1" si="29"/>
        <v>Boven</v>
      </c>
      <c r="Q247" s="184" t="e">
        <f t="shared" ca="1" si="30"/>
        <v>#VALUE!</v>
      </c>
      <c r="R247" s="182" t="e">
        <f t="shared" ca="1" si="31"/>
        <v>#VALUE!</v>
      </c>
      <c r="S247" s="133"/>
      <c r="T247" s="133"/>
      <c r="U247" s="133"/>
      <c r="V247" s="188"/>
    </row>
    <row r="248" spans="1:22" ht="14.4" customHeight="1" x14ac:dyDescent="0.3">
      <c r="A248" s="180">
        <f ca="1"/>
        <v>0</v>
      </c>
      <c r="B248" s="181">
        <f t="shared" ca="1" si="24"/>
        <v>0</v>
      </c>
      <c r="C248" s="2">
        <f ca="1"/>
        <v>0</v>
      </c>
      <c r="D248" s="2">
        <f ca="1"/>
        <v>0</v>
      </c>
      <c r="E248" s="2">
        <f ca="1"/>
        <v>0</v>
      </c>
      <c r="F248" s="2">
        <f ca="1"/>
        <v>0</v>
      </c>
      <c r="G248" s="2">
        <f ca="1"/>
        <v>0</v>
      </c>
      <c r="H248" s="182" t="str">
        <f t="shared" ca="1" si="25"/>
        <v/>
      </c>
      <c r="I248" s="182">
        <f ca="1"/>
        <v>0</v>
      </c>
      <c r="J248" s="182">
        <f t="shared" ca="1" si="26"/>
        <v>0</v>
      </c>
      <c r="K248" s="133"/>
      <c r="L248" s="183">
        <f t="shared" ca="1" si="27"/>
        <v>0</v>
      </c>
      <c r="M248" s="133"/>
      <c r="N248" s="133"/>
      <c r="O248" s="184">
        <f t="shared" si="28"/>
        <v>0</v>
      </c>
      <c r="P248" s="182" t="str">
        <f t="shared" ca="1" si="29"/>
        <v>Boven</v>
      </c>
      <c r="Q248" s="184" t="e">
        <f t="shared" ca="1" si="30"/>
        <v>#VALUE!</v>
      </c>
      <c r="R248" s="182" t="e">
        <f t="shared" ca="1" si="31"/>
        <v>#VALUE!</v>
      </c>
      <c r="S248" s="133"/>
      <c r="T248" s="133"/>
      <c r="U248" s="133"/>
      <c r="V248" s="188"/>
    </row>
    <row r="249" spans="1:22" ht="14.4" customHeight="1" x14ac:dyDescent="0.3">
      <c r="A249" s="180">
        <f ca="1"/>
        <v>0</v>
      </c>
      <c r="B249" s="181">
        <f t="shared" ca="1" si="24"/>
        <v>0</v>
      </c>
      <c r="C249" s="2">
        <f ca="1"/>
        <v>0</v>
      </c>
      <c r="D249" s="2">
        <f ca="1"/>
        <v>0</v>
      </c>
      <c r="E249" s="2">
        <f ca="1"/>
        <v>0</v>
      </c>
      <c r="F249" s="2">
        <f ca="1"/>
        <v>0</v>
      </c>
      <c r="G249" s="2">
        <f ca="1"/>
        <v>0</v>
      </c>
      <c r="H249" s="182" t="str">
        <f t="shared" ca="1" si="25"/>
        <v/>
      </c>
      <c r="I249" s="182">
        <f ca="1"/>
        <v>0</v>
      </c>
      <c r="J249" s="182">
        <f t="shared" ca="1" si="26"/>
        <v>0</v>
      </c>
      <c r="K249" s="133"/>
      <c r="L249" s="183">
        <f t="shared" ca="1" si="27"/>
        <v>0</v>
      </c>
      <c r="M249" s="133"/>
      <c r="N249" s="133"/>
      <c r="O249" s="184">
        <f t="shared" si="28"/>
        <v>0</v>
      </c>
      <c r="P249" s="182" t="str">
        <f t="shared" ca="1" si="29"/>
        <v>Boven</v>
      </c>
      <c r="Q249" s="184" t="e">
        <f t="shared" ca="1" si="30"/>
        <v>#VALUE!</v>
      </c>
      <c r="R249" s="182" t="e">
        <f t="shared" ca="1" si="31"/>
        <v>#VALUE!</v>
      </c>
      <c r="S249" s="133"/>
      <c r="T249" s="133"/>
      <c r="U249" s="133"/>
      <c r="V249" s="188"/>
    </row>
    <row r="250" spans="1:22" ht="14.4" customHeight="1" x14ac:dyDescent="0.3">
      <c r="A250" s="180">
        <f ca="1"/>
        <v>0</v>
      </c>
      <c r="B250" s="181">
        <f t="shared" ca="1" si="24"/>
        <v>0</v>
      </c>
      <c r="C250" s="2">
        <f ca="1"/>
        <v>0</v>
      </c>
      <c r="D250" s="2">
        <f ca="1"/>
        <v>0</v>
      </c>
      <c r="E250" s="2">
        <f ca="1"/>
        <v>0</v>
      </c>
      <c r="F250" s="2">
        <f ca="1"/>
        <v>0</v>
      </c>
      <c r="G250" s="2">
        <f ca="1"/>
        <v>0</v>
      </c>
      <c r="H250" s="182" t="str">
        <f t="shared" ca="1" si="25"/>
        <v/>
      </c>
      <c r="I250" s="182">
        <f ca="1"/>
        <v>0</v>
      </c>
      <c r="J250" s="182">
        <f t="shared" ca="1" si="26"/>
        <v>0</v>
      </c>
      <c r="K250" s="133"/>
      <c r="L250" s="183">
        <f t="shared" ca="1" si="27"/>
        <v>0</v>
      </c>
      <c r="M250" s="133"/>
      <c r="N250" s="133"/>
      <c r="O250" s="184">
        <f t="shared" si="28"/>
        <v>0</v>
      </c>
      <c r="P250" s="182" t="str">
        <f t="shared" ca="1" si="29"/>
        <v>Boven</v>
      </c>
      <c r="Q250" s="184" t="e">
        <f t="shared" ca="1" si="30"/>
        <v>#VALUE!</v>
      </c>
      <c r="R250" s="182" t="e">
        <f t="shared" ca="1" si="31"/>
        <v>#VALUE!</v>
      </c>
      <c r="S250" s="133"/>
      <c r="T250" s="133"/>
      <c r="U250" s="133"/>
      <c r="V250" s="188"/>
    </row>
    <row r="251" spans="1:22" ht="14.4" customHeight="1" x14ac:dyDescent="0.3">
      <c r="A251" s="180">
        <f ca="1"/>
        <v>0</v>
      </c>
      <c r="B251" s="181">
        <f t="shared" ca="1" si="24"/>
        <v>0</v>
      </c>
      <c r="C251" s="2">
        <f ca="1"/>
        <v>0</v>
      </c>
      <c r="D251" s="2">
        <f ca="1"/>
        <v>0</v>
      </c>
      <c r="E251" s="2">
        <f ca="1"/>
        <v>0</v>
      </c>
      <c r="F251" s="2">
        <f ca="1"/>
        <v>0</v>
      </c>
      <c r="G251" s="2">
        <f ca="1"/>
        <v>0</v>
      </c>
      <c r="H251" s="182" t="str">
        <f t="shared" ca="1" si="25"/>
        <v/>
      </c>
      <c r="I251" s="182">
        <f ca="1"/>
        <v>0</v>
      </c>
      <c r="J251" s="182">
        <f t="shared" ca="1" si="26"/>
        <v>0</v>
      </c>
      <c r="K251" s="133"/>
      <c r="L251" s="183">
        <f t="shared" ca="1" si="27"/>
        <v>0</v>
      </c>
      <c r="M251" s="133"/>
      <c r="N251" s="133"/>
      <c r="O251" s="184">
        <f t="shared" si="28"/>
        <v>0</v>
      </c>
      <c r="P251" s="182" t="str">
        <f t="shared" ca="1" si="29"/>
        <v>Boven</v>
      </c>
      <c r="Q251" s="184" t="e">
        <f t="shared" ca="1" si="30"/>
        <v>#VALUE!</v>
      </c>
      <c r="R251" s="182" t="e">
        <f t="shared" ca="1" si="31"/>
        <v>#VALUE!</v>
      </c>
      <c r="S251" s="133"/>
      <c r="T251" s="133"/>
      <c r="U251" s="133"/>
      <c r="V251" s="188"/>
    </row>
    <row r="252" spans="1:22" ht="14.4" customHeight="1" x14ac:dyDescent="0.3">
      <c r="A252" s="180">
        <f ca="1"/>
        <v>0</v>
      </c>
      <c r="B252" s="181">
        <f t="shared" ca="1" si="24"/>
        <v>0</v>
      </c>
      <c r="C252" s="2">
        <f ca="1"/>
        <v>0</v>
      </c>
      <c r="D252" s="2">
        <f ca="1"/>
        <v>0</v>
      </c>
      <c r="E252" s="2">
        <f ca="1"/>
        <v>0</v>
      </c>
      <c r="F252" s="2">
        <f ca="1"/>
        <v>0</v>
      </c>
      <c r="G252" s="2">
        <f ca="1"/>
        <v>0</v>
      </c>
      <c r="H252" s="182" t="str">
        <f t="shared" ca="1" si="25"/>
        <v/>
      </c>
      <c r="I252" s="182">
        <f ca="1"/>
        <v>0</v>
      </c>
      <c r="J252" s="182">
        <f t="shared" ca="1" si="26"/>
        <v>0</v>
      </c>
      <c r="K252" s="133"/>
      <c r="L252" s="183">
        <f t="shared" ca="1" si="27"/>
        <v>0</v>
      </c>
      <c r="M252" s="133"/>
      <c r="N252" s="133"/>
      <c r="O252" s="184">
        <f t="shared" si="28"/>
        <v>0</v>
      </c>
      <c r="P252" s="182" t="str">
        <f t="shared" ca="1" si="29"/>
        <v>Boven</v>
      </c>
      <c r="Q252" s="184" t="e">
        <f t="shared" ca="1" si="30"/>
        <v>#VALUE!</v>
      </c>
      <c r="R252" s="182" t="e">
        <f t="shared" ca="1" si="31"/>
        <v>#VALUE!</v>
      </c>
      <c r="S252" s="133"/>
      <c r="T252" s="133"/>
      <c r="U252" s="133"/>
      <c r="V252" s="188"/>
    </row>
    <row r="253" spans="1:22" ht="14.4" customHeight="1" x14ac:dyDescent="0.3">
      <c r="A253" s="180">
        <f ca="1"/>
        <v>0</v>
      </c>
      <c r="B253" s="181">
        <f t="shared" ca="1" si="24"/>
        <v>0</v>
      </c>
      <c r="C253" s="2">
        <f ca="1"/>
        <v>0</v>
      </c>
      <c r="D253" s="2">
        <f ca="1"/>
        <v>0</v>
      </c>
      <c r="E253" s="2">
        <f ca="1"/>
        <v>0</v>
      </c>
      <c r="F253" s="2">
        <f ca="1"/>
        <v>0</v>
      </c>
      <c r="G253" s="2">
        <f ca="1"/>
        <v>0</v>
      </c>
      <c r="H253" s="182" t="str">
        <f t="shared" ca="1" si="25"/>
        <v/>
      </c>
      <c r="I253" s="182">
        <f ca="1"/>
        <v>0</v>
      </c>
      <c r="J253" s="182">
        <f t="shared" ca="1" si="26"/>
        <v>0</v>
      </c>
      <c r="K253" s="133"/>
      <c r="L253" s="183">
        <f t="shared" ca="1" si="27"/>
        <v>0</v>
      </c>
      <c r="M253" s="133"/>
      <c r="N253" s="133"/>
      <c r="O253" s="184">
        <f t="shared" si="28"/>
        <v>0</v>
      </c>
      <c r="P253" s="182" t="str">
        <f t="shared" ca="1" si="29"/>
        <v>Boven</v>
      </c>
      <c r="Q253" s="184" t="e">
        <f t="shared" ca="1" si="30"/>
        <v>#VALUE!</v>
      </c>
      <c r="R253" s="182" t="e">
        <f t="shared" ca="1" si="31"/>
        <v>#VALUE!</v>
      </c>
      <c r="S253" s="133"/>
      <c r="T253" s="133"/>
      <c r="U253" s="133"/>
      <c r="V253" s="188"/>
    </row>
    <row r="254" spans="1:22" ht="14.4" customHeight="1" x14ac:dyDescent="0.3">
      <c r="A254" s="180">
        <f ca="1"/>
        <v>0</v>
      </c>
      <c r="B254" s="181">
        <f t="shared" ca="1" si="24"/>
        <v>0</v>
      </c>
      <c r="C254" s="2">
        <f ca="1"/>
        <v>0</v>
      </c>
      <c r="D254" s="2">
        <f ca="1"/>
        <v>0</v>
      </c>
      <c r="E254" s="2">
        <f ca="1"/>
        <v>0</v>
      </c>
      <c r="F254" s="2">
        <f ca="1"/>
        <v>0</v>
      </c>
      <c r="G254" s="2">
        <f ca="1"/>
        <v>0</v>
      </c>
      <c r="H254" s="182" t="str">
        <f t="shared" ca="1" si="25"/>
        <v/>
      </c>
      <c r="I254" s="182">
        <f ca="1"/>
        <v>0</v>
      </c>
      <c r="J254" s="182">
        <f t="shared" ca="1" si="26"/>
        <v>0</v>
      </c>
      <c r="K254" s="133"/>
      <c r="L254" s="183">
        <f t="shared" ca="1" si="27"/>
        <v>0</v>
      </c>
      <c r="M254" s="133"/>
      <c r="N254" s="133"/>
      <c r="O254" s="184">
        <f t="shared" si="28"/>
        <v>0</v>
      </c>
      <c r="P254" s="182" t="str">
        <f t="shared" ca="1" si="29"/>
        <v>Boven</v>
      </c>
      <c r="Q254" s="184" t="e">
        <f t="shared" ca="1" si="30"/>
        <v>#VALUE!</v>
      </c>
      <c r="R254" s="182" t="e">
        <f t="shared" ca="1" si="31"/>
        <v>#VALUE!</v>
      </c>
      <c r="S254" s="133"/>
      <c r="T254" s="133"/>
      <c r="U254" s="133"/>
      <c r="V254" s="188"/>
    </row>
    <row r="255" spans="1:22" ht="14.4" customHeight="1" x14ac:dyDescent="0.3">
      <c r="A255" s="180">
        <f ca="1"/>
        <v>0</v>
      </c>
      <c r="B255" s="181">
        <f t="shared" ca="1" si="24"/>
        <v>0</v>
      </c>
      <c r="C255" s="2">
        <f ca="1"/>
        <v>0</v>
      </c>
      <c r="D255" s="2">
        <f ca="1"/>
        <v>0</v>
      </c>
      <c r="E255" s="2">
        <f ca="1"/>
        <v>0</v>
      </c>
      <c r="F255" s="2">
        <f ca="1"/>
        <v>0</v>
      </c>
      <c r="G255" s="2">
        <f ca="1"/>
        <v>0</v>
      </c>
      <c r="H255" s="182" t="str">
        <f t="shared" ca="1" si="25"/>
        <v/>
      </c>
      <c r="I255" s="182">
        <f ca="1"/>
        <v>0</v>
      </c>
      <c r="J255" s="182">
        <f t="shared" ca="1" si="26"/>
        <v>0</v>
      </c>
      <c r="K255" s="133"/>
      <c r="L255" s="183">
        <f t="shared" ca="1" si="27"/>
        <v>0</v>
      </c>
      <c r="M255" s="133"/>
      <c r="N255" s="133"/>
      <c r="O255" s="184">
        <f t="shared" si="28"/>
        <v>0</v>
      </c>
      <c r="P255" s="182" t="str">
        <f t="shared" ca="1" si="29"/>
        <v>Boven</v>
      </c>
      <c r="Q255" s="184" t="e">
        <f t="shared" ca="1" si="30"/>
        <v>#VALUE!</v>
      </c>
      <c r="R255" s="182" t="e">
        <f t="shared" ca="1" si="31"/>
        <v>#VALUE!</v>
      </c>
      <c r="S255" s="133"/>
      <c r="T255" s="133"/>
      <c r="U255" s="133"/>
      <c r="V255" s="188"/>
    </row>
    <row r="256" spans="1:22" ht="14.4" customHeight="1" x14ac:dyDescent="0.3">
      <c r="A256" s="180">
        <f ca="1"/>
        <v>0</v>
      </c>
      <c r="B256" s="181">
        <f t="shared" ca="1" si="24"/>
        <v>0</v>
      </c>
      <c r="C256" s="2">
        <f ca="1"/>
        <v>0</v>
      </c>
      <c r="D256" s="2">
        <f ca="1"/>
        <v>0</v>
      </c>
      <c r="E256" s="2">
        <f ca="1"/>
        <v>0</v>
      </c>
      <c r="F256" s="2">
        <f ca="1"/>
        <v>0</v>
      </c>
      <c r="G256" s="2">
        <f ca="1"/>
        <v>0</v>
      </c>
      <c r="H256" s="182" t="str">
        <f t="shared" ca="1" si="25"/>
        <v/>
      </c>
      <c r="I256" s="182">
        <f ca="1"/>
        <v>0</v>
      </c>
      <c r="J256" s="182">
        <f t="shared" ca="1" si="26"/>
        <v>0</v>
      </c>
      <c r="K256" s="133"/>
      <c r="L256" s="183">
        <f t="shared" ca="1" si="27"/>
        <v>0</v>
      </c>
      <c r="M256" s="133"/>
      <c r="N256" s="133"/>
      <c r="O256" s="184">
        <f t="shared" si="28"/>
        <v>0</v>
      </c>
      <c r="P256" s="182" t="str">
        <f t="shared" ca="1" si="29"/>
        <v>Boven</v>
      </c>
      <c r="Q256" s="184" t="e">
        <f t="shared" ca="1" si="30"/>
        <v>#VALUE!</v>
      </c>
      <c r="R256" s="182" t="e">
        <f t="shared" ca="1" si="31"/>
        <v>#VALUE!</v>
      </c>
      <c r="S256" s="133"/>
      <c r="T256" s="133"/>
      <c r="U256" s="133"/>
      <c r="V256" s="188"/>
    </row>
    <row r="257" spans="1:22" ht="14.4" customHeight="1" x14ac:dyDescent="0.3">
      <c r="A257" s="180">
        <f ca="1"/>
        <v>0</v>
      </c>
      <c r="B257" s="181">
        <f t="shared" ca="1" si="24"/>
        <v>0</v>
      </c>
      <c r="C257" s="2">
        <f ca="1"/>
        <v>0</v>
      </c>
      <c r="D257" s="2">
        <f ca="1"/>
        <v>0</v>
      </c>
      <c r="E257" s="2">
        <f ca="1"/>
        <v>0</v>
      </c>
      <c r="F257" s="2">
        <f ca="1"/>
        <v>0</v>
      </c>
      <c r="G257" s="2">
        <f ca="1"/>
        <v>0</v>
      </c>
      <c r="H257" s="182" t="str">
        <f t="shared" ca="1" si="25"/>
        <v/>
      </c>
      <c r="I257" s="182">
        <f ca="1"/>
        <v>0</v>
      </c>
      <c r="J257" s="182">
        <f t="shared" ca="1" si="26"/>
        <v>0</v>
      </c>
      <c r="K257" s="133"/>
      <c r="L257" s="183">
        <f t="shared" ca="1" si="27"/>
        <v>0</v>
      </c>
      <c r="M257" s="133"/>
      <c r="N257" s="133"/>
      <c r="O257" s="184">
        <f t="shared" si="28"/>
        <v>0</v>
      </c>
      <c r="P257" s="182" t="str">
        <f t="shared" ca="1" si="29"/>
        <v>Boven</v>
      </c>
      <c r="Q257" s="184" t="e">
        <f t="shared" ca="1" si="30"/>
        <v>#VALUE!</v>
      </c>
      <c r="R257" s="182" t="e">
        <f t="shared" ca="1" si="31"/>
        <v>#VALUE!</v>
      </c>
      <c r="S257" s="133"/>
      <c r="T257" s="133"/>
      <c r="U257" s="133"/>
      <c r="V257" s="188"/>
    </row>
    <row r="258" spans="1:22" ht="14.4" customHeight="1" x14ac:dyDescent="0.3">
      <c r="A258" s="180">
        <f ca="1"/>
        <v>0</v>
      </c>
      <c r="B258" s="181">
        <f t="shared" ca="1" si="24"/>
        <v>0</v>
      </c>
      <c r="C258" s="2">
        <f ca="1"/>
        <v>0</v>
      </c>
      <c r="D258" s="2">
        <f ca="1"/>
        <v>0</v>
      </c>
      <c r="E258" s="2">
        <f ca="1"/>
        <v>0</v>
      </c>
      <c r="F258" s="2">
        <f ca="1"/>
        <v>0</v>
      </c>
      <c r="G258" s="2">
        <f ca="1"/>
        <v>0</v>
      </c>
      <c r="H258" s="182" t="str">
        <f t="shared" ca="1" si="25"/>
        <v/>
      </c>
      <c r="I258" s="182">
        <f ca="1"/>
        <v>0</v>
      </c>
      <c r="J258" s="182">
        <f t="shared" ca="1" si="26"/>
        <v>0</v>
      </c>
      <c r="K258" s="133"/>
      <c r="L258" s="183">
        <f t="shared" ca="1" si="27"/>
        <v>0</v>
      </c>
      <c r="M258" s="133"/>
      <c r="N258" s="133"/>
      <c r="O258" s="184">
        <f t="shared" si="28"/>
        <v>0</v>
      </c>
      <c r="P258" s="182" t="str">
        <f t="shared" ca="1" si="29"/>
        <v>Boven</v>
      </c>
      <c r="Q258" s="184" t="e">
        <f t="shared" ca="1" si="30"/>
        <v>#VALUE!</v>
      </c>
      <c r="R258" s="182" t="e">
        <f t="shared" ca="1" si="31"/>
        <v>#VALUE!</v>
      </c>
      <c r="S258" s="133"/>
      <c r="T258" s="133"/>
      <c r="U258" s="133"/>
      <c r="V258" s="188"/>
    </row>
    <row r="259" spans="1:22" ht="14.4" customHeight="1" x14ac:dyDescent="0.3">
      <c r="A259" s="180">
        <f ca="1"/>
        <v>0</v>
      </c>
      <c r="B259" s="181">
        <f t="shared" ca="1" si="24"/>
        <v>0</v>
      </c>
      <c r="C259" s="2">
        <f ca="1"/>
        <v>0</v>
      </c>
      <c r="D259" s="2">
        <f ca="1"/>
        <v>0</v>
      </c>
      <c r="E259" s="2">
        <f ca="1"/>
        <v>0</v>
      </c>
      <c r="F259" s="2">
        <f ca="1"/>
        <v>0</v>
      </c>
      <c r="G259" s="2">
        <f ca="1"/>
        <v>0</v>
      </c>
      <c r="H259" s="182" t="str">
        <f t="shared" ca="1" si="25"/>
        <v/>
      </c>
      <c r="I259" s="182">
        <f ca="1"/>
        <v>0</v>
      </c>
      <c r="J259" s="182">
        <f t="shared" ca="1" si="26"/>
        <v>0</v>
      </c>
      <c r="K259" s="133"/>
      <c r="L259" s="183">
        <f t="shared" ca="1" si="27"/>
        <v>0</v>
      </c>
      <c r="M259" s="133"/>
      <c r="N259" s="133"/>
      <c r="O259" s="184">
        <f t="shared" si="28"/>
        <v>0</v>
      </c>
      <c r="P259" s="182" t="str">
        <f t="shared" ca="1" si="29"/>
        <v>Boven</v>
      </c>
      <c r="Q259" s="184" t="e">
        <f t="shared" ca="1" si="30"/>
        <v>#VALUE!</v>
      </c>
      <c r="R259" s="182" t="e">
        <f t="shared" ca="1" si="31"/>
        <v>#VALUE!</v>
      </c>
      <c r="S259" s="133"/>
      <c r="T259" s="133"/>
      <c r="U259" s="133"/>
      <c r="V259" s="188"/>
    </row>
    <row r="260" spans="1:22" ht="14.4" customHeight="1" x14ac:dyDescent="0.3">
      <c r="A260" s="180">
        <f ca="1"/>
        <v>0</v>
      </c>
      <c r="B260" s="181">
        <f t="shared" ca="1" si="24"/>
        <v>0</v>
      </c>
      <c r="C260" s="2">
        <f ca="1"/>
        <v>0</v>
      </c>
      <c r="D260" s="2">
        <f ca="1"/>
        <v>0</v>
      </c>
      <c r="E260" s="2">
        <f ca="1"/>
        <v>0</v>
      </c>
      <c r="F260" s="2">
        <f ca="1"/>
        <v>0</v>
      </c>
      <c r="G260" s="2">
        <f ca="1"/>
        <v>0</v>
      </c>
      <c r="H260" s="182" t="str">
        <f t="shared" ca="1" si="25"/>
        <v/>
      </c>
      <c r="I260" s="182">
        <f ca="1"/>
        <v>0</v>
      </c>
      <c r="J260" s="182">
        <f t="shared" ca="1" si="26"/>
        <v>0</v>
      </c>
      <c r="K260" s="133"/>
      <c r="L260" s="183">
        <f t="shared" ca="1" si="27"/>
        <v>0</v>
      </c>
      <c r="M260" s="133"/>
      <c r="N260" s="133"/>
      <c r="O260" s="184">
        <f t="shared" si="28"/>
        <v>0</v>
      </c>
      <c r="P260" s="182" t="str">
        <f t="shared" ca="1" si="29"/>
        <v>Boven</v>
      </c>
      <c r="Q260" s="184" t="e">
        <f t="shared" ca="1" si="30"/>
        <v>#VALUE!</v>
      </c>
      <c r="R260" s="182" t="e">
        <f t="shared" ca="1" si="31"/>
        <v>#VALUE!</v>
      </c>
      <c r="S260" s="133"/>
      <c r="T260" s="133"/>
      <c r="U260" s="133"/>
      <c r="V260" s="188"/>
    </row>
    <row r="261" spans="1:22" ht="14.4" customHeight="1" x14ac:dyDescent="0.3">
      <c r="A261" s="180">
        <f ca="1"/>
        <v>0</v>
      </c>
      <c r="B261" s="181">
        <f t="shared" ca="1" si="24"/>
        <v>0</v>
      </c>
      <c r="C261" s="2">
        <f ca="1"/>
        <v>0</v>
      </c>
      <c r="D261" s="2">
        <f ca="1"/>
        <v>0</v>
      </c>
      <c r="E261" s="2">
        <f ca="1"/>
        <v>0</v>
      </c>
      <c r="F261" s="2">
        <f ca="1"/>
        <v>0</v>
      </c>
      <c r="G261" s="2">
        <f ca="1"/>
        <v>0</v>
      </c>
      <c r="H261" s="182" t="str">
        <f t="shared" ca="1" si="25"/>
        <v/>
      </c>
      <c r="I261" s="182">
        <f ca="1"/>
        <v>0</v>
      </c>
      <c r="J261" s="182">
        <f t="shared" ca="1" si="26"/>
        <v>0</v>
      </c>
      <c r="K261" s="133"/>
      <c r="L261" s="183">
        <f t="shared" ca="1" si="27"/>
        <v>0</v>
      </c>
      <c r="M261" s="133"/>
      <c r="N261" s="133"/>
      <c r="O261" s="184">
        <f t="shared" si="28"/>
        <v>0</v>
      </c>
      <c r="P261" s="182" t="str">
        <f t="shared" ca="1" si="29"/>
        <v>Boven</v>
      </c>
      <c r="Q261" s="184" t="e">
        <f t="shared" ca="1" si="30"/>
        <v>#VALUE!</v>
      </c>
      <c r="R261" s="182" t="e">
        <f t="shared" ca="1" si="31"/>
        <v>#VALUE!</v>
      </c>
      <c r="S261" s="133"/>
      <c r="T261" s="133"/>
      <c r="U261" s="133"/>
      <c r="V261" s="188"/>
    </row>
    <row r="262" spans="1:22" ht="14.4" customHeight="1" x14ac:dyDescent="0.3">
      <c r="A262" s="180">
        <f ca="1"/>
        <v>0</v>
      </c>
      <c r="B262" s="181">
        <f t="shared" ca="1" si="24"/>
        <v>0</v>
      </c>
      <c r="C262" s="2">
        <f ca="1"/>
        <v>0</v>
      </c>
      <c r="D262" s="2">
        <f ca="1"/>
        <v>0</v>
      </c>
      <c r="E262" s="2">
        <f ca="1"/>
        <v>0</v>
      </c>
      <c r="F262" s="2">
        <f ca="1"/>
        <v>0</v>
      </c>
      <c r="G262" s="2">
        <f ca="1"/>
        <v>0</v>
      </c>
      <c r="H262" s="182" t="str">
        <f t="shared" ca="1" si="25"/>
        <v/>
      </c>
      <c r="I262" s="182">
        <f ca="1"/>
        <v>0</v>
      </c>
      <c r="J262" s="182">
        <f t="shared" ca="1" si="26"/>
        <v>0</v>
      </c>
      <c r="K262" s="133"/>
      <c r="L262" s="183">
        <f t="shared" ca="1" si="27"/>
        <v>0</v>
      </c>
      <c r="M262" s="133"/>
      <c r="N262" s="133"/>
      <c r="O262" s="184">
        <f t="shared" si="28"/>
        <v>0</v>
      </c>
      <c r="P262" s="182" t="str">
        <f t="shared" ca="1" si="29"/>
        <v>Boven</v>
      </c>
      <c r="Q262" s="184" t="e">
        <f t="shared" ca="1" si="30"/>
        <v>#VALUE!</v>
      </c>
      <c r="R262" s="182" t="e">
        <f t="shared" ca="1" si="31"/>
        <v>#VALUE!</v>
      </c>
      <c r="S262" s="133"/>
      <c r="T262" s="133"/>
      <c r="U262" s="133"/>
      <c r="V262" s="188"/>
    </row>
    <row r="263" spans="1:22" ht="14.4" customHeight="1" x14ac:dyDescent="0.3">
      <c r="A263" s="180">
        <f ca="1"/>
        <v>0</v>
      </c>
      <c r="B263" s="181">
        <f t="shared" ca="1" si="24"/>
        <v>0</v>
      </c>
      <c r="C263" s="2">
        <f ca="1"/>
        <v>0</v>
      </c>
      <c r="D263" s="2">
        <f ca="1"/>
        <v>0</v>
      </c>
      <c r="E263" s="2">
        <f ca="1"/>
        <v>0</v>
      </c>
      <c r="F263" s="2">
        <f ca="1"/>
        <v>0</v>
      </c>
      <c r="G263" s="2">
        <f ca="1"/>
        <v>0</v>
      </c>
      <c r="H263" s="182" t="str">
        <f t="shared" ca="1" si="25"/>
        <v/>
      </c>
      <c r="I263" s="182">
        <f ca="1"/>
        <v>0</v>
      </c>
      <c r="J263" s="182">
        <f t="shared" ca="1" si="26"/>
        <v>0</v>
      </c>
      <c r="K263" s="133"/>
      <c r="L263" s="183">
        <f t="shared" ca="1" si="27"/>
        <v>0</v>
      </c>
      <c r="M263" s="133"/>
      <c r="N263" s="133"/>
      <c r="O263" s="184">
        <f t="shared" si="28"/>
        <v>0</v>
      </c>
      <c r="P263" s="182" t="str">
        <f t="shared" ca="1" si="29"/>
        <v>Boven</v>
      </c>
      <c r="Q263" s="184" t="e">
        <f t="shared" ca="1" si="30"/>
        <v>#VALUE!</v>
      </c>
      <c r="R263" s="182" t="e">
        <f t="shared" ca="1" si="31"/>
        <v>#VALUE!</v>
      </c>
      <c r="S263" s="133"/>
      <c r="T263" s="133"/>
      <c r="U263" s="133"/>
      <c r="V263" s="188"/>
    </row>
    <row r="264" spans="1:22" ht="14.4" customHeight="1" x14ac:dyDescent="0.3">
      <c r="A264" s="180">
        <f ca="1"/>
        <v>0</v>
      </c>
      <c r="B264" s="181">
        <f t="shared" ca="1" si="24"/>
        <v>0</v>
      </c>
      <c r="C264" s="2">
        <f ca="1"/>
        <v>0</v>
      </c>
      <c r="D264" s="2">
        <f ca="1"/>
        <v>0</v>
      </c>
      <c r="E264" s="2">
        <f ca="1"/>
        <v>0</v>
      </c>
      <c r="F264" s="2">
        <f ca="1"/>
        <v>0</v>
      </c>
      <c r="G264" s="2">
        <f ca="1"/>
        <v>0</v>
      </c>
      <c r="H264" s="182" t="str">
        <f t="shared" ca="1" si="25"/>
        <v/>
      </c>
      <c r="I264" s="182">
        <f ca="1"/>
        <v>0</v>
      </c>
      <c r="J264" s="182">
        <f t="shared" ca="1" si="26"/>
        <v>0</v>
      </c>
      <c r="K264" s="133"/>
      <c r="L264" s="183">
        <f t="shared" ca="1" si="27"/>
        <v>0</v>
      </c>
      <c r="M264" s="133"/>
      <c r="N264" s="133"/>
      <c r="O264" s="184">
        <f t="shared" si="28"/>
        <v>0</v>
      </c>
      <c r="P264" s="182" t="str">
        <f t="shared" ca="1" si="29"/>
        <v>Boven</v>
      </c>
      <c r="Q264" s="184" t="e">
        <f t="shared" ca="1" si="30"/>
        <v>#VALUE!</v>
      </c>
      <c r="R264" s="182" t="e">
        <f t="shared" ca="1" si="31"/>
        <v>#VALUE!</v>
      </c>
      <c r="S264" s="133"/>
      <c r="T264" s="133"/>
      <c r="U264" s="133"/>
      <c r="V264" s="188"/>
    </row>
    <row r="265" spans="1:22" ht="14.4" customHeight="1" x14ac:dyDescent="0.3">
      <c r="A265" s="180">
        <f ca="1"/>
        <v>0</v>
      </c>
      <c r="B265" s="181">
        <f t="shared" ca="1" si="24"/>
        <v>0</v>
      </c>
      <c r="C265" s="2">
        <f ca="1"/>
        <v>0</v>
      </c>
      <c r="D265" s="2">
        <f ca="1"/>
        <v>0</v>
      </c>
      <c r="E265" s="2">
        <f ca="1"/>
        <v>0</v>
      </c>
      <c r="F265" s="2">
        <f ca="1"/>
        <v>0</v>
      </c>
      <c r="G265" s="2">
        <f ca="1"/>
        <v>0</v>
      </c>
      <c r="H265" s="182" t="str">
        <f t="shared" ca="1" si="25"/>
        <v/>
      </c>
      <c r="I265" s="182">
        <f ca="1"/>
        <v>0</v>
      </c>
      <c r="J265" s="182">
        <f t="shared" ca="1" si="26"/>
        <v>0</v>
      </c>
      <c r="K265" s="133"/>
      <c r="L265" s="183">
        <f t="shared" ca="1" si="27"/>
        <v>0</v>
      </c>
      <c r="M265" s="133"/>
      <c r="N265" s="133"/>
      <c r="O265" s="184">
        <f t="shared" si="28"/>
        <v>0</v>
      </c>
      <c r="P265" s="182" t="str">
        <f t="shared" ca="1" si="29"/>
        <v>Boven</v>
      </c>
      <c r="Q265" s="184" t="e">
        <f t="shared" ca="1" si="30"/>
        <v>#VALUE!</v>
      </c>
      <c r="R265" s="182" t="e">
        <f t="shared" ca="1" si="31"/>
        <v>#VALUE!</v>
      </c>
      <c r="S265" s="133"/>
      <c r="T265" s="133"/>
      <c r="U265" s="133"/>
      <c r="V265" s="188"/>
    </row>
    <row r="266" spans="1:22" ht="14.4" customHeight="1" x14ac:dyDescent="0.3">
      <c r="A266" s="180">
        <f ca="1"/>
        <v>0</v>
      </c>
      <c r="B266" s="181">
        <f t="shared" ca="1" si="24"/>
        <v>0</v>
      </c>
      <c r="C266" s="2">
        <f ca="1"/>
        <v>0</v>
      </c>
      <c r="D266" s="2">
        <f ca="1"/>
        <v>0</v>
      </c>
      <c r="E266" s="2">
        <f ca="1"/>
        <v>0</v>
      </c>
      <c r="F266" s="2">
        <f ca="1"/>
        <v>0</v>
      </c>
      <c r="G266" s="2">
        <f ca="1"/>
        <v>0</v>
      </c>
      <c r="H266" s="182" t="str">
        <f t="shared" ca="1" si="25"/>
        <v/>
      </c>
      <c r="I266" s="182">
        <f ca="1"/>
        <v>0</v>
      </c>
      <c r="J266" s="182">
        <f t="shared" ca="1" si="26"/>
        <v>0</v>
      </c>
      <c r="K266" s="133"/>
      <c r="L266" s="183">
        <f t="shared" ca="1" si="27"/>
        <v>0</v>
      </c>
      <c r="M266" s="133"/>
      <c r="N266" s="133"/>
      <c r="O266" s="184">
        <f t="shared" si="28"/>
        <v>0</v>
      </c>
      <c r="P266" s="182" t="str">
        <f t="shared" ca="1" si="29"/>
        <v>Boven</v>
      </c>
      <c r="Q266" s="184" t="e">
        <f t="shared" ca="1" si="30"/>
        <v>#VALUE!</v>
      </c>
      <c r="R266" s="182" t="e">
        <f t="shared" ca="1" si="31"/>
        <v>#VALUE!</v>
      </c>
      <c r="S266" s="133"/>
      <c r="T266" s="133"/>
      <c r="U266" s="133"/>
      <c r="V266" s="188"/>
    </row>
    <row r="267" spans="1:22" ht="14.4" customHeight="1" x14ac:dyDescent="0.3">
      <c r="A267" s="180">
        <f ca="1"/>
        <v>0</v>
      </c>
      <c r="B267" s="181">
        <f t="shared" ca="1" si="24"/>
        <v>0</v>
      </c>
      <c r="C267" s="2">
        <f ca="1"/>
        <v>0</v>
      </c>
      <c r="D267" s="2">
        <f ca="1"/>
        <v>0</v>
      </c>
      <c r="E267" s="2">
        <f ca="1"/>
        <v>0</v>
      </c>
      <c r="F267" s="2">
        <f ca="1"/>
        <v>0</v>
      </c>
      <c r="G267" s="2">
        <f ca="1"/>
        <v>0</v>
      </c>
      <c r="H267" s="182" t="str">
        <f t="shared" ca="1" si="25"/>
        <v/>
      </c>
      <c r="I267" s="182">
        <f ca="1"/>
        <v>0</v>
      </c>
      <c r="J267" s="182">
        <f t="shared" ca="1" si="26"/>
        <v>0</v>
      </c>
      <c r="K267" s="133"/>
      <c r="L267" s="183">
        <f t="shared" ca="1" si="27"/>
        <v>0</v>
      </c>
      <c r="M267" s="133"/>
      <c r="N267" s="133"/>
      <c r="O267" s="184">
        <f t="shared" si="28"/>
        <v>0</v>
      </c>
      <c r="P267" s="182" t="str">
        <f t="shared" ca="1" si="29"/>
        <v>Boven</v>
      </c>
      <c r="Q267" s="184" t="e">
        <f t="shared" ca="1" si="30"/>
        <v>#VALUE!</v>
      </c>
      <c r="R267" s="182" t="e">
        <f t="shared" ca="1" si="31"/>
        <v>#VALUE!</v>
      </c>
      <c r="S267" s="133"/>
      <c r="T267" s="133"/>
      <c r="U267" s="133"/>
      <c r="V267" s="188"/>
    </row>
    <row r="268" spans="1:22" ht="14.4" customHeight="1" x14ac:dyDescent="0.3">
      <c r="A268" s="180">
        <f ca="1"/>
        <v>0</v>
      </c>
      <c r="B268" s="181">
        <f t="shared" ref="B268:B331" ca="1" si="32">ROUNDDOWN(A268,0)</f>
        <v>0</v>
      </c>
      <c r="C268" s="2">
        <f ca="1"/>
        <v>0</v>
      </c>
      <c r="D268" s="2">
        <f ca="1"/>
        <v>0</v>
      </c>
      <c r="E268" s="2">
        <f ca="1"/>
        <v>0</v>
      </c>
      <c r="F268" s="2">
        <f ca="1"/>
        <v>0</v>
      </c>
      <c r="G268" s="2">
        <f ca="1"/>
        <v>0</v>
      </c>
      <c r="H268" s="182" t="str">
        <f t="shared" ref="H268:H331" ca="1" si="33">IF(G268-F268=0,"",G268-F268)</f>
        <v/>
      </c>
      <c r="I268" s="182">
        <f ca="1"/>
        <v>0</v>
      </c>
      <c r="J268" s="182">
        <f t="shared" ref="J268:J331" ca="1" si="34">ABS(G268-I268)</f>
        <v>0</v>
      </c>
      <c r="K268" s="133"/>
      <c r="L268" s="183">
        <f t="shared" ref="L268:L331" ca="1" si="35">ABS(G268-K268)</f>
        <v>0</v>
      </c>
      <c r="M268" s="133"/>
      <c r="N268" s="133"/>
      <c r="O268" s="184">
        <f t="shared" ref="O268:O331" si="36">M268+N268</f>
        <v>0</v>
      </c>
      <c r="P268" s="182" t="str">
        <f t="shared" ref="P268:P331" ca="1" si="37">IF(H268&gt;=O268,"Boven",IF(AND(H268&lt;O268,H268&gt;=M268),"Samenvallend",(IF(G268&lt;=M268,"Onder",(IF(G268&gt;M268,"Samenvallend",0))))))</f>
        <v>Boven</v>
      </c>
      <c r="Q268" s="184" t="e">
        <f t="shared" ref="Q268:Q331" ca="1" si="38">IF(P268="boven",H268-O268,IF(P268="samenvallend",0,IF(P268="onder",M268-G268)))</f>
        <v>#VALUE!</v>
      </c>
      <c r="R268" s="182" t="e">
        <f t="shared" ref="R268:R331" ca="1" si="39">IF(ABS(Q268)&lt;0.2,"ja","nee")</f>
        <v>#VALUE!</v>
      </c>
      <c r="S268" s="133"/>
      <c r="T268" s="133"/>
      <c r="U268" s="133"/>
      <c r="V268" s="188"/>
    </row>
    <row r="269" spans="1:22" ht="14.4" customHeight="1" x14ac:dyDescent="0.3">
      <c r="A269" s="180">
        <f ca="1"/>
        <v>0</v>
      </c>
      <c r="B269" s="181">
        <f t="shared" ca="1" si="32"/>
        <v>0</v>
      </c>
      <c r="C269" s="2">
        <f ca="1"/>
        <v>0</v>
      </c>
      <c r="D269" s="2">
        <f ca="1"/>
        <v>0</v>
      </c>
      <c r="E269" s="2">
        <f ca="1"/>
        <v>0</v>
      </c>
      <c r="F269" s="2">
        <f ca="1"/>
        <v>0</v>
      </c>
      <c r="G269" s="2">
        <f ca="1"/>
        <v>0</v>
      </c>
      <c r="H269" s="182" t="str">
        <f t="shared" ca="1" si="33"/>
        <v/>
      </c>
      <c r="I269" s="182">
        <f ca="1"/>
        <v>0</v>
      </c>
      <c r="J269" s="182">
        <f t="shared" ca="1" si="34"/>
        <v>0</v>
      </c>
      <c r="K269" s="133"/>
      <c r="L269" s="183">
        <f t="shared" ca="1" si="35"/>
        <v>0</v>
      </c>
      <c r="M269" s="133"/>
      <c r="N269" s="133"/>
      <c r="O269" s="184">
        <f t="shared" si="36"/>
        <v>0</v>
      </c>
      <c r="P269" s="182" t="str">
        <f t="shared" ca="1" si="37"/>
        <v>Boven</v>
      </c>
      <c r="Q269" s="184" t="e">
        <f t="shared" ca="1" si="38"/>
        <v>#VALUE!</v>
      </c>
      <c r="R269" s="182" t="e">
        <f t="shared" ca="1" si="39"/>
        <v>#VALUE!</v>
      </c>
      <c r="S269" s="133"/>
      <c r="T269" s="133"/>
      <c r="U269" s="133"/>
      <c r="V269" s="188"/>
    </row>
    <row r="270" spans="1:22" ht="14.4" customHeight="1" x14ac:dyDescent="0.3">
      <c r="A270" s="180">
        <f ca="1"/>
        <v>0</v>
      </c>
      <c r="B270" s="181">
        <f t="shared" ca="1" si="32"/>
        <v>0</v>
      </c>
      <c r="C270" s="2">
        <f ca="1"/>
        <v>0</v>
      </c>
      <c r="D270" s="2">
        <f ca="1"/>
        <v>0</v>
      </c>
      <c r="E270" s="2">
        <f ca="1"/>
        <v>0</v>
      </c>
      <c r="F270" s="2">
        <f ca="1"/>
        <v>0</v>
      </c>
      <c r="G270" s="2">
        <f ca="1"/>
        <v>0</v>
      </c>
      <c r="H270" s="182" t="str">
        <f t="shared" ca="1" si="33"/>
        <v/>
      </c>
      <c r="I270" s="182">
        <f ca="1"/>
        <v>0</v>
      </c>
      <c r="J270" s="182">
        <f t="shared" ca="1" si="34"/>
        <v>0</v>
      </c>
      <c r="K270" s="133"/>
      <c r="L270" s="183">
        <f t="shared" ca="1" si="35"/>
        <v>0</v>
      </c>
      <c r="M270" s="133"/>
      <c r="N270" s="133"/>
      <c r="O270" s="184">
        <f t="shared" si="36"/>
        <v>0</v>
      </c>
      <c r="P270" s="182" t="str">
        <f t="shared" ca="1" si="37"/>
        <v>Boven</v>
      </c>
      <c r="Q270" s="184" t="e">
        <f t="shared" ca="1" si="38"/>
        <v>#VALUE!</v>
      </c>
      <c r="R270" s="182" t="e">
        <f t="shared" ca="1" si="39"/>
        <v>#VALUE!</v>
      </c>
      <c r="S270" s="133"/>
      <c r="T270" s="133"/>
      <c r="U270" s="133"/>
      <c r="V270" s="188"/>
    </row>
    <row r="271" spans="1:22" ht="14.4" customHeight="1" x14ac:dyDescent="0.3">
      <c r="A271" s="180">
        <f ca="1"/>
        <v>0</v>
      </c>
      <c r="B271" s="181">
        <f t="shared" ca="1" si="32"/>
        <v>0</v>
      </c>
      <c r="C271" s="2">
        <f ca="1"/>
        <v>0</v>
      </c>
      <c r="D271" s="2">
        <f ca="1"/>
        <v>0</v>
      </c>
      <c r="E271" s="2">
        <f ca="1"/>
        <v>0</v>
      </c>
      <c r="F271" s="2">
        <f ca="1"/>
        <v>0</v>
      </c>
      <c r="G271" s="2">
        <f ca="1"/>
        <v>0</v>
      </c>
      <c r="H271" s="182" t="str">
        <f t="shared" ca="1" si="33"/>
        <v/>
      </c>
      <c r="I271" s="182">
        <f ca="1"/>
        <v>0</v>
      </c>
      <c r="J271" s="182">
        <f t="shared" ca="1" si="34"/>
        <v>0</v>
      </c>
      <c r="K271" s="133"/>
      <c r="L271" s="183">
        <f t="shared" ca="1" si="35"/>
        <v>0</v>
      </c>
      <c r="M271" s="133"/>
      <c r="N271" s="133"/>
      <c r="O271" s="184">
        <f t="shared" si="36"/>
        <v>0</v>
      </c>
      <c r="P271" s="182" t="str">
        <f t="shared" ca="1" si="37"/>
        <v>Boven</v>
      </c>
      <c r="Q271" s="184" t="e">
        <f t="shared" ca="1" si="38"/>
        <v>#VALUE!</v>
      </c>
      <c r="R271" s="182" t="e">
        <f t="shared" ca="1" si="39"/>
        <v>#VALUE!</v>
      </c>
      <c r="S271" s="133"/>
      <c r="T271" s="133"/>
      <c r="U271" s="133"/>
      <c r="V271" s="188"/>
    </row>
    <row r="272" spans="1:22" ht="14.4" customHeight="1" x14ac:dyDescent="0.3">
      <c r="A272" s="180">
        <f ca="1"/>
        <v>0</v>
      </c>
      <c r="B272" s="181">
        <f t="shared" ca="1" si="32"/>
        <v>0</v>
      </c>
      <c r="C272" s="2">
        <f ca="1"/>
        <v>0</v>
      </c>
      <c r="D272" s="2">
        <f ca="1"/>
        <v>0</v>
      </c>
      <c r="E272" s="2">
        <f ca="1"/>
        <v>0</v>
      </c>
      <c r="F272" s="2">
        <f ca="1"/>
        <v>0</v>
      </c>
      <c r="G272" s="2">
        <f ca="1"/>
        <v>0</v>
      </c>
      <c r="H272" s="182" t="str">
        <f t="shared" ca="1" si="33"/>
        <v/>
      </c>
      <c r="I272" s="182">
        <f ca="1"/>
        <v>0</v>
      </c>
      <c r="J272" s="182">
        <f t="shared" ca="1" si="34"/>
        <v>0</v>
      </c>
      <c r="K272" s="133"/>
      <c r="L272" s="183">
        <f t="shared" ca="1" si="35"/>
        <v>0</v>
      </c>
      <c r="M272" s="133"/>
      <c r="N272" s="133"/>
      <c r="O272" s="184">
        <f t="shared" si="36"/>
        <v>0</v>
      </c>
      <c r="P272" s="182" t="str">
        <f t="shared" ca="1" si="37"/>
        <v>Boven</v>
      </c>
      <c r="Q272" s="184" t="e">
        <f t="shared" ca="1" si="38"/>
        <v>#VALUE!</v>
      </c>
      <c r="R272" s="182" t="e">
        <f t="shared" ca="1" si="39"/>
        <v>#VALUE!</v>
      </c>
      <c r="S272" s="133"/>
      <c r="T272" s="133"/>
      <c r="U272" s="133"/>
      <c r="V272" s="188"/>
    </row>
    <row r="273" spans="1:22" ht="14.4" customHeight="1" x14ac:dyDescent="0.3">
      <c r="A273" s="180">
        <f ca="1"/>
        <v>0</v>
      </c>
      <c r="B273" s="181">
        <f t="shared" ca="1" si="32"/>
        <v>0</v>
      </c>
      <c r="C273" s="2">
        <f ca="1"/>
        <v>0</v>
      </c>
      <c r="D273" s="2">
        <f ca="1"/>
        <v>0</v>
      </c>
      <c r="E273" s="2">
        <f ca="1"/>
        <v>0</v>
      </c>
      <c r="F273" s="2">
        <f ca="1"/>
        <v>0</v>
      </c>
      <c r="G273" s="2">
        <f ca="1"/>
        <v>0</v>
      </c>
      <c r="H273" s="182" t="str">
        <f t="shared" ca="1" si="33"/>
        <v/>
      </c>
      <c r="I273" s="182">
        <f ca="1"/>
        <v>0</v>
      </c>
      <c r="J273" s="182">
        <f t="shared" ca="1" si="34"/>
        <v>0</v>
      </c>
      <c r="K273" s="133"/>
      <c r="L273" s="183">
        <f t="shared" ca="1" si="35"/>
        <v>0</v>
      </c>
      <c r="M273" s="133"/>
      <c r="N273" s="133"/>
      <c r="O273" s="184">
        <f t="shared" si="36"/>
        <v>0</v>
      </c>
      <c r="P273" s="182" t="str">
        <f t="shared" ca="1" si="37"/>
        <v>Boven</v>
      </c>
      <c r="Q273" s="184" t="e">
        <f t="shared" ca="1" si="38"/>
        <v>#VALUE!</v>
      </c>
      <c r="R273" s="182" t="e">
        <f t="shared" ca="1" si="39"/>
        <v>#VALUE!</v>
      </c>
      <c r="S273" s="133"/>
      <c r="T273" s="133"/>
      <c r="U273" s="133"/>
      <c r="V273" s="188"/>
    </row>
    <row r="274" spans="1:22" ht="14.4" customHeight="1" x14ac:dyDescent="0.3">
      <c r="A274" s="180">
        <f ca="1"/>
        <v>0</v>
      </c>
      <c r="B274" s="181">
        <f t="shared" ca="1" si="32"/>
        <v>0</v>
      </c>
      <c r="C274" s="2">
        <f ca="1"/>
        <v>0</v>
      </c>
      <c r="D274" s="2">
        <f ca="1"/>
        <v>0</v>
      </c>
      <c r="E274" s="2">
        <f ca="1"/>
        <v>0</v>
      </c>
      <c r="F274" s="2">
        <f ca="1"/>
        <v>0</v>
      </c>
      <c r="G274" s="2">
        <f ca="1"/>
        <v>0</v>
      </c>
      <c r="H274" s="182" t="str">
        <f t="shared" ca="1" si="33"/>
        <v/>
      </c>
      <c r="I274" s="182">
        <f ca="1"/>
        <v>0</v>
      </c>
      <c r="J274" s="182">
        <f t="shared" ca="1" si="34"/>
        <v>0</v>
      </c>
      <c r="K274" s="133"/>
      <c r="L274" s="183">
        <f t="shared" ca="1" si="35"/>
        <v>0</v>
      </c>
      <c r="M274" s="133"/>
      <c r="N274" s="133"/>
      <c r="O274" s="184">
        <f t="shared" si="36"/>
        <v>0</v>
      </c>
      <c r="P274" s="182" t="str">
        <f t="shared" ca="1" si="37"/>
        <v>Boven</v>
      </c>
      <c r="Q274" s="184" t="e">
        <f t="shared" ca="1" si="38"/>
        <v>#VALUE!</v>
      </c>
      <c r="R274" s="182" t="e">
        <f t="shared" ca="1" si="39"/>
        <v>#VALUE!</v>
      </c>
      <c r="S274" s="133"/>
      <c r="T274" s="133"/>
      <c r="U274" s="133"/>
      <c r="V274" s="188"/>
    </row>
    <row r="275" spans="1:22" ht="14.4" customHeight="1" x14ac:dyDescent="0.3">
      <c r="A275" s="180">
        <f ca="1"/>
        <v>0</v>
      </c>
      <c r="B275" s="181">
        <f t="shared" ca="1" si="32"/>
        <v>0</v>
      </c>
      <c r="C275" s="2">
        <f ca="1"/>
        <v>0</v>
      </c>
      <c r="D275" s="2">
        <f ca="1"/>
        <v>0</v>
      </c>
      <c r="E275" s="2">
        <f ca="1"/>
        <v>0</v>
      </c>
      <c r="F275" s="2">
        <f ca="1"/>
        <v>0</v>
      </c>
      <c r="G275" s="2">
        <f ca="1"/>
        <v>0</v>
      </c>
      <c r="H275" s="182" t="str">
        <f t="shared" ca="1" si="33"/>
        <v/>
      </c>
      <c r="I275" s="182">
        <f ca="1"/>
        <v>0</v>
      </c>
      <c r="J275" s="182">
        <f t="shared" ca="1" si="34"/>
        <v>0</v>
      </c>
      <c r="K275" s="133"/>
      <c r="L275" s="183">
        <f t="shared" ca="1" si="35"/>
        <v>0</v>
      </c>
      <c r="M275" s="133"/>
      <c r="N275" s="133"/>
      <c r="O275" s="184">
        <f t="shared" si="36"/>
        <v>0</v>
      </c>
      <c r="P275" s="182" t="str">
        <f t="shared" ca="1" si="37"/>
        <v>Boven</v>
      </c>
      <c r="Q275" s="184" t="e">
        <f t="shared" ca="1" si="38"/>
        <v>#VALUE!</v>
      </c>
      <c r="R275" s="182" t="e">
        <f t="shared" ca="1" si="39"/>
        <v>#VALUE!</v>
      </c>
      <c r="S275" s="133"/>
      <c r="T275" s="133"/>
      <c r="U275" s="133"/>
      <c r="V275" s="188"/>
    </row>
    <row r="276" spans="1:22" ht="14.4" customHeight="1" x14ac:dyDescent="0.3">
      <c r="A276" s="180">
        <f ca="1"/>
        <v>0</v>
      </c>
      <c r="B276" s="181">
        <f t="shared" ca="1" si="32"/>
        <v>0</v>
      </c>
      <c r="C276" s="2">
        <f ca="1"/>
        <v>0</v>
      </c>
      <c r="D276" s="2">
        <f ca="1"/>
        <v>0</v>
      </c>
      <c r="E276" s="2">
        <f ca="1"/>
        <v>0</v>
      </c>
      <c r="F276" s="2">
        <f ca="1"/>
        <v>0</v>
      </c>
      <c r="G276" s="2">
        <f ca="1"/>
        <v>0</v>
      </c>
      <c r="H276" s="182" t="str">
        <f t="shared" ca="1" si="33"/>
        <v/>
      </c>
      <c r="I276" s="182">
        <f ca="1"/>
        <v>0</v>
      </c>
      <c r="J276" s="182">
        <f t="shared" ca="1" si="34"/>
        <v>0</v>
      </c>
      <c r="K276" s="133"/>
      <c r="L276" s="183">
        <f t="shared" ca="1" si="35"/>
        <v>0</v>
      </c>
      <c r="M276" s="133"/>
      <c r="N276" s="133"/>
      <c r="O276" s="184">
        <f t="shared" si="36"/>
        <v>0</v>
      </c>
      <c r="P276" s="182" t="str">
        <f t="shared" ca="1" si="37"/>
        <v>Boven</v>
      </c>
      <c r="Q276" s="184" t="e">
        <f t="shared" ca="1" si="38"/>
        <v>#VALUE!</v>
      </c>
      <c r="R276" s="182" t="e">
        <f t="shared" ca="1" si="39"/>
        <v>#VALUE!</v>
      </c>
      <c r="S276" s="133"/>
      <c r="T276" s="133"/>
      <c r="U276" s="133"/>
      <c r="V276" s="188"/>
    </row>
    <row r="277" spans="1:22" ht="14.4" customHeight="1" x14ac:dyDescent="0.3">
      <c r="A277" s="180">
        <f ca="1"/>
        <v>0</v>
      </c>
      <c r="B277" s="181">
        <f t="shared" ca="1" si="32"/>
        <v>0</v>
      </c>
      <c r="C277" s="2">
        <f ca="1"/>
        <v>0</v>
      </c>
      <c r="D277" s="2">
        <f ca="1"/>
        <v>0</v>
      </c>
      <c r="E277" s="2">
        <f ca="1"/>
        <v>0</v>
      </c>
      <c r="F277" s="2">
        <f ca="1"/>
        <v>0</v>
      </c>
      <c r="G277" s="2">
        <f ca="1"/>
        <v>0</v>
      </c>
      <c r="H277" s="182" t="str">
        <f t="shared" ca="1" si="33"/>
        <v/>
      </c>
      <c r="I277" s="182">
        <f ca="1"/>
        <v>0</v>
      </c>
      <c r="J277" s="182">
        <f t="shared" ca="1" si="34"/>
        <v>0</v>
      </c>
      <c r="K277" s="133"/>
      <c r="L277" s="183">
        <f t="shared" ca="1" si="35"/>
        <v>0</v>
      </c>
      <c r="M277" s="133"/>
      <c r="N277" s="133"/>
      <c r="O277" s="184">
        <f t="shared" si="36"/>
        <v>0</v>
      </c>
      <c r="P277" s="182" t="str">
        <f t="shared" ca="1" si="37"/>
        <v>Boven</v>
      </c>
      <c r="Q277" s="184" t="e">
        <f t="shared" ca="1" si="38"/>
        <v>#VALUE!</v>
      </c>
      <c r="R277" s="182" t="e">
        <f t="shared" ca="1" si="39"/>
        <v>#VALUE!</v>
      </c>
      <c r="S277" s="133"/>
      <c r="T277" s="133"/>
      <c r="U277" s="133"/>
      <c r="V277" s="188"/>
    </row>
    <row r="278" spans="1:22" ht="14.4" customHeight="1" x14ac:dyDescent="0.3">
      <c r="A278" s="180">
        <f ca="1"/>
        <v>0</v>
      </c>
      <c r="B278" s="181">
        <f t="shared" ca="1" si="32"/>
        <v>0</v>
      </c>
      <c r="C278" s="2">
        <f ca="1"/>
        <v>0</v>
      </c>
      <c r="D278" s="2">
        <f ca="1"/>
        <v>0</v>
      </c>
      <c r="E278" s="2">
        <f ca="1"/>
        <v>0</v>
      </c>
      <c r="F278" s="2">
        <f ca="1"/>
        <v>0</v>
      </c>
      <c r="G278" s="2">
        <f ca="1"/>
        <v>0</v>
      </c>
      <c r="H278" s="182" t="str">
        <f t="shared" ca="1" si="33"/>
        <v/>
      </c>
      <c r="I278" s="182">
        <f ca="1"/>
        <v>0</v>
      </c>
      <c r="J278" s="182">
        <f t="shared" ca="1" si="34"/>
        <v>0</v>
      </c>
      <c r="K278" s="133"/>
      <c r="L278" s="183">
        <f t="shared" ca="1" si="35"/>
        <v>0</v>
      </c>
      <c r="M278" s="133"/>
      <c r="N278" s="133"/>
      <c r="O278" s="184">
        <f t="shared" si="36"/>
        <v>0</v>
      </c>
      <c r="P278" s="182" t="str">
        <f t="shared" ca="1" si="37"/>
        <v>Boven</v>
      </c>
      <c r="Q278" s="184" t="e">
        <f t="shared" ca="1" si="38"/>
        <v>#VALUE!</v>
      </c>
      <c r="R278" s="182" t="e">
        <f t="shared" ca="1" si="39"/>
        <v>#VALUE!</v>
      </c>
      <c r="S278" s="133"/>
      <c r="T278" s="133"/>
      <c r="U278" s="133"/>
      <c r="V278" s="188"/>
    </row>
    <row r="279" spans="1:22" ht="14.4" customHeight="1" x14ac:dyDescent="0.3">
      <c r="A279" s="180">
        <f ca="1"/>
        <v>0</v>
      </c>
      <c r="B279" s="181">
        <f t="shared" ca="1" si="32"/>
        <v>0</v>
      </c>
      <c r="C279" s="2">
        <f ca="1"/>
        <v>0</v>
      </c>
      <c r="D279" s="2">
        <f ca="1"/>
        <v>0</v>
      </c>
      <c r="E279" s="2">
        <f ca="1"/>
        <v>0</v>
      </c>
      <c r="F279" s="2">
        <f ca="1"/>
        <v>0</v>
      </c>
      <c r="G279" s="2">
        <f ca="1"/>
        <v>0</v>
      </c>
      <c r="H279" s="182" t="str">
        <f t="shared" ca="1" si="33"/>
        <v/>
      </c>
      <c r="I279" s="182">
        <f ca="1"/>
        <v>0</v>
      </c>
      <c r="J279" s="182">
        <f t="shared" ca="1" si="34"/>
        <v>0</v>
      </c>
      <c r="K279" s="133"/>
      <c r="L279" s="183">
        <f t="shared" ca="1" si="35"/>
        <v>0</v>
      </c>
      <c r="M279" s="133"/>
      <c r="N279" s="133"/>
      <c r="O279" s="184">
        <f t="shared" si="36"/>
        <v>0</v>
      </c>
      <c r="P279" s="182" t="str">
        <f t="shared" ca="1" si="37"/>
        <v>Boven</v>
      </c>
      <c r="Q279" s="184" t="e">
        <f t="shared" ca="1" si="38"/>
        <v>#VALUE!</v>
      </c>
      <c r="R279" s="182" t="e">
        <f t="shared" ca="1" si="39"/>
        <v>#VALUE!</v>
      </c>
      <c r="S279" s="133"/>
      <c r="T279" s="133"/>
      <c r="U279" s="133"/>
      <c r="V279" s="188"/>
    </row>
    <row r="280" spans="1:22" ht="14.4" customHeight="1" x14ac:dyDescent="0.3">
      <c r="A280" s="180">
        <f ca="1"/>
        <v>0</v>
      </c>
      <c r="B280" s="181">
        <f t="shared" ca="1" si="32"/>
        <v>0</v>
      </c>
      <c r="C280" s="2">
        <f ca="1"/>
        <v>0</v>
      </c>
      <c r="D280" s="2">
        <f ca="1"/>
        <v>0</v>
      </c>
      <c r="E280" s="2">
        <f ca="1"/>
        <v>0</v>
      </c>
      <c r="F280" s="2">
        <f ca="1"/>
        <v>0</v>
      </c>
      <c r="G280" s="2">
        <f ca="1"/>
        <v>0</v>
      </c>
      <c r="H280" s="182" t="str">
        <f t="shared" ca="1" si="33"/>
        <v/>
      </c>
      <c r="I280" s="182">
        <f ca="1"/>
        <v>0</v>
      </c>
      <c r="J280" s="182">
        <f t="shared" ca="1" si="34"/>
        <v>0</v>
      </c>
      <c r="K280" s="133"/>
      <c r="L280" s="183">
        <f t="shared" ca="1" si="35"/>
        <v>0</v>
      </c>
      <c r="M280" s="133"/>
      <c r="N280" s="133"/>
      <c r="O280" s="184">
        <f t="shared" si="36"/>
        <v>0</v>
      </c>
      <c r="P280" s="182" t="str">
        <f t="shared" ca="1" si="37"/>
        <v>Boven</v>
      </c>
      <c r="Q280" s="184" t="e">
        <f t="shared" ca="1" si="38"/>
        <v>#VALUE!</v>
      </c>
      <c r="R280" s="182" t="e">
        <f t="shared" ca="1" si="39"/>
        <v>#VALUE!</v>
      </c>
      <c r="S280" s="133"/>
      <c r="T280" s="133"/>
      <c r="U280" s="133"/>
      <c r="V280" s="188"/>
    </row>
    <row r="281" spans="1:22" ht="14.4" customHeight="1" x14ac:dyDescent="0.3">
      <c r="A281" s="180">
        <f ca="1"/>
        <v>0</v>
      </c>
      <c r="B281" s="181">
        <f t="shared" ca="1" si="32"/>
        <v>0</v>
      </c>
      <c r="C281" s="2">
        <f ca="1"/>
        <v>0</v>
      </c>
      <c r="D281" s="2">
        <f ca="1"/>
        <v>0</v>
      </c>
      <c r="E281" s="2">
        <f ca="1"/>
        <v>0</v>
      </c>
      <c r="F281" s="2">
        <f ca="1"/>
        <v>0</v>
      </c>
      <c r="G281" s="2">
        <f ca="1"/>
        <v>0</v>
      </c>
      <c r="H281" s="182" t="str">
        <f t="shared" ca="1" si="33"/>
        <v/>
      </c>
      <c r="I281" s="182">
        <f ca="1"/>
        <v>0</v>
      </c>
      <c r="J281" s="182">
        <f t="shared" ca="1" si="34"/>
        <v>0</v>
      </c>
      <c r="K281" s="133"/>
      <c r="L281" s="183">
        <f t="shared" ca="1" si="35"/>
        <v>0</v>
      </c>
      <c r="M281" s="133"/>
      <c r="N281" s="133"/>
      <c r="O281" s="184">
        <f t="shared" si="36"/>
        <v>0</v>
      </c>
      <c r="P281" s="182" t="str">
        <f t="shared" ca="1" si="37"/>
        <v>Boven</v>
      </c>
      <c r="Q281" s="184" t="e">
        <f t="shared" ca="1" si="38"/>
        <v>#VALUE!</v>
      </c>
      <c r="R281" s="182" t="e">
        <f t="shared" ca="1" si="39"/>
        <v>#VALUE!</v>
      </c>
      <c r="S281" s="133"/>
      <c r="T281" s="133"/>
      <c r="U281" s="133"/>
      <c r="V281" s="188"/>
    </row>
    <row r="282" spans="1:22" ht="14.4" customHeight="1" x14ac:dyDescent="0.3">
      <c r="A282" s="180">
        <f ca="1"/>
        <v>0</v>
      </c>
      <c r="B282" s="181">
        <f t="shared" ca="1" si="32"/>
        <v>0</v>
      </c>
      <c r="C282" s="2">
        <f ca="1"/>
        <v>0</v>
      </c>
      <c r="D282" s="2">
        <f ca="1"/>
        <v>0</v>
      </c>
      <c r="E282" s="2">
        <f ca="1"/>
        <v>0</v>
      </c>
      <c r="F282" s="2">
        <f ca="1"/>
        <v>0</v>
      </c>
      <c r="G282" s="2">
        <f ca="1"/>
        <v>0</v>
      </c>
      <c r="H282" s="182" t="str">
        <f t="shared" ca="1" si="33"/>
        <v/>
      </c>
      <c r="I282" s="182">
        <f ca="1"/>
        <v>0</v>
      </c>
      <c r="J282" s="182">
        <f t="shared" ca="1" si="34"/>
        <v>0</v>
      </c>
      <c r="K282" s="133"/>
      <c r="L282" s="183">
        <f t="shared" ca="1" si="35"/>
        <v>0</v>
      </c>
      <c r="M282" s="133"/>
      <c r="N282" s="133"/>
      <c r="O282" s="184">
        <f t="shared" si="36"/>
        <v>0</v>
      </c>
      <c r="P282" s="182" t="str">
        <f t="shared" ca="1" si="37"/>
        <v>Boven</v>
      </c>
      <c r="Q282" s="184" t="e">
        <f t="shared" ca="1" si="38"/>
        <v>#VALUE!</v>
      </c>
      <c r="R282" s="182" t="e">
        <f t="shared" ca="1" si="39"/>
        <v>#VALUE!</v>
      </c>
      <c r="S282" s="133"/>
      <c r="T282" s="133"/>
      <c r="U282" s="133"/>
      <c r="V282" s="188"/>
    </row>
    <row r="283" spans="1:22" ht="14.4" customHeight="1" x14ac:dyDescent="0.3">
      <c r="A283" s="180">
        <f ca="1"/>
        <v>0</v>
      </c>
      <c r="B283" s="181">
        <f t="shared" ca="1" si="32"/>
        <v>0</v>
      </c>
      <c r="C283" s="2">
        <f ca="1"/>
        <v>0</v>
      </c>
      <c r="D283" s="2">
        <f ca="1"/>
        <v>0</v>
      </c>
      <c r="E283" s="2">
        <f ca="1"/>
        <v>0</v>
      </c>
      <c r="F283" s="2">
        <f ca="1"/>
        <v>0</v>
      </c>
      <c r="G283" s="2">
        <f ca="1"/>
        <v>0</v>
      </c>
      <c r="H283" s="182" t="str">
        <f t="shared" ca="1" si="33"/>
        <v/>
      </c>
      <c r="I283" s="182">
        <f ca="1"/>
        <v>0</v>
      </c>
      <c r="J283" s="182">
        <f t="shared" ca="1" si="34"/>
        <v>0</v>
      </c>
      <c r="K283" s="133"/>
      <c r="L283" s="183">
        <f t="shared" ca="1" si="35"/>
        <v>0</v>
      </c>
      <c r="M283" s="133"/>
      <c r="N283" s="133"/>
      <c r="O283" s="184">
        <f t="shared" si="36"/>
        <v>0</v>
      </c>
      <c r="P283" s="182" t="str">
        <f t="shared" ca="1" si="37"/>
        <v>Boven</v>
      </c>
      <c r="Q283" s="184" t="e">
        <f t="shared" ca="1" si="38"/>
        <v>#VALUE!</v>
      </c>
      <c r="R283" s="182" t="e">
        <f t="shared" ca="1" si="39"/>
        <v>#VALUE!</v>
      </c>
      <c r="S283" s="133"/>
      <c r="T283" s="133"/>
      <c r="U283" s="133"/>
      <c r="V283" s="188"/>
    </row>
    <row r="284" spans="1:22" ht="14.4" customHeight="1" x14ac:dyDescent="0.3">
      <c r="A284" s="180">
        <f ca="1"/>
        <v>0</v>
      </c>
      <c r="B284" s="181">
        <f t="shared" ca="1" si="32"/>
        <v>0</v>
      </c>
      <c r="C284" s="2">
        <f ca="1"/>
        <v>0</v>
      </c>
      <c r="D284" s="2">
        <f ca="1"/>
        <v>0</v>
      </c>
      <c r="E284" s="2">
        <f ca="1"/>
        <v>0</v>
      </c>
      <c r="F284" s="2">
        <f ca="1"/>
        <v>0</v>
      </c>
      <c r="G284" s="2">
        <f ca="1"/>
        <v>0</v>
      </c>
      <c r="H284" s="182" t="str">
        <f t="shared" ca="1" si="33"/>
        <v/>
      </c>
      <c r="I284" s="182">
        <f ca="1"/>
        <v>0</v>
      </c>
      <c r="J284" s="182">
        <f t="shared" ca="1" si="34"/>
        <v>0</v>
      </c>
      <c r="K284" s="133"/>
      <c r="L284" s="183">
        <f t="shared" ca="1" si="35"/>
        <v>0</v>
      </c>
      <c r="M284" s="133"/>
      <c r="N284" s="133"/>
      <c r="O284" s="184">
        <f t="shared" si="36"/>
        <v>0</v>
      </c>
      <c r="P284" s="182" t="str">
        <f t="shared" ca="1" si="37"/>
        <v>Boven</v>
      </c>
      <c r="Q284" s="184" t="e">
        <f t="shared" ca="1" si="38"/>
        <v>#VALUE!</v>
      </c>
      <c r="R284" s="182" t="e">
        <f t="shared" ca="1" si="39"/>
        <v>#VALUE!</v>
      </c>
      <c r="S284" s="133"/>
      <c r="T284" s="133"/>
      <c r="U284" s="133"/>
      <c r="V284" s="188"/>
    </row>
    <row r="285" spans="1:22" ht="14.4" customHeight="1" x14ac:dyDescent="0.3">
      <c r="A285" s="180">
        <f ca="1"/>
        <v>0</v>
      </c>
      <c r="B285" s="181">
        <f t="shared" ca="1" si="32"/>
        <v>0</v>
      </c>
      <c r="C285" s="2">
        <f ca="1"/>
        <v>0</v>
      </c>
      <c r="D285" s="2">
        <f ca="1"/>
        <v>0</v>
      </c>
      <c r="E285" s="2">
        <f ca="1"/>
        <v>0</v>
      </c>
      <c r="F285" s="2">
        <f ca="1"/>
        <v>0</v>
      </c>
      <c r="G285" s="2">
        <f ca="1"/>
        <v>0</v>
      </c>
      <c r="H285" s="182" t="str">
        <f t="shared" ca="1" si="33"/>
        <v/>
      </c>
      <c r="I285" s="182">
        <f ca="1"/>
        <v>0</v>
      </c>
      <c r="J285" s="182">
        <f t="shared" ca="1" si="34"/>
        <v>0</v>
      </c>
      <c r="K285" s="133"/>
      <c r="L285" s="183">
        <f t="shared" ca="1" si="35"/>
        <v>0</v>
      </c>
      <c r="M285" s="133"/>
      <c r="N285" s="133"/>
      <c r="O285" s="184">
        <f t="shared" si="36"/>
        <v>0</v>
      </c>
      <c r="P285" s="182" t="str">
        <f t="shared" ca="1" si="37"/>
        <v>Boven</v>
      </c>
      <c r="Q285" s="184" t="e">
        <f t="shared" ca="1" si="38"/>
        <v>#VALUE!</v>
      </c>
      <c r="R285" s="182" t="e">
        <f t="shared" ca="1" si="39"/>
        <v>#VALUE!</v>
      </c>
      <c r="S285" s="133"/>
      <c r="T285" s="133"/>
      <c r="U285" s="133"/>
      <c r="V285" s="188"/>
    </row>
    <row r="286" spans="1:22" ht="14.4" customHeight="1" x14ac:dyDescent="0.3">
      <c r="A286" s="180">
        <f ca="1"/>
        <v>0</v>
      </c>
      <c r="B286" s="181">
        <f t="shared" ca="1" si="32"/>
        <v>0</v>
      </c>
      <c r="C286" s="2">
        <f ca="1"/>
        <v>0</v>
      </c>
      <c r="D286" s="2">
        <f ca="1"/>
        <v>0</v>
      </c>
      <c r="E286" s="2">
        <f ca="1"/>
        <v>0</v>
      </c>
      <c r="F286" s="2">
        <f ca="1"/>
        <v>0</v>
      </c>
      <c r="G286" s="2">
        <f ca="1"/>
        <v>0</v>
      </c>
      <c r="H286" s="182" t="str">
        <f t="shared" ca="1" si="33"/>
        <v/>
      </c>
      <c r="I286" s="182">
        <f ca="1"/>
        <v>0</v>
      </c>
      <c r="J286" s="182">
        <f t="shared" ca="1" si="34"/>
        <v>0</v>
      </c>
      <c r="K286" s="133"/>
      <c r="L286" s="183">
        <f t="shared" ca="1" si="35"/>
        <v>0</v>
      </c>
      <c r="M286" s="133"/>
      <c r="N286" s="133"/>
      <c r="O286" s="184">
        <f t="shared" si="36"/>
        <v>0</v>
      </c>
      <c r="P286" s="182" t="str">
        <f t="shared" ca="1" si="37"/>
        <v>Boven</v>
      </c>
      <c r="Q286" s="184" t="e">
        <f t="shared" ca="1" si="38"/>
        <v>#VALUE!</v>
      </c>
      <c r="R286" s="182" t="e">
        <f t="shared" ca="1" si="39"/>
        <v>#VALUE!</v>
      </c>
      <c r="S286" s="133"/>
      <c r="T286" s="133"/>
      <c r="U286" s="133"/>
      <c r="V286" s="188"/>
    </row>
    <row r="287" spans="1:22" ht="14.4" customHeight="1" x14ac:dyDescent="0.3">
      <c r="A287" s="180">
        <f ca="1"/>
        <v>0</v>
      </c>
      <c r="B287" s="181">
        <f t="shared" ca="1" si="32"/>
        <v>0</v>
      </c>
      <c r="C287" s="2">
        <f ca="1"/>
        <v>0</v>
      </c>
      <c r="D287" s="2">
        <f ca="1"/>
        <v>0</v>
      </c>
      <c r="E287" s="2">
        <f ca="1"/>
        <v>0</v>
      </c>
      <c r="F287" s="2">
        <f ca="1"/>
        <v>0</v>
      </c>
      <c r="G287" s="2">
        <f ca="1"/>
        <v>0</v>
      </c>
      <c r="H287" s="182" t="str">
        <f t="shared" ca="1" si="33"/>
        <v/>
      </c>
      <c r="I287" s="182">
        <f ca="1"/>
        <v>0</v>
      </c>
      <c r="J287" s="182">
        <f t="shared" ca="1" si="34"/>
        <v>0</v>
      </c>
      <c r="K287" s="133"/>
      <c r="L287" s="183">
        <f t="shared" ca="1" si="35"/>
        <v>0</v>
      </c>
      <c r="M287" s="133"/>
      <c r="N287" s="133"/>
      <c r="O287" s="184">
        <f t="shared" si="36"/>
        <v>0</v>
      </c>
      <c r="P287" s="182" t="str">
        <f t="shared" ca="1" si="37"/>
        <v>Boven</v>
      </c>
      <c r="Q287" s="184" t="e">
        <f t="shared" ca="1" si="38"/>
        <v>#VALUE!</v>
      </c>
      <c r="R287" s="182" t="e">
        <f t="shared" ca="1" si="39"/>
        <v>#VALUE!</v>
      </c>
      <c r="S287" s="133"/>
      <c r="T287" s="133"/>
      <c r="U287" s="133"/>
      <c r="V287" s="188"/>
    </row>
    <row r="288" spans="1:22" ht="14.4" customHeight="1" x14ac:dyDescent="0.3">
      <c r="A288" s="180">
        <f ca="1"/>
        <v>0</v>
      </c>
      <c r="B288" s="181">
        <f t="shared" ca="1" si="32"/>
        <v>0</v>
      </c>
      <c r="C288" s="2">
        <f ca="1"/>
        <v>0</v>
      </c>
      <c r="D288" s="2">
        <f ca="1"/>
        <v>0</v>
      </c>
      <c r="E288" s="2">
        <f ca="1"/>
        <v>0</v>
      </c>
      <c r="F288" s="2">
        <f ca="1"/>
        <v>0</v>
      </c>
      <c r="G288" s="2">
        <f ca="1"/>
        <v>0</v>
      </c>
      <c r="H288" s="182" t="str">
        <f t="shared" ca="1" si="33"/>
        <v/>
      </c>
      <c r="I288" s="182">
        <f ca="1"/>
        <v>0</v>
      </c>
      <c r="J288" s="182">
        <f t="shared" ca="1" si="34"/>
        <v>0</v>
      </c>
      <c r="K288" s="133"/>
      <c r="L288" s="183">
        <f t="shared" ca="1" si="35"/>
        <v>0</v>
      </c>
      <c r="M288" s="133"/>
      <c r="N288" s="133"/>
      <c r="O288" s="184">
        <f t="shared" si="36"/>
        <v>0</v>
      </c>
      <c r="P288" s="182" t="str">
        <f t="shared" ca="1" si="37"/>
        <v>Boven</v>
      </c>
      <c r="Q288" s="184" t="e">
        <f t="shared" ca="1" si="38"/>
        <v>#VALUE!</v>
      </c>
      <c r="R288" s="182" t="e">
        <f t="shared" ca="1" si="39"/>
        <v>#VALUE!</v>
      </c>
      <c r="S288" s="133"/>
      <c r="T288" s="133"/>
      <c r="U288" s="133"/>
      <c r="V288" s="188"/>
    </row>
    <row r="289" spans="1:22" ht="14.4" customHeight="1" x14ac:dyDescent="0.3">
      <c r="A289" s="180">
        <f ca="1"/>
        <v>0</v>
      </c>
      <c r="B289" s="181">
        <f t="shared" ca="1" si="32"/>
        <v>0</v>
      </c>
      <c r="C289" s="2">
        <f ca="1"/>
        <v>0</v>
      </c>
      <c r="D289" s="2">
        <f ca="1"/>
        <v>0</v>
      </c>
      <c r="E289" s="2">
        <f ca="1"/>
        <v>0</v>
      </c>
      <c r="F289" s="2">
        <f ca="1"/>
        <v>0</v>
      </c>
      <c r="G289" s="2">
        <f ca="1"/>
        <v>0</v>
      </c>
      <c r="H289" s="182" t="str">
        <f t="shared" ca="1" si="33"/>
        <v/>
      </c>
      <c r="I289" s="182">
        <f ca="1"/>
        <v>0</v>
      </c>
      <c r="J289" s="182">
        <f t="shared" ca="1" si="34"/>
        <v>0</v>
      </c>
      <c r="K289" s="133"/>
      <c r="L289" s="183">
        <f t="shared" ca="1" si="35"/>
        <v>0</v>
      </c>
      <c r="M289" s="133"/>
      <c r="N289" s="133"/>
      <c r="O289" s="184">
        <f t="shared" si="36"/>
        <v>0</v>
      </c>
      <c r="P289" s="182" t="str">
        <f t="shared" ca="1" si="37"/>
        <v>Boven</v>
      </c>
      <c r="Q289" s="184" t="e">
        <f t="shared" ca="1" si="38"/>
        <v>#VALUE!</v>
      </c>
      <c r="R289" s="182" t="e">
        <f t="shared" ca="1" si="39"/>
        <v>#VALUE!</v>
      </c>
      <c r="S289" s="133"/>
      <c r="T289" s="133"/>
      <c r="U289" s="133"/>
      <c r="V289" s="188"/>
    </row>
    <row r="290" spans="1:22" ht="14.4" customHeight="1" x14ac:dyDescent="0.3">
      <c r="A290" s="180">
        <f ca="1"/>
        <v>0</v>
      </c>
      <c r="B290" s="181">
        <f t="shared" ca="1" si="32"/>
        <v>0</v>
      </c>
      <c r="C290" s="2">
        <f ca="1"/>
        <v>0</v>
      </c>
      <c r="D290" s="2">
        <f ca="1"/>
        <v>0</v>
      </c>
      <c r="E290" s="2">
        <f ca="1"/>
        <v>0</v>
      </c>
      <c r="F290" s="2">
        <f ca="1"/>
        <v>0</v>
      </c>
      <c r="G290" s="2">
        <f ca="1"/>
        <v>0</v>
      </c>
      <c r="H290" s="182" t="str">
        <f t="shared" ca="1" si="33"/>
        <v/>
      </c>
      <c r="I290" s="182">
        <f ca="1"/>
        <v>0</v>
      </c>
      <c r="J290" s="182">
        <f t="shared" ca="1" si="34"/>
        <v>0</v>
      </c>
      <c r="K290" s="133"/>
      <c r="L290" s="183">
        <f t="shared" ca="1" si="35"/>
        <v>0</v>
      </c>
      <c r="M290" s="133"/>
      <c r="N290" s="133"/>
      <c r="O290" s="184">
        <f t="shared" si="36"/>
        <v>0</v>
      </c>
      <c r="P290" s="182" t="str">
        <f t="shared" ca="1" si="37"/>
        <v>Boven</v>
      </c>
      <c r="Q290" s="184" t="e">
        <f t="shared" ca="1" si="38"/>
        <v>#VALUE!</v>
      </c>
      <c r="R290" s="182" t="e">
        <f t="shared" ca="1" si="39"/>
        <v>#VALUE!</v>
      </c>
      <c r="S290" s="133"/>
      <c r="T290" s="133"/>
      <c r="U290" s="133"/>
      <c r="V290" s="188"/>
    </row>
    <row r="291" spans="1:22" ht="14.4" customHeight="1" x14ac:dyDescent="0.3">
      <c r="A291" s="180">
        <f ca="1"/>
        <v>0</v>
      </c>
      <c r="B291" s="181">
        <f t="shared" ca="1" si="32"/>
        <v>0</v>
      </c>
      <c r="C291" s="2">
        <f ca="1"/>
        <v>0</v>
      </c>
      <c r="D291" s="2">
        <f ca="1"/>
        <v>0</v>
      </c>
      <c r="E291" s="2">
        <f ca="1"/>
        <v>0</v>
      </c>
      <c r="F291" s="2">
        <f ca="1"/>
        <v>0</v>
      </c>
      <c r="G291" s="2">
        <f ca="1"/>
        <v>0</v>
      </c>
      <c r="H291" s="182" t="str">
        <f t="shared" ca="1" si="33"/>
        <v/>
      </c>
      <c r="I291" s="182">
        <f ca="1"/>
        <v>0</v>
      </c>
      <c r="J291" s="182">
        <f t="shared" ca="1" si="34"/>
        <v>0</v>
      </c>
      <c r="K291" s="133"/>
      <c r="L291" s="183">
        <f t="shared" ca="1" si="35"/>
        <v>0</v>
      </c>
      <c r="M291" s="133"/>
      <c r="N291" s="133"/>
      <c r="O291" s="184">
        <f t="shared" si="36"/>
        <v>0</v>
      </c>
      <c r="P291" s="182" t="str">
        <f t="shared" ca="1" si="37"/>
        <v>Boven</v>
      </c>
      <c r="Q291" s="184" t="e">
        <f t="shared" ca="1" si="38"/>
        <v>#VALUE!</v>
      </c>
      <c r="R291" s="182" t="e">
        <f t="shared" ca="1" si="39"/>
        <v>#VALUE!</v>
      </c>
      <c r="S291" s="133"/>
      <c r="T291" s="133"/>
      <c r="U291" s="133"/>
      <c r="V291" s="188"/>
    </row>
    <row r="292" spans="1:22" ht="14.4" customHeight="1" x14ac:dyDescent="0.3">
      <c r="A292" s="180">
        <f ca="1"/>
        <v>0</v>
      </c>
      <c r="B292" s="181">
        <f t="shared" ca="1" si="32"/>
        <v>0</v>
      </c>
      <c r="C292" s="2">
        <f ca="1"/>
        <v>0</v>
      </c>
      <c r="D292" s="2">
        <f ca="1"/>
        <v>0</v>
      </c>
      <c r="E292" s="2">
        <f ca="1"/>
        <v>0</v>
      </c>
      <c r="F292" s="2">
        <f ca="1"/>
        <v>0</v>
      </c>
      <c r="G292" s="2">
        <f ca="1"/>
        <v>0</v>
      </c>
      <c r="H292" s="182" t="str">
        <f t="shared" ca="1" si="33"/>
        <v/>
      </c>
      <c r="I292" s="182">
        <f ca="1"/>
        <v>0</v>
      </c>
      <c r="J292" s="182">
        <f t="shared" ca="1" si="34"/>
        <v>0</v>
      </c>
      <c r="K292" s="133"/>
      <c r="L292" s="183">
        <f t="shared" ca="1" si="35"/>
        <v>0</v>
      </c>
      <c r="M292" s="133"/>
      <c r="N292" s="133"/>
      <c r="O292" s="184">
        <f t="shared" si="36"/>
        <v>0</v>
      </c>
      <c r="P292" s="182" t="str">
        <f t="shared" ca="1" si="37"/>
        <v>Boven</v>
      </c>
      <c r="Q292" s="184" t="e">
        <f t="shared" ca="1" si="38"/>
        <v>#VALUE!</v>
      </c>
      <c r="R292" s="182" t="e">
        <f t="shared" ca="1" si="39"/>
        <v>#VALUE!</v>
      </c>
      <c r="S292" s="133"/>
      <c r="T292" s="133"/>
      <c r="U292" s="133"/>
      <c r="V292" s="188"/>
    </row>
    <row r="293" spans="1:22" ht="14.4" customHeight="1" x14ac:dyDescent="0.3">
      <c r="A293" s="180">
        <f ca="1"/>
        <v>0</v>
      </c>
      <c r="B293" s="181">
        <f t="shared" ca="1" si="32"/>
        <v>0</v>
      </c>
      <c r="C293" s="2">
        <f ca="1"/>
        <v>0</v>
      </c>
      <c r="D293" s="2">
        <f ca="1"/>
        <v>0</v>
      </c>
      <c r="E293" s="2">
        <f ca="1"/>
        <v>0</v>
      </c>
      <c r="F293" s="2">
        <f ca="1"/>
        <v>0</v>
      </c>
      <c r="G293" s="2">
        <f ca="1"/>
        <v>0</v>
      </c>
      <c r="H293" s="182" t="str">
        <f t="shared" ca="1" si="33"/>
        <v/>
      </c>
      <c r="I293" s="182">
        <f ca="1"/>
        <v>0</v>
      </c>
      <c r="J293" s="182">
        <f t="shared" ca="1" si="34"/>
        <v>0</v>
      </c>
      <c r="K293" s="133"/>
      <c r="L293" s="183">
        <f t="shared" ca="1" si="35"/>
        <v>0</v>
      </c>
      <c r="M293" s="133"/>
      <c r="N293" s="133"/>
      <c r="O293" s="184">
        <f t="shared" si="36"/>
        <v>0</v>
      </c>
      <c r="P293" s="182" t="str">
        <f t="shared" ca="1" si="37"/>
        <v>Boven</v>
      </c>
      <c r="Q293" s="184" t="e">
        <f t="shared" ca="1" si="38"/>
        <v>#VALUE!</v>
      </c>
      <c r="R293" s="182" t="e">
        <f t="shared" ca="1" si="39"/>
        <v>#VALUE!</v>
      </c>
      <c r="S293" s="133"/>
      <c r="T293" s="133"/>
      <c r="U293" s="133"/>
      <c r="V293" s="188"/>
    </row>
    <row r="294" spans="1:22" ht="14.4" customHeight="1" x14ac:dyDescent="0.3">
      <c r="A294" s="180">
        <f ca="1"/>
        <v>0</v>
      </c>
      <c r="B294" s="181">
        <f t="shared" ca="1" si="32"/>
        <v>0</v>
      </c>
      <c r="C294" s="2">
        <f ca="1"/>
        <v>0</v>
      </c>
      <c r="D294" s="2">
        <f ca="1"/>
        <v>0</v>
      </c>
      <c r="E294" s="2">
        <f ca="1"/>
        <v>0</v>
      </c>
      <c r="F294" s="2">
        <f ca="1"/>
        <v>0</v>
      </c>
      <c r="G294" s="2">
        <f ca="1"/>
        <v>0</v>
      </c>
      <c r="H294" s="182" t="str">
        <f t="shared" ca="1" si="33"/>
        <v/>
      </c>
      <c r="I294" s="182">
        <f ca="1"/>
        <v>0</v>
      </c>
      <c r="J294" s="182">
        <f t="shared" ca="1" si="34"/>
        <v>0</v>
      </c>
      <c r="K294" s="133"/>
      <c r="L294" s="183">
        <f t="shared" ca="1" si="35"/>
        <v>0</v>
      </c>
      <c r="M294" s="133"/>
      <c r="N294" s="133"/>
      <c r="O294" s="184">
        <f t="shared" si="36"/>
        <v>0</v>
      </c>
      <c r="P294" s="182" t="str">
        <f t="shared" ca="1" si="37"/>
        <v>Boven</v>
      </c>
      <c r="Q294" s="184" t="e">
        <f t="shared" ca="1" si="38"/>
        <v>#VALUE!</v>
      </c>
      <c r="R294" s="182" t="e">
        <f t="shared" ca="1" si="39"/>
        <v>#VALUE!</v>
      </c>
      <c r="S294" s="133"/>
      <c r="T294" s="133"/>
      <c r="U294" s="133"/>
      <c r="V294" s="188"/>
    </row>
    <row r="295" spans="1:22" ht="14.4" customHeight="1" x14ac:dyDescent="0.3">
      <c r="A295" s="180">
        <f ca="1"/>
        <v>0</v>
      </c>
      <c r="B295" s="181">
        <f t="shared" ca="1" si="32"/>
        <v>0</v>
      </c>
      <c r="C295" s="2">
        <f ca="1"/>
        <v>0</v>
      </c>
      <c r="D295" s="2">
        <f ca="1"/>
        <v>0</v>
      </c>
      <c r="E295" s="2">
        <f ca="1"/>
        <v>0</v>
      </c>
      <c r="F295" s="2">
        <f ca="1"/>
        <v>0</v>
      </c>
      <c r="G295" s="2">
        <f ca="1"/>
        <v>0</v>
      </c>
      <c r="H295" s="182" t="str">
        <f t="shared" ca="1" si="33"/>
        <v/>
      </c>
      <c r="I295" s="182">
        <f ca="1"/>
        <v>0</v>
      </c>
      <c r="J295" s="182">
        <f t="shared" ca="1" si="34"/>
        <v>0</v>
      </c>
      <c r="K295" s="133"/>
      <c r="L295" s="183">
        <f t="shared" ca="1" si="35"/>
        <v>0</v>
      </c>
      <c r="M295" s="133"/>
      <c r="N295" s="133"/>
      <c r="O295" s="184">
        <f t="shared" si="36"/>
        <v>0</v>
      </c>
      <c r="P295" s="182" t="str">
        <f t="shared" ca="1" si="37"/>
        <v>Boven</v>
      </c>
      <c r="Q295" s="184" t="e">
        <f t="shared" ca="1" si="38"/>
        <v>#VALUE!</v>
      </c>
      <c r="R295" s="182" t="e">
        <f t="shared" ca="1" si="39"/>
        <v>#VALUE!</v>
      </c>
      <c r="S295" s="133"/>
      <c r="T295" s="133"/>
      <c r="U295" s="133"/>
      <c r="V295" s="188"/>
    </row>
    <row r="296" spans="1:22" ht="14.4" customHeight="1" x14ac:dyDescent="0.3">
      <c r="A296" s="180">
        <f ca="1"/>
        <v>0</v>
      </c>
      <c r="B296" s="181">
        <f t="shared" ca="1" si="32"/>
        <v>0</v>
      </c>
      <c r="C296" s="2">
        <f ca="1"/>
        <v>0</v>
      </c>
      <c r="D296" s="2">
        <f ca="1"/>
        <v>0</v>
      </c>
      <c r="E296" s="2">
        <f ca="1"/>
        <v>0</v>
      </c>
      <c r="F296" s="2">
        <f ca="1"/>
        <v>0</v>
      </c>
      <c r="G296" s="2">
        <f ca="1"/>
        <v>0</v>
      </c>
      <c r="H296" s="182" t="str">
        <f t="shared" ca="1" si="33"/>
        <v/>
      </c>
      <c r="I296" s="182">
        <f ca="1"/>
        <v>0</v>
      </c>
      <c r="J296" s="182">
        <f t="shared" ca="1" si="34"/>
        <v>0</v>
      </c>
      <c r="K296" s="133"/>
      <c r="L296" s="183">
        <f t="shared" ca="1" si="35"/>
        <v>0</v>
      </c>
      <c r="M296" s="133"/>
      <c r="N296" s="133"/>
      <c r="O296" s="184">
        <f t="shared" si="36"/>
        <v>0</v>
      </c>
      <c r="P296" s="182" t="str">
        <f t="shared" ca="1" si="37"/>
        <v>Boven</v>
      </c>
      <c r="Q296" s="184" t="e">
        <f t="shared" ca="1" si="38"/>
        <v>#VALUE!</v>
      </c>
      <c r="R296" s="182" t="e">
        <f t="shared" ca="1" si="39"/>
        <v>#VALUE!</v>
      </c>
      <c r="S296" s="133"/>
      <c r="T296" s="133"/>
      <c r="U296" s="133"/>
      <c r="V296" s="188"/>
    </row>
    <row r="297" spans="1:22" ht="14.4" customHeight="1" x14ac:dyDescent="0.3">
      <c r="A297" s="180">
        <f ca="1"/>
        <v>0</v>
      </c>
      <c r="B297" s="181">
        <f t="shared" ca="1" si="32"/>
        <v>0</v>
      </c>
      <c r="C297" s="2">
        <f ca="1"/>
        <v>0</v>
      </c>
      <c r="D297" s="2">
        <f ca="1"/>
        <v>0</v>
      </c>
      <c r="E297" s="2">
        <f ca="1"/>
        <v>0</v>
      </c>
      <c r="F297" s="2">
        <f ca="1"/>
        <v>0</v>
      </c>
      <c r="G297" s="2">
        <f ca="1"/>
        <v>0</v>
      </c>
      <c r="H297" s="182" t="str">
        <f t="shared" ca="1" si="33"/>
        <v/>
      </c>
      <c r="I297" s="182">
        <f ca="1"/>
        <v>0</v>
      </c>
      <c r="J297" s="182">
        <f t="shared" ca="1" si="34"/>
        <v>0</v>
      </c>
      <c r="K297" s="133"/>
      <c r="L297" s="183">
        <f t="shared" ca="1" si="35"/>
        <v>0</v>
      </c>
      <c r="M297" s="133"/>
      <c r="N297" s="133"/>
      <c r="O297" s="184">
        <f t="shared" si="36"/>
        <v>0</v>
      </c>
      <c r="P297" s="182" t="str">
        <f t="shared" ca="1" si="37"/>
        <v>Boven</v>
      </c>
      <c r="Q297" s="184" t="e">
        <f t="shared" ca="1" si="38"/>
        <v>#VALUE!</v>
      </c>
      <c r="R297" s="182" t="e">
        <f t="shared" ca="1" si="39"/>
        <v>#VALUE!</v>
      </c>
      <c r="S297" s="133"/>
      <c r="T297" s="133"/>
      <c r="U297" s="133"/>
      <c r="V297" s="188"/>
    </row>
    <row r="298" spans="1:22" ht="14.4" customHeight="1" x14ac:dyDescent="0.3">
      <c r="A298" s="180">
        <f ca="1"/>
        <v>0</v>
      </c>
      <c r="B298" s="181">
        <f t="shared" ca="1" si="32"/>
        <v>0</v>
      </c>
      <c r="C298" s="2">
        <f ca="1"/>
        <v>0</v>
      </c>
      <c r="D298" s="2">
        <f ca="1"/>
        <v>0</v>
      </c>
      <c r="E298" s="2">
        <f ca="1"/>
        <v>0</v>
      </c>
      <c r="F298" s="2">
        <f ca="1"/>
        <v>0</v>
      </c>
      <c r="G298" s="2">
        <f ca="1"/>
        <v>0</v>
      </c>
      <c r="H298" s="182" t="str">
        <f t="shared" ca="1" si="33"/>
        <v/>
      </c>
      <c r="I298" s="182">
        <f ca="1"/>
        <v>0</v>
      </c>
      <c r="J298" s="182">
        <f t="shared" ca="1" si="34"/>
        <v>0</v>
      </c>
      <c r="K298" s="133"/>
      <c r="L298" s="183">
        <f t="shared" ca="1" si="35"/>
        <v>0</v>
      </c>
      <c r="M298" s="133"/>
      <c r="N298" s="133"/>
      <c r="O298" s="184">
        <f t="shared" si="36"/>
        <v>0</v>
      </c>
      <c r="P298" s="182" t="str">
        <f t="shared" ca="1" si="37"/>
        <v>Boven</v>
      </c>
      <c r="Q298" s="184" t="e">
        <f t="shared" ca="1" si="38"/>
        <v>#VALUE!</v>
      </c>
      <c r="R298" s="182" t="e">
        <f t="shared" ca="1" si="39"/>
        <v>#VALUE!</v>
      </c>
      <c r="S298" s="133"/>
      <c r="T298" s="133"/>
      <c r="U298" s="133"/>
      <c r="V298" s="188"/>
    </row>
    <row r="299" spans="1:22" ht="14.4" customHeight="1" x14ac:dyDescent="0.3">
      <c r="A299" s="180">
        <f ca="1"/>
        <v>0</v>
      </c>
      <c r="B299" s="181">
        <f t="shared" ca="1" si="32"/>
        <v>0</v>
      </c>
      <c r="C299" s="2">
        <f ca="1"/>
        <v>0</v>
      </c>
      <c r="D299" s="2">
        <f ca="1"/>
        <v>0</v>
      </c>
      <c r="E299" s="2">
        <f ca="1"/>
        <v>0</v>
      </c>
      <c r="F299" s="2">
        <f ca="1"/>
        <v>0</v>
      </c>
      <c r="G299" s="2">
        <f ca="1"/>
        <v>0</v>
      </c>
      <c r="H299" s="182" t="str">
        <f t="shared" ca="1" si="33"/>
        <v/>
      </c>
      <c r="I299" s="182">
        <f ca="1"/>
        <v>0</v>
      </c>
      <c r="J299" s="182">
        <f t="shared" ca="1" si="34"/>
        <v>0</v>
      </c>
      <c r="K299" s="133"/>
      <c r="L299" s="183">
        <f t="shared" ca="1" si="35"/>
        <v>0</v>
      </c>
      <c r="M299" s="133"/>
      <c r="N299" s="133"/>
      <c r="O299" s="184">
        <f t="shared" si="36"/>
        <v>0</v>
      </c>
      <c r="P299" s="182" t="str">
        <f t="shared" ca="1" si="37"/>
        <v>Boven</v>
      </c>
      <c r="Q299" s="184" t="e">
        <f t="shared" ca="1" si="38"/>
        <v>#VALUE!</v>
      </c>
      <c r="R299" s="182" t="e">
        <f t="shared" ca="1" si="39"/>
        <v>#VALUE!</v>
      </c>
      <c r="S299" s="133"/>
      <c r="T299" s="133"/>
      <c r="U299" s="133"/>
      <c r="V299" s="188"/>
    </row>
    <row r="300" spans="1:22" ht="14.4" customHeight="1" x14ac:dyDescent="0.3">
      <c r="A300" s="180">
        <f ca="1"/>
        <v>0</v>
      </c>
      <c r="B300" s="181">
        <f t="shared" ca="1" si="32"/>
        <v>0</v>
      </c>
      <c r="C300" s="2">
        <f ca="1"/>
        <v>0</v>
      </c>
      <c r="D300" s="2">
        <f ca="1"/>
        <v>0</v>
      </c>
      <c r="E300" s="2">
        <f ca="1"/>
        <v>0</v>
      </c>
      <c r="F300" s="2">
        <f ca="1"/>
        <v>0</v>
      </c>
      <c r="G300" s="2">
        <f ca="1"/>
        <v>0</v>
      </c>
      <c r="H300" s="182" t="str">
        <f t="shared" ca="1" si="33"/>
        <v/>
      </c>
      <c r="I300" s="182">
        <f ca="1"/>
        <v>0</v>
      </c>
      <c r="J300" s="182">
        <f t="shared" ca="1" si="34"/>
        <v>0</v>
      </c>
      <c r="K300" s="133"/>
      <c r="L300" s="183">
        <f t="shared" ca="1" si="35"/>
        <v>0</v>
      </c>
      <c r="M300" s="133"/>
      <c r="N300" s="133"/>
      <c r="O300" s="184">
        <f t="shared" si="36"/>
        <v>0</v>
      </c>
      <c r="P300" s="182" t="str">
        <f t="shared" ca="1" si="37"/>
        <v>Boven</v>
      </c>
      <c r="Q300" s="184" t="e">
        <f t="shared" ca="1" si="38"/>
        <v>#VALUE!</v>
      </c>
      <c r="R300" s="182" t="e">
        <f t="shared" ca="1" si="39"/>
        <v>#VALUE!</v>
      </c>
      <c r="S300" s="133"/>
      <c r="T300" s="133"/>
      <c r="U300" s="133"/>
      <c r="V300" s="188"/>
    </row>
    <row r="301" spans="1:22" ht="14.4" customHeight="1" x14ac:dyDescent="0.3">
      <c r="A301" s="180">
        <f ca="1"/>
        <v>0</v>
      </c>
      <c r="B301" s="181">
        <f t="shared" ca="1" si="32"/>
        <v>0</v>
      </c>
      <c r="C301" s="2">
        <f ca="1"/>
        <v>0</v>
      </c>
      <c r="D301" s="2">
        <f ca="1"/>
        <v>0</v>
      </c>
      <c r="E301" s="2">
        <f ca="1"/>
        <v>0</v>
      </c>
      <c r="F301" s="2">
        <f ca="1"/>
        <v>0</v>
      </c>
      <c r="G301" s="2">
        <f ca="1"/>
        <v>0</v>
      </c>
      <c r="H301" s="182" t="str">
        <f t="shared" ca="1" si="33"/>
        <v/>
      </c>
      <c r="I301" s="182">
        <f ca="1"/>
        <v>0</v>
      </c>
      <c r="J301" s="182">
        <f t="shared" ca="1" si="34"/>
        <v>0</v>
      </c>
      <c r="K301" s="133"/>
      <c r="L301" s="183">
        <f t="shared" ca="1" si="35"/>
        <v>0</v>
      </c>
      <c r="M301" s="133"/>
      <c r="N301" s="133"/>
      <c r="O301" s="184">
        <f t="shared" si="36"/>
        <v>0</v>
      </c>
      <c r="P301" s="182" t="str">
        <f t="shared" ca="1" si="37"/>
        <v>Boven</v>
      </c>
      <c r="Q301" s="184" t="e">
        <f t="shared" ca="1" si="38"/>
        <v>#VALUE!</v>
      </c>
      <c r="R301" s="182" t="e">
        <f t="shared" ca="1" si="39"/>
        <v>#VALUE!</v>
      </c>
      <c r="S301" s="133"/>
      <c r="T301" s="133"/>
      <c r="U301" s="133"/>
      <c r="V301" s="188"/>
    </row>
    <row r="302" spans="1:22" ht="14.4" customHeight="1" x14ac:dyDescent="0.3">
      <c r="A302" s="180">
        <f ca="1"/>
        <v>0</v>
      </c>
      <c r="B302" s="181">
        <f t="shared" ca="1" si="32"/>
        <v>0</v>
      </c>
      <c r="C302" s="2">
        <f ca="1"/>
        <v>0</v>
      </c>
      <c r="D302" s="2">
        <f ca="1"/>
        <v>0</v>
      </c>
      <c r="E302" s="2">
        <f ca="1"/>
        <v>0</v>
      </c>
      <c r="F302" s="2">
        <f ca="1"/>
        <v>0</v>
      </c>
      <c r="G302" s="2">
        <f ca="1"/>
        <v>0</v>
      </c>
      <c r="H302" s="182" t="str">
        <f t="shared" ca="1" si="33"/>
        <v/>
      </c>
      <c r="I302" s="182">
        <f ca="1"/>
        <v>0</v>
      </c>
      <c r="J302" s="182">
        <f t="shared" ca="1" si="34"/>
        <v>0</v>
      </c>
      <c r="K302" s="133"/>
      <c r="L302" s="183">
        <f t="shared" ca="1" si="35"/>
        <v>0</v>
      </c>
      <c r="M302" s="133"/>
      <c r="N302" s="133"/>
      <c r="O302" s="184">
        <f t="shared" si="36"/>
        <v>0</v>
      </c>
      <c r="P302" s="182" t="str">
        <f t="shared" ca="1" si="37"/>
        <v>Boven</v>
      </c>
      <c r="Q302" s="184" t="e">
        <f t="shared" ca="1" si="38"/>
        <v>#VALUE!</v>
      </c>
      <c r="R302" s="182" t="e">
        <f t="shared" ca="1" si="39"/>
        <v>#VALUE!</v>
      </c>
      <c r="S302" s="133"/>
      <c r="T302" s="133"/>
      <c r="U302" s="133"/>
      <c r="V302" s="188"/>
    </row>
    <row r="303" spans="1:22" ht="14.4" customHeight="1" x14ac:dyDescent="0.3">
      <c r="A303" s="180">
        <f ca="1"/>
        <v>0</v>
      </c>
      <c r="B303" s="181">
        <f t="shared" ca="1" si="32"/>
        <v>0</v>
      </c>
      <c r="C303" s="2">
        <f ca="1"/>
        <v>0</v>
      </c>
      <c r="D303" s="2">
        <f ca="1"/>
        <v>0</v>
      </c>
      <c r="E303" s="2">
        <f ca="1"/>
        <v>0</v>
      </c>
      <c r="F303" s="2">
        <f ca="1"/>
        <v>0</v>
      </c>
      <c r="G303" s="2">
        <f ca="1"/>
        <v>0</v>
      </c>
      <c r="H303" s="182" t="str">
        <f t="shared" ca="1" si="33"/>
        <v/>
      </c>
      <c r="I303" s="182">
        <f ca="1"/>
        <v>0</v>
      </c>
      <c r="J303" s="182">
        <f t="shared" ca="1" si="34"/>
        <v>0</v>
      </c>
      <c r="K303" s="133"/>
      <c r="L303" s="183">
        <f t="shared" ca="1" si="35"/>
        <v>0</v>
      </c>
      <c r="M303" s="133"/>
      <c r="N303" s="133"/>
      <c r="O303" s="184">
        <f t="shared" si="36"/>
        <v>0</v>
      </c>
      <c r="P303" s="182" t="str">
        <f t="shared" ca="1" si="37"/>
        <v>Boven</v>
      </c>
      <c r="Q303" s="184" t="e">
        <f t="shared" ca="1" si="38"/>
        <v>#VALUE!</v>
      </c>
      <c r="R303" s="182" t="e">
        <f t="shared" ca="1" si="39"/>
        <v>#VALUE!</v>
      </c>
      <c r="S303" s="133"/>
      <c r="T303" s="133"/>
      <c r="U303" s="133"/>
      <c r="V303" s="188"/>
    </row>
    <row r="304" spans="1:22" ht="14.4" customHeight="1" x14ac:dyDescent="0.3">
      <c r="A304" s="180">
        <f ca="1"/>
        <v>0</v>
      </c>
      <c r="B304" s="181">
        <f t="shared" ca="1" si="32"/>
        <v>0</v>
      </c>
      <c r="C304" s="2">
        <f ca="1"/>
        <v>0</v>
      </c>
      <c r="D304" s="2">
        <f ca="1"/>
        <v>0</v>
      </c>
      <c r="E304" s="2">
        <f ca="1"/>
        <v>0</v>
      </c>
      <c r="F304" s="2">
        <f ca="1"/>
        <v>0</v>
      </c>
      <c r="G304" s="2">
        <f ca="1"/>
        <v>0</v>
      </c>
      <c r="H304" s="182" t="str">
        <f t="shared" ca="1" si="33"/>
        <v/>
      </c>
      <c r="I304" s="182">
        <f ca="1"/>
        <v>0</v>
      </c>
      <c r="J304" s="182">
        <f t="shared" ca="1" si="34"/>
        <v>0</v>
      </c>
      <c r="K304" s="133"/>
      <c r="L304" s="183">
        <f t="shared" ca="1" si="35"/>
        <v>0</v>
      </c>
      <c r="M304" s="133"/>
      <c r="N304" s="133"/>
      <c r="O304" s="184">
        <f t="shared" si="36"/>
        <v>0</v>
      </c>
      <c r="P304" s="182" t="str">
        <f t="shared" ca="1" si="37"/>
        <v>Boven</v>
      </c>
      <c r="Q304" s="184" t="e">
        <f t="shared" ca="1" si="38"/>
        <v>#VALUE!</v>
      </c>
      <c r="R304" s="182" t="e">
        <f t="shared" ca="1" si="39"/>
        <v>#VALUE!</v>
      </c>
      <c r="S304" s="133"/>
      <c r="T304" s="133"/>
      <c r="U304" s="133"/>
      <c r="V304" s="188"/>
    </row>
    <row r="305" spans="1:22" ht="14.4" customHeight="1" x14ac:dyDescent="0.3">
      <c r="A305" s="180">
        <f ca="1"/>
        <v>0</v>
      </c>
      <c r="B305" s="181">
        <f t="shared" ca="1" si="32"/>
        <v>0</v>
      </c>
      <c r="C305" s="2">
        <f ca="1"/>
        <v>0</v>
      </c>
      <c r="D305" s="2">
        <f ca="1"/>
        <v>0</v>
      </c>
      <c r="E305" s="2">
        <f ca="1"/>
        <v>0</v>
      </c>
      <c r="F305" s="2">
        <f ca="1"/>
        <v>0</v>
      </c>
      <c r="G305" s="2">
        <f ca="1"/>
        <v>0</v>
      </c>
      <c r="H305" s="182" t="str">
        <f t="shared" ca="1" si="33"/>
        <v/>
      </c>
      <c r="I305" s="182">
        <f ca="1"/>
        <v>0</v>
      </c>
      <c r="J305" s="182">
        <f t="shared" ca="1" si="34"/>
        <v>0</v>
      </c>
      <c r="K305" s="133"/>
      <c r="L305" s="183">
        <f t="shared" ca="1" si="35"/>
        <v>0</v>
      </c>
      <c r="M305" s="133"/>
      <c r="N305" s="133"/>
      <c r="O305" s="184">
        <f t="shared" si="36"/>
        <v>0</v>
      </c>
      <c r="P305" s="182" t="str">
        <f t="shared" ca="1" si="37"/>
        <v>Boven</v>
      </c>
      <c r="Q305" s="184" t="e">
        <f t="shared" ca="1" si="38"/>
        <v>#VALUE!</v>
      </c>
      <c r="R305" s="182" t="e">
        <f t="shared" ca="1" si="39"/>
        <v>#VALUE!</v>
      </c>
      <c r="S305" s="133"/>
      <c r="T305" s="133"/>
      <c r="U305" s="133"/>
      <c r="V305" s="188"/>
    </row>
    <row r="306" spans="1:22" ht="14.4" customHeight="1" x14ac:dyDescent="0.3">
      <c r="A306" s="180">
        <f ca="1"/>
        <v>0</v>
      </c>
      <c r="B306" s="181">
        <f t="shared" ca="1" si="32"/>
        <v>0</v>
      </c>
      <c r="C306" s="2">
        <f ca="1"/>
        <v>0</v>
      </c>
      <c r="D306" s="2">
        <f ca="1"/>
        <v>0</v>
      </c>
      <c r="E306" s="2">
        <f ca="1"/>
        <v>0</v>
      </c>
      <c r="F306" s="2">
        <f ca="1"/>
        <v>0</v>
      </c>
      <c r="G306" s="2">
        <f ca="1"/>
        <v>0</v>
      </c>
      <c r="H306" s="182" t="str">
        <f t="shared" ca="1" si="33"/>
        <v/>
      </c>
      <c r="I306" s="182">
        <f ca="1"/>
        <v>0</v>
      </c>
      <c r="J306" s="182">
        <f t="shared" ca="1" si="34"/>
        <v>0</v>
      </c>
      <c r="K306" s="133"/>
      <c r="L306" s="183">
        <f t="shared" ca="1" si="35"/>
        <v>0</v>
      </c>
      <c r="M306" s="133"/>
      <c r="N306" s="133"/>
      <c r="O306" s="184">
        <f t="shared" si="36"/>
        <v>0</v>
      </c>
      <c r="P306" s="182" t="str">
        <f t="shared" ca="1" si="37"/>
        <v>Boven</v>
      </c>
      <c r="Q306" s="184" t="e">
        <f t="shared" ca="1" si="38"/>
        <v>#VALUE!</v>
      </c>
      <c r="R306" s="182" t="e">
        <f t="shared" ca="1" si="39"/>
        <v>#VALUE!</v>
      </c>
      <c r="S306" s="133"/>
      <c r="T306" s="133"/>
      <c r="U306" s="133"/>
      <c r="V306" s="188"/>
    </row>
    <row r="307" spans="1:22" ht="14.4" customHeight="1" x14ac:dyDescent="0.3">
      <c r="A307" s="180">
        <f ca="1"/>
        <v>0</v>
      </c>
      <c r="B307" s="181">
        <f t="shared" ca="1" si="32"/>
        <v>0</v>
      </c>
      <c r="C307" s="2">
        <f ca="1"/>
        <v>0</v>
      </c>
      <c r="D307" s="2">
        <f ca="1"/>
        <v>0</v>
      </c>
      <c r="E307" s="2">
        <f ca="1"/>
        <v>0</v>
      </c>
      <c r="F307" s="2">
        <f ca="1"/>
        <v>0</v>
      </c>
      <c r="G307" s="2">
        <f ca="1"/>
        <v>0</v>
      </c>
      <c r="H307" s="182" t="str">
        <f t="shared" ca="1" si="33"/>
        <v/>
      </c>
      <c r="I307" s="182">
        <f ca="1"/>
        <v>0</v>
      </c>
      <c r="J307" s="182">
        <f t="shared" ca="1" si="34"/>
        <v>0</v>
      </c>
      <c r="K307" s="133"/>
      <c r="L307" s="183">
        <f t="shared" ca="1" si="35"/>
        <v>0</v>
      </c>
      <c r="M307" s="133"/>
      <c r="N307" s="133"/>
      <c r="O307" s="184">
        <f t="shared" si="36"/>
        <v>0</v>
      </c>
      <c r="P307" s="182" t="str">
        <f t="shared" ca="1" si="37"/>
        <v>Boven</v>
      </c>
      <c r="Q307" s="184" t="e">
        <f t="shared" ca="1" si="38"/>
        <v>#VALUE!</v>
      </c>
      <c r="R307" s="182" t="e">
        <f t="shared" ca="1" si="39"/>
        <v>#VALUE!</v>
      </c>
      <c r="S307" s="133"/>
      <c r="T307" s="133"/>
      <c r="U307" s="133"/>
      <c r="V307" s="188"/>
    </row>
    <row r="308" spans="1:22" ht="14.4" customHeight="1" x14ac:dyDescent="0.3">
      <c r="A308" s="180">
        <f ca="1"/>
        <v>0</v>
      </c>
      <c r="B308" s="181">
        <f t="shared" ca="1" si="32"/>
        <v>0</v>
      </c>
      <c r="C308" s="2">
        <f ca="1"/>
        <v>0</v>
      </c>
      <c r="D308" s="2">
        <f ca="1"/>
        <v>0</v>
      </c>
      <c r="E308" s="2">
        <f ca="1"/>
        <v>0</v>
      </c>
      <c r="F308" s="2">
        <f ca="1"/>
        <v>0</v>
      </c>
      <c r="G308" s="2">
        <f ca="1"/>
        <v>0</v>
      </c>
      <c r="H308" s="182" t="str">
        <f t="shared" ca="1" si="33"/>
        <v/>
      </c>
      <c r="I308" s="182">
        <f ca="1"/>
        <v>0</v>
      </c>
      <c r="J308" s="182">
        <f t="shared" ca="1" si="34"/>
        <v>0</v>
      </c>
      <c r="K308" s="133"/>
      <c r="L308" s="183">
        <f t="shared" ca="1" si="35"/>
        <v>0</v>
      </c>
      <c r="M308" s="133"/>
      <c r="N308" s="133"/>
      <c r="O308" s="184">
        <f t="shared" si="36"/>
        <v>0</v>
      </c>
      <c r="P308" s="182" t="str">
        <f t="shared" ca="1" si="37"/>
        <v>Boven</v>
      </c>
      <c r="Q308" s="184" t="e">
        <f t="shared" ca="1" si="38"/>
        <v>#VALUE!</v>
      </c>
      <c r="R308" s="182" t="e">
        <f t="shared" ca="1" si="39"/>
        <v>#VALUE!</v>
      </c>
      <c r="S308" s="133"/>
      <c r="T308" s="133"/>
      <c r="U308" s="133"/>
      <c r="V308" s="188"/>
    </row>
    <row r="309" spans="1:22" ht="14.4" customHeight="1" x14ac:dyDescent="0.3">
      <c r="A309" s="180">
        <f ca="1"/>
        <v>0</v>
      </c>
      <c r="B309" s="181">
        <f t="shared" ca="1" si="32"/>
        <v>0</v>
      </c>
      <c r="C309" s="2">
        <f ca="1"/>
        <v>0</v>
      </c>
      <c r="D309" s="2">
        <f ca="1"/>
        <v>0</v>
      </c>
      <c r="E309" s="2">
        <f ca="1"/>
        <v>0</v>
      </c>
      <c r="F309" s="2">
        <f ca="1"/>
        <v>0</v>
      </c>
      <c r="G309" s="2">
        <f ca="1"/>
        <v>0</v>
      </c>
      <c r="H309" s="182" t="str">
        <f t="shared" ca="1" si="33"/>
        <v/>
      </c>
      <c r="I309" s="182">
        <f ca="1"/>
        <v>0</v>
      </c>
      <c r="J309" s="182">
        <f t="shared" ca="1" si="34"/>
        <v>0</v>
      </c>
      <c r="K309" s="133"/>
      <c r="L309" s="183">
        <f t="shared" ca="1" si="35"/>
        <v>0</v>
      </c>
      <c r="M309" s="133"/>
      <c r="N309" s="133"/>
      <c r="O309" s="184">
        <f t="shared" si="36"/>
        <v>0</v>
      </c>
      <c r="P309" s="182" t="str">
        <f t="shared" ca="1" si="37"/>
        <v>Boven</v>
      </c>
      <c r="Q309" s="184" t="e">
        <f t="shared" ca="1" si="38"/>
        <v>#VALUE!</v>
      </c>
      <c r="R309" s="182" t="e">
        <f t="shared" ca="1" si="39"/>
        <v>#VALUE!</v>
      </c>
      <c r="S309" s="133"/>
      <c r="T309" s="133"/>
      <c r="U309" s="133"/>
      <c r="V309" s="188"/>
    </row>
    <row r="310" spans="1:22" ht="14.4" customHeight="1" x14ac:dyDescent="0.3">
      <c r="A310" s="180">
        <f ca="1"/>
        <v>0</v>
      </c>
      <c r="B310" s="181">
        <f t="shared" ca="1" si="32"/>
        <v>0</v>
      </c>
      <c r="C310" s="2">
        <f ca="1"/>
        <v>0</v>
      </c>
      <c r="D310" s="2">
        <f ca="1"/>
        <v>0</v>
      </c>
      <c r="E310" s="2">
        <f ca="1"/>
        <v>0</v>
      </c>
      <c r="F310" s="2">
        <f ca="1"/>
        <v>0</v>
      </c>
      <c r="G310" s="2">
        <f ca="1"/>
        <v>0</v>
      </c>
      <c r="H310" s="182" t="str">
        <f t="shared" ca="1" si="33"/>
        <v/>
      </c>
      <c r="I310" s="182">
        <f ca="1"/>
        <v>0</v>
      </c>
      <c r="J310" s="182">
        <f t="shared" ca="1" si="34"/>
        <v>0</v>
      </c>
      <c r="K310" s="133"/>
      <c r="L310" s="183">
        <f t="shared" ca="1" si="35"/>
        <v>0</v>
      </c>
      <c r="M310" s="133"/>
      <c r="N310" s="133"/>
      <c r="O310" s="184">
        <f t="shared" si="36"/>
        <v>0</v>
      </c>
      <c r="P310" s="182" t="str">
        <f t="shared" ca="1" si="37"/>
        <v>Boven</v>
      </c>
      <c r="Q310" s="184" t="e">
        <f t="shared" ca="1" si="38"/>
        <v>#VALUE!</v>
      </c>
      <c r="R310" s="182" t="e">
        <f t="shared" ca="1" si="39"/>
        <v>#VALUE!</v>
      </c>
      <c r="S310" s="133"/>
      <c r="T310" s="133"/>
      <c r="U310" s="133"/>
      <c r="V310" s="188"/>
    </row>
    <row r="311" spans="1:22" ht="14.4" customHeight="1" x14ac:dyDescent="0.3">
      <c r="A311" s="180">
        <f ca="1"/>
        <v>0</v>
      </c>
      <c r="B311" s="181">
        <f t="shared" ca="1" si="32"/>
        <v>0</v>
      </c>
      <c r="C311" s="2">
        <f ca="1"/>
        <v>0</v>
      </c>
      <c r="D311" s="2">
        <f ca="1"/>
        <v>0</v>
      </c>
      <c r="E311" s="2">
        <f ca="1"/>
        <v>0</v>
      </c>
      <c r="F311" s="2">
        <f ca="1"/>
        <v>0</v>
      </c>
      <c r="G311" s="2">
        <f ca="1"/>
        <v>0</v>
      </c>
      <c r="H311" s="182" t="str">
        <f t="shared" ca="1" si="33"/>
        <v/>
      </c>
      <c r="I311" s="182">
        <f ca="1"/>
        <v>0</v>
      </c>
      <c r="J311" s="182">
        <f t="shared" ca="1" si="34"/>
        <v>0</v>
      </c>
      <c r="K311" s="133"/>
      <c r="L311" s="183">
        <f t="shared" ca="1" si="35"/>
        <v>0</v>
      </c>
      <c r="M311" s="133"/>
      <c r="N311" s="133"/>
      <c r="O311" s="184">
        <f t="shared" si="36"/>
        <v>0</v>
      </c>
      <c r="P311" s="182" t="str">
        <f t="shared" ca="1" si="37"/>
        <v>Boven</v>
      </c>
      <c r="Q311" s="184" t="e">
        <f t="shared" ca="1" si="38"/>
        <v>#VALUE!</v>
      </c>
      <c r="R311" s="182" t="e">
        <f t="shared" ca="1" si="39"/>
        <v>#VALUE!</v>
      </c>
      <c r="S311" s="133"/>
      <c r="T311" s="133"/>
      <c r="U311" s="133"/>
      <c r="V311" s="188"/>
    </row>
    <row r="312" spans="1:22" ht="14.4" customHeight="1" x14ac:dyDescent="0.3">
      <c r="A312" s="180">
        <f ca="1"/>
        <v>0</v>
      </c>
      <c r="B312" s="181">
        <f t="shared" ca="1" si="32"/>
        <v>0</v>
      </c>
      <c r="C312" s="2">
        <f ca="1"/>
        <v>0</v>
      </c>
      <c r="D312" s="2">
        <f ca="1"/>
        <v>0</v>
      </c>
      <c r="E312" s="2">
        <f ca="1"/>
        <v>0</v>
      </c>
      <c r="F312" s="2">
        <f ca="1"/>
        <v>0</v>
      </c>
      <c r="G312" s="2">
        <f ca="1"/>
        <v>0</v>
      </c>
      <c r="H312" s="182" t="str">
        <f t="shared" ca="1" si="33"/>
        <v/>
      </c>
      <c r="I312" s="182">
        <f ca="1"/>
        <v>0</v>
      </c>
      <c r="J312" s="182">
        <f t="shared" ca="1" si="34"/>
        <v>0</v>
      </c>
      <c r="K312" s="133"/>
      <c r="L312" s="183">
        <f t="shared" ca="1" si="35"/>
        <v>0</v>
      </c>
      <c r="M312" s="133"/>
      <c r="N312" s="133"/>
      <c r="O312" s="184">
        <f t="shared" si="36"/>
        <v>0</v>
      </c>
      <c r="P312" s="182" t="str">
        <f t="shared" ca="1" si="37"/>
        <v>Boven</v>
      </c>
      <c r="Q312" s="184" t="e">
        <f t="shared" ca="1" si="38"/>
        <v>#VALUE!</v>
      </c>
      <c r="R312" s="182" t="e">
        <f t="shared" ca="1" si="39"/>
        <v>#VALUE!</v>
      </c>
      <c r="S312" s="133"/>
      <c r="T312" s="133"/>
      <c r="U312" s="133"/>
      <c r="V312" s="188"/>
    </row>
    <row r="313" spans="1:22" ht="14.4" customHeight="1" x14ac:dyDescent="0.3">
      <c r="A313" s="180">
        <f ca="1"/>
        <v>0</v>
      </c>
      <c r="B313" s="181">
        <f t="shared" ca="1" si="32"/>
        <v>0</v>
      </c>
      <c r="C313" s="2">
        <f ca="1"/>
        <v>0</v>
      </c>
      <c r="D313" s="2">
        <f ca="1"/>
        <v>0</v>
      </c>
      <c r="E313" s="2">
        <f ca="1"/>
        <v>0</v>
      </c>
      <c r="F313" s="2">
        <f ca="1"/>
        <v>0</v>
      </c>
      <c r="G313" s="2">
        <f ca="1"/>
        <v>0</v>
      </c>
      <c r="H313" s="182" t="str">
        <f t="shared" ca="1" si="33"/>
        <v/>
      </c>
      <c r="I313" s="182">
        <f ca="1"/>
        <v>0</v>
      </c>
      <c r="J313" s="182">
        <f t="shared" ca="1" si="34"/>
        <v>0</v>
      </c>
      <c r="K313" s="133"/>
      <c r="L313" s="183">
        <f t="shared" ca="1" si="35"/>
        <v>0</v>
      </c>
      <c r="M313" s="133"/>
      <c r="N313" s="133"/>
      <c r="O313" s="184">
        <f t="shared" si="36"/>
        <v>0</v>
      </c>
      <c r="P313" s="182" t="str">
        <f t="shared" ca="1" si="37"/>
        <v>Boven</v>
      </c>
      <c r="Q313" s="184" t="e">
        <f t="shared" ca="1" si="38"/>
        <v>#VALUE!</v>
      </c>
      <c r="R313" s="182" t="e">
        <f t="shared" ca="1" si="39"/>
        <v>#VALUE!</v>
      </c>
      <c r="S313" s="133"/>
      <c r="T313" s="133"/>
      <c r="U313" s="133"/>
      <c r="V313" s="188"/>
    </row>
    <row r="314" spans="1:22" ht="14.4" customHeight="1" x14ac:dyDescent="0.3">
      <c r="A314" s="180">
        <f ca="1"/>
        <v>0</v>
      </c>
      <c r="B314" s="181">
        <f t="shared" ca="1" si="32"/>
        <v>0</v>
      </c>
      <c r="C314" s="2">
        <f ca="1"/>
        <v>0</v>
      </c>
      <c r="D314" s="2">
        <f ca="1"/>
        <v>0</v>
      </c>
      <c r="E314" s="2">
        <f ca="1"/>
        <v>0</v>
      </c>
      <c r="F314" s="2">
        <f ca="1"/>
        <v>0</v>
      </c>
      <c r="G314" s="2">
        <f ca="1"/>
        <v>0</v>
      </c>
      <c r="H314" s="182" t="str">
        <f t="shared" ca="1" si="33"/>
        <v/>
      </c>
      <c r="I314" s="182">
        <f ca="1"/>
        <v>0</v>
      </c>
      <c r="J314" s="182">
        <f t="shared" ca="1" si="34"/>
        <v>0</v>
      </c>
      <c r="K314" s="133"/>
      <c r="L314" s="183">
        <f t="shared" ca="1" si="35"/>
        <v>0</v>
      </c>
      <c r="M314" s="133"/>
      <c r="N314" s="133"/>
      <c r="O314" s="184">
        <f t="shared" si="36"/>
        <v>0</v>
      </c>
      <c r="P314" s="182" t="str">
        <f t="shared" ca="1" si="37"/>
        <v>Boven</v>
      </c>
      <c r="Q314" s="184" t="e">
        <f t="shared" ca="1" si="38"/>
        <v>#VALUE!</v>
      </c>
      <c r="R314" s="182" t="e">
        <f t="shared" ca="1" si="39"/>
        <v>#VALUE!</v>
      </c>
      <c r="S314" s="133"/>
      <c r="T314" s="133"/>
      <c r="U314" s="133"/>
      <c r="V314" s="188"/>
    </row>
    <row r="315" spans="1:22" ht="14.4" customHeight="1" x14ac:dyDescent="0.3">
      <c r="A315" s="180">
        <f ca="1"/>
        <v>0</v>
      </c>
      <c r="B315" s="181">
        <f t="shared" ca="1" si="32"/>
        <v>0</v>
      </c>
      <c r="C315" s="2">
        <f ca="1"/>
        <v>0</v>
      </c>
      <c r="D315" s="2">
        <f ca="1"/>
        <v>0</v>
      </c>
      <c r="E315" s="2">
        <f ca="1"/>
        <v>0</v>
      </c>
      <c r="F315" s="2">
        <f ca="1"/>
        <v>0</v>
      </c>
      <c r="G315" s="2">
        <f ca="1"/>
        <v>0</v>
      </c>
      <c r="H315" s="182" t="str">
        <f t="shared" ca="1" si="33"/>
        <v/>
      </c>
      <c r="I315" s="182">
        <f ca="1"/>
        <v>0</v>
      </c>
      <c r="J315" s="182">
        <f t="shared" ca="1" si="34"/>
        <v>0</v>
      </c>
      <c r="K315" s="133"/>
      <c r="L315" s="183">
        <f t="shared" ca="1" si="35"/>
        <v>0</v>
      </c>
      <c r="M315" s="133"/>
      <c r="N315" s="133"/>
      <c r="O315" s="184">
        <f t="shared" si="36"/>
        <v>0</v>
      </c>
      <c r="P315" s="182" t="str">
        <f t="shared" ca="1" si="37"/>
        <v>Boven</v>
      </c>
      <c r="Q315" s="184" t="e">
        <f t="shared" ca="1" si="38"/>
        <v>#VALUE!</v>
      </c>
      <c r="R315" s="182" t="e">
        <f t="shared" ca="1" si="39"/>
        <v>#VALUE!</v>
      </c>
      <c r="S315" s="133"/>
      <c r="T315" s="133"/>
      <c r="U315" s="133"/>
      <c r="V315" s="188"/>
    </row>
    <row r="316" spans="1:22" ht="14.4" customHeight="1" x14ac:dyDescent="0.3">
      <c r="A316" s="180">
        <f ca="1"/>
        <v>0</v>
      </c>
      <c r="B316" s="181">
        <f t="shared" ca="1" si="32"/>
        <v>0</v>
      </c>
      <c r="C316" s="2">
        <f ca="1"/>
        <v>0</v>
      </c>
      <c r="D316" s="2">
        <f ca="1"/>
        <v>0</v>
      </c>
      <c r="E316" s="2">
        <f ca="1"/>
        <v>0</v>
      </c>
      <c r="F316" s="2">
        <f ca="1"/>
        <v>0</v>
      </c>
      <c r="G316" s="2">
        <f ca="1"/>
        <v>0</v>
      </c>
      <c r="H316" s="182" t="str">
        <f t="shared" ca="1" si="33"/>
        <v/>
      </c>
      <c r="I316" s="182">
        <f ca="1"/>
        <v>0</v>
      </c>
      <c r="J316" s="182">
        <f t="shared" ca="1" si="34"/>
        <v>0</v>
      </c>
      <c r="K316" s="133"/>
      <c r="L316" s="183">
        <f t="shared" ca="1" si="35"/>
        <v>0</v>
      </c>
      <c r="M316" s="133"/>
      <c r="N316" s="133"/>
      <c r="O316" s="184">
        <f t="shared" si="36"/>
        <v>0</v>
      </c>
      <c r="P316" s="182" t="str">
        <f t="shared" ca="1" si="37"/>
        <v>Boven</v>
      </c>
      <c r="Q316" s="184" t="e">
        <f t="shared" ca="1" si="38"/>
        <v>#VALUE!</v>
      </c>
      <c r="R316" s="182" t="e">
        <f t="shared" ca="1" si="39"/>
        <v>#VALUE!</v>
      </c>
      <c r="S316" s="133"/>
      <c r="T316" s="133"/>
      <c r="U316" s="133"/>
      <c r="V316" s="188"/>
    </row>
    <row r="317" spans="1:22" ht="14.4" customHeight="1" x14ac:dyDescent="0.3">
      <c r="A317" s="180">
        <f ca="1"/>
        <v>0</v>
      </c>
      <c r="B317" s="181">
        <f t="shared" ca="1" si="32"/>
        <v>0</v>
      </c>
      <c r="C317" s="2">
        <f ca="1"/>
        <v>0</v>
      </c>
      <c r="D317" s="2">
        <f ca="1"/>
        <v>0</v>
      </c>
      <c r="E317" s="2">
        <f ca="1"/>
        <v>0</v>
      </c>
      <c r="F317" s="2">
        <f ca="1"/>
        <v>0</v>
      </c>
      <c r="G317" s="2">
        <f ca="1"/>
        <v>0</v>
      </c>
      <c r="H317" s="182" t="str">
        <f t="shared" ca="1" si="33"/>
        <v/>
      </c>
      <c r="I317" s="182">
        <f ca="1"/>
        <v>0</v>
      </c>
      <c r="J317" s="182">
        <f t="shared" ca="1" si="34"/>
        <v>0</v>
      </c>
      <c r="K317" s="133"/>
      <c r="L317" s="183">
        <f t="shared" ca="1" si="35"/>
        <v>0</v>
      </c>
      <c r="M317" s="133"/>
      <c r="N317" s="133"/>
      <c r="O317" s="184">
        <f t="shared" si="36"/>
        <v>0</v>
      </c>
      <c r="P317" s="182" t="str">
        <f t="shared" ca="1" si="37"/>
        <v>Boven</v>
      </c>
      <c r="Q317" s="184" t="e">
        <f t="shared" ca="1" si="38"/>
        <v>#VALUE!</v>
      </c>
      <c r="R317" s="182" t="e">
        <f t="shared" ca="1" si="39"/>
        <v>#VALUE!</v>
      </c>
      <c r="S317" s="133"/>
      <c r="T317" s="133"/>
      <c r="U317" s="133"/>
      <c r="V317" s="188"/>
    </row>
    <row r="318" spans="1:22" ht="14.4" customHeight="1" x14ac:dyDescent="0.3">
      <c r="A318" s="180">
        <f ca="1"/>
        <v>0</v>
      </c>
      <c r="B318" s="181">
        <f t="shared" ca="1" si="32"/>
        <v>0</v>
      </c>
      <c r="C318" s="2">
        <f ca="1"/>
        <v>0</v>
      </c>
      <c r="D318" s="2">
        <f ca="1"/>
        <v>0</v>
      </c>
      <c r="E318" s="2">
        <f ca="1"/>
        <v>0</v>
      </c>
      <c r="F318" s="2">
        <f ca="1"/>
        <v>0</v>
      </c>
      <c r="G318" s="2">
        <f ca="1"/>
        <v>0</v>
      </c>
      <c r="H318" s="182" t="str">
        <f t="shared" ca="1" si="33"/>
        <v/>
      </c>
      <c r="I318" s="182">
        <f ca="1"/>
        <v>0</v>
      </c>
      <c r="J318" s="182">
        <f t="shared" ca="1" si="34"/>
        <v>0</v>
      </c>
      <c r="K318" s="133"/>
      <c r="L318" s="183">
        <f t="shared" ca="1" si="35"/>
        <v>0</v>
      </c>
      <c r="M318" s="133"/>
      <c r="N318" s="133"/>
      <c r="O318" s="184">
        <f t="shared" si="36"/>
        <v>0</v>
      </c>
      <c r="P318" s="182" t="str">
        <f t="shared" ca="1" si="37"/>
        <v>Boven</v>
      </c>
      <c r="Q318" s="184" t="e">
        <f t="shared" ca="1" si="38"/>
        <v>#VALUE!</v>
      </c>
      <c r="R318" s="182" t="e">
        <f t="shared" ca="1" si="39"/>
        <v>#VALUE!</v>
      </c>
      <c r="S318" s="133"/>
      <c r="T318" s="133"/>
      <c r="U318" s="133"/>
      <c r="V318" s="188"/>
    </row>
    <row r="319" spans="1:22" ht="14.4" customHeight="1" x14ac:dyDescent="0.3">
      <c r="A319" s="180">
        <f ca="1"/>
        <v>0</v>
      </c>
      <c r="B319" s="181">
        <f t="shared" ca="1" si="32"/>
        <v>0</v>
      </c>
      <c r="C319" s="2">
        <f ca="1"/>
        <v>0</v>
      </c>
      <c r="D319" s="2">
        <f ca="1"/>
        <v>0</v>
      </c>
      <c r="E319" s="2">
        <f ca="1"/>
        <v>0</v>
      </c>
      <c r="F319" s="2">
        <f ca="1"/>
        <v>0</v>
      </c>
      <c r="G319" s="2">
        <f ca="1"/>
        <v>0</v>
      </c>
      <c r="H319" s="182" t="str">
        <f t="shared" ca="1" si="33"/>
        <v/>
      </c>
      <c r="I319" s="182">
        <f ca="1"/>
        <v>0</v>
      </c>
      <c r="J319" s="182">
        <f t="shared" ca="1" si="34"/>
        <v>0</v>
      </c>
      <c r="K319" s="133"/>
      <c r="L319" s="183">
        <f t="shared" ca="1" si="35"/>
        <v>0</v>
      </c>
      <c r="M319" s="133"/>
      <c r="N319" s="133"/>
      <c r="O319" s="184">
        <f t="shared" si="36"/>
        <v>0</v>
      </c>
      <c r="P319" s="182" t="str">
        <f t="shared" ca="1" si="37"/>
        <v>Boven</v>
      </c>
      <c r="Q319" s="184" t="e">
        <f t="shared" ca="1" si="38"/>
        <v>#VALUE!</v>
      </c>
      <c r="R319" s="182" t="e">
        <f t="shared" ca="1" si="39"/>
        <v>#VALUE!</v>
      </c>
      <c r="S319" s="133"/>
      <c r="T319" s="133"/>
      <c r="U319" s="133"/>
      <c r="V319" s="188"/>
    </row>
    <row r="320" spans="1:22" ht="14.4" customHeight="1" x14ac:dyDescent="0.3">
      <c r="A320" s="180">
        <f ca="1"/>
        <v>0</v>
      </c>
      <c r="B320" s="181">
        <f t="shared" ca="1" si="32"/>
        <v>0</v>
      </c>
      <c r="C320" s="2">
        <f ca="1"/>
        <v>0</v>
      </c>
      <c r="D320" s="2">
        <f ca="1"/>
        <v>0</v>
      </c>
      <c r="E320" s="2">
        <f ca="1"/>
        <v>0</v>
      </c>
      <c r="F320" s="2">
        <f ca="1"/>
        <v>0</v>
      </c>
      <c r="G320" s="2">
        <f ca="1"/>
        <v>0</v>
      </c>
      <c r="H320" s="182" t="str">
        <f t="shared" ca="1" si="33"/>
        <v/>
      </c>
      <c r="I320" s="182">
        <f ca="1"/>
        <v>0</v>
      </c>
      <c r="J320" s="182">
        <f t="shared" ca="1" si="34"/>
        <v>0</v>
      </c>
      <c r="K320" s="133"/>
      <c r="L320" s="183">
        <f t="shared" ca="1" si="35"/>
        <v>0</v>
      </c>
      <c r="M320" s="133"/>
      <c r="N320" s="133"/>
      <c r="O320" s="184">
        <f t="shared" si="36"/>
        <v>0</v>
      </c>
      <c r="P320" s="182" t="str">
        <f t="shared" ca="1" si="37"/>
        <v>Boven</v>
      </c>
      <c r="Q320" s="184" t="e">
        <f t="shared" ca="1" si="38"/>
        <v>#VALUE!</v>
      </c>
      <c r="R320" s="182" t="e">
        <f t="shared" ca="1" si="39"/>
        <v>#VALUE!</v>
      </c>
      <c r="S320" s="133"/>
      <c r="T320" s="133"/>
      <c r="U320" s="133"/>
      <c r="V320" s="188"/>
    </row>
    <row r="321" spans="1:22" ht="14.4" customHeight="1" x14ac:dyDescent="0.3">
      <c r="A321" s="180">
        <f ca="1"/>
        <v>0</v>
      </c>
      <c r="B321" s="181">
        <f t="shared" ca="1" si="32"/>
        <v>0</v>
      </c>
      <c r="C321" s="2">
        <f ca="1"/>
        <v>0</v>
      </c>
      <c r="D321" s="2">
        <f ca="1"/>
        <v>0</v>
      </c>
      <c r="E321" s="2">
        <f ca="1"/>
        <v>0</v>
      </c>
      <c r="F321" s="2">
        <f ca="1"/>
        <v>0</v>
      </c>
      <c r="G321" s="2">
        <f ca="1"/>
        <v>0</v>
      </c>
      <c r="H321" s="182" t="str">
        <f t="shared" ca="1" si="33"/>
        <v/>
      </c>
      <c r="I321" s="182">
        <f ca="1"/>
        <v>0</v>
      </c>
      <c r="J321" s="182">
        <f t="shared" ca="1" si="34"/>
        <v>0</v>
      </c>
      <c r="K321" s="133"/>
      <c r="L321" s="183">
        <f t="shared" ca="1" si="35"/>
        <v>0</v>
      </c>
      <c r="M321" s="133"/>
      <c r="N321" s="133"/>
      <c r="O321" s="184">
        <f t="shared" si="36"/>
        <v>0</v>
      </c>
      <c r="P321" s="182" t="str">
        <f t="shared" ca="1" si="37"/>
        <v>Boven</v>
      </c>
      <c r="Q321" s="184" t="e">
        <f t="shared" ca="1" si="38"/>
        <v>#VALUE!</v>
      </c>
      <c r="R321" s="182" t="e">
        <f t="shared" ca="1" si="39"/>
        <v>#VALUE!</v>
      </c>
      <c r="S321" s="133"/>
      <c r="T321" s="133"/>
      <c r="U321" s="133"/>
      <c r="V321" s="188"/>
    </row>
    <row r="322" spans="1:22" ht="14.4" customHeight="1" x14ac:dyDescent="0.3">
      <c r="A322" s="180">
        <f ca="1"/>
        <v>0</v>
      </c>
      <c r="B322" s="181">
        <f t="shared" ca="1" si="32"/>
        <v>0</v>
      </c>
      <c r="C322" s="2">
        <f ca="1"/>
        <v>0</v>
      </c>
      <c r="D322" s="2">
        <f ca="1"/>
        <v>0</v>
      </c>
      <c r="E322" s="2">
        <f ca="1"/>
        <v>0</v>
      </c>
      <c r="F322" s="2">
        <f ca="1"/>
        <v>0</v>
      </c>
      <c r="G322" s="2">
        <f ca="1"/>
        <v>0</v>
      </c>
      <c r="H322" s="182" t="str">
        <f t="shared" ca="1" si="33"/>
        <v/>
      </c>
      <c r="I322" s="182">
        <f ca="1"/>
        <v>0</v>
      </c>
      <c r="J322" s="182">
        <f t="shared" ca="1" si="34"/>
        <v>0</v>
      </c>
      <c r="K322" s="133"/>
      <c r="L322" s="183">
        <f t="shared" ca="1" si="35"/>
        <v>0</v>
      </c>
      <c r="M322" s="133"/>
      <c r="N322" s="133"/>
      <c r="O322" s="184">
        <f t="shared" si="36"/>
        <v>0</v>
      </c>
      <c r="P322" s="182" t="str">
        <f t="shared" ca="1" si="37"/>
        <v>Boven</v>
      </c>
      <c r="Q322" s="184" t="e">
        <f t="shared" ca="1" si="38"/>
        <v>#VALUE!</v>
      </c>
      <c r="R322" s="182" t="e">
        <f t="shared" ca="1" si="39"/>
        <v>#VALUE!</v>
      </c>
      <c r="S322" s="133"/>
      <c r="T322" s="133"/>
      <c r="U322" s="133"/>
      <c r="V322" s="188"/>
    </row>
    <row r="323" spans="1:22" ht="14.4" customHeight="1" x14ac:dyDescent="0.3">
      <c r="A323" s="180">
        <f ca="1"/>
        <v>0</v>
      </c>
      <c r="B323" s="181">
        <f t="shared" ca="1" si="32"/>
        <v>0</v>
      </c>
      <c r="C323" s="2">
        <f ca="1"/>
        <v>0</v>
      </c>
      <c r="D323" s="2">
        <f ca="1"/>
        <v>0</v>
      </c>
      <c r="E323" s="2">
        <f ca="1"/>
        <v>0</v>
      </c>
      <c r="F323" s="2">
        <f ca="1"/>
        <v>0</v>
      </c>
      <c r="G323" s="2">
        <f ca="1"/>
        <v>0</v>
      </c>
      <c r="H323" s="182" t="str">
        <f t="shared" ca="1" si="33"/>
        <v/>
      </c>
      <c r="I323" s="182">
        <f ca="1"/>
        <v>0</v>
      </c>
      <c r="J323" s="182">
        <f t="shared" ca="1" si="34"/>
        <v>0</v>
      </c>
      <c r="K323" s="133"/>
      <c r="L323" s="183">
        <f t="shared" ca="1" si="35"/>
        <v>0</v>
      </c>
      <c r="M323" s="133"/>
      <c r="N323" s="133"/>
      <c r="O323" s="184">
        <f t="shared" si="36"/>
        <v>0</v>
      </c>
      <c r="P323" s="182" t="str">
        <f t="shared" ca="1" si="37"/>
        <v>Boven</v>
      </c>
      <c r="Q323" s="184" t="e">
        <f t="shared" ca="1" si="38"/>
        <v>#VALUE!</v>
      </c>
      <c r="R323" s="182" t="e">
        <f t="shared" ca="1" si="39"/>
        <v>#VALUE!</v>
      </c>
      <c r="S323" s="133"/>
      <c r="T323" s="133"/>
      <c r="U323" s="133"/>
      <c r="V323" s="188"/>
    </row>
    <row r="324" spans="1:22" ht="14.4" customHeight="1" x14ac:dyDescent="0.3">
      <c r="A324" s="180">
        <f ca="1"/>
        <v>0</v>
      </c>
      <c r="B324" s="181">
        <f t="shared" ca="1" si="32"/>
        <v>0</v>
      </c>
      <c r="C324" s="2">
        <f ca="1"/>
        <v>0</v>
      </c>
      <c r="D324" s="2">
        <f ca="1"/>
        <v>0</v>
      </c>
      <c r="E324" s="2">
        <f ca="1"/>
        <v>0</v>
      </c>
      <c r="F324" s="2">
        <f ca="1"/>
        <v>0</v>
      </c>
      <c r="G324" s="2">
        <f ca="1"/>
        <v>0</v>
      </c>
      <c r="H324" s="182" t="str">
        <f t="shared" ca="1" si="33"/>
        <v/>
      </c>
      <c r="I324" s="182">
        <f ca="1"/>
        <v>0</v>
      </c>
      <c r="J324" s="182">
        <f t="shared" ca="1" si="34"/>
        <v>0</v>
      </c>
      <c r="K324" s="133"/>
      <c r="L324" s="183">
        <f t="shared" ca="1" si="35"/>
        <v>0</v>
      </c>
      <c r="M324" s="133"/>
      <c r="N324" s="133"/>
      <c r="O324" s="184">
        <f t="shared" si="36"/>
        <v>0</v>
      </c>
      <c r="P324" s="182" t="str">
        <f t="shared" ca="1" si="37"/>
        <v>Boven</v>
      </c>
      <c r="Q324" s="184" t="e">
        <f t="shared" ca="1" si="38"/>
        <v>#VALUE!</v>
      </c>
      <c r="R324" s="182" t="e">
        <f t="shared" ca="1" si="39"/>
        <v>#VALUE!</v>
      </c>
      <c r="S324" s="133"/>
      <c r="T324" s="133"/>
      <c r="U324" s="133"/>
      <c r="V324" s="188"/>
    </row>
    <row r="325" spans="1:22" ht="14.4" customHeight="1" x14ac:dyDescent="0.3">
      <c r="A325" s="180">
        <f ca="1"/>
        <v>0</v>
      </c>
      <c r="B325" s="181">
        <f t="shared" ca="1" si="32"/>
        <v>0</v>
      </c>
      <c r="C325" s="2">
        <f ca="1"/>
        <v>0</v>
      </c>
      <c r="D325" s="2">
        <f ca="1"/>
        <v>0</v>
      </c>
      <c r="E325" s="2">
        <f ca="1"/>
        <v>0</v>
      </c>
      <c r="F325" s="2">
        <f ca="1"/>
        <v>0</v>
      </c>
      <c r="G325" s="2">
        <f ca="1"/>
        <v>0</v>
      </c>
      <c r="H325" s="182" t="str">
        <f t="shared" ca="1" si="33"/>
        <v/>
      </c>
      <c r="I325" s="182">
        <f ca="1"/>
        <v>0</v>
      </c>
      <c r="J325" s="182">
        <f t="shared" ca="1" si="34"/>
        <v>0</v>
      </c>
      <c r="K325" s="133"/>
      <c r="L325" s="183">
        <f t="shared" ca="1" si="35"/>
        <v>0</v>
      </c>
      <c r="M325" s="133"/>
      <c r="N325" s="133"/>
      <c r="O325" s="184">
        <f t="shared" si="36"/>
        <v>0</v>
      </c>
      <c r="P325" s="182" t="str">
        <f t="shared" ca="1" si="37"/>
        <v>Boven</v>
      </c>
      <c r="Q325" s="184" t="e">
        <f t="shared" ca="1" si="38"/>
        <v>#VALUE!</v>
      </c>
      <c r="R325" s="182" t="e">
        <f t="shared" ca="1" si="39"/>
        <v>#VALUE!</v>
      </c>
      <c r="S325" s="133"/>
      <c r="T325" s="133"/>
      <c r="U325" s="133"/>
      <c r="V325" s="188"/>
    </row>
    <row r="326" spans="1:22" ht="14.4" customHeight="1" x14ac:dyDescent="0.3">
      <c r="A326" s="180">
        <f ca="1"/>
        <v>0</v>
      </c>
      <c r="B326" s="181">
        <f t="shared" ca="1" si="32"/>
        <v>0</v>
      </c>
      <c r="C326" s="2">
        <f ca="1"/>
        <v>0</v>
      </c>
      <c r="D326" s="2">
        <f ca="1"/>
        <v>0</v>
      </c>
      <c r="E326" s="2">
        <f ca="1"/>
        <v>0</v>
      </c>
      <c r="F326" s="2">
        <f ca="1"/>
        <v>0</v>
      </c>
      <c r="G326" s="2">
        <f ca="1"/>
        <v>0</v>
      </c>
      <c r="H326" s="182" t="str">
        <f t="shared" ca="1" si="33"/>
        <v/>
      </c>
      <c r="I326" s="182">
        <f ca="1"/>
        <v>0</v>
      </c>
      <c r="J326" s="182">
        <f t="shared" ca="1" si="34"/>
        <v>0</v>
      </c>
      <c r="K326" s="133"/>
      <c r="L326" s="183">
        <f t="shared" ca="1" si="35"/>
        <v>0</v>
      </c>
      <c r="M326" s="133"/>
      <c r="N326" s="133"/>
      <c r="O326" s="184">
        <f t="shared" si="36"/>
        <v>0</v>
      </c>
      <c r="P326" s="182" t="str">
        <f t="shared" ca="1" si="37"/>
        <v>Boven</v>
      </c>
      <c r="Q326" s="184" t="e">
        <f t="shared" ca="1" si="38"/>
        <v>#VALUE!</v>
      </c>
      <c r="R326" s="182" t="e">
        <f t="shared" ca="1" si="39"/>
        <v>#VALUE!</v>
      </c>
      <c r="S326" s="133"/>
      <c r="T326" s="133"/>
      <c r="U326" s="133"/>
      <c r="V326" s="188"/>
    </row>
    <row r="327" spans="1:22" ht="14.4" customHeight="1" x14ac:dyDescent="0.3">
      <c r="A327" s="180">
        <f ca="1"/>
        <v>0</v>
      </c>
      <c r="B327" s="181">
        <f t="shared" ca="1" si="32"/>
        <v>0</v>
      </c>
      <c r="C327" s="2">
        <f ca="1"/>
        <v>0</v>
      </c>
      <c r="D327" s="2">
        <f ca="1"/>
        <v>0</v>
      </c>
      <c r="E327" s="2">
        <f ca="1"/>
        <v>0</v>
      </c>
      <c r="F327" s="2">
        <f ca="1"/>
        <v>0</v>
      </c>
      <c r="G327" s="2">
        <f ca="1"/>
        <v>0</v>
      </c>
      <c r="H327" s="182" t="str">
        <f t="shared" ca="1" si="33"/>
        <v/>
      </c>
      <c r="I327" s="182">
        <f ca="1"/>
        <v>0</v>
      </c>
      <c r="J327" s="182">
        <f t="shared" ca="1" si="34"/>
        <v>0</v>
      </c>
      <c r="K327" s="133"/>
      <c r="L327" s="183">
        <f t="shared" ca="1" si="35"/>
        <v>0</v>
      </c>
      <c r="M327" s="133"/>
      <c r="N327" s="133"/>
      <c r="O327" s="184">
        <f t="shared" si="36"/>
        <v>0</v>
      </c>
      <c r="P327" s="182" t="str">
        <f t="shared" ca="1" si="37"/>
        <v>Boven</v>
      </c>
      <c r="Q327" s="184" t="e">
        <f t="shared" ca="1" si="38"/>
        <v>#VALUE!</v>
      </c>
      <c r="R327" s="182" t="e">
        <f t="shared" ca="1" si="39"/>
        <v>#VALUE!</v>
      </c>
      <c r="S327" s="133"/>
      <c r="T327" s="133"/>
      <c r="U327" s="133"/>
      <c r="V327" s="188"/>
    </row>
    <row r="328" spans="1:22" ht="14.4" customHeight="1" x14ac:dyDescent="0.3">
      <c r="A328" s="180">
        <f ca="1"/>
        <v>0</v>
      </c>
      <c r="B328" s="181">
        <f t="shared" ca="1" si="32"/>
        <v>0</v>
      </c>
      <c r="C328" s="2">
        <f ca="1"/>
        <v>0</v>
      </c>
      <c r="D328" s="2">
        <f ca="1"/>
        <v>0</v>
      </c>
      <c r="E328" s="2">
        <f ca="1"/>
        <v>0</v>
      </c>
      <c r="F328" s="2">
        <f ca="1"/>
        <v>0</v>
      </c>
      <c r="G328" s="2">
        <f ca="1"/>
        <v>0</v>
      </c>
      <c r="H328" s="182" t="str">
        <f t="shared" ca="1" si="33"/>
        <v/>
      </c>
      <c r="I328" s="182">
        <f ca="1"/>
        <v>0</v>
      </c>
      <c r="J328" s="182">
        <f t="shared" ca="1" si="34"/>
        <v>0</v>
      </c>
      <c r="K328" s="133"/>
      <c r="L328" s="183">
        <f t="shared" ca="1" si="35"/>
        <v>0</v>
      </c>
      <c r="M328" s="133"/>
      <c r="N328" s="133"/>
      <c r="O328" s="184">
        <f t="shared" si="36"/>
        <v>0</v>
      </c>
      <c r="P328" s="182" t="str">
        <f t="shared" ca="1" si="37"/>
        <v>Boven</v>
      </c>
      <c r="Q328" s="184" t="e">
        <f t="shared" ca="1" si="38"/>
        <v>#VALUE!</v>
      </c>
      <c r="R328" s="182" t="e">
        <f t="shared" ca="1" si="39"/>
        <v>#VALUE!</v>
      </c>
      <c r="S328" s="133"/>
      <c r="T328" s="133"/>
      <c r="U328" s="133"/>
      <c r="V328" s="188"/>
    </row>
    <row r="329" spans="1:22" ht="14.4" customHeight="1" x14ac:dyDescent="0.3">
      <c r="A329" s="180">
        <f ca="1"/>
        <v>0</v>
      </c>
      <c r="B329" s="181">
        <f t="shared" ca="1" si="32"/>
        <v>0</v>
      </c>
      <c r="C329" s="2">
        <f ca="1"/>
        <v>0</v>
      </c>
      <c r="D329" s="2">
        <f ca="1"/>
        <v>0</v>
      </c>
      <c r="E329" s="2">
        <f ca="1"/>
        <v>0</v>
      </c>
      <c r="F329" s="2">
        <f ca="1"/>
        <v>0</v>
      </c>
      <c r="G329" s="2">
        <f ca="1"/>
        <v>0</v>
      </c>
      <c r="H329" s="182" t="str">
        <f t="shared" ca="1" si="33"/>
        <v/>
      </c>
      <c r="I329" s="182">
        <f ca="1"/>
        <v>0</v>
      </c>
      <c r="J329" s="182">
        <f t="shared" ca="1" si="34"/>
        <v>0</v>
      </c>
      <c r="K329" s="133"/>
      <c r="L329" s="183">
        <f t="shared" ca="1" si="35"/>
        <v>0</v>
      </c>
      <c r="M329" s="133"/>
      <c r="N329" s="133"/>
      <c r="O329" s="184">
        <f t="shared" si="36"/>
        <v>0</v>
      </c>
      <c r="P329" s="182" t="str">
        <f t="shared" ca="1" si="37"/>
        <v>Boven</v>
      </c>
      <c r="Q329" s="184" t="e">
        <f t="shared" ca="1" si="38"/>
        <v>#VALUE!</v>
      </c>
      <c r="R329" s="182" t="e">
        <f t="shared" ca="1" si="39"/>
        <v>#VALUE!</v>
      </c>
      <c r="S329" s="133"/>
      <c r="T329" s="133"/>
      <c r="U329" s="133"/>
      <c r="V329" s="188"/>
    </row>
    <row r="330" spans="1:22" ht="14.4" customHeight="1" x14ac:dyDescent="0.3">
      <c r="A330" s="180">
        <f ca="1"/>
        <v>0</v>
      </c>
      <c r="B330" s="181">
        <f t="shared" ca="1" si="32"/>
        <v>0</v>
      </c>
      <c r="C330" s="2">
        <f ca="1"/>
        <v>0</v>
      </c>
      <c r="D330" s="2">
        <f ca="1"/>
        <v>0</v>
      </c>
      <c r="E330" s="2">
        <f ca="1"/>
        <v>0</v>
      </c>
      <c r="F330" s="2">
        <f ca="1"/>
        <v>0</v>
      </c>
      <c r="G330" s="2">
        <f ca="1"/>
        <v>0</v>
      </c>
      <c r="H330" s="182" t="str">
        <f t="shared" ca="1" si="33"/>
        <v/>
      </c>
      <c r="I330" s="182">
        <f ca="1"/>
        <v>0</v>
      </c>
      <c r="J330" s="182">
        <f t="shared" ca="1" si="34"/>
        <v>0</v>
      </c>
      <c r="K330" s="133"/>
      <c r="L330" s="183">
        <f t="shared" ca="1" si="35"/>
        <v>0</v>
      </c>
      <c r="M330" s="133"/>
      <c r="N330" s="133"/>
      <c r="O330" s="184">
        <f t="shared" si="36"/>
        <v>0</v>
      </c>
      <c r="P330" s="182" t="str">
        <f t="shared" ca="1" si="37"/>
        <v>Boven</v>
      </c>
      <c r="Q330" s="184" t="e">
        <f t="shared" ca="1" si="38"/>
        <v>#VALUE!</v>
      </c>
      <c r="R330" s="182" t="e">
        <f t="shared" ca="1" si="39"/>
        <v>#VALUE!</v>
      </c>
      <c r="S330" s="133"/>
      <c r="T330" s="133"/>
      <c r="U330" s="133"/>
      <c r="V330" s="188"/>
    </row>
    <row r="331" spans="1:22" ht="14.4" customHeight="1" x14ac:dyDescent="0.3">
      <c r="A331" s="180">
        <f ca="1"/>
        <v>0</v>
      </c>
      <c r="B331" s="181">
        <f t="shared" ca="1" si="32"/>
        <v>0</v>
      </c>
      <c r="C331" s="2">
        <f ca="1"/>
        <v>0</v>
      </c>
      <c r="D331" s="2">
        <f ca="1"/>
        <v>0</v>
      </c>
      <c r="E331" s="2">
        <f ca="1"/>
        <v>0</v>
      </c>
      <c r="F331" s="2">
        <f ca="1"/>
        <v>0</v>
      </c>
      <c r="G331" s="2">
        <f ca="1"/>
        <v>0</v>
      </c>
      <c r="H331" s="182" t="str">
        <f t="shared" ca="1" si="33"/>
        <v/>
      </c>
      <c r="I331" s="182">
        <f ca="1"/>
        <v>0</v>
      </c>
      <c r="J331" s="182">
        <f t="shared" ca="1" si="34"/>
        <v>0</v>
      </c>
      <c r="K331" s="133"/>
      <c r="L331" s="183">
        <f t="shared" ca="1" si="35"/>
        <v>0</v>
      </c>
      <c r="M331" s="133"/>
      <c r="N331" s="133"/>
      <c r="O331" s="184">
        <f t="shared" si="36"/>
        <v>0</v>
      </c>
      <c r="P331" s="182" t="str">
        <f t="shared" ca="1" si="37"/>
        <v>Boven</v>
      </c>
      <c r="Q331" s="184" t="e">
        <f t="shared" ca="1" si="38"/>
        <v>#VALUE!</v>
      </c>
      <c r="R331" s="182" t="e">
        <f t="shared" ca="1" si="39"/>
        <v>#VALUE!</v>
      </c>
      <c r="S331" s="133"/>
      <c r="T331" s="133"/>
      <c r="U331" s="133"/>
      <c r="V331" s="188"/>
    </row>
    <row r="332" spans="1:22" ht="14.4" customHeight="1" x14ac:dyDescent="0.3">
      <c r="A332" s="180">
        <f ca="1"/>
        <v>0</v>
      </c>
      <c r="B332" s="181">
        <f t="shared" ref="B332:B387" ca="1" si="40">ROUNDDOWN(A332,0)</f>
        <v>0</v>
      </c>
      <c r="C332" s="2">
        <f ca="1"/>
        <v>0</v>
      </c>
      <c r="D332" s="2">
        <f ca="1"/>
        <v>0</v>
      </c>
      <c r="E332" s="2">
        <f ca="1"/>
        <v>0</v>
      </c>
      <c r="F332" s="2">
        <f ca="1"/>
        <v>0</v>
      </c>
      <c r="G332" s="2">
        <f ca="1"/>
        <v>0</v>
      </c>
      <c r="H332" s="182" t="str">
        <f t="shared" ref="H332:H387" ca="1" si="41">IF(G332-F332=0,"",G332-F332)</f>
        <v/>
      </c>
      <c r="I332" s="182">
        <f ca="1"/>
        <v>0</v>
      </c>
      <c r="J332" s="182">
        <f t="shared" ref="J332:J387" ca="1" si="42">ABS(G332-I332)</f>
        <v>0</v>
      </c>
      <c r="K332" s="133"/>
      <c r="L332" s="183">
        <f t="shared" ref="L332:L387" ca="1" si="43">ABS(G332-K332)</f>
        <v>0</v>
      </c>
      <c r="M332" s="133"/>
      <c r="N332" s="133"/>
      <c r="O332" s="184">
        <f t="shared" ref="O332:O387" si="44">M332+N332</f>
        <v>0</v>
      </c>
      <c r="P332" s="182" t="str">
        <f t="shared" ref="P332:P387" ca="1" si="45">IF(H332&gt;=O332,"Boven",IF(AND(H332&lt;O332,H332&gt;=M332),"Samenvallend",(IF(G332&lt;=M332,"Onder",(IF(G332&gt;M332,"Samenvallend",0))))))</f>
        <v>Boven</v>
      </c>
      <c r="Q332" s="184" t="e">
        <f t="shared" ref="Q332:Q387" ca="1" si="46">IF(P332="boven",H332-O332,IF(P332="samenvallend",0,IF(P332="onder",M332-G332)))</f>
        <v>#VALUE!</v>
      </c>
      <c r="R332" s="182" t="e">
        <f t="shared" ref="R332:R387" ca="1" si="47">IF(ABS(Q332)&lt;0.2,"ja","nee")</f>
        <v>#VALUE!</v>
      </c>
      <c r="S332" s="133"/>
      <c r="T332" s="133"/>
      <c r="U332" s="133"/>
      <c r="V332" s="188"/>
    </row>
    <row r="333" spans="1:22" ht="14.4" customHeight="1" x14ac:dyDescent="0.3">
      <c r="A333" s="180">
        <f ca="1"/>
        <v>0</v>
      </c>
      <c r="B333" s="181">
        <f t="shared" ca="1" si="40"/>
        <v>0</v>
      </c>
      <c r="C333" s="2">
        <f ca="1"/>
        <v>0</v>
      </c>
      <c r="D333" s="2">
        <f ca="1"/>
        <v>0</v>
      </c>
      <c r="E333" s="2">
        <f ca="1"/>
        <v>0</v>
      </c>
      <c r="F333" s="2">
        <f ca="1"/>
        <v>0</v>
      </c>
      <c r="G333" s="2">
        <f ca="1"/>
        <v>0</v>
      </c>
      <c r="H333" s="182" t="str">
        <f t="shared" ca="1" si="41"/>
        <v/>
      </c>
      <c r="I333" s="182">
        <f ca="1"/>
        <v>0</v>
      </c>
      <c r="J333" s="182">
        <f t="shared" ca="1" si="42"/>
        <v>0</v>
      </c>
      <c r="K333" s="133"/>
      <c r="L333" s="183">
        <f t="shared" ca="1" si="43"/>
        <v>0</v>
      </c>
      <c r="M333" s="133"/>
      <c r="N333" s="133"/>
      <c r="O333" s="184">
        <f t="shared" si="44"/>
        <v>0</v>
      </c>
      <c r="P333" s="182" t="str">
        <f t="shared" ca="1" si="45"/>
        <v>Boven</v>
      </c>
      <c r="Q333" s="184" t="e">
        <f t="shared" ca="1" si="46"/>
        <v>#VALUE!</v>
      </c>
      <c r="R333" s="182" t="e">
        <f t="shared" ca="1" si="47"/>
        <v>#VALUE!</v>
      </c>
      <c r="S333" s="133"/>
      <c r="T333" s="133"/>
      <c r="U333" s="133"/>
      <c r="V333" s="188"/>
    </row>
    <row r="334" spans="1:22" ht="14.4" customHeight="1" x14ac:dyDescent="0.3">
      <c r="A334" s="180">
        <f ca="1"/>
        <v>0</v>
      </c>
      <c r="B334" s="181">
        <f t="shared" ca="1" si="40"/>
        <v>0</v>
      </c>
      <c r="C334" s="2">
        <f ca="1"/>
        <v>0</v>
      </c>
      <c r="D334" s="2">
        <f ca="1"/>
        <v>0</v>
      </c>
      <c r="E334" s="2">
        <f ca="1"/>
        <v>0</v>
      </c>
      <c r="F334" s="2">
        <f ca="1"/>
        <v>0</v>
      </c>
      <c r="G334" s="2">
        <f ca="1"/>
        <v>0</v>
      </c>
      <c r="H334" s="182" t="str">
        <f t="shared" ca="1" si="41"/>
        <v/>
      </c>
      <c r="I334" s="182">
        <f ca="1"/>
        <v>0</v>
      </c>
      <c r="J334" s="182">
        <f t="shared" ca="1" si="42"/>
        <v>0</v>
      </c>
      <c r="K334" s="133"/>
      <c r="L334" s="183">
        <f t="shared" ca="1" si="43"/>
        <v>0</v>
      </c>
      <c r="M334" s="133"/>
      <c r="N334" s="133"/>
      <c r="O334" s="184">
        <f t="shared" si="44"/>
        <v>0</v>
      </c>
      <c r="P334" s="182" t="str">
        <f t="shared" ca="1" si="45"/>
        <v>Boven</v>
      </c>
      <c r="Q334" s="184" t="e">
        <f t="shared" ca="1" si="46"/>
        <v>#VALUE!</v>
      </c>
      <c r="R334" s="182" t="e">
        <f t="shared" ca="1" si="47"/>
        <v>#VALUE!</v>
      </c>
      <c r="S334" s="133"/>
      <c r="T334" s="133"/>
      <c r="U334" s="133"/>
      <c r="V334" s="188"/>
    </row>
    <row r="335" spans="1:22" ht="14.4" customHeight="1" x14ac:dyDescent="0.3">
      <c r="A335" s="180">
        <f ca="1"/>
        <v>0</v>
      </c>
      <c r="B335" s="181">
        <f t="shared" ca="1" si="40"/>
        <v>0</v>
      </c>
      <c r="C335" s="2">
        <f ca="1"/>
        <v>0</v>
      </c>
      <c r="D335" s="2">
        <f ca="1"/>
        <v>0</v>
      </c>
      <c r="E335" s="2">
        <f ca="1"/>
        <v>0</v>
      </c>
      <c r="F335" s="2">
        <f ca="1"/>
        <v>0</v>
      </c>
      <c r="G335" s="2">
        <f ca="1"/>
        <v>0</v>
      </c>
      <c r="H335" s="182" t="str">
        <f t="shared" ca="1" si="41"/>
        <v/>
      </c>
      <c r="I335" s="182">
        <f ca="1"/>
        <v>0</v>
      </c>
      <c r="J335" s="182">
        <f t="shared" ca="1" si="42"/>
        <v>0</v>
      </c>
      <c r="K335" s="133"/>
      <c r="L335" s="183">
        <f t="shared" ca="1" si="43"/>
        <v>0</v>
      </c>
      <c r="M335" s="133"/>
      <c r="N335" s="133"/>
      <c r="O335" s="184">
        <f t="shared" si="44"/>
        <v>0</v>
      </c>
      <c r="P335" s="182" t="str">
        <f t="shared" ca="1" si="45"/>
        <v>Boven</v>
      </c>
      <c r="Q335" s="184" t="e">
        <f t="shared" ca="1" si="46"/>
        <v>#VALUE!</v>
      </c>
      <c r="R335" s="182" t="e">
        <f t="shared" ca="1" si="47"/>
        <v>#VALUE!</v>
      </c>
      <c r="S335" s="133"/>
      <c r="T335" s="133"/>
      <c r="U335" s="133"/>
      <c r="V335" s="188"/>
    </row>
    <row r="336" spans="1:22" ht="14.4" customHeight="1" x14ac:dyDescent="0.3">
      <c r="A336" s="180">
        <f ca="1"/>
        <v>0</v>
      </c>
      <c r="B336" s="181">
        <f t="shared" ca="1" si="40"/>
        <v>0</v>
      </c>
      <c r="C336" s="2">
        <f ca="1"/>
        <v>0</v>
      </c>
      <c r="D336" s="2">
        <f ca="1"/>
        <v>0</v>
      </c>
      <c r="E336" s="2">
        <f ca="1"/>
        <v>0</v>
      </c>
      <c r="F336" s="2">
        <f ca="1"/>
        <v>0</v>
      </c>
      <c r="G336" s="2">
        <f ca="1"/>
        <v>0</v>
      </c>
      <c r="H336" s="182" t="str">
        <f t="shared" ca="1" si="41"/>
        <v/>
      </c>
      <c r="I336" s="182">
        <f ca="1"/>
        <v>0</v>
      </c>
      <c r="J336" s="182">
        <f t="shared" ca="1" si="42"/>
        <v>0</v>
      </c>
      <c r="K336" s="133"/>
      <c r="L336" s="183">
        <f t="shared" ca="1" si="43"/>
        <v>0</v>
      </c>
      <c r="M336" s="133"/>
      <c r="N336" s="133"/>
      <c r="O336" s="184">
        <f t="shared" si="44"/>
        <v>0</v>
      </c>
      <c r="P336" s="182" t="str">
        <f t="shared" ca="1" si="45"/>
        <v>Boven</v>
      </c>
      <c r="Q336" s="184" t="e">
        <f t="shared" ca="1" si="46"/>
        <v>#VALUE!</v>
      </c>
      <c r="R336" s="182" t="e">
        <f t="shared" ca="1" si="47"/>
        <v>#VALUE!</v>
      </c>
      <c r="S336" s="133"/>
      <c r="T336" s="133"/>
      <c r="U336" s="133"/>
      <c r="V336" s="188"/>
    </row>
    <row r="337" spans="1:22" ht="14.4" customHeight="1" x14ac:dyDescent="0.3">
      <c r="A337" s="180">
        <f ca="1"/>
        <v>0</v>
      </c>
      <c r="B337" s="181">
        <f t="shared" ca="1" si="40"/>
        <v>0</v>
      </c>
      <c r="C337" s="2">
        <f ca="1"/>
        <v>0</v>
      </c>
      <c r="D337" s="2">
        <f ca="1"/>
        <v>0</v>
      </c>
      <c r="E337" s="2">
        <f ca="1"/>
        <v>0</v>
      </c>
      <c r="F337" s="2">
        <f ca="1"/>
        <v>0</v>
      </c>
      <c r="G337" s="2">
        <f ca="1"/>
        <v>0</v>
      </c>
      <c r="H337" s="182" t="str">
        <f t="shared" ca="1" si="41"/>
        <v/>
      </c>
      <c r="I337" s="182">
        <f ca="1"/>
        <v>0</v>
      </c>
      <c r="J337" s="182">
        <f t="shared" ca="1" si="42"/>
        <v>0</v>
      </c>
      <c r="K337" s="133"/>
      <c r="L337" s="183">
        <f t="shared" ca="1" si="43"/>
        <v>0</v>
      </c>
      <c r="M337" s="133"/>
      <c r="N337" s="133"/>
      <c r="O337" s="184">
        <f t="shared" si="44"/>
        <v>0</v>
      </c>
      <c r="P337" s="182" t="str">
        <f t="shared" ca="1" si="45"/>
        <v>Boven</v>
      </c>
      <c r="Q337" s="184" t="e">
        <f t="shared" ca="1" si="46"/>
        <v>#VALUE!</v>
      </c>
      <c r="R337" s="182" t="e">
        <f t="shared" ca="1" si="47"/>
        <v>#VALUE!</v>
      </c>
      <c r="S337" s="133"/>
      <c r="T337" s="133"/>
      <c r="U337" s="133"/>
      <c r="V337" s="188"/>
    </row>
    <row r="338" spans="1:22" ht="14.4" customHeight="1" x14ac:dyDescent="0.3">
      <c r="A338" s="180">
        <f ca="1"/>
        <v>0</v>
      </c>
      <c r="B338" s="181">
        <f t="shared" ca="1" si="40"/>
        <v>0</v>
      </c>
      <c r="C338" s="2">
        <f ca="1"/>
        <v>0</v>
      </c>
      <c r="D338" s="2">
        <f ca="1"/>
        <v>0</v>
      </c>
      <c r="E338" s="2">
        <f ca="1"/>
        <v>0</v>
      </c>
      <c r="F338" s="2">
        <f ca="1"/>
        <v>0</v>
      </c>
      <c r="G338" s="2">
        <f ca="1"/>
        <v>0</v>
      </c>
      <c r="H338" s="182" t="str">
        <f t="shared" ca="1" si="41"/>
        <v/>
      </c>
      <c r="I338" s="182">
        <f ca="1"/>
        <v>0</v>
      </c>
      <c r="J338" s="182">
        <f t="shared" ca="1" si="42"/>
        <v>0</v>
      </c>
      <c r="K338" s="133"/>
      <c r="L338" s="183">
        <f t="shared" ca="1" si="43"/>
        <v>0</v>
      </c>
      <c r="M338" s="133"/>
      <c r="N338" s="133"/>
      <c r="O338" s="184">
        <f t="shared" si="44"/>
        <v>0</v>
      </c>
      <c r="P338" s="182" t="str">
        <f t="shared" ca="1" si="45"/>
        <v>Boven</v>
      </c>
      <c r="Q338" s="184" t="e">
        <f t="shared" ca="1" si="46"/>
        <v>#VALUE!</v>
      </c>
      <c r="R338" s="182" t="e">
        <f t="shared" ca="1" si="47"/>
        <v>#VALUE!</v>
      </c>
      <c r="S338" s="133"/>
      <c r="T338" s="133"/>
      <c r="U338" s="133"/>
      <c r="V338" s="188"/>
    </row>
    <row r="339" spans="1:22" ht="14.4" customHeight="1" x14ac:dyDescent="0.3">
      <c r="A339" s="180">
        <f ca="1"/>
        <v>0</v>
      </c>
      <c r="B339" s="181">
        <f t="shared" ca="1" si="40"/>
        <v>0</v>
      </c>
      <c r="C339" s="2">
        <f ca="1"/>
        <v>0</v>
      </c>
      <c r="D339" s="2">
        <f ca="1"/>
        <v>0</v>
      </c>
      <c r="E339" s="2">
        <f ca="1"/>
        <v>0</v>
      </c>
      <c r="F339" s="2">
        <f ca="1"/>
        <v>0</v>
      </c>
      <c r="G339" s="2">
        <f ca="1"/>
        <v>0</v>
      </c>
      <c r="H339" s="182" t="str">
        <f t="shared" ca="1" si="41"/>
        <v/>
      </c>
      <c r="I339" s="182">
        <f ca="1"/>
        <v>0</v>
      </c>
      <c r="J339" s="182">
        <f t="shared" ca="1" si="42"/>
        <v>0</v>
      </c>
      <c r="K339" s="133"/>
      <c r="L339" s="183">
        <f t="shared" ca="1" si="43"/>
        <v>0</v>
      </c>
      <c r="M339" s="133"/>
      <c r="N339" s="133"/>
      <c r="O339" s="184">
        <f t="shared" si="44"/>
        <v>0</v>
      </c>
      <c r="P339" s="182" t="str">
        <f t="shared" ca="1" si="45"/>
        <v>Boven</v>
      </c>
      <c r="Q339" s="184" t="e">
        <f t="shared" ca="1" si="46"/>
        <v>#VALUE!</v>
      </c>
      <c r="R339" s="182" t="e">
        <f t="shared" ca="1" si="47"/>
        <v>#VALUE!</v>
      </c>
      <c r="S339" s="133"/>
      <c r="T339" s="133"/>
      <c r="U339" s="133"/>
      <c r="V339" s="188"/>
    </row>
    <row r="340" spans="1:22" ht="14.4" customHeight="1" x14ac:dyDescent="0.3">
      <c r="A340" s="180">
        <f ca="1"/>
        <v>0</v>
      </c>
      <c r="B340" s="181">
        <f t="shared" ca="1" si="40"/>
        <v>0</v>
      </c>
      <c r="C340" s="2">
        <f ca="1"/>
        <v>0</v>
      </c>
      <c r="D340" s="2">
        <f ca="1"/>
        <v>0</v>
      </c>
      <c r="E340" s="2">
        <f ca="1"/>
        <v>0</v>
      </c>
      <c r="F340" s="2">
        <f ca="1"/>
        <v>0</v>
      </c>
      <c r="G340" s="2">
        <f ca="1"/>
        <v>0</v>
      </c>
      <c r="H340" s="182" t="str">
        <f t="shared" ca="1" si="41"/>
        <v/>
      </c>
      <c r="I340" s="182">
        <f ca="1"/>
        <v>0</v>
      </c>
      <c r="J340" s="182">
        <f t="shared" ca="1" si="42"/>
        <v>0</v>
      </c>
      <c r="K340" s="133"/>
      <c r="L340" s="183">
        <f t="shared" ca="1" si="43"/>
        <v>0</v>
      </c>
      <c r="M340" s="133"/>
      <c r="N340" s="133"/>
      <c r="O340" s="184">
        <f t="shared" si="44"/>
        <v>0</v>
      </c>
      <c r="P340" s="182" t="str">
        <f t="shared" ca="1" si="45"/>
        <v>Boven</v>
      </c>
      <c r="Q340" s="184" t="e">
        <f t="shared" ca="1" si="46"/>
        <v>#VALUE!</v>
      </c>
      <c r="R340" s="182" t="e">
        <f t="shared" ca="1" si="47"/>
        <v>#VALUE!</v>
      </c>
      <c r="S340" s="133"/>
      <c r="T340" s="133"/>
      <c r="U340" s="133"/>
      <c r="V340" s="188"/>
    </row>
    <row r="341" spans="1:22" ht="14.4" customHeight="1" x14ac:dyDescent="0.3">
      <c r="A341" s="180">
        <f ca="1"/>
        <v>0</v>
      </c>
      <c r="B341" s="181">
        <f t="shared" ca="1" si="40"/>
        <v>0</v>
      </c>
      <c r="C341" s="2">
        <f ca="1"/>
        <v>0</v>
      </c>
      <c r="D341" s="2">
        <f ca="1"/>
        <v>0</v>
      </c>
      <c r="E341" s="2">
        <f ca="1"/>
        <v>0</v>
      </c>
      <c r="F341" s="2">
        <f ca="1"/>
        <v>0</v>
      </c>
      <c r="G341" s="2">
        <f ca="1"/>
        <v>0</v>
      </c>
      <c r="H341" s="182" t="str">
        <f t="shared" ca="1" si="41"/>
        <v/>
      </c>
      <c r="I341" s="182">
        <f ca="1"/>
        <v>0</v>
      </c>
      <c r="J341" s="182">
        <f t="shared" ca="1" si="42"/>
        <v>0</v>
      </c>
      <c r="K341" s="133"/>
      <c r="L341" s="183">
        <f t="shared" ca="1" si="43"/>
        <v>0</v>
      </c>
      <c r="M341" s="133"/>
      <c r="N341" s="133"/>
      <c r="O341" s="184">
        <f t="shared" si="44"/>
        <v>0</v>
      </c>
      <c r="P341" s="182" t="str">
        <f t="shared" ca="1" si="45"/>
        <v>Boven</v>
      </c>
      <c r="Q341" s="184" t="e">
        <f t="shared" ca="1" si="46"/>
        <v>#VALUE!</v>
      </c>
      <c r="R341" s="182" t="e">
        <f t="shared" ca="1" si="47"/>
        <v>#VALUE!</v>
      </c>
      <c r="S341" s="133"/>
      <c r="T341" s="133"/>
      <c r="U341" s="133"/>
      <c r="V341" s="188"/>
    </row>
    <row r="342" spans="1:22" ht="14.4" customHeight="1" x14ac:dyDescent="0.3">
      <c r="A342" s="180">
        <f ca="1"/>
        <v>0</v>
      </c>
      <c r="B342" s="181">
        <f t="shared" ca="1" si="40"/>
        <v>0</v>
      </c>
      <c r="C342" s="2">
        <f ca="1"/>
        <v>0</v>
      </c>
      <c r="D342" s="2">
        <f ca="1"/>
        <v>0</v>
      </c>
      <c r="E342" s="2">
        <f ca="1"/>
        <v>0</v>
      </c>
      <c r="F342" s="2">
        <f ca="1"/>
        <v>0</v>
      </c>
      <c r="G342" s="2">
        <f ca="1"/>
        <v>0</v>
      </c>
      <c r="H342" s="182" t="str">
        <f t="shared" ca="1" si="41"/>
        <v/>
      </c>
      <c r="I342" s="182">
        <f ca="1"/>
        <v>0</v>
      </c>
      <c r="J342" s="182">
        <f t="shared" ca="1" si="42"/>
        <v>0</v>
      </c>
      <c r="K342" s="133"/>
      <c r="L342" s="183">
        <f t="shared" ca="1" si="43"/>
        <v>0</v>
      </c>
      <c r="M342" s="133"/>
      <c r="N342" s="133"/>
      <c r="O342" s="184">
        <f t="shared" si="44"/>
        <v>0</v>
      </c>
      <c r="P342" s="182" t="str">
        <f t="shared" ca="1" si="45"/>
        <v>Boven</v>
      </c>
      <c r="Q342" s="184" t="e">
        <f t="shared" ca="1" si="46"/>
        <v>#VALUE!</v>
      </c>
      <c r="R342" s="182" t="e">
        <f t="shared" ca="1" si="47"/>
        <v>#VALUE!</v>
      </c>
      <c r="S342" s="133"/>
      <c r="T342" s="133"/>
      <c r="U342" s="133"/>
      <c r="V342" s="188"/>
    </row>
    <row r="343" spans="1:22" ht="14.4" customHeight="1" x14ac:dyDescent="0.3">
      <c r="A343" s="180">
        <f ca="1"/>
        <v>0</v>
      </c>
      <c r="B343" s="181">
        <f t="shared" ca="1" si="40"/>
        <v>0</v>
      </c>
      <c r="C343" s="2">
        <f ca="1"/>
        <v>0</v>
      </c>
      <c r="D343" s="2">
        <f ca="1"/>
        <v>0</v>
      </c>
      <c r="E343" s="2">
        <f ca="1"/>
        <v>0</v>
      </c>
      <c r="F343" s="2">
        <f ca="1"/>
        <v>0</v>
      </c>
      <c r="G343" s="2">
        <f ca="1"/>
        <v>0</v>
      </c>
      <c r="H343" s="182" t="str">
        <f t="shared" ca="1" si="41"/>
        <v/>
      </c>
      <c r="I343" s="182">
        <f ca="1"/>
        <v>0</v>
      </c>
      <c r="J343" s="182">
        <f t="shared" ca="1" si="42"/>
        <v>0</v>
      </c>
      <c r="K343" s="133"/>
      <c r="L343" s="183">
        <f t="shared" ca="1" si="43"/>
        <v>0</v>
      </c>
      <c r="M343" s="133"/>
      <c r="N343" s="133"/>
      <c r="O343" s="184">
        <f t="shared" si="44"/>
        <v>0</v>
      </c>
      <c r="P343" s="182" t="str">
        <f t="shared" ca="1" si="45"/>
        <v>Boven</v>
      </c>
      <c r="Q343" s="184" t="e">
        <f t="shared" ca="1" si="46"/>
        <v>#VALUE!</v>
      </c>
      <c r="R343" s="182" t="e">
        <f t="shared" ca="1" si="47"/>
        <v>#VALUE!</v>
      </c>
      <c r="S343" s="133"/>
      <c r="T343" s="133"/>
      <c r="U343" s="133"/>
      <c r="V343" s="188"/>
    </row>
    <row r="344" spans="1:22" ht="14.4" customHeight="1" x14ac:dyDescent="0.3">
      <c r="A344" s="180">
        <f ca="1"/>
        <v>0</v>
      </c>
      <c r="B344" s="181">
        <f t="shared" ca="1" si="40"/>
        <v>0</v>
      </c>
      <c r="C344" s="2">
        <f ca="1"/>
        <v>0</v>
      </c>
      <c r="D344" s="2">
        <f ca="1"/>
        <v>0</v>
      </c>
      <c r="E344" s="2">
        <f ca="1"/>
        <v>0</v>
      </c>
      <c r="F344" s="2">
        <f ca="1"/>
        <v>0</v>
      </c>
      <c r="G344" s="2">
        <f ca="1"/>
        <v>0</v>
      </c>
      <c r="H344" s="182" t="str">
        <f t="shared" ca="1" si="41"/>
        <v/>
      </c>
      <c r="I344" s="182">
        <f ca="1"/>
        <v>0</v>
      </c>
      <c r="J344" s="182">
        <f t="shared" ca="1" si="42"/>
        <v>0</v>
      </c>
      <c r="K344" s="133"/>
      <c r="L344" s="183">
        <f t="shared" ca="1" si="43"/>
        <v>0</v>
      </c>
      <c r="M344" s="133"/>
      <c r="N344" s="133"/>
      <c r="O344" s="184">
        <f t="shared" si="44"/>
        <v>0</v>
      </c>
      <c r="P344" s="182" t="str">
        <f t="shared" ca="1" si="45"/>
        <v>Boven</v>
      </c>
      <c r="Q344" s="184" t="e">
        <f t="shared" ca="1" si="46"/>
        <v>#VALUE!</v>
      </c>
      <c r="R344" s="182" t="e">
        <f t="shared" ca="1" si="47"/>
        <v>#VALUE!</v>
      </c>
      <c r="S344" s="133"/>
      <c r="T344" s="133"/>
      <c r="U344" s="133"/>
      <c r="V344" s="188"/>
    </row>
    <row r="345" spans="1:22" ht="14.4" customHeight="1" x14ac:dyDescent="0.3">
      <c r="A345" s="180">
        <f ca="1"/>
        <v>0</v>
      </c>
      <c r="B345" s="181">
        <f t="shared" ca="1" si="40"/>
        <v>0</v>
      </c>
      <c r="C345" s="2">
        <f ca="1"/>
        <v>0</v>
      </c>
      <c r="D345" s="2">
        <f ca="1"/>
        <v>0</v>
      </c>
      <c r="E345" s="2">
        <f ca="1"/>
        <v>0</v>
      </c>
      <c r="F345" s="2">
        <f ca="1"/>
        <v>0</v>
      </c>
      <c r="G345" s="2">
        <f ca="1"/>
        <v>0</v>
      </c>
      <c r="H345" s="182" t="str">
        <f t="shared" ca="1" si="41"/>
        <v/>
      </c>
      <c r="I345" s="182">
        <f ca="1"/>
        <v>0</v>
      </c>
      <c r="J345" s="182">
        <f t="shared" ca="1" si="42"/>
        <v>0</v>
      </c>
      <c r="K345" s="133"/>
      <c r="L345" s="183">
        <f t="shared" ca="1" si="43"/>
        <v>0</v>
      </c>
      <c r="M345" s="133"/>
      <c r="N345" s="133"/>
      <c r="O345" s="184">
        <f t="shared" si="44"/>
        <v>0</v>
      </c>
      <c r="P345" s="182" t="str">
        <f t="shared" ca="1" si="45"/>
        <v>Boven</v>
      </c>
      <c r="Q345" s="184" t="e">
        <f t="shared" ca="1" si="46"/>
        <v>#VALUE!</v>
      </c>
      <c r="R345" s="182" t="e">
        <f t="shared" ca="1" si="47"/>
        <v>#VALUE!</v>
      </c>
      <c r="S345" s="133"/>
      <c r="T345" s="133"/>
      <c r="U345" s="133"/>
      <c r="V345" s="188"/>
    </row>
    <row r="346" spans="1:22" ht="14.4" customHeight="1" x14ac:dyDescent="0.3">
      <c r="A346" s="180">
        <f ca="1"/>
        <v>0</v>
      </c>
      <c r="B346" s="181">
        <f t="shared" ca="1" si="40"/>
        <v>0</v>
      </c>
      <c r="C346" s="2">
        <f ca="1"/>
        <v>0</v>
      </c>
      <c r="D346" s="2">
        <f ca="1"/>
        <v>0</v>
      </c>
      <c r="E346" s="2">
        <f ca="1"/>
        <v>0</v>
      </c>
      <c r="F346" s="2">
        <f ca="1"/>
        <v>0</v>
      </c>
      <c r="G346" s="2">
        <f ca="1"/>
        <v>0</v>
      </c>
      <c r="H346" s="182" t="str">
        <f t="shared" ca="1" si="41"/>
        <v/>
      </c>
      <c r="I346" s="182">
        <f ca="1"/>
        <v>0</v>
      </c>
      <c r="J346" s="182">
        <f t="shared" ca="1" si="42"/>
        <v>0</v>
      </c>
      <c r="K346" s="133"/>
      <c r="L346" s="183">
        <f t="shared" ca="1" si="43"/>
        <v>0</v>
      </c>
      <c r="M346" s="133"/>
      <c r="N346" s="133"/>
      <c r="O346" s="184">
        <f t="shared" si="44"/>
        <v>0</v>
      </c>
      <c r="P346" s="182" t="str">
        <f t="shared" ca="1" si="45"/>
        <v>Boven</v>
      </c>
      <c r="Q346" s="184" t="e">
        <f t="shared" ca="1" si="46"/>
        <v>#VALUE!</v>
      </c>
      <c r="R346" s="182" t="e">
        <f t="shared" ca="1" si="47"/>
        <v>#VALUE!</v>
      </c>
      <c r="S346" s="133"/>
      <c r="T346" s="133"/>
      <c r="U346" s="133"/>
      <c r="V346" s="188"/>
    </row>
    <row r="347" spans="1:22" ht="14.4" customHeight="1" x14ac:dyDescent="0.3">
      <c r="A347" s="180">
        <f ca="1"/>
        <v>0</v>
      </c>
      <c r="B347" s="181">
        <f t="shared" ca="1" si="40"/>
        <v>0</v>
      </c>
      <c r="C347" s="2">
        <f ca="1"/>
        <v>0</v>
      </c>
      <c r="D347" s="2">
        <f ca="1"/>
        <v>0</v>
      </c>
      <c r="E347" s="2">
        <f ca="1"/>
        <v>0</v>
      </c>
      <c r="F347" s="2">
        <f ca="1"/>
        <v>0</v>
      </c>
      <c r="G347" s="2">
        <f ca="1"/>
        <v>0</v>
      </c>
      <c r="H347" s="182" t="str">
        <f t="shared" ca="1" si="41"/>
        <v/>
      </c>
      <c r="I347" s="182">
        <f ca="1"/>
        <v>0</v>
      </c>
      <c r="J347" s="182">
        <f t="shared" ca="1" si="42"/>
        <v>0</v>
      </c>
      <c r="K347" s="133"/>
      <c r="L347" s="183">
        <f t="shared" ca="1" si="43"/>
        <v>0</v>
      </c>
      <c r="M347" s="133"/>
      <c r="N347" s="133"/>
      <c r="O347" s="184">
        <f t="shared" si="44"/>
        <v>0</v>
      </c>
      <c r="P347" s="182" t="str">
        <f t="shared" ca="1" si="45"/>
        <v>Boven</v>
      </c>
      <c r="Q347" s="184" t="e">
        <f t="shared" ca="1" si="46"/>
        <v>#VALUE!</v>
      </c>
      <c r="R347" s="182" t="e">
        <f t="shared" ca="1" si="47"/>
        <v>#VALUE!</v>
      </c>
      <c r="S347" s="133"/>
      <c r="T347" s="133"/>
      <c r="U347" s="133"/>
      <c r="V347" s="188"/>
    </row>
    <row r="348" spans="1:22" ht="14.4" customHeight="1" x14ac:dyDescent="0.3">
      <c r="A348" s="180">
        <f ca="1"/>
        <v>0</v>
      </c>
      <c r="B348" s="181">
        <f t="shared" ca="1" si="40"/>
        <v>0</v>
      </c>
      <c r="C348" s="2">
        <f ca="1"/>
        <v>0</v>
      </c>
      <c r="D348" s="2">
        <f ca="1"/>
        <v>0</v>
      </c>
      <c r="E348" s="2">
        <f ca="1"/>
        <v>0</v>
      </c>
      <c r="F348" s="2">
        <f ca="1"/>
        <v>0</v>
      </c>
      <c r="G348" s="2">
        <f ca="1"/>
        <v>0</v>
      </c>
      <c r="H348" s="182" t="str">
        <f t="shared" ca="1" si="41"/>
        <v/>
      </c>
      <c r="I348" s="182">
        <f ca="1"/>
        <v>0</v>
      </c>
      <c r="J348" s="182">
        <f t="shared" ca="1" si="42"/>
        <v>0</v>
      </c>
      <c r="K348" s="133"/>
      <c r="L348" s="183">
        <f t="shared" ca="1" si="43"/>
        <v>0</v>
      </c>
      <c r="M348" s="133"/>
      <c r="N348" s="133"/>
      <c r="O348" s="184">
        <f t="shared" si="44"/>
        <v>0</v>
      </c>
      <c r="P348" s="182" t="str">
        <f t="shared" ca="1" si="45"/>
        <v>Boven</v>
      </c>
      <c r="Q348" s="184" t="e">
        <f t="shared" ca="1" si="46"/>
        <v>#VALUE!</v>
      </c>
      <c r="R348" s="182" t="e">
        <f t="shared" ca="1" si="47"/>
        <v>#VALUE!</v>
      </c>
      <c r="S348" s="133"/>
      <c r="T348" s="133"/>
      <c r="U348" s="133"/>
      <c r="V348" s="188"/>
    </row>
    <row r="349" spans="1:22" ht="14.4" customHeight="1" x14ac:dyDescent="0.3">
      <c r="A349" s="180">
        <f ca="1"/>
        <v>0</v>
      </c>
      <c r="B349" s="181">
        <f t="shared" ca="1" si="40"/>
        <v>0</v>
      </c>
      <c r="C349" s="2">
        <f ca="1"/>
        <v>0</v>
      </c>
      <c r="D349" s="2">
        <f ca="1"/>
        <v>0</v>
      </c>
      <c r="E349" s="2">
        <f ca="1"/>
        <v>0</v>
      </c>
      <c r="F349" s="2">
        <f ca="1"/>
        <v>0</v>
      </c>
      <c r="G349" s="2">
        <f ca="1"/>
        <v>0</v>
      </c>
      <c r="H349" s="182" t="str">
        <f t="shared" ca="1" si="41"/>
        <v/>
      </c>
      <c r="I349" s="182">
        <f ca="1"/>
        <v>0</v>
      </c>
      <c r="J349" s="182">
        <f t="shared" ca="1" si="42"/>
        <v>0</v>
      </c>
      <c r="K349" s="133"/>
      <c r="L349" s="183">
        <f t="shared" ca="1" si="43"/>
        <v>0</v>
      </c>
      <c r="M349" s="133"/>
      <c r="N349" s="133"/>
      <c r="O349" s="184">
        <f t="shared" si="44"/>
        <v>0</v>
      </c>
      <c r="P349" s="182" t="str">
        <f t="shared" ca="1" si="45"/>
        <v>Boven</v>
      </c>
      <c r="Q349" s="184" t="e">
        <f t="shared" ca="1" si="46"/>
        <v>#VALUE!</v>
      </c>
      <c r="R349" s="182" t="e">
        <f t="shared" ca="1" si="47"/>
        <v>#VALUE!</v>
      </c>
      <c r="S349" s="133"/>
      <c r="T349" s="133"/>
      <c r="U349" s="133"/>
      <c r="V349" s="188"/>
    </row>
    <row r="350" spans="1:22" ht="14.4" customHeight="1" x14ac:dyDescent="0.3">
      <c r="A350" s="180">
        <f ca="1"/>
        <v>0</v>
      </c>
      <c r="B350" s="181">
        <f t="shared" ca="1" si="40"/>
        <v>0</v>
      </c>
      <c r="C350" s="2">
        <f ca="1"/>
        <v>0</v>
      </c>
      <c r="D350" s="2">
        <f ca="1"/>
        <v>0</v>
      </c>
      <c r="E350" s="2">
        <f ca="1"/>
        <v>0</v>
      </c>
      <c r="F350" s="2">
        <f ca="1"/>
        <v>0</v>
      </c>
      <c r="G350" s="2">
        <f ca="1"/>
        <v>0</v>
      </c>
      <c r="H350" s="182" t="str">
        <f t="shared" ca="1" si="41"/>
        <v/>
      </c>
      <c r="I350" s="182">
        <f ca="1"/>
        <v>0</v>
      </c>
      <c r="J350" s="182">
        <f t="shared" ca="1" si="42"/>
        <v>0</v>
      </c>
      <c r="K350" s="133"/>
      <c r="L350" s="183">
        <f t="shared" ca="1" si="43"/>
        <v>0</v>
      </c>
      <c r="M350" s="133"/>
      <c r="N350" s="133"/>
      <c r="O350" s="184">
        <f t="shared" si="44"/>
        <v>0</v>
      </c>
      <c r="P350" s="182" t="str">
        <f t="shared" ca="1" si="45"/>
        <v>Boven</v>
      </c>
      <c r="Q350" s="184" t="e">
        <f t="shared" ca="1" si="46"/>
        <v>#VALUE!</v>
      </c>
      <c r="R350" s="182" t="e">
        <f t="shared" ca="1" si="47"/>
        <v>#VALUE!</v>
      </c>
      <c r="S350" s="133"/>
      <c r="T350" s="133"/>
      <c r="U350" s="133"/>
      <c r="V350" s="188"/>
    </row>
    <row r="351" spans="1:22" ht="14.4" customHeight="1" x14ac:dyDescent="0.3">
      <c r="A351" s="180">
        <f ca="1"/>
        <v>0</v>
      </c>
      <c r="B351" s="181">
        <f t="shared" ca="1" si="40"/>
        <v>0</v>
      </c>
      <c r="C351" s="2">
        <f ca="1"/>
        <v>0</v>
      </c>
      <c r="D351" s="2">
        <f ca="1"/>
        <v>0</v>
      </c>
      <c r="E351" s="2">
        <f ca="1"/>
        <v>0</v>
      </c>
      <c r="F351" s="2">
        <f ca="1"/>
        <v>0</v>
      </c>
      <c r="G351" s="2">
        <f ca="1"/>
        <v>0</v>
      </c>
      <c r="H351" s="182" t="str">
        <f t="shared" ca="1" si="41"/>
        <v/>
      </c>
      <c r="I351" s="182">
        <f ca="1"/>
        <v>0</v>
      </c>
      <c r="J351" s="182">
        <f t="shared" ca="1" si="42"/>
        <v>0</v>
      </c>
      <c r="K351" s="133"/>
      <c r="L351" s="183">
        <f t="shared" ca="1" si="43"/>
        <v>0</v>
      </c>
      <c r="M351" s="133"/>
      <c r="N351" s="133"/>
      <c r="O351" s="184">
        <f t="shared" si="44"/>
        <v>0</v>
      </c>
      <c r="P351" s="182" t="str">
        <f t="shared" ca="1" si="45"/>
        <v>Boven</v>
      </c>
      <c r="Q351" s="184" t="e">
        <f t="shared" ca="1" si="46"/>
        <v>#VALUE!</v>
      </c>
      <c r="R351" s="182" t="e">
        <f t="shared" ca="1" si="47"/>
        <v>#VALUE!</v>
      </c>
      <c r="S351" s="133"/>
      <c r="T351" s="133"/>
      <c r="U351" s="133"/>
      <c r="V351" s="188"/>
    </row>
    <row r="352" spans="1:22" ht="14.4" customHeight="1" x14ac:dyDescent="0.3">
      <c r="A352" s="180">
        <f ca="1"/>
        <v>0</v>
      </c>
      <c r="B352" s="181">
        <f t="shared" ca="1" si="40"/>
        <v>0</v>
      </c>
      <c r="C352" s="2">
        <f ca="1"/>
        <v>0</v>
      </c>
      <c r="D352" s="2">
        <f ca="1"/>
        <v>0</v>
      </c>
      <c r="E352" s="2">
        <f ca="1"/>
        <v>0</v>
      </c>
      <c r="F352" s="2">
        <f ca="1"/>
        <v>0</v>
      </c>
      <c r="G352" s="2">
        <f ca="1"/>
        <v>0</v>
      </c>
      <c r="H352" s="182" t="str">
        <f t="shared" ca="1" si="41"/>
        <v/>
      </c>
      <c r="I352" s="182">
        <f ca="1"/>
        <v>0</v>
      </c>
      <c r="J352" s="182">
        <f t="shared" ca="1" si="42"/>
        <v>0</v>
      </c>
      <c r="K352" s="133"/>
      <c r="L352" s="183">
        <f t="shared" ca="1" si="43"/>
        <v>0</v>
      </c>
      <c r="M352" s="133"/>
      <c r="N352" s="133"/>
      <c r="O352" s="184">
        <f t="shared" si="44"/>
        <v>0</v>
      </c>
      <c r="P352" s="182" t="str">
        <f t="shared" ca="1" si="45"/>
        <v>Boven</v>
      </c>
      <c r="Q352" s="184" t="e">
        <f t="shared" ca="1" si="46"/>
        <v>#VALUE!</v>
      </c>
      <c r="R352" s="182" t="e">
        <f t="shared" ca="1" si="47"/>
        <v>#VALUE!</v>
      </c>
      <c r="S352" s="133"/>
      <c r="T352" s="133"/>
      <c r="U352" s="133"/>
      <c r="V352" s="188"/>
    </row>
    <row r="353" spans="1:22" ht="14.4" customHeight="1" x14ac:dyDescent="0.3">
      <c r="A353" s="180">
        <f ca="1"/>
        <v>0</v>
      </c>
      <c r="B353" s="181">
        <f t="shared" ca="1" si="40"/>
        <v>0</v>
      </c>
      <c r="C353" s="2">
        <f ca="1"/>
        <v>0</v>
      </c>
      <c r="D353" s="2">
        <f ca="1"/>
        <v>0</v>
      </c>
      <c r="E353" s="2">
        <f ca="1"/>
        <v>0</v>
      </c>
      <c r="F353" s="2">
        <f ca="1"/>
        <v>0</v>
      </c>
      <c r="G353" s="2">
        <f ca="1"/>
        <v>0</v>
      </c>
      <c r="H353" s="182" t="str">
        <f t="shared" ca="1" si="41"/>
        <v/>
      </c>
      <c r="I353" s="182">
        <f ca="1"/>
        <v>0</v>
      </c>
      <c r="J353" s="182">
        <f t="shared" ca="1" si="42"/>
        <v>0</v>
      </c>
      <c r="K353" s="133"/>
      <c r="L353" s="183">
        <f t="shared" ca="1" si="43"/>
        <v>0</v>
      </c>
      <c r="M353" s="133"/>
      <c r="N353" s="133"/>
      <c r="O353" s="184">
        <f t="shared" si="44"/>
        <v>0</v>
      </c>
      <c r="P353" s="182" t="str">
        <f t="shared" ca="1" si="45"/>
        <v>Boven</v>
      </c>
      <c r="Q353" s="184" t="e">
        <f t="shared" ca="1" si="46"/>
        <v>#VALUE!</v>
      </c>
      <c r="R353" s="182" t="e">
        <f t="shared" ca="1" si="47"/>
        <v>#VALUE!</v>
      </c>
      <c r="S353" s="133"/>
      <c r="T353" s="133"/>
      <c r="U353" s="133"/>
      <c r="V353" s="188"/>
    </row>
    <row r="354" spans="1:22" ht="14.4" customHeight="1" x14ac:dyDescent="0.3">
      <c r="A354" s="180">
        <f ca="1"/>
        <v>0</v>
      </c>
      <c r="B354" s="181">
        <f t="shared" ca="1" si="40"/>
        <v>0</v>
      </c>
      <c r="C354" s="2">
        <f ca="1"/>
        <v>0</v>
      </c>
      <c r="D354" s="2">
        <f ca="1"/>
        <v>0</v>
      </c>
      <c r="E354" s="2">
        <f ca="1"/>
        <v>0</v>
      </c>
      <c r="F354" s="2">
        <f ca="1"/>
        <v>0</v>
      </c>
      <c r="G354" s="2">
        <f ca="1"/>
        <v>0</v>
      </c>
      <c r="H354" s="182" t="str">
        <f t="shared" ca="1" si="41"/>
        <v/>
      </c>
      <c r="I354" s="182">
        <f ca="1"/>
        <v>0</v>
      </c>
      <c r="J354" s="182">
        <f t="shared" ca="1" si="42"/>
        <v>0</v>
      </c>
      <c r="K354" s="133"/>
      <c r="L354" s="183">
        <f t="shared" ca="1" si="43"/>
        <v>0</v>
      </c>
      <c r="M354" s="133"/>
      <c r="N354" s="133"/>
      <c r="O354" s="184">
        <f t="shared" si="44"/>
        <v>0</v>
      </c>
      <c r="P354" s="182" t="str">
        <f t="shared" ca="1" si="45"/>
        <v>Boven</v>
      </c>
      <c r="Q354" s="184" t="e">
        <f t="shared" ca="1" si="46"/>
        <v>#VALUE!</v>
      </c>
      <c r="R354" s="182" t="e">
        <f t="shared" ca="1" si="47"/>
        <v>#VALUE!</v>
      </c>
      <c r="S354" s="133"/>
      <c r="T354" s="133"/>
      <c r="U354" s="133"/>
      <c r="V354" s="188"/>
    </row>
    <row r="355" spans="1:22" ht="14.4" customHeight="1" x14ac:dyDescent="0.3">
      <c r="A355" s="180">
        <f ca="1"/>
        <v>0</v>
      </c>
      <c r="B355" s="181">
        <f t="shared" ca="1" si="40"/>
        <v>0</v>
      </c>
      <c r="C355" s="2">
        <f ca="1"/>
        <v>0</v>
      </c>
      <c r="D355" s="2">
        <f ca="1"/>
        <v>0</v>
      </c>
      <c r="E355" s="2">
        <f ca="1"/>
        <v>0</v>
      </c>
      <c r="F355" s="2">
        <f ca="1"/>
        <v>0</v>
      </c>
      <c r="G355" s="2">
        <f ca="1"/>
        <v>0</v>
      </c>
      <c r="H355" s="182" t="str">
        <f t="shared" ca="1" si="41"/>
        <v/>
      </c>
      <c r="I355" s="182">
        <f ca="1"/>
        <v>0</v>
      </c>
      <c r="J355" s="182">
        <f t="shared" ca="1" si="42"/>
        <v>0</v>
      </c>
      <c r="K355" s="133"/>
      <c r="L355" s="183">
        <f t="shared" ca="1" si="43"/>
        <v>0</v>
      </c>
      <c r="M355" s="133"/>
      <c r="N355" s="133"/>
      <c r="O355" s="184">
        <f t="shared" si="44"/>
        <v>0</v>
      </c>
      <c r="P355" s="182" t="str">
        <f t="shared" ca="1" si="45"/>
        <v>Boven</v>
      </c>
      <c r="Q355" s="184" t="e">
        <f t="shared" ca="1" si="46"/>
        <v>#VALUE!</v>
      </c>
      <c r="R355" s="182" t="e">
        <f t="shared" ca="1" si="47"/>
        <v>#VALUE!</v>
      </c>
      <c r="S355" s="133"/>
      <c r="T355" s="133"/>
      <c r="U355" s="133"/>
      <c r="V355" s="188"/>
    </row>
    <row r="356" spans="1:22" ht="14.4" customHeight="1" x14ac:dyDescent="0.3">
      <c r="A356" s="180">
        <f ca="1"/>
        <v>0</v>
      </c>
      <c r="B356" s="181">
        <f t="shared" ca="1" si="40"/>
        <v>0</v>
      </c>
      <c r="C356" s="2">
        <f ca="1"/>
        <v>0</v>
      </c>
      <c r="D356" s="2">
        <f ca="1"/>
        <v>0</v>
      </c>
      <c r="E356" s="2">
        <f ca="1"/>
        <v>0</v>
      </c>
      <c r="F356" s="2">
        <f ca="1"/>
        <v>0</v>
      </c>
      <c r="G356" s="2">
        <f ca="1"/>
        <v>0</v>
      </c>
      <c r="H356" s="182" t="str">
        <f t="shared" ca="1" si="41"/>
        <v/>
      </c>
      <c r="I356" s="182">
        <f ca="1"/>
        <v>0</v>
      </c>
      <c r="J356" s="182">
        <f t="shared" ca="1" si="42"/>
        <v>0</v>
      </c>
      <c r="K356" s="133"/>
      <c r="L356" s="183">
        <f t="shared" ca="1" si="43"/>
        <v>0</v>
      </c>
      <c r="M356" s="133"/>
      <c r="N356" s="133"/>
      <c r="O356" s="184">
        <f t="shared" si="44"/>
        <v>0</v>
      </c>
      <c r="P356" s="182" t="str">
        <f t="shared" ca="1" si="45"/>
        <v>Boven</v>
      </c>
      <c r="Q356" s="184" t="e">
        <f t="shared" ca="1" si="46"/>
        <v>#VALUE!</v>
      </c>
      <c r="R356" s="182" t="e">
        <f t="shared" ca="1" si="47"/>
        <v>#VALUE!</v>
      </c>
      <c r="S356" s="133"/>
      <c r="T356" s="133"/>
      <c r="U356" s="133"/>
      <c r="V356" s="188"/>
    </row>
    <row r="357" spans="1:22" ht="14.4" customHeight="1" x14ac:dyDescent="0.3">
      <c r="A357" s="180">
        <f ca="1"/>
        <v>0</v>
      </c>
      <c r="B357" s="181">
        <f t="shared" ca="1" si="40"/>
        <v>0</v>
      </c>
      <c r="C357" s="2">
        <f ca="1"/>
        <v>0</v>
      </c>
      <c r="D357" s="2">
        <f ca="1"/>
        <v>0</v>
      </c>
      <c r="E357" s="2">
        <f ca="1"/>
        <v>0</v>
      </c>
      <c r="F357" s="2">
        <f ca="1"/>
        <v>0</v>
      </c>
      <c r="G357" s="2">
        <f ca="1"/>
        <v>0</v>
      </c>
      <c r="H357" s="182" t="str">
        <f t="shared" ca="1" si="41"/>
        <v/>
      </c>
      <c r="I357" s="182">
        <f ca="1"/>
        <v>0</v>
      </c>
      <c r="J357" s="182">
        <f t="shared" ca="1" si="42"/>
        <v>0</v>
      </c>
      <c r="K357" s="133"/>
      <c r="L357" s="183">
        <f t="shared" ca="1" si="43"/>
        <v>0</v>
      </c>
      <c r="M357" s="133"/>
      <c r="N357" s="133"/>
      <c r="O357" s="184">
        <f t="shared" si="44"/>
        <v>0</v>
      </c>
      <c r="P357" s="182" t="str">
        <f t="shared" ca="1" si="45"/>
        <v>Boven</v>
      </c>
      <c r="Q357" s="184" t="e">
        <f t="shared" ca="1" si="46"/>
        <v>#VALUE!</v>
      </c>
      <c r="R357" s="182" t="e">
        <f t="shared" ca="1" si="47"/>
        <v>#VALUE!</v>
      </c>
      <c r="S357" s="133"/>
      <c r="T357" s="133"/>
      <c r="U357" s="133"/>
      <c r="V357" s="188"/>
    </row>
    <row r="358" spans="1:22" ht="14.4" customHeight="1" x14ac:dyDescent="0.3">
      <c r="A358" s="180">
        <f ca="1"/>
        <v>0</v>
      </c>
      <c r="B358" s="181">
        <f t="shared" ca="1" si="40"/>
        <v>0</v>
      </c>
      <c r="C358" s="2">
        <f ca="1"/>
        <v>0</v>
      </c>
      <c r="D358" s="2">
        <f ca="1"/>
        <v>0</v>
      </c>
      <c r="E358" s="2">
        <f ca="1"/>
        <v>0</v>
      </c>
      <c r="F358" s="2">
        <f ca="1"/>
        <v>0</v>
      </c>
      <c r="G358" s="2">
        <f ca="1"/>
        <v>0</v>
      </c>
      <c r="H358" s="182" t="str">
        <f t="shared" ca="1" si="41"/>
        <v/>
      </c>
      <c r="I358" s="182">
        <f ca="1"/>
        <v>0</v>
      </c>
      <c r="J358" s="182">
        <f t="shared" ca="1" si="42"/>
        <v>0</v>
      </c>
      <c r="K358" s="133"/>
      <c r="L358" s="183">
        <f t="shared" ca="1" si="43"/>
        <v>0</v>
      </c>
      <c r="M358" s="133"/>
      <c r="N358" s="133"/>
      <c r="O358" s="184">
        <f t="shared" si="44"/>
        <v>0</v>
      </c>
      <c r="P358" s="182" t="str">
        <f t="shared" ca="1" si="45"/>
        <v>Boven</v>
      </c>
      <c r="Q358" s="184" t="e">
        <f t="shared" ca="1" si="46"/>
        <v>#VALUE!</v>
      </c>
      <c r="R358" s="182" t="e">
        <f t="shared" ca="1" si="47"/>
        <v>#VALUE!</v>
      </c>
      <c r="S358" s="133"/>
      <c r="T358" s="133"/>
      <c r="U358" s="133"/>
      <c r="V358" s="188"/>
    </row>
    <row r="359" spans="1:22" ht="14.4" customHeight="1" x14ac:dyDescent="0.3">
      <c r="A359" s="180">
        <f ca="1"/>
        <v>0</v>
      </c>
      <c r="B359" s="181">
        <f t="shared" ca="1" si="40"/>
        <v>0</v>
      </c>
      <c r="C359" s="2">
        <f ca="1"/>
        <v>0</v>
      </c>
      <c r="D359" s="2">
        <f ca="1"/>
        <v>0</v>
      </c>
      <c r="E359" s="2">
        <f ca="1"/>
        <v>0</v>
      </c>
      <c r="F359" s="2">
        <f ca="1"/>
        <v>0</v>
      </c>
      <c r="G359" s="2">
        <f ca="1"/>
        <v>0</v>
      </c>
      <c r="H359" s="182" t="str">
        <f t="shared" ca="1" si="41"/>
        <v/>
      </c>
      <c r="I359" s="182">
        <f ca="1"/>
        <v>0</v>
      </c>
      <c r="J359" s="182">
        <f t="shared" ca="1" si="42"/>
        <v>0</v>
      </c>
      <c r="K359" s="133"/>
      <c r="L359" s="183">
        <f t="shared" ca="1" si="43"/>
        <v>0</v>
      </c>
      <c r="M359" s="133"/>
      <c r="N359" s="133"/>
      <c r="O359" s="184">
        <f t="shared" si="44"/>
        <v>0</v>
      </c>
      <c r="P359" s="182" t="str">
        <f t="shared" ca="1" si="45"/>
        <v>Boven</v>
      </c>
      <c r="Q359" s="184" t="e">
        <f t="shared" ca="1" si="46"/>
        <v>#VALUE!</v>
      </c>
      <c r="R359" s="182" t="e">
        <f t="shared" ca="1" si="47"/>
        <v>#VALUE!</v>
      </c>
      <c r="S359" s="133"/>
      <c r="T359" s="133"/>
      <c r="U359" s="133"/>
      <c r="V359" s="188"/>
    </row>
    <row r="360" spans="1:22" ht="14.4" customHeight="1" x14ac:dyDescent="0.3">
      <c r="A360" s="180">
        <f ca="1"/>
        <v>0</v>
      </c>
      <c r="B360" s="181">
        <f t="shared" ca="1" si="40"/>
        <v>0</v>
      </c>
      <c r="C360" s="2">
        <f ca="1"/>
        <v>0</v>
      </c>
      <c r="D360" s="2">
        <f ca="1"/>
        <v>0</v>
      </c>
      <c r="E360" s="2">
        <f ca="1"/>
        <v>0</v>
      </c>
      <c r="F360" s="2">
        <f ca="1"/>
        <v>0</v>
      </c>
      <c r="G360" s="2">
        <f ca="1"/>
        <v>0</v>
      </c>
      <c r="H360" s="182" t="str">
        <f t="shared" ca="1" si="41"/>
        <v/>
      </c>
      <c r="I360" s="182">
        <f ca="1"/>
        <v>0</v>
      </c>
      <c r="J360" s="182">
        <f t="shared" ca="1" si="42"/>
        <v>0</v>
      </c>
      <c r="K360" s="133"/>
      <c r="L360" s="183">
        <f t="shared" ca="1" si="43"/>
        <v>0</v>
      </c>
      <c r="M360" s="133"/>
      <c r="N360" s="133"/>
      <c r="O360" s="184">
        <f t="shared" si="44"/>
        <v>0</v>
      </c>
      <c r="P360" s="182" t="str">
        <f t="shared" ca="1" si="45"/>
        <v>Boven</v>
      </c>
      <c r="Q360" s="184" t="e">
        <f t="shared" ca="1" si="46"/>
        <v>#VALUE!</v>
      </c>
      <c r="R360" s="182" t="e">
        <f t="shared" ca="1" si="47"/>
        <v>#VALUE!</v>
      </c>
      <c r="S360" s="133"/>
      <c r="T360" s="133"/>
      <c r="U360" s="133"/>
      <c r="V360" s="188"/>
    </row>
    <row r="361" spans="1:22" ht="14.4" customHeight="1" x14ac:dyDescent="0.3">
      <c r="A361" s="180">
        <f ca="1"/>
        <v>0</v>
      </c>
      <c r="B361" s="181">
        <f t="shared" ca="1" si="40"/>
        <v>0</v>
      </c>
      <c r="C361" s="2">
        <f ca="1"/>
        <v>0</v>
      </c>
      <c r="D361" s="2">
        <f ca="1"/>
        <v>0</v>
      </c>
      <c r="E361" s="2">
        <f ca="1"/>
        <v>0</v>
      </c>
      <c r="F361" s="2">
        <f ca="1"/>
        <v>0</v>
      </c>
      <c r="G361" s="2">
        <f ca="1"/>
        <v>0</v>
      </c>
      <c r="H361" s="182" t="str">
        <f t="shared" ca="1" si="41"/>
        <v/>
      </c>
      <c r="I361" s="182">
        <f ca="1"/>
        <v>0</v>
      </c>
      <c r="J361" s="182">
        <f t="shared" ca="1" si="42"/>
        <v>0</v>
      </c>
      <c r="K361" s="133"/>
      <c r="L361" s="183">
        <f t="shared" ca="1" si="43"/>
        <v>0</v>
      </c>
      <c r="M361" s="133"/>
      <c r="N361" s="133"/>
      <c r="O361" s="184">
        <f t="shared" si="44"/>
        <v>0</v>
      </c>
      <c r="P361" s="182" t="str">
        <f t="shared" ca="1" si="45"/>
        <v>Boven</v>
      </c>
      <c r="Q361" s="184" t="e">
        <f t="shared" ca="1" si="46"/>
        <v>#VALUE!</v>
      </c>
      <c r="R361" s="182" t="e">
        <f t="shared" ca="1" si="47"/>
        <v>#VALUE!</v>
      </c>
      <c r="S361" s="133"/>
      <c r="T361" s="133"/>
      <c r="U361" s="133"/>
      <c r="V361" s="188"/>
    </row>
    <row r="362" spans="1:22" ht="14.4" customHeight="1" x14ac:dyDescent="0.3">
      <c r="A362" s="180">
        <f ca="1"/>
        <v>0</v>
      </c>
      <c r="B362" s="181">
        <f t="shared" ca="1" si="40"/>
        <v>0</v>
      </c>
      <c r="C362" s="2">
        <f ca="1"/>
        <v>0</v>
      </c>
      <c r="D362" s="2">
        <f ca="1"/>
        <v>0</v>
      </c>
      <c r="E362" s="2">
        <f ca="1"/>
        <v>0</v>
      </c>
      <c r="F362" s="2">
        <f ca="1"/>
        <v>0</v>
      </c>
      <c r="G362" s="2">
        <f ca="1"/>
        <v>0</v>
      </c>
      <c r="H362" s="182" t="str">
        <f t="shared" ca="1" si="41"/>
        <v/>
      </c>
      <c r="I362" s="182">
        <f ca="1"/>
        <v>0</v>
      </c>
      <c r="J362" s="182">
        <f t="shared" ca="1" si="42"/>
        <v>0</v>
      </c>
      <c r="K362" s="133"/>
      <c r="L362" s="183">
        <f t="shared" ca="1" si="43"/>
        <v>0</v>
      </c>
      <c r="M362" s="133"/>
      <c r="N362" s="133"/>
      <c r="O362" s="184">
        <f t="shared" si="44"/>
        <v>0</v>
      </c>
      <c r="P362" s="182" t="str">
        <f t="shared" ca="1" si="45"/>
        <v>Boven</v>
      </c>
      <c r="Q362" s="184" t="e">
        <f t="shared" ca="1" si="46"/>
        <v>#VALUE!</v>
      </c>
      <c r="R362" s="182" t="e">
        <f t="shared" ca="1" si="47"/>
        <v>#VALUE!</v>
      </c>
      <c r="S362" s="133"/>
      <c r="T362" s="133"/>
      <c r="U362" s="133"/>
      <c r="V362" s="188"/>
    </row>
    <row r="363" spans="1:22" ht="14.4" customHeight="1" x14ac:dyDescent="0.3">
      <c r="A363" s="180">
        <f ca="1"/>
        <v>0</v>
      </c>
      <c r="B363" s="181">
        <f t="shared" ca="1" si="40"/>
        <v>0</v>
      </c>
      <c r="C363" s="2">
        <f ca="1"/>
        <v>0</v>
      </c>
      <c r="D363" s="2">
        <f ca="1"/>
        <v>0</v>
      </c>
      <c r="E363" s="2">
        <f ca="1"/>
        <v>0</v>
      </c>
      <c r="F363" s="2">
        <f ca="1"/>
        <v>0</v>
      </c>
      <c r="G363" s="2">
        <f ca="1"/>
        <v>0</v>
      </c>
      <c r="H363" s="182" t="str">
        <f t="shared" ca="1" si="41"/>
        <v/>
      </c>
      <c r="I363" s="182">
        <f ca="1"/>
        <v>0</v>
      </c>
      <c r="J363" s="182">
        <f t="shared" ca="1" si="42"/>
        <v>0</v>
      </c>
      <c r="K363" s="133"/>
      <c r="L363" s="183">
        <f t="shared" ca="1" si="43"/>
        <v>0</v>
      </c>
      <c r="M363" s="133"/>
      <c r="N363" s="133"/>
      <c r="O363" s="184">
        <f t="shared" si="44"/>
        <v>0</v>
      </c>
      <c r="P363" s="182" t="str">
        <f t="shared" ca="1" si="45"/>
        <v>Boven</v>
      </c>
      <c r="Q363" s="184" t="e">
        <f t="shared" ca="1" si="46"/>
        <v>#VALUE!</v>
      </c>
      <c r="R363" s="182" t="e">
        <f t="shared" ca="1" si="47"/>
        <v>#VALUE!</v>
      </c>
      <c r="S363" s="133"/>
      <c r="T363" s="133"/>
      <c r="U363" s="133"/>
      <c r="V363" s="188"/>
    </row>
    <row r="364" spans="1:22" ht="14.4" customHeight="1" x14ac:dyDescent="0.3">
      <c r="A364" s="180">
        <f ca="1"/>
        <v>0</v>
      </c>
      <c r="B364" s="181">
        <f t="shared" ca="1" si="40"/>
        <v>0</v>
      </c>
      <c r="C364" s="2">
        <f ca="1"/>
        <v>0</v>
      </c>
      <c r="D364" s="2">
        <f ca="1"/>
        <v>0</v>
      </c>
      <c r="E364" s="2">
        <f ca="1"/>
        <v>0</v>
      </c>
      <c r="F364" s="2">
        <f ca="1"/>
        <v>0</v>
      </c>
      <c r="G364" s="2">
        <f ca="1"/>
        <v>0</v>
      </c>
      <c r="H364" s="182" t="str">
        <f t="shared" ca="1" si="41"/>
        <v/>
      </c>
      <c r="I364" s="182">
        <f ca="1"/>
        <v>0</v>
      </c>
      <c r="J364" s="182">
        <f t="shared" ca="1" si="42"/>
        <v>0</v>
      </c>
      <c r="K364" s="133"/>
      <c r="L364" s="183">
        <f t="shared" ca="1" si="43"/>
        <v>0</v>
      </c>
      <c r="M364" s="133"/>
      <c r="N364" s="133"/>
      <c r="O364" s="184">
        <f t="shared" si="44"/>
        <v>0</v>
      </c>
      <c r="P364" s="182" t="str">
        <f t="shared" ca="1" si="45"/>
        <v>Boven</v>
      </c>
      <c r="Q364" s="184" t="e">
        <f t="shared" ca="1" si="46"/>
        <v>#VALUE!</v>
      </c>
      <c r="R364" s="182" t="e">
        <f t="shared" ca="1" si="47"/>
        <v>#VALUE!</v>
      </c>
      <c r="S364" s="133"/>
      <c r="T364" s="133"/>
      <c r="U364" s="133"/>
      <c r="V364" s="188"/>
    </row>
    <row r="365" spans="1:22" ht="14.4" customHeight="1" x14ac:dyDescent="0.3">
      <c r="A365" s="180">
        <f ca="1"/>
        <v>0</v>
      </c>
      <c r="B365" s="181">
        <f t="shared" ca="1" si="40"/>
        <v>0</v>
      </c>
      <c r="C365" s="2">
        <f ca="1"/>
        <v>0</v>
      </c>
      <c r="D365" s="2">
        <f ca="1"/>
        <v>0</v>
      </c>
      <c r="E365" s="2">
        <f ca="1"/>
        <v>0</v>
      </c>
      <c r="F365" s="2">
        <f ca="1"/>
        <v>0</v>
      </c>
      <c r="G365" s="2">
        <f ca="1"/>
        <v>0</v>
      </c>
      <c r="H365" s="182" t="str">
        <f t="shared" ca="1" si="41"/>
        <v/>
      </c>
      <c r="I365" s="182">
        <f ca="1"/>
        <v>0</v>
      </c>
      <c r="J365" s="182">
        <f t="shared" ca="1" si="42"/>
        <v>0</v>
      </c>
      <c r="K365" s="133"/>
      <c r="L365" s="183">
        <f t="shared" ca="1" si="43"/>
        <v>0</v>
      </c>
      <c r="M365" s="133"/>
      <c r="N365" s="133"/>
      <c r="O365" s="184">
        <f t="shared" si="44"/>
        <v>0</v>
      </c>
      <c r="P365" s="182" t="str">
        <f t="shared" ca="1" si="45"/>
        <v>Boven</v>
      </c>
      <c r="Q365" s="184" t="e">
        <f t="shared" ca="1" si="46"/>
        <v>#VALUE!</v>
      </c>
      <c r="R365" s="182" t="e">
        <f t="shared" ca="1" si="47"/>
        <v>#VALUE!</v>
      </c>
      <c r="S365" s="133"/>
      <c r="T365" s="133"/>
      <c r="U365" s="133"/>
      <c r="V365" s="188"/>
    </row>
    <row r="366" spans="1:22" ht="14.4" customHeight="1" x14ac:dyDescent="0.3">
      <c r="A366" s="180">
        <f ca="1"/>
        <v>0</v>
      </c>
      <c r="B366" s="181">
        <f t="shared" ca="1" si="40"/>
        <v>0</v>
      </c>
      <c r="C366" s="2">
        <f ca="1"/>
        <v>0</v>
      </c>
      <c r="D366" s="2">
        <f ca="1"/>
        <v>0</v>
      </c>
      <c r="E366" s="2">
        <f ca="1"/>
        <v>0</v>
      </c>
      <c r="F366" s="2">
        <f ca="1"/>
        <v>0</v>
      </c>
      <c r="G366" s="2">
        <f ca="1"/>
        <v>0</v>
      </c>
      <c r="H366" s="182" t="str">
        <f t="shared" ca="1" si="41"/>
        <v/>
      </c>
      <c r="I366" s="182">
        <f ca="1"/>
        <v>0</v>
      </c>
      <c r="J366" s="182">
        <f t="shared" ca="1" si="42"/>
        <v>0</v>
      </c>
      <c r="K366" s="133"/>
      <c r="L366" s="183">
        <f t="shared" ca="1" si="43"/>
        <v>0</v>
      </c>
      <c r="M366" s="133"/>
      <c r="N366" s="133"/>
      <c r="O366" s="184">
        <f t="shared" si="44"/>
        <v>0</v>
      </c>
      <c r="P366" s="182" t="str">
        <f t="shared" ca="1" si="45"/>
        <v>Boven</v>
      </c>
      <c r="Q366" s="184" t="e">
        <f t="shared" ca="1" si="46"/>
        <v>#VALUE!</v>
      </c>
      <c r="R366" s="182" t="e">
        <f t="shared" ca="1" si="47"/>
        <v>#VALUE!</v>
      </c>
      <c r="S366" s="133"/>
      <c r="T366" s="133"/>
      <c r="U366" s="133"/>
      <c r="V366" s="188"/>
    </row>
    <row r="367" spans="1:22" ht="14.4" customHeight="1" x14ac:dyDescent="0.3">
      <c r="A367" s="180">
        <f ca="1"/>
        <v>0</v>
      </c>
      <c r="B367" s="181">
        <f t="shared" ca="1" si="40"/>
        <v>0</v>
      </c>
      <c r="C367" s="2">
        <f ca="1"/>
        <v>0</v>
      </c>
      <c r="D367" s="2">
        <f ca="1"/>
        <v>0</v>
      </c>
      <c r="E367" s="2">
        <f ca="1"/>
        <v>0</v>
      </c>
      <c r="F367" s="2">
        <f ca="1"/>
        <v>0</v>
      </c>
      <c r="G367" s="2">
        <f ca="1"/>
        <v>0</v>
      </c>
      <c r="H367" s="182" t="str">
        <f t="shared" ca="1" si="41"/>
        <v/>
      </c>
      <c r="I367" s="182">
        <f ca="1"/>
        <v>0</v>
      </c>
      <c r="J367" s="182">
        <f t="shared" ca="1" si="42"/>
        <v>0</v>
      </c>
      <c r="K367" s="133"/>
      <c r="L367" s="183">
        <f t="shared" ca="1" si="43"/>
        <v>0</v>
      </c>
      <c r="M367" s="133"/>
      <c r="N367" s="133"/>
      <c r="O367" s="184">
        <f t="shared" si="44"/>
        <v>0</v>
      </c>
      <c r="P367" s="182" t="str">
        <f t="shared" ca="1" si="45"/>
        <v>Boven</v>
      </c>
      <c r="Q367" s="184" t="e">
        <f t="shared" ca="1" si="46"/>
        <v>#VALUE!</v>
      </c>
      <c r="R367" s="182" t="e">
        <f t="shared" ca="1" si="47"/>
        <v>#VALUE!</v>
      </c>
      <c r="S367" s="133"/>
      <c r="T367" s="133"/>
      <c r="U367" s="133"/>
      <c r="V367" s="188"/>
    </row>
    <row r="368" spans="1:22" ht="14.4" customHeight="1" x14ac:dyDescent="0.3">
      <c r="A368" s="180">
        <f ca="1"/>
        <v>0</v>
      </c>
      <c r="B368" s="181">
        <f t="shared" ca="1" si="40"/>
        <v>0</v>
      </c>
      <c r="C368" s="2">
        <f ca="1"/>
        <v>0</v>
      </c>
      <c r="D368" s="2">
        <f ca="1"/>
        <v>0</v>
      </c>
      <c r="E368" s="2">
        <f ca="1"/>
        <v>0</v>
      </c>
      <c r="F368" s="2">
        <f ca="1"/>
        <v>0</v>
      </c>
      <c r="G368" s="2">
        <f ca="1"/>
        <v>0</v>
      </c>
      <c r="H368" s="182" t="str">
        <f t="shared" ca="1" si="41"/>
        <v/>
      </c>
      <c r="I368" s="182">
        <f ca="1"/>
        <v>0</v>
      </c>
      <c r="J368" s="182">
        <f t="shared" ca="1" si="42"/>
        <v>0</v>
      </c>
      <c r="K368" s="133"/>
      <c r="L368" s="183">
        <f t="shared" ca="1" si="43"/>
        <v>0</v>
      </c>
      <c r="M368" s="133"/>
      <c r="N368" s="133"/>
      <c r="O368" s="184">
        <f t="shared" si="44"/>
        <v>0</v>
      </c>
      <c r="P368" s="182" t="str">
        <f t="shared" ca="1" si="45"/>
        <v>Boven</v>
      </c>
      <c r="Q368" s="184" t="e">
        <f t="shared" ca="1" si="46"/>
        <v>#VALUE!</v>
      </c>
      <c r="R368" s="182" t="e">
        <f t="shared" ca="1" si="47"/>
        <v>#VALUE!</v>
      </c>
      <c r="S368" s="133"/>
      <c r="T368" s="133"/>
      <c r="U368" s="133"/>
      <c r="V368" s="188"/>
    </row>
    <row r="369" spans="1:22" ht="14.4" customHeight="1" x14ac:dyDescent="0.3">
      <c r="A369" s="180">
        <f ca="1"/>
        <v>0</v>
      </c>
      <c r="B369" s="181">
        <f t="shared" ca="1" si="40"/>
        <v>0</v>
      </c>
      <c r="C369" s="2">
        <f ca="1"/>
        <v>0</v>
      </c>
      <c r="D369" s="2">
        <f ca="1"/>
        <v>0</v>
      </c>
      <c r="E369" s="2">
        <f ca="1"/>
        <v>0</v>
      </c>
      <c r="F369" s="2">
        <f ca="1"/>
        <v>0</v>
      </c>
      <c r="G369" s="2">
        <f ca="1"/>
        <v>0</v>
      </c>
      <c r="H369" s="182" t="str">
        <f t="shared" ca="1" si="41"/>
        <v/>
      </c>
      <c r="I369" s="182">
        <f ca="1"/>
        <v>0</v>
      </c>
      <c r="J369" s="182">
        <f t="shared" ca="1" si="42"/>
        <v>0</v>
      </c>
      <c r="K369" s="133"/>
      <c r="L369" s="183">
        <f t="shared" ca="1" si="43"/>
        <v>0</v>
      </c>
      <c r="M369" s="133"/>
      <c r="N369" s="133"/>
      <c r="O369" s="184">
        <f t="shared" si="44"/>
        <v>0</v>
      </c>
      <c r="P369" s="182" t="str">
        <f t="shared" ca="1" si="45"/>
        <v>Boven</v>
      </c>
      <c r="Q369" s="184" t="e">
        <f t="shared" ca="1" si="46"/>
        <v>#VALUE!</v>
      </c>
      <c r="R369" s="182" t="e">
        <f t="shared" ca="1" si="47"/>
        <v>#VALUE!</v>
      </c>
      <c r="S369" s="133"/>
      <c r="T369" s="133"/>
      <c r="U369" s="133"/>
      <c r="V369" s="188"/>
    </row>
    <row r="370" spans="1:22" ht="14.4" customHeight="1" x14ac:dyDescent="0.3">
      <c r="A370" s="180">
        <f ca="1"/>
        <v>0</v>
      </c>
      <c r="B370" s="181">
        <f t="shared" ca="1" si="40"/>
        <v>0</v>
      </c>
      <c r="C370" s="2">
        <f ca="1"/>
        <v>0</v>
      </c>
      <c r="D370" s="2">
        <f ca="1"/>
        <v>0</v>
      </c>
      <c r="E370" s="2">
        <f ca="1"/>
        <v>0</v>
      </c>
      <c r="F370" s="2">
        <f ca="1"/>
        <v>0</v>
      </c>
      <c r="G370" s="2">
        <f ca="1"/>
        <v>0</v>
      </c>
      <c r="H370" s="182" t="str">
        <f t="shared" ca="1" si="41"/>
        <v/>
      </c>
      <c r="I370" s="182">
        <f ca="1"/>
        <v>0</v>
      </c>
      <c r="J370" s="182">
        <f t="shared" ca="1" si="42"/>
        <v>0</v>
      </c>
      <c r="K370" s="133"/>
      <c r="L370" s="183">
        <f t="shared" ca="1" si="43"/>
        <v>0</v>
      </c>
      <c r="M370" s="133"/>
      <c r="N370" s="133"/>
      <c r="O370" s="184">
        <f t="shared" si="44"/>
        <v>0</v>
      </c>
      <c r="P370" s="182" t="str">
        <f t="shared" ca="1" si="45"/>
        <v>Boven</v>
      </c>
      <c r="Q370" s="184" t="e">
        <f t="shared" ca="1" si="46"/>
        <v>#VALUE!</v>
      </c>
      <c r="R370" s="182" t="e">
        <f t="shared" ca="1" si="47"/>
        <v>#VALUE!</v>
      </c>
      <c r="S370" s="133"/>
      <c r="T370" s="133"/>
      <c r="U370" s="133"/>
      <c r="V370" s="188"/>
    </row>
    <row r="371" spans="1:22" ht="14.4" customHeight="1" x14ac:dyDescent="0.3">
      <c r="A371" s="180">
        <f ca="1"/>
        <v>0</v>
      </c>
      <c r="B371" s="181">
        <f t="shared" ca="1" si="40"/>
        <v>0</v>
      </c>
      <c r="C371" s="2">
        <f ca="1"/>
        <v>0</v>
      </c>
      <c r="D371" s="2">
        <f ca="1"/>
        <v>0</v>
      </c>
      <c r="E371" s="2">
        <f ca="1"/>
        <v>0</v>
      </c>
      <c r="F371" s="2">
        <f ca="1"/>
        <v>0</v>
      </c>
      <c r="G371" s="2">
        <f ca="1"/>
        <v>0</v>
      </c>
      <c r="H371" s="182" t="str">
        <f t="shared" ca="1" si="41"/>
        <v/>
      </c>
      <c r="I371" s="182">
        <f ca="1"/>
        <v>0</v>
      </c>
      <c r="J371" s="182">
        <f t="shared" ca="1" si="42"/>
        <v>0</v>
      </c>
      <c r="K371" s="133"/>
      <c r="L371" s="183">
        <f t="shared" ca="1" si="43"/>
        <v>0</v>
      </c>
      <c r="M371" s="133"/>
      <c r="N371" s="133"/>
      <c r="O371" s="184">
        <f t="shared" si="44"/>
        <v>0</v>
      </c>
      <c r="P371" s="182" t="str">
        <f t="shared" ca="1" si="45"/>
        <v>Boven</v>
      </c>
      <c r="Q371" s="184" t="e">
        <f t="shared" ca="1" si="46"/>
        <v>#VALUE!</v>
      </c>
      <c r="R371" s="182" t="e">
        <f t="shared" ca="1" si="47"/>
        <v>#VALUE!</v>
      </c>
      <c r="S371" s="133"/>
      <c r="T371" s="133"/>
      <c r="U371" s="133"/>
      <c r="V371" s="188"/>
    </row>
    <row r="372" spans="1:22" ht="14.4" customHeight="1" x14ac:dyDescent="0.3">
      <c r="A372" s="180">
        <f ca="1"/>
        <v>0</v>
      </c>
      <c r="B372" s="181">
        <f t="shared" ca="1" si="40"/>
        <v>0</v>
      </c>
      <c r="C372" s="2">
        <f ca="1"/>
        <v>0</v>
      </c>
      <c r="D372" s="2">
        <f ca="1"/>
        <v>0</v>
      </c>
      <c r="E372" s="2">
        <f ca="1"/>
        <v>0</v>
      </c>
      <c r="F372" s="2">
        <f ca="1"/>
        <v>0</v>
      </c>
      <c r="G372" s="2">
        <f ca="1"/>
        <v>0</v>
      </c>
      <c r="H372" s="182" t="str">
        <f t="shared" ca="1" si="41"/>
        <v/>
      </c>
      <c r="I372" s="182">
        <f ca="1"/>
        <v>0</v>
      </c>
      <c r="J372" s="182">
        <f t="shared" ca="1" si="42"/>
        <v>0</v>
      </c>
      <c r="K372" s="133"/>
      <c r="L372" s="183">
        <f t="shared" ca="1" si="43"/>
        <v>0</v>
      </c>
      <c r="M372" s="133"/>
      <c r="N372" s="133"/>
      <c r="O372" s="184">
        <f t="shared" si="44"/>
        <v>0</v>
      </c>
      <c r="P372" s="182" t="str">
        <f t="shared" ca="1" si="45"/>
        <v>Boven</v>
      </c>
      <c r="Q372" s="184" t="e">
        <f t="shared" ca="1" si="46"/>
        <v>#VALUE!</v>
      </c>
      <c r="R372" s="182" t="e">
        <f t="shared" ca="1" si="47"/>
        <v>#VALUE!</v>
      </c>
      <c r="S372" s="133"/>
      <c r="T372" s="133"/>
      <c r="U372" s="133"/>
      <c r="V372" s="188"/>
    </row>
    <row r="373" spans="1:22" ht="14.4" customHeight="1" x14ac:dyDescent="0.3">
      <c r="A373" s="180">
        <f ca="1"/>
        <v>0</v>
      </c>
      <c r="B373" s="181">
        <f t="shared" ca="1" si="40"/>
        <v>0</v>
      </c>
      <c r="C373" s="2">
        <f ca="1"/>
        <v>0</v>
      </c>
      <c r="D373" s="2">
        <f ca="1"/>
        <v>0</v>
      </c>
      <c r="E373" s="2">
        <f ca="1"/>
        <v>0</v>
      </c>
      <c r="F373" s="2">
        <f ca="1"/>
        <v>0</v>
      </c>
      <c r="G373" s="2">
        <f ca="1"/>
        <v>0</v>
      </c>
      <c r="H373" s="182" t="str">
        <f t="shared" ca="1" si="41"/>
        <v/>
      </c>
      <c r="I373" s="182">
        <f ca="1"/>
        <v>0</v>
      </c>
      <c r="J373" s="182">
        <f t="shared" ca="1" si="42"/>
        <v>0</v>
      </c>
      <c r="K373" s="133"/>
      <c r="L373" s="183">
        <f t="shared" ca="1" si="43"/>
        <v>0</v>
      </c>
      <c r="M373" s="133"/>
      <c r="N373" s="133"/>
      <c r="O373" s="184">
        <f t="shared" si="44"/>
        <v>0</v>
      </c>
      <c r="P373" s="182" t="str">
        <f t="shared" ca="1" si="45"/>
        <v>Boven</v>
      </c>
      <c r="Q373" s="184" t="e">
        <f t="shared" ca="1" si="46"/>
        <v>#VALUE!</v>
      </c>
      <c r="R373" s="182" t="e">
        <f t="shared" ca="1" si="47"/>
        <v>#VALUE!</v>
      </c>
      <c r="S373" s="133"/>
      <c r="T373" s="133"/>
      <c r="U373" s="133"/>
      <c r="V373" s="188"/>
    </row>
    <row r="374" spans="1:22" ht="14.4" customHeight="1" x14ac:dyDescent="0.3">
      <c r="A374" s="180">
        <f ca="1"/>
        <v>0</v>
      </c>
      <c r="B374" s="181">
        <f t="shared" ca="1" si="40"/>
        <v>0</v>
      </c>
      <c r="C374" s="2">
        <f ca="1"/>
        <v>0</v>
      </c>
      <c r="D374" s="2">
        <f ca="1"/>
        <v>0</v>
      </c>
      <c r="E374" s="2">
        <f ca="1"/>
        <v>0</v>
      </c>
      <c r="F374" s="2">
        <f ca="1"/>
        <v>0</v>
      </c>
      <c r="G374" s="2">
        <f ca="1"/>
        <v>0</v>
      </c>
      <c r="H374" s="182" t="str">
        <f t="shared" ca="1" si="41"/>
        <v/>
      </c>
      <c r="I374" s="182">
        <f ca="1"/>
        <v>0</v>
      </c>
      <c r="J374" s="182">
        <f t="shared" ca="1" si="42"/>
        <v>0</v>
      </c>
      <c r="K374" s="133"/>
      <c r="L374" s="183">
        <f t="shared" ca="1" si="43"/>
        <v>0</v>
      </c>
      <c r="M374" s="133"/>
      <c r="N374" s="133"/>
      <c r="O374" s="184">
        <f t="shared" si="44"/>
        <v>0</v>
      </c>
      <c r="P374" s="182" t="str">
        <f t="shared" ca="1" si="45"/>
        <v>Boven</v>
      </c>
      <c r="Q374" s="184" t="e">
        <f t="shared" ca="1" si="46"/>
        <v>#VALUE!</v>
      </c>
      <c r="R374" s="182" t="e">
        <f t="shared" ca="1" si="47"/>
        <v>#VALUE!</v>
      </c>
      <c r="S374" s="133"/>
      <c r="T374" s="133"/>
      <c r="U374" s="133"/>
      <c r="V374" s="188"/>
    </row>
    <row r="375" spans="1:22" ht="14.4" customHeight="1" x14ac:dyDescent="0.3">
      <c r="A375" s="180">
        <f ca="1"/>
        <v>0</v>
      </c>
      <c r="B375" s="181">
        <f t="shared" ca="1" si="40"/>
        <v>0</v>
      </c>
      <c r="C375" s="2">
        <f ca="1"/>
        <v>0</v>
      </c>
      <c r="D375" s="2">
        <f ca="1"/>
        <v>0</v>
      </c>
      <c r="E375" s="2">
        <f ca="1"/>
        <v>0</v>
      </c>
      <c r="F375" s="2">
        <f ca="1"/>
        <v>0</v>
      </c>
      <c r="G375" s="2">
        <f ca="1"/>
        <v>0</v>
      </c>
      <c r="H375" s="182" t="str">
        <f t="shared" ca="1" si="41"/>
        <v/>
      </c>
      <c r="I375" s="182">
        <f ca="1"/>
        <v>0</v>
      </c>
      <c r="J375" s="182">
        <f t="shared" ca="1" si="42"/>
        <v>0</v>
      </c>
      <c r="K375" s="133"/>
      <c r="L375" s="183">
        <f t="shared" ca="1" si="43"/>
        <v>0</v>
      </c>
      <c r="M375" s="133"/>
      <c r="N375" s="133"/>
      <c r="O375" s="184">
        <f t="shared" si="44"/>
        <v>0</v>
      </c>
      <c r="P375" s="182" t="str">
        <f t="shared" ca="1" si="45"/>
        <v>Boven</v>
      </c>
      <c r="Q375" s="184" t="e">
        <f t="shared" ca="1" si="46"/>
        <v>#VALUE!</v>
      </c>
      <c r="R375" s="182" t="e">
        <f t="shared" ca="1" si="47"/>
        <v>#VALUE!</v>
      </c>
      <c r="S375" s="133"/>
      <c r="T375" s="133"/>
      <c r="U375" s="133"/>
      <c r="V375" s="188"/>
    </row>
    <row r="376" spans="1:22" ht="14.4" customHeight="1" x14ac:dyDescent="0.3">
      <c r="A376" s="180">
        <f ca="1"/>
        <v>0</v>
      </c>
      <c r="B376" s="181">
        <f t="shared" ca="1" si="40"/>
        <v>0</v>
      </c>
      <c r="C376" s="2">
        <f ca="1"/>
        <v>0</v>
      </c>
      <c r="D376" s="2">
        <f ca="1"/>
        <v>0</v>
      </c>
      <c r="E376" s="2">
        <f ca="1"/>
        <v>0</v>
      </c>
      <c r="F376" s="2">
        <f ca="1"/>
        <v>0</v>
      </c>
      <c r="G376" s="2">
        <f ca="1"/>
        <v>0</v>
      </c>
      <c r="H376" s="182" t="str">
        <f t="shared" ca="1" si="41"/>
        <v/>
      </c>
      <c r="I376" s="182">
        <f ca="1"/>
        <v>0</v>
      </c>
      <c r="J376" s="182">
        <f t="shared" ca="1" si="42"/>
        <v>0</v>
      </c>
      <c r="K376" s="133"/>
      <c r="L376" s="183">
        <f t="shared" ca="1" si="43"/>
        <v>0</v>
      </c>
      <c r="M376" s="133"/>
      <c r="N376" s="133"/>
      <c r="O376" s="184">
        <f t="shared" si="44"/>
        <v>0</v>
      </c>
      <c r="P376" s="182" t="str">
        <f t="shared" ca="1" si="45"/>
        <v>Boven</v>
      </c>
      <c r="Q376" s="184" t="e">
        <f t="shared" ca="1" si="46"/>
        <v>#VALUE!</v>
      </c>
      <c r="R376" s="182" t="e">
        <f t="shared" ca="1" si="47"/>
        <v>#VALUE!</v>
      </c>
      <c r="S376" s="133"/>
      <c r="T376" s="133"/>
      <c r="U376" s="133"/>
      <c r="V376" s="188"/>
    </row>
    <row r="377" spans="1:22" ht="14.4" customHeight="1" x14ac:dyDescent="0.3">
      <c r="A377" s="180">
        <f ca="1"/>
        <v>0</v>
      </c>
      <c r="B377" s="181">
        <f t="shared" ca="1" si="40"/>
        <v>0</v>
      </c>
      <c r="C377" s="2">
        <f ca="1"/>
        <v>0</v>
      </c>
      <c r="D377" s="2">
        <f ca="1"/>
        <v>0</v>
      </c>
      <c r="E377" s="2">
        <f ca="1"/>
        <v>0</v>
      </c>
      <c r="F377" s="2">
        <f ca="1"/>
        <v>0</v>
      </c>
      <c r="G377" s="2">
        <f ca="1"/>
        <v>0</v>
      </c>
      <c r="H377" s="182" t="str">
        <f t="shared" ca="1" si="41"/>
        <v/>
      </c>
      <c r="I377" s="182">
        <f ca="1"/>
        <v>0</v>
      </c>
      <c r="J377" s="182">
        <f t="shared" ca="1" si="42"/>
        <v>0</v>
      </c>
      <c r="K377" s="133"/>
      <c r="L377" s="183">
        <f t="shared" ca="1" si="43"/>
        <v>0</v>
      </c>
      <c r="M377" s="133"/>
      <c r="N377" s="133"/>
      <c r="O377" s="184">
        <f t="shared" si="44"/>
        <v>0</v>
      </c>
      <c r="P377" s="182" t="str">
        <f t="shared" ca="1" si="45"/>
        <v>Boven</v>
      </c>
      <c r="Q377" s="184" t="e">
        <f t="shared" ca="1" si="46"/>
        <v>#VALUE!</v>
      </c>
      <c r="R377" s="182" t="e">
        <f t="shared" ca="1" si="47"/>
        <v>#VALUE!</v>
      </c>
      <c r="S377" s="133"/>
      <c r="T377" s="133"/>
      <c r="U377" s="133"/>
      <c r="V377" s="188"/>
    </row>
    <row r="378" spans="1:22" ht="14.4" customHeight="1" x14ac:dyDescent="0.3">
      <c r="A378" s="180">
        <f ca="1"/>
        <v>0</v>
      </c>
      <c r="B378" s="181">
        <f t="shared" ca="1" si="40"/>
        <v>0</v>
      </c>
      <c r="C378" s="2">
        <f ca="1"/>
        <v>0</v>
      </c>
      <c r="D378" s="2">
        <f ca="1"/>
        <v>0</v>
      </c>
      <c r="E378" s="2">
        <f ca="1"/>
        <v>0</v>
      </c>
      <c r="F378" s="2">
        <f ca="1"/>
        <v>0</v>
      </c>
      <c r="G378" s="2">
        <f ca="1"/>
        <v>0</v>
      </c>
      <c r="H378" s="182" t="str">
        <f t="shared" ca="1" si="41"/>
        <v/>
      </c>
      <c r="I378" s="182">
        <f ca="1"/>
        <v>0</v>
      </c>
      <c r="J378" s="182">
        <f t="shared" ca="1" si="42"/>
        <v>0</v>
      </c>
      <c r="K378" s="133"/>
      <c r="L378" s="183">
        <f t="shared" ca="1" si="43"/>
        <v>0</v>
      </c>
      <c r="M378" s="133"/>
      <c r="N378" s="133"/>
      <c r="O378" s="184">
        <f t="shared" si="44"/>
        <v>0</v>
      </c>
      <c r="P378" s="182" t="str">
        <f t="shared" ca="1" si="45"/>
        <v>Boven</v>
      </c>
      <c r="Q378" s="184" t="e">
        <f t="shared" ca="1" si="46"/>
        <v>#VALUE!</v>
      </c>
      <c r="R378" s="182" t="e">
        <f t="shared" ca="1" si="47"/>
        <v>#VALUE!</v>
      </c>
      <c r="S378" s="133"/>
      <c r="T378" s="133"/>
      <c r="U378" s="133"/>
      <c r="V378" s="188"/>
    </row>
    <row r="379" spans="1:22" ht="14.4" customHeight="1" x14ac:dyDescent="0.3">
      <c r="A379" s="180">
        <f ca="1"/>
        <v>0</v>
      </c>
      <c r="B379" s="181">
        <f t="shared" ca="1" si="40"/>
        <v>0</v>
      </c>
      <c r="C379" s="2">
        <f ca="1"/>
        <v>0</v>
      </c>
      <c r="D379" s="2">
        <f ca="1"/>
        <v>0</v>
      </c>
      <c r="E379" s="2">
        <f ca="1"/>
        <v>0</v>
      </c>
      <c r="F379" s="2">
        <f ca="1"/>
        <v>0</v>
      </c>
      <c r="G379" s="2">
        <f ca="1"/>
        <v>0</v>
      </c>
      <c r="H379" s="182" t="str">
        <f t="shared" ca="1" si="41"/>
        <v/>
      </c>
      <c r="I379" s="182">
        <f ca="1"/>
        <v>0</v>
      </c>
      <c r="J379" s="182">
        <f t="shared" ca="1" si="42"/>
        <v>0</v>
      </c>
      <c r="K379" s="133"/>
      <c r="L379" s="183">
        <f t="shared" ca="1" si="43"/>
        <v>0</v>
      </c>
      <c r="M379" s="133"/>
      <c r="N379" s="133"/>
      <c r="O379" s="184">
        <f t="shared" si="44"/>
        <v>0</v>
      </c>
      <c r="P379" s="182" t="str">
        <f t="shared" ca="1" si="45"/>
        <v>Boven</v>
      </c>
      <c r="Q379" s="184" t="e">
        <f t="shared" ca="1" si="46"/>
        <v>#VALUE!</v>
      </c>
      <c r="R379" s="182" t="e">
        <f t="shared" ca="1" si="47"/>
        <v>#VALUE!</v>
      </c>
      <c r="S379" s="133"/>
      <c r="T379" s="133"/>
      <c r="U379" s="133"/>
      <c r="V379" s="188"/>
    </row>
    <row r="380" spans="1:22" ht="14.4" customHeight="1" x14ac:dyDescent="0.3">
      <c r="A380" s="180">
        <f ca="1"/>
        <v>0</v>
      </c>
      <c r="B380" s="181">
        <f t="shared" ca="1" si="40"/>
        <v>0</v>
      </c>
      <c r="C380" s="2">
        <f ca="1"/>
        <v>0</v>
      </c>
      <c r="D380" s="2">
        <f ca="1"/>
        <v>0</v>
      </c>
      <c r="E380" s="2">
        <f ca="1"/>
        <v>0</v>
      </c>
      <c r="F380" s="2">
        <f ca="1"/>
        <v>0</v>
      </c>
      <c r="G380" s="2">
        <f ca="1"/>
        <v>0</v>
      </c>
      <c r="H380" s="182" t="str">
        <f t="shared" ca="1" si="41"/>
        <v/>
      </c>
      <c r="I380" s="182">
        <f ca="1"/>
        <v>0</v>
      </c>
      <c r="J380" s="182">
        <f t="shared" ca="1" si="42"/>
        <v>0</v>
      </c>
      <c r="K380" s="133"/>
      <c r="L380" s="183">
        <f t="shared" ca="1" si="43"/>
        <v>0</v>
      </c>
      <c r="M380" s="133"/>
      <c r="N380" s="133"/>
      <c r="O380" s="184">
        <f t="shared" si="44"/>
        <v>0</v>
      </c>
      <c r="P380" s="182" t="str">
        <f t="shared" ca="1" si="45"/>
        <v>Boven</v>
      </c>
      <c r="Q380" s="184" t="e">
        <f t="shared" ca="1" si="46"/>
        <v>#VALUE!</v>
      </c>
      <c r="R380" s="182" t="e">
        <f t="shared" ca="1" si="47"/>
        <v>#VALUE!</v>
      </c>
      <c r="S380" s="133"/>
      <c r="T380" s="133"/>
      <c r="U380" s="133"/>
      <c r="V380" s="188"/>
    </row>
    <row r="381" spans="1:22" ht="14.4" customHeight="1" x14ac:dyDescent="0.3">
      <c r="A381" s="180">
        <f ca="1"/>
        <v>0</v>
      </c>
      <c r="B381" s="181">
        <f t="shared" ca="1" si="40"/>
        <v>0</v>
      </c>
      <c r="C381" s="2">
        <f ca="1"/>
        <v>0</v>
      </c>
      <c r="D381" s="2">
        <f ca="1"/>
        <v>0</v>
      </c>
      <c r="E381" s="2">
        <f ca="1"/>
        <v>0</v>
      </c>
      <c r="F381" s="2">
        <f ca="1"/>
        <v>0</v>
      </c>
      <c r="G381" s="2">
        <f ca="1"/>
        <v>0</v>
      </c>
      <c r="H381" s="182" t="str">
        <f t="shared" ca="1" si="41"/>
        <v/>
      </c>
      <c r="I381" s="182">
        <f ca="1"/>
        <v>0</v>
      </c>
      <c r="J381" s="182">
        <f t="shared" ca="1" si="42"/>
        <v>0</v>
      </c>
      <c r="K381" s="133"/>
      <c r="L381" s="183">
        <f t="shared" ca="1" si="43"/>
        <v>0</v>
      </c>
      <c r="M381" s="133"/>
      <c r="N381" s="133"/>
      <c r="O381" s="184">
        <f t="shared" si="44"/>
        <v>0</v>
      </c>
      <c r="P381" s="182" t="str">
        <f t="shared" ca="1" si="45"/>
        <v>Boven</v>
      </c>
      <c r="Q381" s="184" t="e">
        <f t="shared" ca="1" si="46"/>
        <v>#VALUE!</v>
      </c>
      <c r="R381" s="182" t="e">
        <f t="shared" ca="1" si="47"/>
        <v>#VALUE!</v>
      </c>
      <c r="S381" s="133"/>
      <c r="T381" s="133"/>
      <c r="U381" s="133"/>
      <c r="V381" s="188"/>
    </row>
    <row r="382" spans="1:22" ht="14.4" customHeight="1" x14ac:dyDescent="0.3">
      <c r="A382" s="180">
        <f ca="1"/>
        <v>0</v>
      </c>
      <c r="B382" s="181">
        <f t="shared" ca="1" si="40"/>
        <v>0</v>
      </c>
      <c r="C382" s="2">
        <f ca="1"/>
        <v>0</v>
      </c>
      <c r="D382" s="2">
        <f ca="1"/>
        <v>0</v>
      </c>
      <c r="E382" s="2">
        <f ca="1"/>
        <v>0</v>
      </c>
      <c r="F382" s="2">
        <f ca="1"/>
        <v>0</v>
      </c>
      <c r="G382" s="2">
        <f ca="1"/>
        <v>0</v>
      </c>
      <c r="H382" s="182" t="str">
        <f t="shared" ca="1" si="41"/>
        <v/>
      </c>
      <c r="I382" s="182">
        <f ca="1"/>
        <v>0</v>
      </c>
      <c r="J382" s="182">
        <f t="shared" ca="1" si="42"/>
        <v>0</v>
      </c>
      <c r="K382" s="133"/>
      <c r="L382" s="183">
        <f t="shared" ca="1" si="43"/>
        <v>0</v>
      </c>
      <c r="M382" s="133"/>
      <c r="N382" s="133"/>
      <c r="O382" s="184">
        <f t="shared" si="44"/>
        <v>0</v>
      </c>
      <c r="P382" s="182" t="str">
        <f t="shared" ca="1" si="45"/>
        <v>Boven</v>
      </c>
      <c r="Q382" s="184" t="e">
        <f t="shared" ca="1" si="46"/>
        <v>#VALUE!</v>
      </c>
      <c r="R382" s="182" t="e">
        <f t="shared" ca="1" si="47"/>
        <v>#VALUE!</v>
      </c>
      <c r="S382" s="133"/>
      <c r="T382" s="133"/>
      <c r="U382" s="133"/>
      <c r="V382" s="188"/>
    </row>
    <row r="383" spans="1:22" ht="14.4" customHeight="1" x14ac:dyDescent="0.3">
      <c r="A383" s="180">
        <f ca="1"/>
        <v>0</v>
      </c>
      <c r="B383" s="181">
        <f t="shared" ca="1" si="40"/>
        <v>0</v>
      </c>
      <c r="C383" s="2">
        <f ca="1"/>
        <v>0</v>
      </c>
      <c r="D383" s="2">
        <f ca="1"/>
        <v>0</v>
      </c>
      <c r="E383" s="2">
        <f ca="1"/>
        <v>0</v>
      </c>
      <c r="F383" s="2">
        <f ca="1"/>
        <v>0</v>
      </c>
      <c r="G383" s="2">
        <f ca="1"/>
        <v>0</v>
      </c>
      <c r="H383" s="182" t="str">
        <f t="shared" ca="1" si="41"/>
        <v/>
      </c>
      <c r="I383" s="182">
        <f ca="1"/>
        <v>0</v>
      </c>
      <c r="J383" s="182">
        <f t="shared" ca="1" si="42"/>
        <v>0</v>
      </c>
      <c r="K383" s="133"/>
      <c r="L383" s="183">
        <f t="shared" ca="1" si="43"/>
        <v>0</v>
      </c>
      <c r="M383" s="133"/>
      <c r="N383" s="133"/>
      <c r="O383" s="184">
        <f t="shared" si="44"/>
        <v>0</v>
      </c>
      <c r="P383" s="182" t="str">
        <f t="shared" ca="1" si="45"/>
        <v>Boven</v>
      </c>
      <c r="Q383" s="184" t="e">
        <f t="shared" ca="1" si="46"/>
        <v>#VALUE!</v>
      </c>
      <c r="R383" s="182" t="e">
        <f t="shared" ca="1" si="47"/>
        <v>#VALUE!</v>
      </c>
      <c r="S383" s="133"/>
      <c r="T383" s="133"/>
      <c r="U383" s="133"/>
      <c r="V383" s="188"/>
    </row>
    <row r="384" spans="1:22" ht="14.4" customHeight="1" x14ac:dyDescent="0.3">
      <c r="A384" s="180">
        <f ca="1"/>
        <v>0</v>
      </c>
      <c r="B384" s="181">
        <f t="shared" ca="1" si="40"/>
        <v>0</v>
      </c>
      <c r="C384" s="2">
        <f ca="1"/>
        <v>0</v>
      </c>
      <c r="D384" s="2">
        <f ca="1"/>
        <v>0</v>
      </c>
      <c r="E384" s="2">
        <f ca="1"/>
        <v>0</v>
      </c>
      <c r="F384" s="2">
        <f ca="1"/>
        <v>0</v>
      </c>
      <c r="G384" s="2">
        <f ca="1"/>
        <v>0</v>
      </c>
      <c r="H384" s="182" t="str">
        <f t="shared" ca="1" si="41"/>
        <v/>
      </c>
      <c r="I384" s="182">
        <f ca="1"/>
        <v>0</v>
      </c>
      <c r="J384" s="182">
        <f t="shared" ca="1" si="42"/>
        <v>0</v>
      </c>
      <c r="K384" s="133"/>
      <c r="L384" s="183">
        <f t="shared" ca="1" si="43"/>
        <v>0</v>
      </c>
      <c r="M384" s="133"/>
      <c r="N384" s="133"/>
      <c r="O384" s="184">
        <f t="shared" si="44"/>
        <v>0</v>
      </c>
      <c r="P384" s="182" t="str">
        <f t="shared" ca="1" si="45"/>
        <v>Boven</v>
      </c>
      <c r="Q384" s="184" t="e">
        <f t="shared" ca="1" si="46"/>
        <v>#VALUE!</v>
      </c>
      <c r="R384" s="182" t="e">
        <f t="shared" ca="1" si="47"/>
        <v>#VALUE!</v>
      </c>
      <c r="S384" s="133"/>
      <c r="T384" s="133"/>
      <c r="U384" s="133"/>
      <c r="V384" s="188"/>
    </row>
    <row r="385" spans="1:22" ht="14.4" customHeight="1" x14ac:dyDescent="0.3">
      <c r="A385" s="180">
        <f ca="1"/>
        <v>0</v>
      </c>
      <c r="B385" s="181">
        <f t="shared" ca="1" si="40"/>
        <v>0</v>
      </c>
      <c r="C385" s="2">
        <f ca="1"/>
        <v>0</v>
      </c>
      <c r="D385" s="2">
        <f ca="1"/>
        <v>0</v>
      </c>
      <c r="E385" s="2">
        <f ca="1"/>
        <v>0</v>
      </c>
      <c r="F385" s="2">
        <f ca="1"/>
        <v>0</v>
      </c>
      <c r="G385" s="2">
        <f ca="1"/>
        <v>0</v>
      </c>
      <c r="H385" s="182" t="str">
        <f t="shared" ca="1" si="41"/>
        <v/>
      </c>
      <c r="I385" s="182">
        <f ca="1"/>
        <v>0</v>
      </c>
      <c r="J385" s="182">
        <f t="shared" ca="1" si="42"/>
        <v>0</v>
      </c>
      <c r="K385" s="133"/>
      <c r="L385" s="183">
        <f t="shared" ca="1" si="43"/>
        <v>0</v>
      </c>
      <c r="M385" s="133"/>
      <c r="N385" s="133"/>
      <c r="O385" s="184">
        <f t="shared" si="44"/>
        <v>0</v>
      </c>
      <c r="P385" s="182" t="str">
        <f t="shared" ca="1" si="45"/>
        <v>Boven</v>
      </c>
      <c r="Q385" s="184" t="e">
        <f t="shared" ca="1" si="46"/>
        <v>#VALUE!</v>
      </c>
      <c r="R385" s="182" t="e">
        <f t="shared" ca="1" si="47"/>
        <v>#VALUE!</v>
      </c>
      <c r="S385" s="133"/>
      <c r="T385" s="133"/>
      <c r="U385" s="133"/>
      <c r="V385" s="188"/>
    </row>
    <row r="386" spans="1:22" ht="14.4" customHeight="1" x14ac:dyDescent="0.3">
      <c r="A386" s="180">
        <f ca="1"/>
        <v>0</v>
      </c>
      <c r="B386" s="181">
        <f t="shared" ca="1" si="40"/>
        <v>0</v>
      </c>
      <c r="C386" s="2">
        <f ca="1"/>
        <v>0</v>
      </c>
      <c r="D386" s="2">
        <f ca="1"/>
        <v>0</v>
      </c>
      <c r="E386" s="2">
        <f ca="1"/>
        <v>0</v>
      </c>
      <c r="F386" s="2">
        <f ca="1"/>
        <v>0</v>
      </c>
      <c r="G386" s="2">
        <f ca="1"/>
        <v>0</v>
      </c>
      <c r="H386" s="182" t="str">
        <f t="shared" ca="1" si="41"/>
        <v/>
      </c>
      <c r="I386" s="182">
        <f ca="1"/>
        <v>0</v>
      </c>
      <c r="J386" s="182">
        <f t="shared" ca="1" si="42"/>
        <v>0</v>
      </c>
      <c r="K386" s="133"/>
      <c r="L386" s="183">
        <f t="shared" ca="1" si="43"/>
        <v>0</v>
      </c>
      <c r="M386" s="133"/>
      <c r="N386" s="133"/>
      <c r="O386" s="184">
        <f t="shared" si="44"/>
        <v>0</v>
      </c>
      <c r="P386" s="182" t="str">
        <f t="shared" ca="1" si="45"/>
        <v>Boven</v>
      </c>
      <c r="Q386" s="184" t="e">
        <f t="shared" ca="1" si="46"/>
        <v>#VALUE!</v>
      </c>
      <c r="R386" s="182" t="e">
        <f t="shared" ca="1" si="47"/>
        <v>#VALUE!</v>
      </c>
      <c r="S386" s="133"/>
      <c r="T386" s="133"/>
      <c r="U386" s="133"/>
      <c r="V386" s="188"/>
    </row>
    <row r="387" spans="1:22" ht="14.4" customHeight="1" x14ac:dyDescent="0.3">
      <c r="A387" s="180">
        <f ca="1"/>
        <v>0</v>
      </c>
      <c r="B387" s="181">
        <f t="shared" ca="1" si="40"/>
        <v>0</v>
      </c>
      <c r="C387" s="2">
        <f ca="1"/>
        <v>0</v>
      </c>
      <c r="D387" s="2">
        <f ca="1"/>
        <v>0</v>
      </c>
      <c r="E387" s="2">
        <f ca="1"/>
        <v>0</v>
      </c>
      <c r="F387" s="2">
        <f ca="1"/>
        <v>0</v>
      </c>
      <c r="G387" s="2">
        <f ca="1"/>
        <v>0</v>
      </c>
      <c r="H387" s="182" t="str">
        <f t="shared" ca="1" si="41"/>
        <v/>
      </c>
      <c r="I387" s="182">
        <f ca="1"/>
        <v>0</v>
      </c>
      <c r="J387" s="182">
        <f t="shared" ca="1" si="42"/>
        <v>0</v>
      </c>
      <c r="K387" s="133"/>
      <c r="L387" s="183">
        <f t="shared" ca="1" si="43"/>
        <v>0</v>
      </c>
      <c r="M387" s="133"/>
      <c r="N387" s="133"/>
      <c r="O387" s="184">
        <f t="shared" si="44"/>
        <v>0</v>
      </c>
      <c r="P387" s="182" t="str">
        <f t="shared" ca="1" si="45"/>
        <v>Boven</v>
      </c>
      <c r="Q387" s="184" t="e">
        <f t="shared" ca="1" si="46"/>
        <v>#VALUE!</v>
      </c>
      <c r="R387" s="182" t="e">
        <f t="shared" ca="1" si="47"/>
        <v>#VALUE!</v>
      </c>
      <c r="S387" s="133"/>
      <c r="T387" s="133"/>
      <c r="U387" s="133"/>
      <c r="V387" s="188"/>
    </row>
    <row r="388" spans="1:22" ht="14.4" customHeight="1" x14ac:dyDescent="0.3">
      <c r="A388" s="180">
        <f ca="1"/>
        <v>0</v>
      </c>
      <c r="B388" s="181">
        <f t="shared" ref="B388:B451" ca="1" si="48">ROUNDDOWN(A388,0)</f>
        <v>0</v>
      </c>
      <c r="C388" s="2">
        <f ca="1"/>
        <v>0</v>
      </c>
      <c r="D388" s="2">
        <f ca="1"/>
        <v>0</v>
      </c>
      <c r="E388" s="2">
        <f ca="1"/>
        <v>0</v>
      </c>
      <c r="F388" s="2">
        <f ca="1"/>
        <v>0</v>
      </c>
      <c r="G388" s="2">
        <f ca="1"/>
        <v>0</v>
      </c>
      <c r="H388" s="182" t="str">
        <f t="shared" ref="H388:H451" ca="1" si="49">IF(G388-F388=0,"",G388-F388)</f>
        <v/>
      </c>
      <c r="I388" s="182">
        <f ca="1"/>
        <v>0</v>
      </c>
      <c r="J388" s="182">
        <f t="shared" ref="J388:J451" ca="1" si="50">ABS(G388-I388)</f>
        <v>0</v>
      </c>
      <c r="K388" s="133"/>
      <c r="L388" s="183">
        <f t="shared" ref="L388:L451" ca="1" si="51">ABS(G388-K388)</f>
        <v>0</v>
      </c>
      <c r="M388" s="133"/>
      <c r="N388" s="133"/>
      <c r="O388" s="184">
        <f t="shared" ref="O388:O451" si="52">M388+N388</f>
        <v>0</v>
      </c>
      <c r="P388" s="182" t="str">
        <f t="shared" ref="P388:P451" ca="1" si="53">IF(H388&gt;=O388,"Boven",IF(AND(H388&lt;O388,H388&gt;=M388),"Samenvallend",(IF(G388&lt;=M388,"Onder",(IF(G388&gt;M388,"Samenvallend",0))))))</f>
        <v>Boven</v>
      </c>
      <c r="Q388" s="184" t="e">
        <f t="shared" ref="Q388:Q451" ca="1" si="54">IF(P388="boven",H388-O388,IF(P388="samenvallend",0,IF(P388="onder",M388-G388)))</f>
        <v>#VALUE!</v>
      </c>
      <c r="R388" s="182" t="e">
        <f t="shared" ref="R388:R451" ca="1" si="55">IF(ABS(Q388)&lt;0.2,"ja","nee")</f>
        <v>#VALUE!</v>
      </c>
      <c r="S388" s="133"/>
      <c r="T388" s="133"/>
      <c r="U388" s="133"/>
      <c r="V388" s="188"/>
    </row>
    <row r="389" spans="1:22" ht="14.4" customHeight="1" x14ac:dyDescent="0.3">
      <c r="A389" s="180">
        <f ca="1"/>
        <v>0</v>
      </c>
      <c r="B389" s="181">
        <f t="shared" ca="1" si="48"/>
        <v>0</v>
      </c>
      <c r="C389" s="2">
        <f ca="1"/>
        <v>0</v>
      </c>
      <c r="D389" s="2">
        <f ca="1"/>
        <v>0</v>
      </c>
      <c r="E389" s="2">
        <f ca="1"/>
        <v>0</v>
      </c>
      <c r="F389" s="2">
        <f ca="1"/>
        <v>0</v>
      </c>
      <c r="G389" s="2">
        <f ca="1"/>
        <v>0</v>
      </c>
      <c r="H389" s="182" t="str">
        <f t="shared" ca="1" si="49"/>
        <v/>
      </c>
      <c r="I389" s="182">
        <f ca="1"/>
        <v>0</v>
      </c>
      <c r="J389" s="182">
        <f t="shared" ca="1" si="50"/>
        <v>0</v>
      </c>
      <c r="K389" s="133"/>
      <c r="L389" s="183">
        <f t="shared" ca="1" si="51"/>
        <v>0</v>
      </c>
      <c r="M389" s="133"/>
      <c r="N389" s="133"/>
      <c r="O389" s="184">
        <f t="shared" si="52"/>
        <v>0</v>
      </c>
      <c r="P389" s="182" t="str">
        <f t="shared" ca="1" si="53"/>
        <v>Boven</v>
      </c>
      <c r="Q389" s="184" t="e">
        <f t="shared" ca="1" si="54"/>
        <v>#VALUE!</v>
      </c>
      <c r="R389" s="182" t="e">
        <f t="shared" ca="1" si="55"/>
        <v>#VALUE!</v>
      </c>
      <c r="S389" s="133"/>
      <c r="T389" s="133"/>
      <c r="U389" s="133"/>
      <c r="V389" s="188"/>
    </row>
    <row r="390" spans="1:22" ht="14.4" customHeight="1" x14ac:dyDescent="0.3">
      <c r="A390" s="180">
        <f ca="1"/>
        <v>0</v>
      </c>
      <c r="B390" s="181">
        <f t="shared" ca="1" si="48"/>
        <v>0</v>
      </c>
      <c r="C390" s="2">
        <f ca="1"/>
        <v>0</v>
      </c>
      <c r="D390" s="2">
        <f ca="1"/>
        <v>0</v>
      </c>
      <c r="E390" s="2">
        <f ca="1"/>
        <v>0</v>
      </c>
      <c r="F390" s="2">
        <f ca="1"/>
        <v>0</v>
      </c>
      <c r="G390" s="2">
        <f ca="1"/>
        <v>0</v>
      </c>
      <c r="H390" s="182" t="str">
        <f t="shared" ca="1" si="49"/>
        <v/>
      </c>
      <c r="I390" s="182">
        <f ca="1"/>
        <v>0</v>
      </c>
      <c r="J390" s="182">
        <f t="shared" ca="1" si="50"/>
        <v>0</v>
      </c>
      <c r="K390" s="133"/>
      <c r="L390" s="183">
        <f t="shared" ca="1" si="51"/>
        <v>0</v>
      </c>
      <c r="M390" s="133"/>
      <c r="N390" s="133"/>
      <c r="O390" s="184">
        <f t="shared" si="52"/>
        <v>0</v>
      </c>
      <c r="P390" s="182" t="str">
        <f t="shared" ca="1" si="53"/>
        <v>Boven</v>
      </c>
      <c r="Q390" s="184" t="e">
        <f t="shared" ca="1" si="54"/>
        <v>#VALUE!</v>
      </c>
      <c r="R390" s="182" t="e">
        <f t="shared" ca="1" si="55"/>
        <v>#VALUE!</v>
      </c>
      <c r="S390" s="133"/>
      <c r="T390" s="133"/>
      <c r="U390" s="133"/>
      <c r="V390" s="188"/>
    </row>
    <row r="391" spans="1:22" ht="14.4" customHeight="1" x14ac:dyDescent="0.3">
      <c r="A391" s="180">
        <f ca="1"/>
        <v>0</v>
      </c>
      <c r="B391" s="181">
        <f t="shared" ca="1" si="48"/>
        <v>0</v>
      </c>
      <c r="C391" s="2">
        <f ca="1"/>
        <v>0</v>
      </c>
      <c r="D391" s="2">
        <f ca="1"/>
        <v>0</v>
      </c>
      <c r="E391" s="2">
        <f ca="1"/>
        <v>0</v>
      </c>
      <c r="F391" s="2">
        <f ca="1"/>
        <v>0</v>
      </c>
      <c r="G391" s="2">
        <f ca="1"/>
        <v>0</v>
      </c>
      <c r="H391" s="182" t="str">
        <f t="shared" ca="1" si="49"/>
        <v/>
      </c>
      <c r="I391" s="182">
        <f ca="1"/>
        <v>0</v>
      </c>
      <c r="J391" s="182">
        <f t="shared" ca="1" si="50"/>
        <v>0</v>
      </c>
      <c r="K391" s="133"/>
      <c r="L391" s="183">
        <f t="shared" ca="1" si="51"/>
        <v>0</v>
      </c>
      <c r="M391" s="133"/>
      <c r="N391" s="133"/>
      <c r="O391" s="184">
        <f t="shared" si="52"/>
        <v>0</v>
      </c>
      <c r="P391" s="182" t="str">
        <f t="shared" ca="1" si="53"/>
        <v>Boven</v>
      </c>
      <c r="Q391" s="184" t="e">
        <f t="shared" ca="1" si="54"/>
        <v>#VALUE!</v>
      </c>
      <c r="R391" s="182" t="e">
        <f t="shared" ca="1" si="55"/>
        <v>#VALUE!</v>
      </c>
      <c r="S391" s="133"/>
      <c r="T391" s="133"/>
      <c r="U391" s="133"/>
      <c r="V391" s="188"/>
    </row>
    <row r="392" spans="1:22" ht="14.4" customHeight="1" x14ac:dyDescent="0.3">
      <c r="A392" s="180">
        <f ca="1"/>
        <v>0</v>
      </c>
      <c r="B392" s="181">
        <f t="shared" ca="1" si="48"/>
        <v>0</v>
      </c>
      <c r="C392" s="2">
        <f ca="1"/>
        <v>0</v>
      </c>
      <c r="D392" s="2">
        <f ca="1"/>
        <v>0</v>
      </c>
      <c r="E392" s="2">
        <f ca="1"/>
        <v>0</v>
      </c>
      <c r="F392" s="2">
        <f ca="1"/>
        <v>0</v>
      </c>
      <c r="G392" s="2">
        <f ca="1"/>
        <v>0</v>
      </c>
      <c r="H392" s="182" t="str">
        <f t="shared" ca="1" si="49"/>
        <v/>
      </c>
      <c r="I392" s="182">
        <f ca="1"/>
        <v>0</v>
      </c>
      <c r="J392" s="182">
        <f t="shared" ca="1" si="50"/>
        <v>0</v>
      </c>
      <c r="K392" s="133"/>
      <c r="L392" s="183">
        <f t="shared" ca="1" si="51"/>
        <v>0</v>
      </c>
      <c r="M392" s="133"/>
      <c r="N392" s="133"/>
      <c r="O392" s="184">
        <f t="shared" si="52"/>
        <v>0</v>
      </c>
      <c r="P392" s="182" t="str">
        <f t="shared" ca="1" si="53"/>
        <v>Boven</v>
      </c>
      <c r="Q392" s="184" t="e">
        <f t="shared" ca="1" si="54"/>
        <v>#VALUE!</v>
      </c>
      <c r="R392" s="182" t="e">
        <f t="shared" ca="1" si="55"/>
        <v>#VALUE!</v>
      </c>
      <c r="S392" s="133"/>
      <c r="T392" s="133"/>
      <c r="U392" s="133"/>
      <c r="V392" s="188"/>
    </row>
    <row r="393" spans="1:22" ht="14.4" customHeight="1" x14ac:dyDescent="0.3">
      <c r="A393" s="180">
        <f ca="1"/>
        <v>0</v>
      </c>
      <c r="B393" s="181">
        <f t="shared" ca="1" si="48"/>
        <v>0</v>
      </c>
      <c r="C393" s="2">
        <f ca="1"/>
        <v>0</v>
      </c>
      <c r="D393" s="2">
        <f ca="1"/>
        <v>0</v>
      </c>
      <c r="E393" s="2">
        <f ca="1"/>
        <v>0</v>
      </c>
      <c r="F393" s="2">
        <f ca="1"/>
        <v>0</v>
      </c>
      <c r="G393" s="2">
        <f ca="1"/>
        <v>0</v>
      </c>
      <c r="H393" s="182" t="str">
        <f t="shared" ca="1" si="49"/>
        <v/>
      </c>
      <c r="I393" s="182">
        <f ca="1"/>
        <v>0</v>
      </c>
      <c r="J393" s="182">
        <f t="shared" ca="1" si="50"/>
        <v>0</v>
      </c>
      <c r="K393" s="133"/>
      <c r="L393" s="183">
        <f t="shared" ca="1" si="51"/>
        <v>0</v>
      </c>
      <c r="M393" s="133"/>
      <c r="N393" s="133"/>
      <c r="O393" s="184">
        <f t="shared" si="52"/>
        <v>0</v>
      </c>
      <c r="P393" s="182" t="str">
        <f t="shared" ca="1" si="53"/>
        <v>Boven</v>
      </c>
      <c r="Q393" s="184" t="e">
        <f t="shared" ca="1" si="54"/>
        <v>#VALUE!</v>
      </c>
      <c r="R393" s="182" t="e">
        <f t="shared" ca="1" si="55"/>
        <v>#VALUE!</v>
      </c>
      <c r="S393" s="133"/>
      <c r="T393" s="133"/>
      <c r="U393" s="133"/>
      <c r="V393" s="188"/>
    </row>
    <row r="394" spans="1:22" ht="14.4" customHeight="1" x14ac:dyDescent="0.3">
      <c r="A394" s="180">
        <f ca="1"/>
        <v>0</v>
      </c>
      <c r="B394" s="181">
        <f t="shared" ca="1" si="48"/>
        <v>0</v>
      </c>
      <c r="C394" s="2">
        <f ca="1"/>
        <v>0</v>
      </c>
      <c r="D394" s="2">
        <f ca="1"/>
        <v>0</v>
      </c>
      <c r="E394" s="2">
        <f ca="1"/>
        <v>0</v>
      </c>
      <c r="F394" s="2">
        <f ca="1"/>
        <v>0</v>
      </c>
      <c r="G394" s="2">
        <f ca="1"/>
        <v>0</v>
      </c>
      <c r="H394" s="182" t="str">
        <f t="shared" ca="1" si="49"/>
        <v/>
      </c>
      <c r="I394" s="182">
        <f ca="1"/>
        <v>0</v>
      </c>
      <c r="J394" s="182">
        <f t="shared" ca="1" si="50"/>
        <v>0</v>
      </c>
      <c r="K394" s="133"/>
      <c r="L394" s="183">
        <f t="shared" ca="1" si="51"/>
        <v>0</v>
      </c>
      <c r="M394" s="133"/>
      <c r="N394" s="133"/>
      <c r="O394" s="184">
        <f t="shared" si="52"/>
        <v>0</v>
      </c>
      <c r="P394" s="182" t="str">
        <f t="shared" ca="1" si="53"/>
        <v>Boven</v>
      </c>
      <c r="Q394" s="184" t="e">
        <f t="shared" ca="1" si="54"/>
        <v>#VALUE!</v>
      </c>
      <c r="R394" s="182" t="e">
        <f t="shared" ca="1" si="55"/>
        <v>#VALUE!</v>
      </c>
      <c r="S394" s="133"/>
      <c r="T394" s="133"/>
      <c r="U394" s="133"/>
      <c r="V394" s="188"/>
    </row>
    <row r="395" spans="1:22" ht="14.4" customHeight="1" x14ac:dyDescent="0.3">
      <c r="A395" s="180">
        <f ca="1"/>
        <v>0</v>
      </c>
      <c r="B395" s="181">
        <f t="shared" ca="1" si="48"/>
        <v>0</v>
      </c>
      <c r="C395" s="2">
        <f ca="1"/>
        <v>0</v>
      </c>
      <c r="D395" s="2">
        <f ca="1"/>
        <v>0</v>
      </c>
      <c r="E395" s="2">
        <f ca="1"/>
        <v>0</v>
      </c>
      <c r="F395" s="2">
        <f ca="1"/>
        <v>0</v>
      </c>
      <c r="G395" s="2">
        <f ca="1"/>
        <v>0</v>
      </c>
      <c r="H395" s="182" t="str">
        <f t="shared" ca="1" si="49"/>
        <v/>
      </c>
      <c r="I395" s="182">
        <f ca="1"/>
        <v>0</v>
      </c>
      <c r="J395" s="182">
        <f t="shared" ca="1" si="50"/>
        <v>0</v>
      </c>
      <c r="K395" s="133"/>
      <c r="L395" s="183">
        <f t="shared" ca="1" si="51"/>
        <v>0</v>
      </c>
      <c r="M395" s="133"/>
      <c r="N395" s="133"/>
      <c r="O395" s="184">
        <f t="shared" si="52"/>
        <v>0</v>
      </c>
      <c r="P395" s="182" t="str">
        <f t="shared" ca="1" si="53"/>
        <v>Boven</v>
      </c>
      <c r="Q395" s="184" t="e">
        <f t="shared" ca="1" si="54"/>
        <v>#VALUE!</v>
      </c>
      <c r="R395" s="182" t="e">
        <f t="shared" ca="1" si="55"/>
        <v>#VALUE!</v>
      </c>
      <c r="S395" s="133"/>
      <c r="T395" s="133"/>
      <c r="U395" s="133"/>
      <c r="V395" s="188"/>
    </row>
    <row r="396" spans="1:22" ht="14.4" customHeight="1" x14ac:dyDescent="0.3">
      <c r="A396" s="180">
        <f ca="1"/>
        <v>0</v>
      </c>
      <c r="B396" s="181">
        <f t="shared" ca="1" si="48"/>
        <v>0</v>
      </c>
      <c r="C396" s="2">
        <f ca="1"/>
        <v>0</v>
      </c>
      <c r="D396" s="2">
        <f ca="1"/>
        <v>0</v>
      </c>
      <c r="E396" s="2">
        <f ca="1"/>
        <v>0</v>
      </c>
      <c r="F396" s="2">
        <f ca="1"/>
        <v>0</v>
      </c>
      <c r="G396" s="2">
        <f ca="1"/>
        <v>0</v>
      </c>
      <c r="H396" s="182" t="str">
        <f t="shared" ca="1" si="49"/>
        <v/>
      </c>
      <c r="I396" s="182">
        <f ca="1"/>
        <v>0</v>
      </c>
      <c r="J396" s="182">
        <f t="shared" ca="1" si="50"/>
        <v>0</v>
      </c>
      <c r="K396" s="133"/>
      <c r="L396" s="183">
        <f t="shared" ca="1" si="51"/>
        <v>0</v>
      </c>
      <c r="M396" s="133"/>
      <c r="N396" s="133"/>
      <c r="O396" s="184">
        <f t="shared" si="52"/>
        <v>0</v>
      </c>
      <c r="P396" s="182" t="str">
        <f t="shared" ca="1" si="53"/>
        <v>Boven</v>
      </c>
      <c r="Q396" s="184" t="e">
        <f t="shared" ca="1" si="54"/>
        <v>#VALUE!</v>
      </c>
      <c r="R396" s="182" t="e">
        <f t="shared" ca="1" si="55"/>
        <v>#VALUE!</v>
      </c>
      <c r="S396" s="133"/>
      <c r="T396" s="133"/>
      <c r="U396" s="133"/>
      <c r="V396" s="188"/>
    </row>
    <row r="397" spans="1:22" ht="14.4" customHeight="1" x14ac:dyDescent="0.3">
      <c r="A397" s="180">
        <f ca="1"/>
        <v>0</v>
      </c>
      <c r="B397" s="181">
        <f t="shared" ca="1" si="48"/>
        <v>0</v>
      </c>
      <c r="C397" s="2">
        <f ca="1"/>
        <v>0</v>
      </c>
      <c r="D397" s="2">
        <f ca="1"/>
        <v>0</v>
      </c>
      <c r="E397" s="2">
        <f ca="1"/>
        <v>0</v>
      </c>
      <c r="F397" s="2">
        <f ca="1"/>
        <v>0</v>
      </c>
      <c r="G397" s="2">
        <f ca="1"/>
        <v>0</v>
      </c>
      <c r="H397" s="182" t="str">
        <f t="shared" ca="1" si="49"/>
        <v/>
      </c>
      <c r="I397" s="182">
        <f ca="1"/>
        <v>0</v>
      </c>
      <c r="J397" s="182">
        <f t="shared" ca="1" si="50"/>
        <v>0</v>
      </c>
      <c r="K397" s="133"/>
      <c r="L397" s="183">
        <f t="shared" ca="1" si="51"/>
        <v>0</v>
      </c>
      <c r="M397" s="133"/>
      <c r="N397" s="133"/>
      <c r="O397" s="184">
        <f t="shared" si="52"/>
        <v>0</v>
      </c>
      <c r="P397" s="182" t="str">
        <f t="shared" ca="1" si="53"/>
        <v>Boven</v>
      </c>
      <c r="Q397" s="184" t="e">
        <f t="shared" ca="1" si="54"/>
        <v>#VALUE!</v>
      </c>
      <c r="R397" s="182" t="e">
        <f t="shared" ca="1" si="55"/>
        <v>#VALUE!</v>
      </c>
      <c r="S397" s="133"/>
      <c r="T397" s="133"/>
      <c r="U397" s="133"/>
      <c r="V397" s="188"/>
    </row>
    <row r="398" spans="1:22" ht="14.4" customHeight="1" x14ac:dyDescent="0.3">
      <c r="A398" s="180">
        <f ca="1"/>
        <v>0</v>
      </c>
      <c r="B398" s="181">
        <f t="shared" ca="1" si="48"/>
        <v>0</v>
      </c>
      <c r="C398" s="2">
        <f ca="1"/>
        <v>0</v>
      </c>
      <c r="D398" s="2">
        <f ca="1"/>
        <v>0</v>
      </c>
      <c r="E398" s="2">
        <f ca="1"/>
        <v>0</v>
      </c>
      <c r="F398" s="2">
        <f ca="1"/>
        <v>0</v>
      </c>
      <c r="G398" s="2">
        <f ca="1"/>
        <v>0</v>
      </c>
      <c r="H398" s="182" t="str">
        <f t="shared" ca="1" si="49"/>
        <v/>
      </c>
      <c r="I398" s="182">
        <f ca="1"/>
        <v>0</v>
      </c>
      <c r="J398" s="182">
        <f t="shared" ca="1" si="50"/>
        <v>0</v>
      </c>
      <c r="K398" s="133"/>
      <c r="L398" s="183">
        <f t="shared" ca="1" si="51"/>
        <v>0</v>
      </c>
      <c r="M398" s="133"/>
      <c r="N398" s="133"/>
      <c r="O398" s="184">
        <f t="shared" si="52"/>
        <v>0</v>
      </c>
      <c r="P398" s="182" t="str">
        <f t="shared" ca="1" si="53"/>
        <v>Boven</v>
      </c>
      <c r="Q398" s="184" t="e">
        <f t="shared" ca="1" si="54"/>
        <v>#VALUE!</v>
      </c>
      <c r="R398" s="182" t="e">
        <f t="shared" ca="1" si="55"/>
        <v>#VALUE!</v>
      </c>
      <c r="S398" s="133"/>
      <c r="T398" s="133"/>
      <c r="U398" s="133"/>
      <c r="V398" s="188"/>
    </row>
    <row r="399" spans="1:22" ht="14.4" customHeight="1" x14ac:dyDescent="0.3">
      <c r="A399" s="180">
        <f ca="1"/>
        <v>0</v>
      </c>
      <c r="B399" s="181">
        <f t="shared" ca="1" si="48"/>
        <v>0</v>
      </c>
      <c r="C399" s="2">
        <f ca="1"/>
        <v>0</v>
      </c>
      <c r="D399" s="2">
        <f ca="1"/>
        <v>0</v>
      </c>
      <c r="E399" s="2">
        <f ca="1"/>
        <v>0</v>
      </c>
      <c r="F399" s="2">
        <f ca="1"/>
        <v>0</v>
      </c>
      <c r="G399" s="2">
        <f ca="1"/>
        <v>0</v>
      </c>
      <c r="H399" s="182" t="str">
        <f t="shared" ca="1" si="49"/>
        <v/>
      </c>
      <c r="I399" s="182">
        <f ca="1"/>
        <v>0</v>
      </c>
      <c r="J399" s="182">
        <f t="shared" ca="1" si="50"/>
        <v>0</v>
      </c>
      <c r="K399" s="133"/>
      <c r="L399" s="183">
        <f t="shared" ca="1" si="51"/>
        <v>0</v>
      </c>
      <c r="M399" s="133"/>
      <c r="N399" s="133"/>
      <c r="O399" s="184">
        <f t="shared" si="52"/>
        <v>0</v>
      </c>
      <c r="P399" s="182" t="str">
        <f t="shared" ca="1" si="53"/>
        <v>Boven</v>
      </c>
      <c r="Q399" s="184" t="e">
        <f t="shared" ca="1" si="54"/>
        <v>#VALUE!</v>
      </c>
      <c r="R399" s="182" t="e">
        <f t="shared" ca="1" si="55"/>
        <v>#VALUE!</v>
      </c>
      <c r="S399" s="133"/>
      <c r="T399" s="133"/>
      <c r="U399" s="133"/>
      <c r="V399" s="188"/>
    </row>
    <row r="400" spans="1:22" ht="14.4" customHeight="1" x14ac:dyDescent="0.3">
      <c r="A400" s="180">
        <f ca="1"/>
        <v>0</v>
      </c>
      <c r="B400" s="181">
        <f t="shared" ca="1" si="48"/>
        <v>0</v>
      </c>
      <c r="C400" s="2">
        <f ca="1"/>
        <v>0</v>
      </c>
      <c r="D400" s="2">
        <f ca="1"/>
        <v>0</v>
      </c>
      <c r="E400" s="2">
        <f ca="1"/>
        <v>0</v>
      </c>
      <c r="F400" s="2">
        <f ca="1"/>
        <v>0</v>
      </c>
      <c r="G400" s="2">
        <f ca="1"/>
        <v>0</v>
      </c>
      <c r="H400" s="182" t="str">
        <f t="shared" ca="1" si="49"/>
        <v/>
      </c>
      <c r="I400" s="182">
        <f ca="1"/>
        <v>0</v>
      </c>
      <c r="J400" s="182">
        <f t="shared" ca="1" si="50"/>
        <v>0</v>
      </c>
      <c r="K400" s="133"/>
      <c r="L400" s="183">
        <f t="shared" ca="1" si="51"/>
        <v>0</v>
      </c>
      <c r="M400" s="133"/>
      <c r="N400" s="133"/>
      <c r="O400" s="184">
        <f t="shared" si="52"/>
        <v>0</v>
      </c>
      <c r="P400" s="182" t="str">
        <f t="shared" ca="1" si="53"/>
        <v>Boven</v>
      </c>
      <c r="Q400" s="184" t="e">
        <f t="shared" ca="1" si="54"/>
        <v>#VALUE!</v>
      </c>
      <c r="R400" s="182" t="e">
        <f t="shared" ca="1" si="55"/>
        <v>#VALUE!</v>
      </c>
      <c r="S400" s="133"/>
      <c r="T400" s="133"/>
      <c r="U400" s="133"/>
      <c r="V400" s="188"/>
    </row>
    <row r="401" spans="1:22" ht="14.4" customHeight="1" x14ac:dyDescent="0.3">
      <c r="A401" s="180">
        <f ca="1"/>
        <v>0</v>
      </c>
      <c r="B401" s="181">
        <f t="shared" ca="1" si="48"/>
        <v>0</v>
      </c>
      <c r="C401" s="2">
        <f ca="1"/>
        <v>0</v>
      </c>
      <c r="D401" s="2">
        <f ca="1"/>
        <v>0</v>
      </c>
      <c r="E401" s="2">
        <f ca="1"/>
        <v>0</v>
      </c>
      <c r="F401" s="2">
        <f ca="1"/>
        <v>0</v>
      </c>
      <c r="G401" s="2">
        <f ca="1"/>
        <v>0</v>
      </c>
      <c r="H401" s="182" t="str">
        <f t="shared" ca="1" si="49"/>
        <v/>
      </c>
      <c r="I401" s="182">
        <f ca="1"/>
        <v>0</v>
      </c>
      <c r="J401" s="182">
        <f t="shared" ca="1" si="50"/>
        <v>0</v>
      </c>
      <c r="K401" s="133"/>
      <c r="L401" s="183">
        <f t="shared" ca="1" si="51"/>
        <v>0</v>
      </c>
      <c r="M401" s="133"/>
      <c r="N401" s="133"/>
      <c r="O401" s="184">
        <f t="shared" si="52"/>
        <v>0</v>
      </c>
      <c r="P401" s="182" t="str">
        <f t="shared" ca="1" si="53"/>
        <v>Boven</v>
      </c>
      <c r="Q401" s="184" t="e">
        <f t="shared" ca="1" si="54"/>
        <v>#VALUE!</v>
      </c>
      <c r="R401" s="182" t="e">
        <f t="shared" ca="1" si="55"/>
        <v>#VALUE!</v>
      </c>
      <c r="S401" s="133"/>
      <c r="T401" s="133"/>
      <c r="U401" s="133"/>
      <c r="V401" s="188"/>
    </row>
    <row r="402" spans="1:22" ht="14.4" customHeight="1" x14ac:dyDescent="0.3">
      <c r="A402" s="180">
        <f ca="1"/>
        <v>0</v>
      </c>
      <c r="B402" s="181">
        <f t="shared" ca="1" si="48"/>
        <v>0</v>
      </c>
      <c r="C402" s="2">
        <f ca="1"/>
        <v>0</v>
      </c>
      <c r="D402" s="2">
        <f ca="1"/>
        <v>0</v>
      </c>
      <c r="E402" s="2">
        <f ca="1"/>
        <v>0</v>
      </c>
      <c r="F402" s="2">
        <f ca="1"/>
        <v>0</v>
      </c>
      <c r="G402" s="2">
        <f ca="1"/>
        <v>0</v>
      </c>
      <c r="H402" s="182" t="str">
        <f t="shared" ca="1" si="49"/>
        <v/>
      </c>
      <c r="I402" s="182">
        <f ca="1"/>
        <v>0</v>
      </c>
      <c r="J402" s="182">
        <f t="shared" ca="1" si="50"/>
        <v>0</v>
      </c>
      <c r="K402" s="133"/>
      <c r="L402" s="183">
        <f t="shared" ca="1" si="51"/>
        <v>0</v>
      </c>
      <c r="M402" s="133"/>
      <c r="N402" s="133"/>
      <c r="O402" s="184">
        <f t="shared" si="52"/>
        <v>0</v>
      </c>
      <c r="P402" s="182" t="str">
        <f t="shared" ca="1" si="53"/>
        <v>Boven</v>
      </c>
      <c r="Q402" s="184" t="e">
        <f t="shared" ca="1" si="54"/>
        <v>#VALUE!</v>
      </c>
      <c r="R402" s="182" t="e">
        <f t="shared" ca="1" si="55"/>
        <v>#VALUE!</v>
      </c>
      <c r="S402" s="133"/>
      <c r="T402" s="133"/>
      <c r="U402" s="133"/>
      <c r="V402" s="188"/>
    </row>
    <row r="403" spans="1:22" ht="14.4" customHeight="1" x14ac:dyDescent="0.3">
      <c r="A403" s="180">
        <f ca="1"/>
        <v>0</v>
      </c>
      <c r="B403" s="181">
        <f t="shared" ca="1" si="48"/>
        <v>0</v>
      </c>
      <c r="C403" s="2">
        <f ca="1"/>
        <v>0</v>
      </c>
      <c r="D403" s="2">
        <f ca="1"/>
        <v>0</v>
      </c>
      <c r="E403" s="2">
        <f ca="1"/>
        <v>0</v>
      </c>
      <c r="F403" s="2">
        <f ca="1"/>
        <v>0</v>
      </c>
      <c r="G403" s="2">
        <f ca="1"/>
        <v>0</v>
      </c>
      <c r="H403" s="182" t="str">
        <f t="shared" ca="1" si="49"/>
        <v/>
      </c>
      <c r="I403" s="182">
        <f ca="1"/>
        <v>0</v>
      </c>
      <c r="J403" s="182">
        <f t="shared" ca="1" si="50"/>
        <v>0</v>
      </c>
      <c r="K403" s="133"/>
      <c r="L403" s="183">
        <f t="shared" ca="1" si="51"/>
        <v>0</v>
      </c>
      <c r="M403" s="133"/>
      <c r="N403" s="133"/>
      <c r="O403" s="184">
        <f t="shared" si="52"/>
        <v>0</v>
      </c>
      <c r="P403" s="182" t="str">
        <f t="shared" ca="1" si="53"/>
        <v>Boven</v>
      </c>
      <c r="Q403" s="184" t="e">
        <f t="shared" ca="1" si="54"/>
        <v>#VALUE!</v>
      </c>
      <c r="R403" s="182" t="e">
        <f t="shared" ca="1" si="55"/>
        <v>#VALUE!</v>
      </c>
      <c r="S403" s="133"/>
      <c r="T403" s="133"/>
      <c r="U403" s="133"/>
      <c r="V403" s="188"/>
    </row>
    <row r="404" spans="1:22" ht="14.4" customHeight="1" x14ac:dyDescent="0.3">
      <c r="A404" s="180">
        <f ca="1"/>
        <v>0</v>
      </c>
      <c r="B404" s="181">
        <f t="shared" ca="1" si="48"/>
        <v>0</v>
      </c>
      <c r="C404" s="2">
        <f ca="1"/>
        <v>0</v>
      </c>
      <c r="D404" s="2">
        <f ca="1"/>
        <v>0</v>
      </c>
      <c r="E404" s="2">
        <f ca="1"/>
        <v>0</v>
      </c>
      <c r="F404" s="2">
        <f ca="1"/>
        <v>0</v>
      </c>
      <c r="G404" s="2">
        <f ca="1"/>
        <v>0</v>
      </c>
      <c r="H404" s="182" t="str">
        <f t="shared" ca="1" si="49"/>
        <v/>
      </c>
      <c r="I404" s="182">
        <f ca="1"/>
        <v>0</v>
      </c>
      <c r="J404" s="182">
        <f t="shared" ca="1" si="50"/>
        <v>0</v>
      </c>
      <c r="K404" s="133"/>
      <c r="L404" s="183">
        <f t="shared" ca="1" si="51"/>
        <v>0</v>
      </c>
      <c r="M404" s="133"/>
      <c r="N404" s="133"/>
      <c r="O404" s="184">
        <f t="shared" si="52"/>
        <v>0</v>
      </c>
      <c r="P404" s="182" t="str">
        <f t="shared" ca="1" si="53"/>
        <v>Boven</v>
      </c>
      <c r="Q404" s="184" t="e">
        <f t="shared" ca="1" si="54"/>
        <v>#VALUE!</v>
      </c>
      <c r="R404" s="182" t="e">
        <f t="shared" ca="1" si="55"/>
        <v>#VALUE!</v>
      </c>
      <c r="S404" s="133"/>
      <c r="T404" s="133"/>
      <c r="U404" s="133"/>
      <c r="V404" s="188"/>
    </row>
    <row r="405" spans="1:22" ht="14.4" customHeight="1" x14ac:dyDescent="0.3">
      <c r="A405" s="180">
        <f ca="1"/>
        <v>0</v>
      </c>
      <c r="B405" s="181">
        <f t="shared" ca="1" si="48"/>
        <v>0</v>
      </c>
      <c r="C405" s="2">
        <f ca="1"/>
        <v>0</v>
      </c>
      <c r="D405" s="2">
        <f ca="1"/>
        <v>0</v>
      </c>
      <c r="E405" s="2">
        <f ca="1"/>
        <v>0</v>
      </c>
      <c r="F405" s="2">
        <f ca="1"/>
        <v>0</v>
      </c>
      <c r="G405" s="2">
        <f ca="1"/>
        <v>0</v>
      </c>
      <c r="H405" s="182" t="str">
        <f t="shared" ca="1" si="49"/>
        <v/>
      </c>
      <c r="I405" s="182">
        <f ca="1"/>
        <v>0</v>
      </c>
      <c r="J405" s="182">
        <f t="shared" ca="1" si="50"/>
        <v>0</v>
      </c>
      <c r="K405" s="133"/>
      <c r="L405" s="183">
        <f t="shared" ca="1" si="51"/>
        <v>0</v>
      </c>
      <c r="M405" s="133"/>
      <c r="N405" s="133"/>
      <c r="O405" s="184">
        <f t="shared" si="52"/>
        <v>0</v>
      </c>
      <c r="P405" s="182" t="str">
        <f t="shared" ca="1" si="53"/>
        <v>Boven</v>
      </c>
      <c r="Q405" s="184" t="e">
        <f t="shared" ca="1" si="54"/>
        <v>#VALUE!</v>
      </c>
      <c r="R405" s="182" t="e">
        <f t="shared" ca="1" si="55"/>
        <v>#VALUE!</v>
      </c>
      <c r="S405" s="133"/>
      <c r="T405" s="133"/>
      <c r="U405" s="133"/>
      <c r="V405" s="188"/>
    </row>
    <row r="406" spans="1:22" ht="14.4" customHeight="1" x14ac:dyDescent="0.3">
      <c r="A406" s="180">
        <f ca="1"/>
        <v>0</v>
      </c>
      <c r="B406" s="181">
        <f t="shared" ca="1" si="48"/>
        <v>0</v>
      </c>
      <c r="C406" s="2">
        <f ca="1"/>
        <v>0</v>
      </c>
      <c r="D406" s="2">
        <f ca="1"/>
        <v>0</v>
      </c>
      <c r="E406" s="2">
        <f ca="1"/>
        <v>0</v>
      </c>
      <c r="F406" s="2">
        <f ca="1"/>
        <v>0</v>
      </c>
      <c r="G406" s="2">
        <f ca="1"/>
        <v>0</v>
      </c>
      <c r="H406" s="182" t="str">
        <f t="shared" ca="1" si="49"/>
        <v/>
      </c>
      <c r="I406" s="182">
        <f ca="1"/>
        <v>0</v>
      </c>
      <c r="J406" s="182">
        <f t="shared" ca="1" si="50"/>
        <v>0</v>
      </c>
      <c r="K406" s="133"/>
      <c r="L406" s="183">
        <f t="shared" ca="1" si="51"/>
        <v>0</v>
      </c>
      <c r="M406" s="133"/>
      <c r="N406" s="133"/>
      <c r="O406" s="184">
        <f t="shared" si="52"/>
        <v>0</v>
      </c>
      <c r="P406" s="182" t="str">
        <f t="shared" ca="1" si="53"/>
        <v>Boven</v>
      </c>
      <c r="Q406" s="184" t="e">
        <f t="shared" ca="1" si="54"/>
        <v>#VALUE!</v>
      </c>
      <c r="R406" s="182" t="e">
        <f t="shared" ca="1" si="55"/>
        <v>#VALUE!</v>
      </c>
      <c r="S406" s="133"/>
      <c r="T406" s="133"/>
      <c r="U406" s="133"/>
      <c r="V406" s="188"/>
    </row>
    <row r="407" spans="1:22" ht="14.4" customHeight="1" x14ac:dyDescent="0.3">
      <c r="A407" s="180">
        <f ca="1"/>
        <v>0</v>
      </c>
      <c r="B407" s="181">
        <f t="shared" ca="1" si="48"/>
        <v>0</v>
      </c>
      <c r="C407" s="2">
        <f ca="1"/>
        <v>0</v>
      </c>
      <c r="D407" s="2">
        <f ca="1"/>
        <v>0</v>
      </c>
      <c r="E407" s="2">
        <f ca="1"/>
        <v>0</v>
      </c>
      <c r="F407" s="2">
        <f ca="1"/>
        <v>0</v>
      </c>
      <c r="G407" s="2">
        <f ca="1"/>
        <v>0</v>
      </c>
      <c r="H407" s="182" t="str">
        <f t="shared" ca="1" si="49"/>
        <v/>
      </c>
      <c r="I407" s="182">
        <f ca="1"/>
        <v>0</v>
      </c>
      <c r="J407" s="182">
        <f t="shared" ca="1" si="50"/>
        <v>0</v>
      </c>
      <c r="K407" s="133"/>
      <c r="L407" s="183">
        <f t="shared" ca="1" si="51"/>
        <v>0</v>
      </c>
      <c r="M407" s="133"/>
      <c r="N407" s="133"/>
      <c r="O407" s="184">
        <f t="shared" si="52"/>
        <v>0</v>
      </c>
      <c r="P407" s="182" t="str">
        <f t="shared" ca="1" si="53"/>
        <v>Boven</v>
      </c>
      <c r="Q407" s="184" t="e">
        <f t="shared" ca="1" si="54"/>
        <v>#VALUE!</v>
      </c>
      <c r="R407" s="182" t="e">
        <f t="shared" ca="1" si="55"/>
        <v>#VALUE!</v>
      </c>
      <c r="S407" s="133"/>
      <c r="T407" s="133"/>
      <c r="U407" s="133"/>
      <c r="V407" s="188"/>
    </row>
    <row r="408" spans="1:22" ht="14.4" customHeight="1" x14ac:dyDescent="0.3">
      <c r="A408" s="180">
        <f ca="1"/>
        <v>0</v>
      </c>
      <c r="B408" s="181">
        <f t="shared" ca="1" si="48"/>
        <v>0</v>
      </c>
      <c r="C408" s="2">
        <f ca="1"/>
        <v>0</v>
      </c>
      <c r="D408" s="2">
        <f ca="1"/>
        <v>0</v>
      </c>
      <c r="E408" s="2">
        <f ca="1"/>
        <v>0</v>
      </c>
      <c r="F408" s="2">
        <f ca="1"/>
        <v>0</v>
      </c>
      <c r="G408" s="2">
        <f ca="1"/>
        <v>0</v>
      </c>
      <c r="H408" s="182" t="str">
        <f t="shared" ca="1" si="49"/>
        <v/>
      </c>
      <c r="I408" s="182">
        <f ca="1"/>
        <v>0</v>
      </c>
      <c r="J408" s="182">
        <f t="shared" ca="1" si="50"/>
        <v>0</v>
      </c>
      <c r="K408" s="133"/>
      <c r="L408" s="183">
        <f t="shared" ca="1" si="51"/>
        <v>0</v>
      </c>
      <c r="M408" s="133"/>
      <c r="N408" s="133"/>
      <c r="O408" s="184">
        <f t="shared" si="52"/>
        <v>0</v>
      </c>
      <c r="P408" s="182" t="str">
        <f t="shared" ca="1" si="53"/>
        <v>Boven</v>
      </c>
      <c r="Q408" s="184" t="e">
        <f t="shared" ca="1" si="54"/>
        <v>#VALUE!</v>
      </c>
      <c r="R408" s="182" t="e">
        <f t="shared" ca="1" si="55"/>
        <v>#VALUE!</v>
      </c>
      <c r="S408" s="133"/>
      <c r="T408" s="133"/>
      <c r="U408" s="133"/>
      <c r="V408" s="188"/>
    </row>
    <row r="409" spans="1:22" ht="14.4" customHeight="1" x14ac:dyDescent="0.3">
      <c r="A409" s="180">
        <f ca="1"/>
        <v>0</v>
      </c>
      <c r="B409" s="181">
        <f t="shared" ca="1" si="48"/>
        <v>0</v>
      </c>
      <c r="C409" s="2">
        <f ca="1"/>
        <v>0</v>
      </c>
      <c r="D409" s="2">
        <f ca="1"/>
        <v>0</v>
      </c>
      <c r="E409" s="2">
        <f ca="1"/>
        <v>0</v>
      </c>
      <c r="F409" s="2">
        <f ca="1"/>
        <v>0</v>
      </c>
      <c r="G409" s="2">
        <f ca="1"/>
        <v>0</v>
      </c>
      <c r="H409" s="182" t="str">
        <f t="shared" ca="1" si="49"/>
        <v/>
      </c>
      <c r="I409" s="182">
        <f ca="1"/>
        <v>0</v>
      </c>
      <c r="J409" s="182">
        <f t="shared" ca="1" si="50"/>
        <v>0</v>
      </c>
      <c r="K409" s="133"/>
      <c r="L409" s="183">
        <f t="shared" ca="1" si="51"/>
        <v>0</v>
      </c>
      <c r="M409" s="133"/>
      <c r="N409" s="133"/>
      <c r="O409" s="184">
        <f t="shared" si="52"/>
        <v>0</v>
      </c>
      <c r="P409" s="182" t="str">
        <f t="shared" ca="1" si="53"/>
        <v>Boven</v>
      </c>
      <c r="Q409" s="184" t="e">
        <f t="shared" ca="1" si="54"/>
        <v>#VALUE!</v>
      </c>
      <c r="R409" s="182" t="e">
        <f t="shared" ca="1" si="55"/>
        <v>#VALUE!</v>
      </c>
      <c r="S409" s="133"/>
      <c r="T409" s="133"/>
      <c r="U409" s="133"/>
      <c r="V409" s="188"/>
    </row>
    <row r="410" spans="1:22" ht="14.4" customHeight="1" x14ac:dyDescent="0.3">
      <c r="A410" s="180">
        <f ca="1"/>
        <v>0</v>
      </c>
      <c r="B410" s="181">
        <f t="shared" ca="1" si="48"/>
        <v>0</v>
      </c>
      <c r="C410" s="2">
        <f ca="1"/>
        <v>0</v>
      </c>
      <c r="D410" s="2">
        <f ca="1"/>
        <v>0</v>
      </c>
      <c r="E410" s="2">
        <f ca="1"/>
        <v>0</v>
      </c>
      <c r="F410" s="2">
        <f ca="1"/>
        <v>0</v>
      </c>
      <c r="G410" s="2">
        <f ca="1"/>
        <v>0</v>
      </c>
      <c r="H410" s="182" t="str">
        <f t="shared" ca="1" si="49"/>
        <v/>
      </c>
      <c r="I410" s="182">
        <f ca="1"/>
        <v>0</v>
      </c>
      <c r="J410" s="182">
        <f t="shared" ca="1" si="50"/>
        <v>0</v>
      </c>
      <c r="K410" s="133"/>
      <c r="L410" s="183">
        <f t="shared" ca="1" si="51"/>
        <v>0</v>
      </c>
      <c r="M410" s="133"/>
      <c r="N410" s="133"/>
      <c r="O410" s="184">
        <f t="shared" si="52"/>
        <v>0</v>
      </c>
      <c r="P410" s="182" t="str">
        <f t="shared" ca="1" si="53"/>
        <v>Boven</v>
      </c>
      <c r="Q410" s="184" t="e">
        <f t="shared" ca="1" si="54"/>
        <v>#VALUE!</v>
      </c>
      <c r="R410" s="182" t="e">
        <f t="shared" ca="1" si="55"/>
        <v>#VALUE!</v>
      </c>
      <c r="S410" s="133"/>
      <c r="T410" s="133"/>
      <c r="U410" s="133"/>
      <c r="V410" s="188"/>
    </row>
    <row r="411" spans="1:22" ht="14.4" customHeight="1" x14ac:dyDescent="0.3">
      <c r="A411" s="180">
        <f ca="1"/>
        <v>0</v>
      </c>
      <c r="B411" s="181">
        <f t="shared" ca="1" si="48"/>
        <v>0</v>
      </c>
      <c r="C411" s="2">
        <f ca="1"/>
        <v>0</v>
      </c>
      <c r="D411" s="2">
        <f ca="1"/>
        <v>0</v>
      </c>
      <c r="E411" s="2">
        <f ca="1"/>
        <v>0</v>
      </c>
      <c r="F411" s="2">
        <f ca="1"/>
        <v>0</v>
      </c>
      <c r="G411" s="2">
        <f ca="1"/>
        <v>0</v>
      </c>
      <c r="H411" s="182" t="str">
        <f t="shared" ca="1" si="49"/>
        <v/>
      </c>
      <c r="I411" s="182">
        <f ca="1"/>
        <v>0</v>
      </c>
      <c r="J411" s="182">
        <f t="shared" ca="1" si="50"/>
        <v>0</v>
      </c>
      <c r="K411" s="133"/>
      <c r="L411" s="183">
        <f t="shared" ca="1" si="51"/>
        <v>0</v>
      </c>
      <c r="M411" s="133"/>
      <c r="N411" s="133"/>
      <c r="O411" s="184">
        <f t="shared" si="52"/>
        <v>0</v>
      </c>
      <c r="P411" s="182" t="str">
        <f t="shared" ca="1" si="53"/>
        <v>Boven</v>
      </c>
      <c r="Q411" s="184" t="e">
        <f t="shared" ca="1" si="54"/>
        <v>#VALUE!</v>
      </c>
      <c r="R411" s="182" t="e">
        <f t="shared" ca="1" si="55"/>
        <v>#VALUE!</v>
      </c>
      <c r="S411" s="133"/>
      <c r="T411" s="133"/>
      <c r="U411" s="133"/>
      <c r="V411" s="188"/>
    </row>
    <row r="412" spans="1:22" ht="14.4" customHeight="1" x14ac:dyDescent="0.3">
      <c r="A412" s="180">
        <f ca="1"/>
        <v>0</v>
      </c>
      <c r="B412" s="181">
        <f t="shared" ca="1" si="48"/>
        <v>0</v>
      </c>
      <c r="C412" s="2">
        <f ca="1"/>
        <v>0</v>
      </c>
      <c r="D412" s="2">
        <f ca="1"/>
        <v>0</v>
      </c>
      <c r="E412" s="2">
        <f ca="1"/>
        <v>0</v>
      </c>
      <c r="F412" s="2">
        <f ca="1"/>
        <v>0</v>
      </c>
      <c r="G412" s="2">
        <f ca="1"/>
        <v>0</v>
      </c>
      <c r="H412" s="182" t="str">
        <f t="shared" ca="1" si="49"/>
        <v/>
      </c>
      <c r="I412" s="182">
        <f ca="1"/>
        <v>0</v>
      </c>
      <c r="J412" s="182">
        <f t="shared" ca="1" si="50"/>
        <v>0</v>
      </c>
      <c r="K412" s="133"/>
      <c r="L412" s="183">
        <f t="shared" ca="1" si="51"/>
        <v>0</v>
      </c>
      <c r="M412" s="133"/>
      <c r="N412" s="133"/>
      <c r="O412" s="184">
        <f t="shared" si="52"/>
        <v>0</v>
      </c>
      <c r="P412" s="182" t="str">
        <f t="shared" ca="1" si="53"/>
        <v>Boven</v>
      </c>
      <c r="Q412" s="184" t="e">
        <f t="shared" ca="1" si="54"/>
        <v>#VALUE!</v>
      </c>
      <c r="R412" s="182" t="e">
        <f t="shared" ca="1" si="55"/>
        <v>#VALUE!</v>
      </c>
      <c r="S412" s="133"/>
      <c r="T412" s="133"/>
      <c r="U412" s="133"/>
      <c r="V412" s="188"/>
    </row>
    <row r="413" spans="1:22" ht="14.4" customHeight="1" x14ac:dyDescent="0.3">
      <c r="A413" s="180">
        <f ca="1"/>
        <v>0</v>
      </c>
      <c r="B413" s="181">
        <f t="shared" ca="1" si="48"/>
        <v>0</v>
      </c>
      <c r="C413" s="2">
        <f ca="1"/>
        <v>0</v>
      </c>
      <c r="D413" s="2">
        <f ca="1"/>
        <v>0</v>
      </c>
      <c r="E413" s="2">
        <f ca="1"/>
        <v>0</v>
      </c>
      <c r="F413" s="2">
        <f ca="1"/>
        <v>0</v>
      </c>
      <c r="G413" s="2">
        <f ca="1"/>
        <v>0</v>
      </c>
      <c r="H413" s="182" t="str">
        <f t="shared" ca="1" si="49"/>
        <v/>
      </c>
      <c r="I413" s="182">
        <f ca="1"/>
        <v>0</v>
      </c>
      <c r="J413" s="182">
        <f t="shared" ca="1" si="50"/>
        <v>0</v>
      </c>
      <c r="K413" s="133"/>
      <c r="L413" s="183">
        <f t="shared" ca="1" si="51"/>
        <v>0</v>
      </c>
      <c r="M413" s="133"/>
      <c r="N413" s="133"/>
      <c r="O413" s="184">
        <f t="shared" si="52"/>
        <v>0</v>
      </c>
      <c r="P413" s="182" t="str">
        <f t="shared" ca="1" si="53"/>
        <v>Boven</v>
      </c>
      <c r="Q413" s="184" t="e">
        <f t="shared" ca="1" si="54"/>
        <v>#VALUE!</v>
      </c>
      <c r="R413" s="182" t="e">
        <f t="shared" ca="1" si="55"/>
        <v>#VALUE!</v>
      </c>
      <c r="S413" s="133"/>
      <c r="T413" s="133"/>
      <c r="U413" s="133"/>
      <c r="V413" s="188"/>
    </row>
    <row r="414" spans="1:22" ht="14.4" customHeight="1" x14ac:dyDescent="0.3">
      <c r="A414" s="180">
        <f ca="1"/>
        <v>0</v>
      </c>
      <c r="B414" s="181">
        <f t="shared" ca="1" si="48"/>
        <v>0</v>
      </c>
      <c r="C414" s="2">
        <f ca="1"/>
        <v>0</v>
      </c>
      <c r="D414" s="2">
        <f ca="1"/>
        <v>0</v>
      </c>
      <c r="E414" s="2">
        <f ca="1"/>
        <v>0</v>
      </c>
      <c r="F414" s="2">
        <f ca="1"/>
        <v>0</v>
      </c>
      <c r="G414" s="2">
        <f ca="1"/>
        <v>0</v>
      </c>
      <c r="H414" s="182" t="str">
        <f t="shared" ca="1" si="49"/>
        <v/>
      </c>
      <c r="I414" s="182">
        <f ca="1"/>
        <v>0</v>
      </c>
      <c r="J414" s="182">
        <f t="shared" ca="1" si="50"/>
        <v>0</v>
      </c>
      <c r="K414" s="133"/>
      <c r="L414" s="183">
        <f t="shared" ca="1" si="51"/>
        <v>0</v>
      </c>
      <c r="M414" s="133"/>
      <c r="N414" s="133"/>
      <c r="O414" s="184">
        <f t="shared" si="52"/>
        <v>0</v>
      </c>
      <c r="P414" s="182" t="str">
        <f t="shared" ca="1" si="53"/>
        <v>Boven</v>
      </c>
      <c r="Q414" s="184" t="e">
        <f t="shared" ca="1" si="54"/>
        <v>#VALUE!</v>
      </c>
      <c r="R414" s="182" t="e">
        <f t="shared" ca="1" si="55"/>
        <v>#VALUE!</v>
      </c>
      <c r="S414" s="133"/>
      <c r="T414" s="133"/>
      <c r="U414" s="133"/>
      <c r="V414" s="188"/>
    </row>
    <row r="415" spans="1:22" ht="14.4" customHeight="1" x14ac:dyDescent="0.3">
      <c r="A415" s="180">
        <f ca="1"/>
        <v>0</v>
      </c>
      <c r="B415" s="181">
        <f t="shared" ca="1" si="48"/>
        <v>0</v>
      </c>
      <c r="C415" s="2">
        <f ca="1"/>
        <v>0</v>
      </c>
      <c r="D415" s="2">
        <f ca="1"/>
        <v>0</v>
      </c>
      <c r="E415" s="2">
        <f ca="1"/>
        <v>0</v>
      </c>
      <c r="F415" s="2">
        <f ca="1"/>
        <v>0</v>
      </c>
      <c r="G415" s="2">
        <f ca="1"/>
        <v>0</v>
      </c>
      <c r="H415" s="182" t="str">
        <f t="shared" ca="1" si="49"/>
        <v/>
      </c>
      <c r="I415" s="182">
        <f ca="1"/>
        <v>0</v>
      </c>
      <c r="J415" s="182">
        <f t="shared" ca="1" si="50"/>
        <v>0</v>
      </c>
      <c r="K415" s="133"/>
      <c r="L415" s="183">
        <f t="shared" ca="1" si="51"/>
        <v>0</v>
      </c>
      <c r="M415" s="133"/>
      <c r="N415" s="133"/>
      <c r="O415" s="184">
        <f t="shared" si="52"/>
        <v>0</v>
      </c>
      <c r="P415" s="182" t="str">
        <f t="shared" ca="1" si="53"/>
        <v>Boven</v>
      </c>
      <c r="Q415" s="184" t="e">
        <f t="shared" ca="1" si="54"/>
        <v>#VALUE!</v>
      </c>
      <c r="R415" s="182" t="e">
        <f t="shared" ca="1" si="55"/>
        <v>#VALUE!</v>
      </c>
      <c r="S415" s="133"/>
      <c r="T415" s="133"/>
      <c r="U415" s="133"/>
      <c r="V415" s="188"/>
    </row>
    <row r="416" spans="1:22" ht="14.4" customHeight="1" x14ac:dyDescent="0.3">
      <c r="A416" s="180">
        <f ca="1"/>
        <v>0</v>
      </c>
      <c r="B416" s="181">
        <f t="shared" ca="1" si="48"/>
        <v>0</v>
      </c>
      <c r="C416" s="2">
        <f ca="1"/>
        <v>0</v>
      </c>
      <c r="D416" s="2">
        <f ca="1"/>
        <v>0</v>
      </c>
      <c r="E416" s="2">
        <f ca="1"/>
        <v>0</v>
      </c>
      <c r="F416" s="2">
        <f ca="1"/>
        <v>0</v>
      </c>
      <c r="G416" s="2">
        <f ca="1"/>
        <v>0</v>
      </c>
      <c r="H416" s="182" t="str">
        <f t="shared" ca="1" si="49"/>
        <v/>
      </c>
      <c r="I416" s="182">
        <f ca="1"/>
        <v>0</v>
      </c>
      <c r="J416" s="182">
        <f t="shared" ca="1" si="50"/>
        <v>0</v>
      </c>
      <c r="K416" s="133"/>
      <c r="L416" s="183">
        <f t="shared" ca="1" si="51"/>
        <v>0</v>
      </c>
      <c r="M416" s="133"/>
      <c r="N416" s="133"/>
      <c r="O416" s="184">
        <f t="shared" si="52"/>
        <v>0</v>
      </c>
      <c r="P416" s="182" t="str">
        <f t="shared" ca="1" si="53"/>
        <v>Boven</v>
      </c>
      <c r="Q416" s="184" t="e">
        <f t="shared" ca="1" si="54"/>
        <v>#VALUE!</v>
      </c>
      <c r="R416" s="182" t="e">
        <f t="shared" ca="1" si="55"/>
        <v>#VALUE!</v>
      </c>
      <c r="S416" s="133"/>
      <c r="T416" s="133"/>
      <c r="U416" s="133"/>
      <c r="V416" s="188"/>
    </row>
    <row r="417" spans="1:22" ht="14.4" customHeight="1" x14ac:dyDescent="0.3">
      <c r="A417" s="180">
        <f ca="1"/>
        <v>0</v>
      </c>
      <c r="B417" s="181">
        <f t="shared" ca="1" si="48"/>
        <v>0</v>
      </c>
      <c r="C417" s="2">
        <f ca="1"/>
        <v>0</v>
      </c>
      <c r="D417" s="2">
        <f ca="1"/>
        <v>0</v>
      </c>
      <c r="E417" s="2">
        <f ca="1"/>
        <v>0</v>
      </c>
      <c r="F417" s="2">
        <f ca="1"/>
        <v>0</v>
      </c>
      <c r="G417" s="2">
        <f ca="1"/>
        <v>0</v>
      </c>
      <c r="H417" s="182" t="str">
        <f t="shared" ca="1" si="49"/>
        <v/>
      </c>
      <c r="I417" s="182">
        <f ca="1"/>
        <v>0</v>
      </c>
      <c r="J417" s="182">
        <f t="shared" ca="1" si="50"/>
        <v>0</v>
      </c>
      <c r="K417" s="133"/>
      <c r="L417" s="183">
        <f t="shared" ca="1" si="51"/>
        <v>0</v>
      </c>
      <c r="M417" s="133"/>
      <c r="N417" s="133"/>
      <c r="O417" s="184">
        <f t="shared" si="52"/>
        <v>0</v>
      </c>
      <c r="P417" s="182" t="str">
        <f t="shared" ca="1" si="53"/>
        <v>Boven</v>
      </c>
      <c r="Q417" s="184" t="e">
        <f t="shared" ca="1" si="54"/>
        <v>#VALUE!</v>
      </c>
      <c r="R417" s="182" t="e">
        <f t="shared" ca="1" si="55"/>
        <v>#VALUE!</v>
      </c>
      <c r="S417" s="133"/>
      <c r="T417" s="133"/>
      <c r="U417" s="133"/>
      <c r="V417" s="188"/>
    </row>
    <row r="418" spans="1:22" ht="14.4" customHeight="1" x14ac:dyDescent="0.3">
      <c r="A418" s="180">
        <f ca="1"/>
        <v>0</v>
      </c>
      <c r="B418" s="181">
        <f t="shared" ca="1" si="48"/>
        <v>0</v>
      </c>
      <c r="C418" s="2">
        <f ca="1"/>
        <v>0</v>
      </c>
      <c r="D418" s="2">
        <f ca="1"/>
        <v>0</v>
      </c>
      <c r="E418" s="2">
        <f ca="1"/>
        <v>0</v>
      </c>
      <c r="F418" s="2">
        <f ca="1"/>
        <v>0</v>
      </c>
      <c r="G418" s="2">
        <f ca="1"/>
        <v>0</v>
      </c>
      <c r="H418" s="182" t="str">
        <f t="shared" ca="1" si="49"/>
        <v/>
      </c>
      <c r="I418" s="182">
        <f ca="1"/>
        <v>0</v>
      </c>
      <c r="J418" s="182">
        <f t="shared" ca="1" si="50"/>
        <v>0</v>
      </c>
      <c r="K418" s="133"/>
      <c r="L418" s="183">
        <f t="shared" ca="1" si="51"/>
        <v>0</v>
      </c>
      <c r="M418" s="133"/>
      <c r="N418" s="133"/>
      <c r="O418" s="184">
        <f t="shared" si="52"/>
        <v>0</v>
      </c>
      <c r="P418" s="182" t="str">
        <f t="shared" ca="1" si="53"/>
        <v>Boven</v>
      </c>
      <c r="Q418" s="184" t="e">
        <f t="shared" ca="1" si="54"/>
        <v>#VALUE!</v>
      </c>
      <c r="R418" s="182" t="e">
        <f t="shared" ca="1" si="55"/>
        <v>#VALUE!</v>
      </c>
      <c r="S418" s="133"/>
      <c r="T418" s="133"/>
      <c r="U418" s="133"/>
      <c r="V418" s="188"/>
    </row>
    <row r="419" spans="1:22" ht="14.4" customHeight="1" x14ac:dyDescent="0.3">
      <c r="A419" s="180">
        <f ca="1"/>
        <v>0</v>
      </c>
      <c r="B419" s="181">
        <f t="shared" ca="1" si="48"/>
        <v>0</v>
      </c>
      <c r="C419" s="2">
        <f ca="1"/>
        <v>0</v>
      </c>
      <c r="D419" s="2">
        <f ca="1"/>
        <v>0</v>
      </c>
      <c r="E419" s="2">
        <f ca="1"/>
        <v>0</v>
      </c>
      <c r="F419" s="2">
        <f ca="1"/>
        <v>0</v>
      </c>
      <c r="G419" s="2">
        <f ca="1"/>
        <v>0</v>
      </c>
      <c r="H419" s="182" t="str">
        <f t="shared" ca="1" si="49"/>
        <v/>
      </c>
      <c r="I419" s="182">
        <f ca="1"/>
        <v>0</v>
      </c>
      <c r="J419" s="182">
        <f t="shared" ca="1" si="50"/>
        <v>0</v>
      </c>
      <c r="K419" s="133"/>
      <c r="L419" s="183">
        <f t="shared" ca="1" si="51"/>
        <v>0</v>
      </c>
      <c r="M419" s="133"/>
      <c r="N419" s="133"/>
      <c r="O419" s="184">
        <f t="shared" si="52"/>
        <v>0</v>
      </c>
      <c r="P419" s="182" t="str">
        <f t="shared" ca="1" si="53"/>
        <v>Boven</v>
      </c>
      <c r="Q419" s="184" t="e">
        <f t="shared" ca="1" si="54"/>
        <v>#VALUE!</v>
      </c>
      <c r="R419" s="182" t="e">
        <f t="shared" ca="1" si="55"/>
        <v>#VALUE!</v>
      </c>
      <c r="S419" s="133"/>
      <c r="T419" s="133"/>
      <c r="U419" s="133"/>
      <c r="V419" s="188"/>
    </row>
    <row r="420" spans="1:22" ht="14.4" customHeight="1" x14ac:dyDescent="0.3">
      <c r="A420" s="180">
        <f ca="1"/>
        <v>0</v>
      </c>
      <c r="B420" s="181">
        <f t="shared" ca="1" si="48"/>
        <v>0</v>
      </c>
      <c r="C420" s="2">
        <f ca="1"/>
        <v>0</v>
      </c>
      <c r="D420" s="2">
        <f ca="1"/>
        <v>0</v>
      </c>
      <c r="E420" s="2">
        <f ca="1"/>
        <v>0</v>
      </c>
      <c r="F420" s="2">
        <f ca="1"/>
        <v>0</v>
      </c>
      <c r="G420" s="2">
        <f ca="1"/>
        <v>0</v>
      </c>
      <c r="H420" s="182" t="str">
        <f t="shared" ca="1" si="49"/>
        <v/>
      </c>
      <c r="I420" s="182">
        <f ca="1"/>
        <v>0</v>
      </c>
      <c r="J420" s="182">
        <f t="shared" ca="1" si="50"/>
        <v>0</v>
      </c>
      <c r="K420" s="133"/>
      <c r="L420" s="183">
        <f t="shared" ca="1" si="51"/>
        <v>0</v>
      </c>
      <c r="M420" s="133"/>
      <c r="N420" s="133"/>
      <c r="O420" s="184">
        <f t="shared" si="52"/>
        <v>0</v>
      </c>
      <c r="P420" s="182" t="str">
        <f t="shared" ca="1" si="53"/>
        <v>Boven</v>
      </c>
      <c r="Q420" s="184" t="e">
        <f t="shared" ca="1" si="54"/>
        <v>#VALUE!</v>
      </c>
      <c r="R420" s="182" t="e">
        <f t="shared" ca="1" si="55"/>
        <v>#VALUE!</v>
      </c>
      <c r="S420" s="133"/>
      <c r="T420" s="133"/>
      <c r="U420" s="133"/>
      <c r="V420" s="188"/>
    </row>
    <row r="421" spans="1:22" ht="14.4" customHeight="1" x14ac:dyDescent="0.3">
      <c r="A421" s="180">
        <f ca="1"/>
        <v>0</v>
      </c>
      <c r="B421" s="181">
        <f t="shared" ca="1" si="48"/>
        <v>0</v>
      </c>
      <c r="C421" s="2">
        <f ca="1"/>
        <v>0</v>
      </c>
      <c r="D421" s="2">
        <f ca="1"/>
        <v>0</v>
      </c>
      <c r="E421" s="2">
        <f ca="1"/>
        <v>0</v>
      </c>
      <c r="F421" s="2">
        <f ca="1"/>
        <v>0</v>
      </c>
      <c r="G421" s="2">
        <f ca="1"/>
        <v>0</v>
      </c>
      <c r="H421" s="182" t="str">
        <f t="shared" ca="1" si="49"/>
        <v/>
      </c>
      <c r="I421" s="182">
        <f ca="1"/>
        <v>0</v>
      </c>
      <c r="J421" s="182">
        <f t="shared" ca="1" si="50"/>
        <v>0</v>
      </c>
      <c r="K421" s="133"/>
      <c r="L421" s="183">
        <f t="shared" ca="1" si="51"/>
        <v>0</v>
      </c>
      <c r="M421" s="133"/>
      <c r="N421" s="133"/>
      <c r="O421" s="184">
        <f t="shared" si="52"/>
        <v>0</v>
      </c>
      <c r="P421" s="182" t="str">
        <f t="shared" ca="1" si="53"/>
        <v>Boven</v>
      </c>
      <c r="Q421" s="184" t="e">
        <f t="shared" ca="1" si="54"/>
        <v>#VALUE!</v>
      </c>
      <c r="R421" s="182" t="e">
        <f t="shared" ca="1" si="55"/>
        <v>#VALUE!</v>
      </c>
      <c r="S421" s="133"/>
      <c r="T421" s="133"/>
      <c r="U421" s="133"/>
      <c r="V421" s="188"/>
    </row>
    <row r="422" spans="1:22" ht="14.4" customHeight="1" x14ac:dyDescent="0.3">
      <c r="A422" s="180">
        <f ca="1"/>
        <v>0</v>
      </c>
      <c r="B422" s="181">
        <f t="shared" ca="1" si="48"/>
        <v>0</v>
      </c>
      <c r="C422" s="2">
        <f ca="1"/>
        <v>0</v>
      </c>
      <c r="D422" s="2">
        <f ca="1"/>
        <v>0</v>
      </c>
      <c r="E422" s="2">
        <f ca="1"/>
        <v>0</v>
      </c>
      <c r="F422" s="2">
        <f ca="1"/>
        <v>0</v>
      </c>
      <c r="G422" s="2">
        <f ca="1"/>
        <v>0</v>
      </c>
      <c r="H422" s="182" t="str">
        <f t="shared" ca="1" si="49"/>
        <v/>
      </c>
      <c r="I422" s="182">
        <f ca="1"/>
        <v>0</v>
      </c>
      <c r="J422" s="182">
        <f t="shared" ca="1" si="50"/>
        <v>0</v>
      </c>
      <c r="K422" s="133"/>
      <c r="L422" s="183">
        <f t="shared" ca="1" si="51"/>
        <v>0</v>
      </c>
      <c r="M422" s="133"/>
      <c r="N422" s="133"/>
      <c r="O422" s="184">
        <f t="shared" si="52"/>
        <v>0</v>
      </c>
      <c r="P422" s="182" t="str">
        <f t="shared" ca="1" si="53"/>
        <v>Boven</v>
      </c>
      <c r="Q422" s="184" t="e">
        <f t="shared" ca="1" si="54"/>
        <v>#VALUE!</v>
      </c>
      <c r="R422" s="182" t="e">
        <f t="shared" ca="1" si="55"/>
        <v>#VALUE!</v>
      </c>
      <c r="S422" s="133"/>
      <c r="T422" s="133"/>
      <c r="U422" s="133"/>
      <c r="V422" s="188"/>
    </row>
    <row r="423" spans="1:22" ht="14.4" customHeight="1" x14ac:dyDescent="0.3">
      <c r="A423" s="180">
        <f ca="1"/>
        <v>0</v>
      </c>
      <c r="B423" s="181">
        <f t="shared" ca="1" si="48"/>
        <v>0</v>
      </c>
      <c r="C423" s="2">
        <f ca="1"/>
        <v>0</v>
      </c>
      <c r="D423" s="2">
        <f ca="1"/>
        <v>0</v>
      </c>
      <c r="E423" s="2">
        <f ca="1"/>
        <v>0</v>
      </c>
      <c r="F423" s="2">
        <f ca="1"/>
        <v>0</v>
      </c>
      <c r="G423" s="2">
        <f ca="1"/>
        <v>0</v>
      </c>
      <c r="H423" s="182" t="str">
        <f t="shared" ca="1" si="49"/>
        <v/>
      </c>
      <c r="I423" s="182">
        <f ca="1"/>
        <v>0</v>
      </c>
      <c r="J423" s="182">
        <f t="shared" ca="1" si="50"/>
        <v>0</v>
      </c>
      <c r="K423" s="133"/>
      <c r="L423" s="183">
        <f t="shared" ca="1" si="51"/>
        <v>0</v>
      </c>
      <c r="M423" s="133"/>
      <c r="N423" s="133"/>
      <c r="O423" s="184">
        <f t="shared" si="52"/>
        <v>0</v>
      </c>
      <c r="P423" s="182" t="str">
        <f t="shared" ca="1" si="53"/>
        <v>Boven</v>
      </c>
      <c r="Q423" s="184" t="e">
        <f t="shared" ca="1" si="54"/>
        <v>#VALUE!</v>
      </c>
      <c r="R423" s="182" t="e">
        <f t="shared" ca="1" si="55"/>
        <v>#VALUE!</v>
      </c>
      <c r="S423" s="133"/>
      <c r="T423" s="133"/>
      <c r="U423" s="133"/>
      <c r="V423" s="188"/>
    </row>
    <row r="424" spans="1:22" ht="14.4" customHeight="1" x14ac:dyDescent="0.3">
      <c r="A424" s="180">
        <f ca="1"/>
        <v>0</v>
      </c>
      <c r="B424" s="181">
        <f t="shared" ca="1" si="48"/>
        <v>0</v>
      </c>
      <c r="C424" s="2">
        <f ca="1"/>
        <v>0</v>
      </c>
      <c r="D424" s="2">
        <f ca="1"/>
        <v>0</v>
      </c>
      <c r="E424" s="2">
        <f ca="1"/>
        <v>0</v>
      </c>
      <c r="F424" s="2">
        <f ca="1"/>
        <v>0</v>
      </c>
      <c r="G424" s="2">
        <f ca="1"/>
        <v>0</v>
      </c>
      <c r="H424" s="182" t="str">
        <f t="shared" ca="1" si="49"/>
        <v/>
      </c>
      <c r="I424" s="182">
        <f ca="1"/>
        <v>0</v>
      </c>
      <c r="J424" s="182">
        <f t="shared" ca="1" si="50"/>
        <v>0</v>
      </c>
      <c r="K424" s="133"/>
      <c r="L424" s="183">
        <f t="shared" ca="1" si="51"/>
        <v>0</v>
      </c>
      <c r="M424" s="133"/>
      <c r="N424" s="133"/>
      <c r="O424" s="184">
        <f t="shared" si="52"/>
        <v>0</v>
      </c>
      <c r="P424" s="182" t="str">
        <f t="shared" ca="1" si="53"/>
        <v>Boven</v>
      </c>
      <c r="Q424" s="184" t="e">
        <f t="shared" ca="1" si="54"/>
        <v>#VALUE!</v>
      </c>
      <c r="R424" s="182" t="e">
        <f t="shared" ca="1" si="55"/>
        <v>#VALUE!</v>
      </c>
      <c r="S424" s="133"/>
      <c r="T424" s="133"/>
      <c r="U424" s="133"/>
      <c r="V424" s="188"/>
    </row>
    <row r="425" spans="1:22" ht="14.4" customHeight="1" x14ac:dyDescent="0.3">
      <c r="A425" s="180">
        <f ca="1"/>
        <v>0</v>
      </c>
      <c r="B425" s="181">
        <f t="shared" ca="1" si="48"/>
        <v>0</v>
      </c>
      <c r="C425" s="2">
        <f ca="1"/>
        <v>0</v>
      </c>
      <c r="D425" s="2">
        <f ca="1"/>
        <v>0</v>
      </c>
      <c r="E425" s="2">
        <f ca="1"/>
        <v>0</v>
      </c>
      <c r="F425" s="2">
        <f ca="1"/>
        <v>0</v>
      </c>
      <c r="G425" s="2">
        <f ca="1"/>
        <v>0</v>
      </c>
      <c r="H425" s="182" t="str">
        <f t="shared" ca="1" si="49"/>
        <v/>
      </c>
      <c r="I425" s="182">
        <f ca="1"/>
        <v>0</v>
      </c>
      <c r="J425" s="182">
        <f t="shared" ca="1" si="50"/>
        <v>0</v>
      </c>
      <c r="K425" s="133"/>
      <c r="L425" s="183">
        <f t="shared" ca="1" si="51"/>
        <v>0</v>
      </c>
      <c r="M425" s="133"/>
      <c r="N425" s="133"/>
      <c r="O425" s="184">
        <f t="shared" si="52"/>
        <v>0</v>
      </c>
      <c r="P425" s="182" t="str">
        <f t="shared" ca="1" si="53"/>
        <v>Boven</v>
      </c>
      <c r="Q425" s="184" t="e">
        <f t="shared" ca="1" si="54"/>
        <v>#VALUE!</v>
      </c>
      <c r="R425" s="182" t="e">
        <f t="shared" ca="1" si="55"/>
        <v>#VALUE!</v>
      </c>
      <c r="S425" s="133"/>
      <c r="T425" s="133"/>
      <c r="U425" s="133"/>
      <c r="V425" s="188"/>
    </row>
    <row r="426" spans="1:22" ht="14.4" customHeight="1" x14ac:dyDescent="0.3">
      <c r="A426" s="180">
        <f ca="1"/>
        <v>0</v>
      </c>
      <c r="B426" s="181">
        <f t="shared" ca="1" si="48"/>
        <v>0</v>
      </c>
      <c r="C426" s="2">
        <f ca="1"/>
        <v>0</v>
      </c>
      <c r="D426" s="2">
        <f ca="1"/>
        <v>0</v>
      </c>
      <c r="E426" s="2">
        <f ca="1"/>
        <v>0</v>
      </c>
      <c r="F426" s="2">
        <f ca="1"/>
        <v>0</v>
      </c>
      <c r="G426" s="2">
        <f ca="1"/>
        <v>0</v>
      </c>
      <c r="H426" s="182" t="str">
        <f t="shared" ca="1" si="49"/>
        <v/>
      </c>
      <c r="I426" s="182">
        <f ca="1"/>
        <v>0</v>
      </c>
      <c r="J426" s="182">
        <f t="shared" ca="1" si="50"/>
        <v>0</v>
      </c>
      <c r="K426" s="133"/>
      <c r="L426" s="183">
        <f t="shared" ca="1" si="51"/>
        <v>0</v>
      </c>
      <c r="M426" s="133"/>
      <c r="N426" s="133"/>
      <c r="O426" s="184">
        <f t="shared" si="52"/>
        <v>0</v>
      </c>
      <c r="P426" s="182" t="str">
        <f t="shared" ca="1" si="53"/>
        <v>Boven</v>
      </c>
      <c r="Q426" s="184" t="e">
        <f t="shared" ca="1" si="54"/>
        <v>#VALUE!</v>
      </c>
      <c r="R426" s="182" t="e">
        <f t="shared" ca="1" si="55"/>
        <v>#VALUE!</v>
      </c>
      <c r="S426" s="133"/>
      <c r="T426" s="133"/>
      <c r="U426" s="133"/>
      <c r="V426" s="188"/>
    </row>
    <row r="427" spans="1:22" ht="14.4" customHeight="1" x14ac:dyDescent="0.3">
      <c r="A427" s="180">
        <f ca="1"/>
        <v>0</v>
      </c>
      <c r="B427" s="181">
        <f t="shared" ca="1" si="48"/>
        <v>0</v>
      </c>
      <c r="C427" s="2">
        <f ca="1"/>
        <v>0</v>
      </c>
      <c r="D427" s="2">
        <f ca="1"/>
        <v>0</v>
      </c>
      <c r="E427" s="2">
        <f ca="1"/>
        <v>0</v>
      </c>
      <c r="F427" s="2">
        <f ca="1"/>
        <v>0</v>
      </c>
      <c r="G427" s="2">
        <f ca="1"/>
        <v>0</v>
      </c>
      <c r="H427" s="182" t="str">
        <f t="shared" ca="1" si="49"/>
        <v/>
      </c>
      <c r="I427" s="182">
        <f ca="1"/>
        <v>0</v>
      </c>
      <c r="J427" s="182">
        <f t="shared" ca="1" si="50"/>
        <v>0</v>
      </c>
      <c r="K427" s="133"/>
      <c r="L427" s="183">
        <f t="shared" ca="1" si="51"/>
        <v>0</v>
      </c>
      <c r="M427" s="133"/>
      <c r="N427" s="133"/>
      <c r="O427" s="184">
        <f t="shared" si="52"/>
        <v>0</v>
      </c>
      <c r="P427" s="182" t="str">
        <f t="shared" ca="1" si="53"/>
        <v>Boven</v>
      </c>
      <c r="Q427" s="184" t="e">
        <f t="shared" ca="1" si="54"/>
        <v>#VALUE!</v>
      </c>
      <c r="R427" s="182" t="e">
        <f t="shared" ca="1" si="55"/>
        <v>#VALUE!</v>
      </c>
      <c r="S427" s="133"/>
      <c r="T427" s="133"/>
      <c r="U427" s="133"/>
      <c r="V427" s="188"/>
    </row>
    <row r="428" spans="1:22" ht="14.4" customHeight="1" x14ac:dyDescent="0.3">
      <c r="A428" s="180">
        <f ca="1"/>
        <v>0</v>
      </c>
      <c r="B428" s="181">
        <f t="shared" ca="1" si="48"/>
        <v>0</v>
      </c>
      <c r="C428" s="2">
        <f ca="1"/>
        <v>0</v>
      </c>
      <c r="D428" s="2">
        <f ca="1"/>
        <v>0</v>
      </c>
      <c r="E428" s="2">
        <f ca="1"/>
        <v>0</v>
      </c>
      <c r="F428" s="2">
        <f ca="1"/>
        <v>0</v>
      </c>
      <c r="G428" s="2">
        <f ca="1"/>
        <v>0</v>
      </c>
      <c r="H428" s="182" t="str">
        <f t="shared" ca="1" si="49"/>
        <v/>
      </c>
      <c r="I428" s="182">
        <f ca="1"/>
        <v>0</v>
      </c>
      <c r="J428" s="182">
        <f t="shared" ca="1" si="50"/>
        <v>0</v>
      </c>
      <c r="K428" s="133"/>
      <c r="L428" s="183">
        <f t="shared" ca="1" si="51"/>
        <v>0</v>
      </c>
      <c r="M428" s="133"/>
      <c r="N428" s="133"/>
      <c r="O428" s="184">
        <f t="shared" si="52"/>
        <v>0</v>
      </c>
      <c r="P428" s="182" t="str">
        <f t="shared" ca="1" si="53"/>
        <v>Boven</v>
      </c>
      <c r="Q428" s="184" t="e">
        <f t="shared" ca="1" si="54"/>
        <v>#VALUE!</v>
      </c>
      <c r="R428" s="182" t="e">
        <f t="shared" ca="1" si="55"/>
        <v>#VALUE!</v>
      </c>
      <c r="S428" s="133"/>
      <c r="T428" s="133"/>
      <c r="U428" s="133"/>
      <c r="V428" s="188"/>
    </row>
    <row r="429" spans="1:22" ht="14.4" customHeight="1" x14ac:dyDescent="0.3">
      <c r="A429" s="180">
        <f ca="1"/>
        <v>0</v>
      </c>
      <c r="B429" s="181">
        <f t="shared" ca="1" si="48"/>
        <v>0</v>
      </c>
      <c r="C429" s="2">
        <f ca="1"/>
        <v>0</v>
      </c>
      <c r="D429" s="2">
        <f ca="1"/>
        <v>0</v>
      </c>
      <c r="E429" s="2">
        <f ca="1"/>
        <v>0</v>
      </c>
      <c r="F429" s="2">
        <f ca="1"/>
        <v>0</v>
      </c>
      <c r="G429" s="2">
        <f ca="1"/>
        <v>0</v>
      </c>
      <c r="H429" s="182" t="str">
        <f t="shared" ca="1" si="49"/>
        <v/>
      </c>
      <c r="I429" s="182">
        <f ca="1"/>
        <v>0</v>
      </c>
      <c r="J429" s="182">
        <f t="shared" ca="1" si="50"/>
        <v>0</v>
      </c>
      <c r="K429" s="133"/>
      <c r="L429" s="183">
        <f t="shared" ca="1" si="51"/>
        <v>0</v>
      </c>
      <c r="M429" s="133"/>
      <c r="N429" s="133"/>
      <c r="O429" s="184">
        <f t="shared" si="52"/>
        <v>0</v>
      </c>
      <c r="P429" s="182" t="str">
        <f t="shared" ca="1" si="53"/>
        <v>Boven</v>
      </c>
      <c r="Q429" s="184" t="e">
        <f t="shared" ca="1" si="54"/>
        <v>#VALUE!</v>
      </c>
      <c r="R429" s="182" t="e">
        <f t="shared" ca="1" si="55"/>
        <v>#VALUE!</v>
      </c>
      <c r="S429" s="133"/>
      <c r="T429" s="133"/>
      <c r="U429" s="133"/>
      <c r="V429" s="188"/>
    </row>
    <row r="430" spans="1:22" ht="14.4" customHeight="1" x14ac:dyDescent="0.3">
      <c r="A430" s="180">
        <f ca="1"/>
        <v>0</v>
      </c>
      <c r="B430" s="181">
        <f t="shared" ca="1" si="48"/>
        <v>0</v>
      </c>
      <c r="C430" s="2">
        <f ca="1"/>
        <v>0</v>
      </c>
      <c r="D430" s="2">
        <f ca="1"/>
        <v>0</v>
      </c>
      <c r="E430" s="2">
        <f ca="1"/>
        <v>0</v>
      </c>
      <c r="F430" s="2">
        <f ca="1"/>
        <v>0</v>
      </c>
      <c r="G430" s="2">
        <f ca="1"/>
        <v>0</v>
      </c>
      <c r="H430" s="182" t="str">
        <f t="shared" ca="1" si="49"/>
        <v/>
      </c>
      <c r="I430" s="182">
        <f ca="1"/>
        <v>0</v>
      </c>
      <c r="J430" s="182">
        <f t="shared" ca="1" si="50"/>
        <v>0</v>
      </c>
      <c r="K430" s="133"/>
      <c r="L430" s="183">
        <f t="shared" ca="1" si="51"/>
        <v>0</v>
      </c>
      <c r="M430" s="133"/>
      <c r="N430" s="133"/>
      <c r="O430" s="184">
        <f t="shared" si="52"/>
        <v>0</v>
      </c>
      <c r="P430" s="182" t="str">
        <f t="shared" ca="1" si="53"/>
        <v>Boven</v>
      </c>
      <c r="Q430" s="184" t="e">
        <f t="shared" ca="1" si="54"/>
        <v>#VALUE!</v>
      </c>
      <c r="R430" s="182" t="e">
        <f t="shared" ca="1" si="55"/>
        <v>#VALUE!</v>
      </c>
      <c r="S430" s="133"/>
      <c r="T430" s="133"/>
      <c r="U430" s="133"/>
      <c r="V430" s="188"/>
    </row>
    <row r="431" spans="1:22" ht="14.4" customHeight="1" x14ac:dyDescent="0.3">
      <c r="A431" s="180">
        <f ca="1"/>
        <v>0</v>
      </c>
      <c r="B431" s="181">
        <f t="shared" ca="1" si="48"/>
        <v>0</v>
      </c>
      <c r="C431" s="2">
        <f ca="1"/>
        <v>0</v>
      </c>
      <c r="D431" s="2">
        <f ca="1"/>
        <v>0</v>
      </c>
      <c r="E431" s="2">
        <f ca="1"/>
        <v>0</v>
      </c>
      <c r="F431" s="2">
        <f ca="1"/>
        <v>0</v>
      </c>
      <c r="G431" s="2">
        <f ca="1"/>
        <v>0</v>
      </c>
      <c r="H431" s="182" t="str">
        <f t="shared" ca="1" si="49"/>
        <v/>
      </c>
      <c r="I431" s="182">
        <f ca="1"/>
        <v>0</v>
      </c>
      <c r="J431" s="182">
        <f t="shared" ca="1" si="50"/>
        <v>0</v>
      </c>
      <c r="K431" s="133"/>
      <c r="L431" s="183">
        <f t="shared" ca="1" si="51"/>
        <v>0</v>
      </c>
      <c r="M431" s="133"/>
      <c r="N431" s="133"/>
      <c r="O431" s="184">
        <f t="shared" si="52"/>
        <v>0</v>
      </c>
      <c r="P431" s="182" t="str">
        <f t="shared" ca="1" si="53"/>
        <v>Boven</v>
      </c>
      <c r="Q431" s="184" t="e">
        <f t="shared" ca="1" si="54"/>
        <v>#VALUE!</v>
      </c>
      <c r="R431" s="182" t="e">
        <f t="shared" ca="1" si="55"/>
        <v>#VALUE!</v>
      </c>
      <c r="S431" s="133"/>
      <c r="T431" s="133"/>
      <c r="U431" s="133"/>
      <c r="V431" s="188"/>
    </row>
    <row r="432" spans="1:22" ht="14.4" customHeight="1" x14ac:dyDescent="0.3">
      <c r="A432" s="180">
        <f ca="1"/>
        <v>0</v>
      </c>
      <c r="B432" s="181">
        <f t="shared" ca="1" si="48"/>
        <v>0</v>
      </c>
      <c r="C432" s="2">
        <f ca="1"/>
        <v>0</v>
      </c>
      <c r="D432" s="2">
        <f ca="1"/>
        <v>0</v>
      </c>
      <c r="E432" s="2">
        <f ca="1"/>
        <v>0</v>
      </c>
      <c r="F432" s="2">
        <f ca="1"/>
        <v>0</v>
      </c>
      <c r="G432" s="2">
        <f ca="1"/>
        <v>0</v>
      </c>
      <c r="H432" s="182" t="str">
        <f t="shared" ca="1" si="49"/>
        <v/>
      </c>
      <c r="I432" s="182">
        <f ca="1"/>
        <v>0</v>
      </c>
      <c r="J432" s="182">
        <f t="shared" ca="1" si="50"/>
        <v>0</v>
      </c>
      <c r="K432" s="133"/>
      <c r="L432" s="183">
        <f t="shared" ca="1" si="51"/>
        <v>0</v>
      </c>
      <c r="M432" s="133"/>
      <c r="N432" s="133"/>
      <c r="O432" s="184">
        <f t="shared" si="52"/>
        <v>0</v>
      </c>
      <c r="P432" s="182" t="str">
        <f t="shared" ca="1" si="53"/>
        <v>Boven</v>
      </c>
      <c r="Q432" s="184" t="e">
        <f t="shared" ca="1" si="54"/>
        <v>#VALUE!</v>
      </c>
      <c r="R432" s="182" t="e">
        <f t="shared" ca="1" si="55"/>
        <v>#VALUE!</v>
      </c>
      <c r="S432" s="133"/>
      <c r="T432" s="133"/>
      <c r="U432" s="133"/>
      <c r="V432" s="188"/>
    </row>
    <row r="433" spans="1:22" ht="14.4" customHeight="1" x14ac:dyDescent="0.3">
      <c r="A433" s="180">
        <f ca="1"/>
        <v>0</v>
      </c>
      <c r="B433" s="181">
        <f t="shared" ca="1" si="48"/>
        <v>0</v>
      </c>
      <c r="C433" s="2">
        <f ca="1"/>
        <v>0</v>
      </c>
      <c r="D433" s="2">
        <f ca="1"/>
        <v>0</v>
      </c>
      <c r="E433" s="2">
        <f ca="1"/>
        <v>0</v>
      </c>
      <c r="F433" s="2">
        <f ca="1"/>
        <v>0</v>
      </c>
      <c r="G433" s="2">
        <f ca="1"/>
        <v>0</v>
      </c>
      <c r="H433" s="182" t="str">
        <f t="shared" ca="1" si="49"/>
        <v/>
      </c>
      <c r="I433" s="182">
        <f ca="1"/>
        <v>0</v>
      </c>
      <c r="J433" s="182">
        <f t="shared" ca="1" si="50"/>
        <v>0</v>
      </c>
      <c r="K433" s="133"/>
      <c r="L433" s="183">
        <f t="shared" ca="1" si="51"/>
        <v>0</v>
      </c>
      <c r="M433" s="133"/>
      <c r="N433" s="133"/>
      <c r="O433" s="184">
        <f t="shared" si="52"/>
        <v>0</v>
      </c>
      <c r="P433" s="182" t="str">
        <f t="shared" ca="1" si="53"/>
        <v>Boven</v>
      </c>
      <c r="Q433" s="184" t="e">
        <f t="shared" ca="1" si="54"/>
        <v>#VALUE!</v>
      </c>
      <c r="R433" s="182" t="e">
        <f t="shared" ca="1" si="55"/>
        <v>#VALUE!</v>
      </c>
      <c r="S433" s="133"/>
      <c r="T433" s="133"/>
      <c r="U433" s="133"/>
      <c r="V433" s="188"/>
    </row>
    <row r="434" spans="1:22" ht="14.4" customHeight="1" x14ac:dyDescent="0.3">
      <c r="A434" s="180">
        <f ca="1"/>
        <v>0</v>
      </c>
      <c r="B434" s="181">
        <f t="shared" ca="1" si="48"/>
        <v>0</v>
      </c>
      <c r="C434" s="2">
        <f ca="1"/>
        <v>0</v>
      </c>
      <c r="D434" s="2">
        <f ca="1"/>
        <v>0</v>
      </c>
      <c r="E434" s="2">
        <f ca="1"/>
        <v>0</v>
      </c>
      <c r="F434" s="2">
        <f ca="1"/>
        <v>0</v>
      </c>
      <c r="G434" s="2">
        <f ca="1"/>
        <v>0</v>
      </c>
      <c r="H434" s="182" t="str">
        <f t="shared" ca="1" si="49"/>
        <v/>
      </c>
      <c r="I434" s="182">
        <f ca="1"/>
        <v>0</v>
      </c>
      <c r="J434" s="182">
        <f t="shared" ca="1" si="50"/>
        <v>0</v>
      </c>
      <c r="K434" s="133"/>
      <c r="L434" s="183">
        <f t="shared" ca="1" si="51"/>
        <v>0</v>
      </c>
      <c r="M434" s="133"/>
      <c r="N434" s="133"/>
      <c r="O434" s="184">
        <f t="shared" si="52"/>
        <v>0</v>
      </c>
      <c r="P434" s="182" t="str">
        <f t="shared" ca="1" si="53"/>
        <v>Boven</v>
      </c>
      <c r="Q434" s="184" t="e">
        <f t="shared" ca="1" si="54"/>
        <v>#VALUE!</v>
      </c>
      <c r="R434" s="182" t="e">
        <f t="shared" ca="1" si="55"/>
        <v>#VALUE!</v>
      </c>
      <c r="S434" s="133"/>
      <c r="T434" s="133"/>
      <c r="U434" s="133"/>
      <c r="V434" s="188"/>
    </row>
    <row r="435" spans="1:22" ht="14.4" customHeight="1" x14ac:dyDescent="0.3">
      <c r="A435" s="180">
        <f ca="1"/>
        <v>0</v>
      </c>
      <c r="B435" s="181">
        <f t="shared" ca="1" si="48"/>
        <v>0</v>
      </c>
      <c r="C435" s="2">
        <f ca="1"/>
        <v>0</v>
      </c>
      <c r="D435" s="2">
        <f ca="1"/>
        <v>0</v>
      </c>
      <c r="E435" s="2">
        <f ca="1"/>
        <v>0</v>
      </c>
      <c r="F435" s="2">
        <f ca="1"/>
        <v>0</v>
      </c>
      <c r="G435" s="2">
        <f ca="1"/>
        <v>0</v>
      </c>
      <c r="H435" s="182" t="str">
        <f t="shared" ca="1" si="49"/>
        <v/>
      </c>
      <c r="I435" s="182">
        <f ca="1"/>
        <v>0</v>
      </c>
      <c r="J435" s="182">
        <f t="shared" ca="1" si="50"/>
        <v>0</v>
      </c>
      <c r="K435" s="133"/>
      <c r="L435" s="183">
        <f t="shared" ca="1" si="51"/>
        <v>0</v>
      </c>
      <c r="M435" s="133"/>
      <c r="N435" s="133"/>
      <c r="O435" s="184">
        <f t="shared" si="52"/>
        <v>0</v>
      </c>
      <c r="P435" s="182" t="str">
        <f t="shared" ca="1" si="53"/>
        <v>Boven</v>
      </c>
      <c r="Q435" s="184" t="e">
        <f t="shared" ca="1" si="54"/>
        <v>#VALUE!</v>
      </c>
      <c r="R435" s="182" t="e">
        <f t="shared" ca="1" si="55"/>
        <v>#VALUE!</v>
      </c>
      <c r="S435" s="133"/>
      <c r="T435" s="133"/>
      <c r="U435" s="133"/>
      <c r="V435" s="188"/>
    </row>
    <row r="436" spans="1:22" ht="14.4" customHeight="1" x14ac:dyDescent="0.3">
      <c r="A436" s="180">
        <f ca="1"/>
        <v>0</v>
      </c>
      <c r="B436" s="181">
        <f t="shared" ca="1" si="48"/>
        <v>0</v>
      </c>
      <c r="C436" s="2">
        <f ca="1"/>
        <v>0</v>
      </c>
      <c r="D436" s="2">
        <f ca="1"/>
        <v>0</v>
      </c>
      <c r="E436" s="2">
        <f ca="1"/>
        <v>0</v>
      </c>
      <c r="F436" s="2">
        <f ca="1"/>
        <v>0</v>
      </c>
      <c r="G436" s="2">
        <f ca="1"/>
        <v>0</v>
      </c>
      <c r="H436" s="182" t="str">
        <f t="shared" ca="1" si="49"/>
        <v/>
      </c>
      <c r="I436" s="182">
        <f ca="1"/>
        <v>0</v>
      </c>
      <c r="J436" s="182">
        <f t="shared" ca="1" si="50"/>
        <v>0</v>
      </c>
      <c r="K436" s="133"/>
      <c r="L436" s="183">
        <f t="shared" ca="1" si="51"/>
        <v>0</v>
      </c>
      <c r="M436" s="133"/>
      <c r="N436" s="133"/>
      <c r="O436" s="184">
        <f t="shared" si="52"/>
        <v>0</v>
      </c>
      <c r="P436" s="182" t="str">
        <f t="shared" ca="1" si="53"/>
        <v>Boven</v>
      </c>
      <c r="Q436" s="184" t="e">
        <f t="shared" ca="1" si="54"/>
        <v>#VALUE!</v>
      </c>
      <c r="R436" s="182" t="e">
        <f t="shared" ca="1" si="55"/>
        <v>#VALUE!</v>
      </c>
      <c r="S436" s="133"/>
      <c r="T436" s="133"/>
      <c r="U436" s="133"/>
      <c r="V436" s="188"/>
    </row>
    <row r="437" spans="1:22" ht="14.4" customHeight="1" x14ac:dyDescent="0.3">
      <c r="A437" s="180">
        <f ca="1"/>
        <v>0</v>
      </c>
      <c r="B437" s="181">
        <f t="shared" ca="1" si="48"/>
        <v>0</v>
      </c>
      <c r="C437" s="2">
        <f ca="1"/>
        <v>0</v>
      </c>
      <c r="D437" s="2">
        <f ca="1"/>
        <v>0</v>
      </c>
      <c r="E437" s="2">
        <f ca="1"/>
        <v>0</v>
      </c>
      <c r="F437" s="2">
        <f ca="1"/>
        <v>0</v>
      </c>
      <c r="G437" s="2">
        <f ca="1"/>
        <v>0</v>
      </c>
      <c r="H437" s="182" t="str">
        <f t="shared" ca="1" si="49"/>
        <v/>
      </c>
      <c r="I437" s="182">
        <f ca="1"/>
        <v>0</v>
      </c>
      <c r="J437" s="182">
        <f t="shared" ca="1" si="50"/>
        <v>0</v>
      </c>
      <c r="K437" s="133"/>
      <c r="L437" s="183">
        <f t="shared" ca="1" si="51"/>
        <v>0</v>
      </c>
      <c r="M437" s="133"/>
      <c r="N437" s="133"/>
      <c r="O437" s="184">
        <f t="shared" si="52"/>
        <v>0</v>
      </c>
      <c r="P437" s="182" t="str">
        <f t="shared" ca="1" si="53"/>
        <v>Boven</v>
      </c>
      <c r="Q437" s="184" t="e">
        <f t="shared" ca="1" si="54"/>
        <v>#VALUE!</v>
      </c>
      <c r="R437" s="182" t="e">
        <f t="shared" ca="1" si="55"/>
        <v>#VALUE!</v>
      </c>
      <c r="S437" s="133"/>
      <c r="T437" s="133"/>
      <c r="U437" s="133"/>
      <c r="V437" s="188"/>
    </row>
    <row r="438" spans="1:22" ht="14.4" customHeight="1" x14ac:dyDescent="0.3">
      <c r="A438" s="180">
        <f ca="1"/>
        <v>0</v>
      </c>
      <c r="B438" s="181">
        <f t="shared" ca="1" si="48"/>
        <v>0</v>
      </c>
      <c r="C438" s="2">
        <f ca="1"/>
        <v>0</v>
      </c>
      <c r="D438" s="2">
        <f ca="1"/>
        <v>0</v>
      </c>
      <c r="E438" s="2">
        <f ca="1"/>
        <v>0</v>
      </c>
      <c r="F438" s="2">
        <f ca="1"/>
        <v>0</v>
      </c>
      <c r="G438" s="2">
        <f ca="1"/>
        <v>0</v>
      </c>
      <c r="H438" s="182" t="str">
        <f t="shared" ca="1" si="49"/>
        <v/>
      </c>
      <c r="I438" s="182">
        <f ca="1"/>
        <v>0</v>
      </c>
      <c r="J438" s="182">
        <f t="shared" ca="1" si="50"/>
        <v>0</v>
      </c>
      <c r="K438" s="133"/>
      <c r="L438" s="183">
        <f t="shared" ca="1" si="51"/>
        <v>0</v>
      </c>
      <c r="M438" s="133"/>
      <c r="N438" s="133"/>
      <c r="O438" s="184">
        <f t="shared" si="52"/>
        <v>0</v>
      </c>
      <c r="P438" s="182" t="str">
        <f t="shared" ca="1" si="53"/>
        <v>Boven</v>
      </c>
      <c r="Q438" s="184" t="e">
        <f t="shared" ca="1" si="54"/>
        <v>#VALUE!</v>
      </c>
      <c r="R438" s="182" t="e">
        <f t="shared" ca="1" si="55"/>
        <v>#VALUE!</v>
      </c>
      <c r="S438" s="133"/>
      <c r="T438" s="133"/>
      <c r="U438" s="133"/>
      <c r="V438" s="188"/>
    </row>
    <row r="439" spans="1:22" ht="14.4" customHeight="1" x14ac:dyDescent="0.3">
      <c r="A439" s="180">
        <f ca="1"/>
        <v>0</v>
      </c>
      <c r="B439" s="181">
        <f t="shared" ca="1" si="48"/>
        <v>0</v>
      </c>
      <c r="C439" s="2">
        <f ca="1"/>
        <v>0</v>
      </c>
      <c r="D439" s="2">
        <f ca="1"/>
        <v>0</v>
      </c>
      <c r="E439" s="2">
        <f ca="1"/>
        <v>0</v>
      </c>
      <c r="F439" s="2">
        <f ca="1"/>
        <v>0</v>
      </c>
      <c r="G439" s="2">
        <f ca="1"/>
        <v>0</v>
      </c>
      <c r="H439" s="182" t="str">
        <f t="shared" ca="1" si="49"/>
        <v/>
      </c>
      <c r="I439" s="182">
        <f ca="1"/>
        <v>0</v>
      </c>
      <c r="J439" s="182">
        <f t="shared" ca="1" si="50"/>
        <v>0</v>
      </c>
      <c r="K439" s="133"/>
      <c r="L439" s="183">
        <f t="shared" ca="1" si="51"/>
        <v>0</v>
      </c>
      <c r="M439" s="133"/>
      <c r="N439" s="133"/>
      <c r="O439" s="184">
        <f t="shared" si="52"/>
        <v>0</v>
      </c>
      <c r="P439" s="182" t="str">
        <f t="shared" ca="1" si="53"/>
        <v>Boven</v>
      </c>
      <c r="Q439" s="184" t="e">
        <f t="shared" ca="1" si="54"/>
        <v>#VALUE!</v>
      </c>
      <c r="R439" s="182" t="e">
        <f t="shared" ca="1" si="55"/>
        <v>#VALUE!</v>
      </c>
      <c r="S439" s="133"/>
      <c r="T439" s="133"/>
      <c r="U439" s="133"/>
      <c r="V439" s="188"/>
    </row>
    <row r="440" spans="1:22" ht="14.4" customHeight="1" x14ac:dyDescent="0.3">
      <c r="A440" s="180">
        <f ca="1"/>
        <v>0</v>
      </c>
      <c r="B440" s="181">
        <f t="shared" ca="1" si="48"/>
        <v>0</v>
      </c>
      <c r="C440" s="2">
        <f ca="1"/>
        <v>0</v>
      </c>
      <c r="D440" s="2">
        <f ca="1"/>
        <v>0</v>
      </c>
      <c r="E440" s="2">
        <f ca="1"/>
        <v>0</v>
      </c>
      <c r="F440" s="2">
        <f ca="1"/>
        <v>0</v>
      </c>
      <c r="G440" s="2">
        <f ca="1"/>
        <v>0</v>
      </c>
      <c r="H440" s="182" t="str">
        <f t="shared" ca="1" si="49"/>
        <v/>
      </c>
      <c r="I440" s="182">
        <f ca="1"/>
        <v>0</v>
      </c>
      <c r="J440" s="182">
        <f t="shared" ca="1" si="50"/>
        <v>0</v>
      </c>
      <c r="K440" s="133"/>
      <c r="L440" s="183">
        <f t="shared" ca="1" si="51"/>
        <v>0</v>
      </c>
      <c r="M440" s="133"/>
      <c r="N440" s="133"/>
      <c r="O440" s="184">
        <f t="shared" si="52"/>
        <v>0</v>
      </c>
      <c r="P440" s="182" t="str">
        <f t="shared" ca="1" si="53"/>
        <v>Boven</v>
      </c>
      <c r="Q440" s="184" t="e">
        <f t="shared" ca="1" si="54"/>
        <v>#VALUE!</v>
      </c>
      <c r="R440" s="182" t="e">
        <f t="shared" ca="1" si="55"/>
        <v>#VALUE!</v>
      </c>
      <c r="S440" s="133"/>
      <c r="T440" s="133"/>
      <c r="U440" s="133"/>
      <c r="V440" s="188"/>
    </row>
    <row r="441" spans="1:22" ht="14.4" customHeight="1" x14ac:dyDescent="0.3">
      <c r="A441" s="180">
        <f ca="1"/>
        <v>0</v>
      </c>
      <c r="B441" s="181">
        <f t="shared" ca="1" si="48"/>
        <v>0</v>
      </c>
      <c r="C441" s="2">
        <f ca="1"/>
        <v>0</v>
      </c>
      <c r="D441" s="2">
        <f ca="1"/>
        <v>0</v>
      </c>
      <c r="E441" s="2">
        <f ca="1"/>
        <v>0</v>
      </c>
      <c r="F441" s="2">
        <f ca="1"/>
        <v>0</v>
      </c>
      <c r="G441" s="2">
        <f ca="1"/>
        <v>0</v>
      </c>
      <c r="H441" s="182" t="str">
        <f t="shared" ca="1" si="49"/>
        <v/>
      </c>
      <c r="I441" s="182">
        <f ca="1"/>
        <v>0</v>
      </c>
      <c r="J441" s="182">
        <f t="shared" ca="1" si="50"/>
        <v>0</v>
      </c>
      <c r="K441" s="133"/>
      <c r="L441" s="183">
        <f t="shared" ca="1" si="51"/>
        <v>0</v>
      </c>
      <c r="M441" s="133"/>
      <c r="N441" s="133"/>
      <c r="O441" s="184">
        <f t="shared" si="52"/>
        <v>0</v>
      </c>
      <c r="P441" s="182" t="str">
        <f t="shared" ca="1" si="53"/>
        <v>Boven</v>
      </c>
      <c r="Q441" s="184" t="e">
        <f t="shared" ca="1" si="54"/>
        <v>#VALUE!</v>
      </c>
      <c r="R441" s="182" t="e">
        <f t="shared" ca="1" si="55"/>
        <v>#VALUE!</v>
      </c>
      <c r="S441" s="133"/>
      <c r="T441" s="133"/>
      <c r="U441" s="133"/>
      <c r="V441" s="188"/>
    </row>
    <row r="442" spans="1:22" ht="14.4" customHeight="1" x14ac:dyDescent="0.3">
      <c r="A442" s="180">
        <f ca="1"/>
        <v>0</v>
      </c>
      <c r="B442" s="181">
        <f t="shared" ca="1" si="48"/>
        <v>0</v>
      </c>
      <c r="C442" s="2">
        <f ca="1"/>
        <v>0</v>
      </c>
      <c r="D442" s="2">
        <f ca="1"/>
        <v>0</v>
      </c>
      <c r="E442" s="2">
        <f ca="1"/>
        <v>0</v>
      </c>
      <c r="F442" s="2">
        <f ca="1"/>
        <v>0</v>
      </c>
      <c r="G442" s="2">
        <f ca="1"/>
        <v>0</v>
      </c>
      <c r="H442" s="182" t="str">
        <f t="shared" ca="1" si="49"/>
        <v/>
      </c>
      <c r="I442" s="182">
        <f ca="1"/>
        <v>0</v>
      </c>
      <c r="J442" s="182">
        <f t="shared" ca="1" si="50"/>
        <v>0</v>
      </c>
      <c r="K442" s="133"/>
      <c r="L442" s="183">
        <f t="shared" ca="1" si="51"/>
        <v>0</v>
      </c>
      <c r="M442" s="133"/>
      <c r="N442" s="133"/>
      <c r="O442" s="184">
        <f t="shared" si="52"/>
        <v>0</v>
      </c>
      <c r="P442" s="182" t="str">
        <f t="shared" ca="1" si="53"/>
        <v>Boven</v>
      </c>
      <c r="Q442" s="184" t="e">
        <f t="shared" ca="1" si="54"/>
        <v>#VALUE!</v>
      </c>
      <c r="R442" s="182" t="e">
        <f t="shared" ca="1" si="55"/>
        <v>#VALUE!</v>
      </c>
      <c r="S442" s="133"/>
      <c r="T442" s="133"/>
      <c r="U442" s="133"/>
      <c r="V442" s="188"/>
    </row>
    <row r="443" spans="1:22" ht="14.4" customHeight="1" x14ac:dyDescent="0.3">
      <c r="A443" s="180">
        <f ca="1"/>
        <v>0</v>
      </c>
      <c r="B443" s="181">
        <f t="shared" ca="1" si="48"/>
        <v>0</v>
      </c>
      <c r="C443" s="2">
        <f ca="1"/>
        <v>0</v>
      </c>
      <c r="D443" s="2">
        <f ca="1"/>
        <v>0</v>
      </c>
      <c r="E443" s="2">
        <f ca="1"/>
        <v>0</v>
      </c>
      <c r="F443" s="2">
        <f ca="1"/>
        <v>0</v>
      </c>
      <c r="G443" s="2">
        <f ca="1"/>
        <v>0</v>
      </c>
      <c r="H443" s="182" t="str">
        <f t="shared" ca="1" si="49"/>
        <v/>
      </c>
      <c r="I443" s="182">
        <f ca="1"/>
        <v>0</v>
      </c>
      <c r="J443" s="182">
        <f t="shared" ca="1" si="50"/>
        <v>0</v>
      </c>
      <c r="K443" s="133"/>
      <c r="L443" s="183">
        <f t="shared" ca="1" si="51"/>
        <v>0</v>
      </c>
      <c r="M443" s="133"/>
      <c r="N443" s="133"/>
      <c r="O443" s="184">
        <f t="shared" si="52"/>
        <v>0</v>
      </c>
      <c r="P443" s="182" t="str">
        <f t="shared" ca="1" si="53"/>
        <v>Boven</v>
      </c>
      <c r="Q443" s="184" t="e">
        <f t="shared" ca="1" si="54"/>
        <v>#VALUE!</v>
      </c>
      <c r="R443" s="182" t="e">
        <f t="shared" ca="1" si="55"/>
        <v>#VALUE!</v>
      </c>
      <c r="S443" s="133"/>
      <c r="T443" s="133"/>
      <c r="U443" s="133"/>
      <c r="V443" s="188"/>
    </row>
    <row r="444" spans="1:22" ht="14.4" customHeight="1" x14ac:dyDescent="0.3">
      <c r="A444" s="180">
        <f ca="1"/>
        <v>0</v>
      </c>
      <c r="B444" s="181">
        <f t="shared" ca="1" si="48"/>
        <v>0</v>
      </c>
      <c r="C444" s="2">
        <f ca="1"/>
        <v>0</v>
      </c>
      <c r="D444" s="2">
        <f ca="1"/>
        <v>0</v>
      </c>
      <c r="E444" s="2">
        <f ca="1"/>
        <v>0</v>
      </c>
      <c r="F444" s="2">
        <f ca="1"/>
        <v>0</v>
      </c>
      <c r="G444" s="2">
        <f ca="1"/>
        <v>0</v>
      </c>
      <c r="H444" s="182" t="str">
        <f t="shared" ca="1" si="49"/>
        <v/>
      </c>
      <c r="I444" s="182">
        <f ca="1"/>
        <v>0</v>
      </c>
      <c r="J444" s="182">
        <f t="shared" ca="1" si="50"/>
        <v>0</v>
      </c>
      <c r="K444" s="133"/>
      <c r="L444" s="183">
        <f t="shared" ca="1" si="51"/>
        <v>0</v>
      </c>
      <c r="M444" s="133"/>
      <c r="N444" s="133"/>
      <c r="O444" s="184">
        <f t="shared" si="52"/>
        <v>0</v>
      </c>
      <c r="P444" s="182" t="str">
        <f t="shared" ca="1" si="53"/>
        <v>Boven</v>
      </c>
      <c r="Q444" s="184" t="e">
        <f t="shared" ca="1" si="54"/>
        <v>#VALUE!</v>
      </c>
      <c r="R444" s="182" t="e">
        <f t="shared" ca="1" si="55"/>
        <v>#VALUE!</v>
      </c>
      <c r="S444" s="133"/>
      <c r="T444" s="133"/>
      <c r="U444" s="133"/>
      <c r="V444" s="188"/>
    </row>
    <row r="445" spans="1:22" ht="14.4" customHeight="1" x14ac:dyDescent="0.3">
      <c r="A445" s="180">
        <f ca="1"/>
        <v>0</v>
      </c>
      <c r="B445" s="181">
        <f t="shared" ca="1" si="48"/>
        <v>0</v>
      </c>
      <c r="C445" s="2">
        <f ca="1"/>
        <v>0</v>
      </c>
      <c r="D445" s="2">
        <f ca="1"/>
        <v>0</v>
      </c>
      <c r="E445" s="2">
        <f ca="1"/>
        <v>0</v>
      </c>
      <c r="F445" s="2">
        <f ca="1"/>
        <v>0</v>
      </c>
      <c r="G445" s="2">
        <f ca="1"/>
        <v>0</v>
      </c>
      <c r="H445" s="182" t="str">
        <f t="shared" ca="1" si="49"/>
        <v/>
      </c>
      <c r="I445" s="182">
        <f ca="1"/>
        <v>0</v>
      </c>
      <c r="J445" s="182">
        <f t="shared" ca="1" si="50"/>
        <v>0</v>
      </c>
      <c r="K445" s="133"/>
      <c r="L445" s="183">
        <f t="shared" ca="1" si="51"/>
        <v>0</v>
      </c>
      <c r="M445" s="133"/>
      <c r="N445" s="133"/>
      <c r="O445" s="184">
        <f t="shared" si="52"/>
        <v>0</v>
      </c>
      <c r="P445" s="182" t="str">
        <f t="shared" ca="1" si="53"/>
        <v>Boven</v>
      </c>
      <c r="Q445" s="184" t="e">
        <f t="shared" ca="1" si="54"/>
        <v>#VALUE!</v>
      </c>
      <c r="R445" s="182" t="e">
        <f t="shared" ca="1" si="55"/>
        <v>#VALUE!</v>
      </c>
      <c r="S445" s="133"/>
      <c r="T445" s="133"/>
      <c r="U445" s="133"/>
      <c r="V445" s="188"/>
    </row>
    <row r="446" spans="1:22" ht="14.4" customHeight="1" x14ac:dyDescent="0.3">
      <c r="A446" s="180">
        <f ca="1"/>
        <v>0</v>
      </c>
      <c r="B446" s="181">
        <f t="shared" ca="1" si="48"/>
        <v>0</v>
      </c>
      <c r="C446" s="2">
        <f ca="1"/>
        <v>0</v>
      </c>
      <c r="D446" s="2">
        <f ca="1"/>
        <v>0</v>
      </c>
      <c r="E446" s="2">
        <f ca="1"/>
        <v>0</v>
      </c>
      <c r="F446" s="2">
        <f ca="1"/>
        <v>0</v>
      </c>
      <c r="G446" s="2">
        <f ca="1"/>
        <v>0</v>
      </c>
      <c r="H446" s="182" t="str">
        <f t="shared" ca="1" si="49"/>
        <v/>
      </c>
      <c r="I446" s="182">
        <f ca="1"/>
        <v>0</v>
      </c>
      <c r="J446" s="182">
        <f t="shared" ca="1" si="50"/>
        <v>0</v>
      </c>
      <c r="K446" s="133"/>
      <c r="L446" s="183">
        <f t="shared" ca="1" si="51"/>
        <v>0</v>
      </c>
      <c r="M446" s="133"/>
      <c r="N446" s="133"/>
      <c r="O446" s="184">
        <f t="shared" si="52"/>
        <v>0</v>
      </c>
      <c r="P446" s="182" t="str">
        <f t="shared" ca="1" si="53"/>
        <v>Boven</v>
      </c>
      <c r="Q446" s="184" t="e">
        <f t="shared" ca="1" si="54"/>
        <v>#VALUE!</v>
      </c>
      <c r="R446" s="182" t="e">
        <f t="shared" ca="1" si="55"/>
        <v>#VALUE!</v>
      </c>
      <c r="S446" s="133"/>
      <c r="T446" s="133"/>
      <c r="U446" s="133"/>
      <c r="V446" s="188"/>
    </row>
    <row r="447" spans="1:22" ht="14.4" customHeight="1" x14ac:dyDescent="0.3">
      <c r="A447" s="180">
        <f ca="1"/>
        <v>0</v>
      </c>
      <c r="B447" s="181">
        <f t="shared" ca="1" si="48"/>
        <v>0</v>
      </c>
      <c r="C447" s="2">
        <f ca="1"/>
        <v>0</v>
      </c>
      <c r="D447" s="2">
        <f ca="1"/>
        <v>0</v>
      </c>
      <c r="E447" s="2">
        <f ca="1"/>
        <v>0</v>
      </c>
      <c r="F447" s="2">
        <f ca="1"/>
        <v>0</v>
      </c>
      <c r="G447" s="2">
        <f ca="1"/>
        <v>0</v>
      </c>
      <c r="H447" s="182" t="str">
        <f t="shared" ca="1" si="49"/>
        <v/>
      </c>
      <c r="I447" s="182">
        <f ca="1"/>
        <v>0</v>
      </c>
      <c r="J447" s="182">
        <f t="shared" ca="1" si="50"/>
        <v>0</v>
      </c>
      <c r="K447" s="133"/>
      <c r="L447" s="183">
        <f t="shared" ca="1" si="51"/>
        <v>0</v>
      </c>
      <c r="M447" s="133"/>
      <c r="N447" s="133"/>
      <c r="O447" s="184">
        <f t="shared" si="52"/>
        <v>0</v>
      </c>
      <c r="P447" s="182" t="str">
        <f t="shared" ca="1" si="53"/>
        <v>Boven</v>
      </c>
      <c r="Q447" s="184" t="e">
        <f t="shared" ca="1" si="54"/>
        <v>#VALUE!</v>
      </c>
      <c r="R447" s="182" t="e">
        <f t="shared" ca="1" si="55"/>
        <v>#VALUE!</v>
      </c>
      <c r="S447" s="133"/>
      <c r="T447" s="133"/>
      <c r="U447" s="133"/>
      <c r="V447" s="188"/>
    </row>
    <row r="448" spans="1:22" ht="14.4" customHeight="1" x14ac:dyDescent="0.3">
      <c r="A448" s="180">
        <f ca="1"/>
        <v>0</v>
      </c>
      <c r="B448" s="181">
        <f t="shared" ca="1" si="48"/>
        <v>0</v>
      </c>
      <c r="C448" s="2">
        <f ca="1"/>
        <v>0</v>
      </c>
      <c r="D448" s="2">
        <f ca="1"/>
        <v>0</v>
      </c>
      <c r="E448" s="2">
        <f ca="1"/>
        <v>0</v>
      </c>
      <c r="F448" s="2">
        <f ca="1"/>
        <v>0</v>
      </c>
      <c r="G448" s="2">
        <f ca="1"/>
        <v>0</v>
      </c>
      <c r="H448" s="182" t="str">
        <f t="shared" ca="1" si="49"/>
        <v/>
      </c>
      <c r="I448" s="182">
        <f ca="1"/>
        <v>0</v>
      </c>
      <c r="J448" s="182">
        <f t="shared" ca="1" si="50"/>
        <v>0</v>
      </c>
      <c r="K448" s="133"/>
      <c r="L448" s="183">
        <f t="shared" ca="1" si="51"/>
        <v>0</v>
      </c>
      <c r="M448" s="133"/>
      <c r="N448" s="133"/>
      <c r="O448" s="184">
        <f t="shared" si="52"/>
        <v>0</v>
      </c>
      <c r="P448" s="182" t="str">
        <f t="shared" ca="1" si="53"/>
        <v>Boven</v>
      </c>
      <c r="Q448" s="184" t="e">
        <f t="shared" ca="1" si="54"/>
        <v>#VALUE!</v>
      </c>
      <c r="R448" s="182" t="e">
        <f t="shared" ca="1" si="55"/>
        <v>#VALUE!</v>
      </c>
      <c r="S448" s="133"/>
      <c r="T448" s="133"/>
      <c r="U448" s="133"/>
      <c r="V448" s="188"/>
    </row>
    <row r="449" spans="1:22" ht="14.4" customHeight="1" x14ac:dyDescent="0.3">
      <c r="A449" s="180">
        <f ca="1"/>
        <v>0</v>
      </c>
      <c r="B449" s="181">
        <f t="shared" ca="1" si="48"/>
        <v>0</v>
      </c>
      <c r="C449" s="2">
        <f ca="1"/>
        <v>0</v>
      </c>
      <c r="D449" s="2">
        <f ca="1"/>
        <v>0</v>
      </c>
      <c r="E449" s="2">
        <f ca="1"/>
        <v>0</v>
      </c>
      <c r="F449" s="2">
        <f ca="1"/>
        <v>0</v>
      </c>
      <c r="G449" s="2">
        <f ca="1"/>
        <v>0</v>
      </c>
      <c r="H449" s="182" t="str">
        <f t="shared" ca="1" si="49"/>
        <v/>
      </c>
      <c r="I449" s="182">
        <f ca="1"/>
        <v>0</v>
      </c>
      <c r="J449" s="182">
        <f t="shared" ca="1" si="50"/>
        <v>0</v>
      </c>
      <c r="K449" s="133"/>
      <c r="L449" s="183">
        <f t="shared" ca="1" si="51"/>
        <v>0</v>
      </c>
      <c r="M449" s="133"/>
      <c r="N449" s="133"/>
      <c r="O449" s="184">
        <f t="shared" si="52"/>
        <v>0</v>
      </c>
      <c r="P449" s="182" t="str">
        <f t="shared" ca="1" si="53"/>
        <v>Boven</v>
      </c>
      <c r="Q449" s="184" t="e">
        <f t="shared" ca="1" si="54"/>
        <v>#VALUE!</v>
      </c>
      <c r="R449" s="182" t="e">
        <f t="shared" ca="1" si="55"/>
        <v>#VALUE!</v>
      </c>
      <c r="S449" s="133"/>
      <c r="T449" s="133"/>
      <c r="U449" s="133"/>
      <c r="V449" s="188"/>
    </row>
    <row r="450" spans="1:22" ht="14.4" customHeight="1" x14ac:dyDescent="0.3">
      <c r="A450" s="180">
        <f ca="1"/>
        <v>0</v>
      </c>
      <c r="B450" s="181">
        <f t="shared" ca="1" si="48"/>
        <v>0</v>
      </c>
      <c r="C450" s="2">
        <f ca="1"/>
        <v>0</v>
      </c>
      <c r="D450" s="2">
        <f ca="1"/>
        <v>0</v>
      </c>
      <c r="E450" s="2">
        <f ca="1"/>
        <v>0</v>
      </c>
      <c r="F450" s="2">
        <f ca="1"/>
        <v>0</v>
      </c>
      <c r="G450" s="2">
        <f ca="1"/>
        <v>0</v>
      </c>
      <c r="H450" s="182" t="str">
        <f t="shared" ca="1" si="49"/>
        <v/>
      </c>
      <c r="I450" s="182">
        <f ca="1"/>
        <v>0</v>
      </c>
      <c r="J450" s="182">
        <f t="shared" ca="1" si="50"/>
        <v>0</v>
      </c>
      <c r="K450" s="133"/>
      <c r="L450" s="183">
        <f t="shared" ca="1" si="51"/>
        <v>0</v>
      </c>
      <c r="M450" s="133"/>
      <c r="N450" s="133"/>
      <c r="O450" s="184">
        <f t="shared" si="52"/>
        <v>0</v>
      </c>
      <c r="P450" s="182" t="str">
        <f t="shared" ca="1" si="53"/>
        <v>Boven</v>
      </c>
      <c r="Q450" s="184" t="e">
        <f t="shared" ca="1" si="54"/>
        <v>#VALUE!</v>
      </c>
      <c r="R450" s="182" t="e">
        <f t="shared" ca="1" si="55"/>
        <v>#VALUE!</v>
      </c>
      <c r="S450" s="133"/>
      <c r="T450" s="133"/>
      <c r="U450" s="133"/>
      <c r="V450" s="188"/>
    </row>
    <row r="451" spans="1:22" ht="14.4" customHeight="1" x14ac:dyDescent="0.3">
      <c r="A451" s="180">
        <f ca="1"/>
        <v>0</v>
      </c>
      <c r="B451" s="181">
        <f t="shared" ca="1" si="48"/>
        <v>0</v>
      </c>
      <c r="C451" s="2">
        <f ca="1"/>
        <v>0</v>
      </c>
      <c r="D451" s="2">
        <f ca="1"/>
        <v>0</v>
      </c>
      <c r="E451" s="2">
        <f ca="1"/>
        <v>0</v>
      </c>
      <c r="F451" s="2">
        <f ca="1"/>
        <v>0</v>
      </c>
      <c r="G451" s="2">
        <f ca="1"/>
        <v>0</v>
      </c>
      <c r="H451" s="182" t="str">
        <f t="shared" ca="1" si="49"/>
        <v/>
      </c>
      <c r="I451" s="182">
        <f ca="1"/>
        <v>0</v>
      </c>
      <c r="J451" s="182">
        <f t="shared" ca="1" si="50"/>
        <v>0</v>
      </c>
      <c r="K451" s="133"/>
      <c r="L451" s="183">
        <f t="shared" ca="1" si="51"/>
        <v>0</v>
      </c>
      <c r="M451" s="133"/>
      <c r="N451" s="133"/>
      <c r="O451" s="184">
        <f t="shared" si="52"/>
        <v>0</v>
      </c>
      <c r="P451" s="182" t="str">
        <f t="shared" ca="1" si="53"/>
        <v>Boven</v>
      </c>
      <c r="Q451" s="184" t="e">
        <f t="shared" ca="1" si="54"/>
        <v>#VALUE!</v>
      </c>
      <c r="R451" s="182" t="e">
        <f t="shared" ca="1" si="55"/>
        <v>#VALUE!</v>
      </c>
      <c r="S451" s="133"/>
      <c r="T451" s="133"/>
      <c r="U451" s="133"/>
      <c r="V451" s="188"/>
    </row>
    <row r="452" spans="1:22" ht="14.4" customHeight="1" x14ac:dyDescent="0.3">
      <c r="A452" s="180">
        <f ca="1"/>
        <v>0</v>
      </c>
      <c r="B452" s="181">
        <f t="shared" ref="B452:B515" ca="1" si="56">ROUNDDOWN(A452,0)</f>
        <v>0</v>
      </c>
      <c r="C452" s="2">
        <f ca="1"/>
        <v>0</v>
      </c>
      <c r="D452" s="2">
        <f ca="1"/>
        <v>0</v>
      </c>
      <c r="E452" s="2">
        <f ca="1"/>
        <v>0</v>
      </c>
      <c r="F452" s="2">
        <f ca="1"/>
        <v>0</v>
      </c>
      <c r="G452" s="2">
        <f ca="1"/>
        <v>0</v>
      </c>
      <c r="H452" s="182" t="str">
        <f t="shared" ref="H452:H515" ca="1" si="57">IF(G452-F452=0,"",G452-F452)</f>
        <v/>
      </c>
      <c r="I452" s="182">
        <f ca="1"/>
        <v>0</v>
      </c>
      <c r="J452" s="182">
        <f t="shared" ref="J452:J515" ca="1" si="58">ABS(G452-I452)</f>
        <v>0</v>
      </c>
      <c r="K452" s="133"/>
      <c r="L452" s="183">
        <f t="shared" ref="L452:L515" ca="1" si="59">ABS(G452-K452)</f>
        <v>0</v>
      </c>
      <c r="M452" s="133"/>
      <c r="N452" s="133"/>
      <c r="O452" s="184">
        <f t="shared" ref="O452:O515" si="60">M452+N452</f>
        <v>0</v>
      </c>
      <c r="P452" s="182" t="str">
        <f t="shared" ref="P452:P515" ca="1" si="61">IF(H452&gt;=O452,"Boven",IF(AND(H452&lt;O452,H452&gt;=M452),"Samenvallend",(IF(G452&lt;=M452,"Onder",(IF(G452&gt;M452,"Samenvallend",0))))))</f>
        <v>Boven</v>
      </c>
      <c r="Q452" s="184" t="e">
        <f t="shared" ref="Q452:Q515" ca="1" si="62">IF(P452="boven",H452-O452,IF(P452="samenvallend",0,IF(P452="onder",M452-G452)))</f>
        <v>#VALUE!</v>
      </c>
      <c r="R452" s="182" t="e">
        <f t="shared" ref="R452:R515" ca="1" si="63">IF(ABS(Q452)&lt;0.2,"ja","nee")</f>
        <v>#VALUE!</v>
      </c>
      <c r="S452" s="133"/>
      <c r="T452" s="133"/>
      <c r="U452" s="133"/>
      <c r="V452" s="188"/>
    </row>
    <row r="453" spans="1:22" ht="14.4" customHeight="1" x14ac:dyDescent="0.3">
      <c r="A453" s="180">
        <f ca="1"/>
        <v>0</v>
      </c>
      <c r="B453" s="181">
        <f t="shared" ca="1" si="56"/>
        <v>0</v>
      </c>
      <c r="C453" s="2">
        <f ca="1"/>
        <v>0</v>
      </c>
      <c r="D453" s="2">
        <f ca="1"/>
        <v>0</v>
      </c>
      <c r="E453" s="2">
        <f ca="1"/>
        <v>0</v>
      </c>
      <c r="F453" s="2">
        <f ca="1"/>
        <v>0</v>
      </c>
      <c r="G453" s="2">
        <f ca="1"/>
        <v>0</v>
      </c>
      <c r="H453" s="182" t="str">
        <f t="shared" ca="1" si="57"/>
        <v/>
      </c>
      <c r="I453" s="182">
        <f ca="1"/>
        <v>0</v>
      </c>
      <c r="J453" s="182">
        <f t="shared" ca="1" si="58"/>
        <v>0</v>
      </c>
      <c r="K453" s="133"/>
      <c r="L453" s="183">
        <f t="shared" ca="1" si="59"/>
        <v>0</v>
      </c>
      <c r="M453" s="133"/>
      <c r="N453" s="133"/>
      <c r="O453" s="184">
        <f t="shared" si="60"/>
        <v>0</v>
      </c>
      <c r="P453" s="182" t="str">
        <f t="shared" ca="1" si="61"/>
        <v>Boven</v>
      </c>
      <c r="Q453" s="184" t="e">
        <f t="shared" ca="1" si="62"/>
        <v>#VALUE!</v>
      </c>
      <c r="R453" s="182" t="e">
        <f t="shared" ca="1" si="63"/>
        <v>#VALUE!</v>
      </c>
      <c r="S453" s="133"/>
      <c r="T453" s="133"/>
      <c r="U453" s="133"/>
      <c r="V453" s="188"/>
    </row>
    <row r="454" spans="1:22" ht="14.4" customHeight="1" x14ac:dyDescent="0.3">
      <c r="A454" s="180">
        <f ca="1"/>
        <v>0</v>
      </c>
      <c r="B454" s="181">
        <f t="shared" ca="1" si="56"/>
        <v>0</v>
      </c>
      <c r="C454" s="2">
        <f ca="1"/>
        <v>0</v>
      </c>
      <c r="D454" s="2">
        <f ca="1"/>
        <v>0</v>
      </c>
      <c r="E454" s="2">
        <f ca="1"/>
        <v>0</v>
      </c>
      <c r="F454" s="2">
        <f ca="1"/>
        <v>0</v>
      </c>
      <c r="G454" s="2">
        <f ca="1"/>
        <v>0</v>
      </c>
      <c r="H454" s="182" t="str">
        <f t="shared" ca="1" si="57"/>
        <v/>
      </c>
      <c r="I454" s="182">
        <f ca="1"/>
        <v>0</v>
      </c>
      <c r="J454" s="182">
        <f t="shared" ca="1" si="58"/>
        <v>0</v>
      </c>
      <c r="K454" s="133"/>
      <c r="L454" s="183">
        <f t="shared" ca="1" si="59"/>
        <v>0</v>
      </c>
      <c r="M454" s="133"/>
      <c r="N454" s="133"/>
      <c r="O454" s="184">
        <f t="shared" si="60"/>
        <v>0</v>
      </c>
      <c r="P454" s="182" t="str">
        <f t="shared" ca="1" si="61"/>
        <v>Boven</v>
      </c>
      <c r="Q454" s="184" t="e">
        <f t="shared" ca="1" si="62"/>
        <v>#VALUE!</v>
      </c>
      <c r="R454" s="182" t="e">
        <f t="shared" ca="1" si="63"/>
        <v>#VALUE!</v>
      </c>
      <c r="S454" s="133"/>
      <c r="T454" s="133"/>
      <c r="U454" s="133"/>
      <c r="V454" s="188"/>
    </row>
    <row r="455" spans="1:22" ht="14.4" customHeight="1" x14ac:dyDescent="0.3">
      <c r="A455" s="180">
        <f ca="1"/>
        <v>0</v>
      </c>
      <c r="B455" s="181">
        <f t="shared" ca="1" si="56"/>
        <v>0</v>
      </c>
      <c r="C455" s="2">
        <f ca="1"/>
        <v>0</v>
      </c>
      <c r="D455" s="2">
        <f ca="1"/>
        <v>0</v>
      </c>
      <c r="E455" s="2">
        <f ca="1"/>
        <v>0</v>
      </c>
      <c r="F455" s="2">
        <f ca="1"/>
        <v>0</v>
      </c>
      <c r="G455" s="2">
        <f ca="1"/>
        <v>0</v>
      </c>
      <c r="H455" s="182" t="str">
        <f t="shared" ca="1" si="57"/>
        <v/>
      </c>
      <c r="I455" s="182">
        <f ca="1"/>
        <v>0</v>
      </c>
      <c r="J455" s="182">
        <f t="shared" ca="1" si="58"/>
        <v>0</v>
      </c>
      <c r="K455" s="133"/>
      <c r="L455" s="183">
        <f t="shared" ca="1" si="59"/>
        <v>0</v>
      </c>
      <c r="M455" s="133"/>
      <c r="N455" s="133"/>
      <c r="O455" s="184">
        <f t="shared" si="60"/>
        <v>0</v>
      </c>
      <c r="P455" s="182" t="str">
        <f t="shared" ca="1" si="61"/>
        <v>Boven</v>
      </c>
      <c r="Q455" s="184" t="e">
        <f t="shared" ca="1" si="62"/>
        <v>#VALUE!</v>
      </c>
      <c r="R455" s="182" t="e">
        <f t="shared" ca="1" si="63"/>
        <v>#VALUE!</v>
      </c>
      <c r="S455" s="133"/>
      <c r="T455" s="133"/>
      <c r="U455" s="133"/>
      <c r="V455" s="188"/>
    </row>
    <row r="456" spans="1:22" ht="14.4" customHeight="1" x14ac:dyDescent="0.3">
      <c r="A456" s="180">
        <f ca="1"/>
        <v>0</v>
      </c>
      <c r="B456" s="181">
        <f t="shared" ca="1" si="56"/>
        <v>0</v>
      </c>
      <c r="C456" s="2">
        <f ca="1"/>
        <v>0</v>
      </c>
      <c r="D456" s="2">
        <f ca="1"/>
        <v>0</v>
      </c>
      <c r="E456" s="2">
        <f ca="1"/>
        <v>0</v>
      </c>
      <c r="F456" s="2">
        <f ca="1"/>
        <v>0</v>
      </c>
      <c r="G456" s="2">
        <f ca="1"/>
        <v>0</v>
      </c>
      <c r="H456" s="182" t="str">
        <f t="shared" ca="1" si="57"/>
        <v/>
      </c>
      <c r="I456" s="182">
        <f ca="1"/>
        <v>0</v>
      </c>
      <c r="J456" s="182">
        <f t="shared" ca="1" si="58"/>
        <v>0</v>
      </c>
      <c r="K456" s="133"/>
      <c r="L456" s="183">
        <f t="shared" ca="1" si="59"/>
        <v>0</v>
      </c>
      <c r="M456" s="133"/>
      <c r="N456" s="133"/>
      <c r="O456" s="184">
        <f t="shared" si="60"/>
        <v>0</v>
      </c>
      <c r="P456" s="182" t="str">
        <f t="shared" ca="1" si="61"/>
        <v>Boven</v>
      </c>
      <c r="Q456" s="184" t="e">
        <f t="shared" ca="1" si="62"/>
        <v>#VALUE!</v>
      </c>
      <c r="R456" s="182" t="e">
        <f t="shared" ca="1" si="63"/>
        <v>#VALUE!</v>
      </c>
      <c r="S456" s="133"/>
      <c r="T456" s="133"/>
      <c r="U456" s="133"/>
      <c r="V456" s="188"/>
    </row>
    <row r="457" spans="1:22" ht="14.4" customHeight="1" x14ac:dyDescent="0.3">
      <c r="A457" s="180">
        <f ca="1"/>
        <v>0</v>
      </c>
      <c r="B457" s="181">
        <f t="shared" ca="1" si="56"/>
        <v>0</v>
      </c>
      <c r="C457" s="2">
        <f ca="1"/>
        <v>0</v>
      </c>
      <c r="D457" s="2">
        <f ca="1"/>
        <v>0</v>
      </c>
      <c r="E457" s="2">
        <f ca="1"/>
        <v>0</v>
      </c>
      <c r="F457" s="2">
        <f ca="1"/>
        <v>0</v>
      </c>
      <c r="G457" s="2">
        <f ca="1"/>
        <v>0</v>
      </c>
      <c r="H457" s="182" t="str">
        <f t="shared" ca="1" si="57"/>
        <v/>
      </c>
      <c r="I457" s="182">
        <f ca="1"/>
        <v>0</v>
      </c>
      <c r="J457" s="182">
        <f t="shared" ca="1" si="58"/>
        <v>0</v>
      </c>
      <c r="K457" s="133"/>
      <c r="L457" s="183">
        <f t="shared" ca="1" si="59"/>
        <v>0</v>
      </c>
      <c r="M457" s="133"/>
      <c r="N457" s="133"/>
      <c r="O457" s="184">
        <f t="shared" si="60"/>
        <v>0</v>
      </c>
      <c r="P457" s="182" t="str">
        <f t="shared" ca="1" si="61"/>
        <v>Boven</v>
      </c>
      <c r="Q457" s="184" t="e">
        <f t="shared" ca="1" si="62"/>
        <v>#VALUE!</v>
      </c>
      <c r="R457" s="182" t="e">
        <f t="shared" ca="1" si="63"/>
        <v>#VALUE!</v>
      </c>
      <c r="S457" s="133"/>
      <c r="T457" s="133"/>
      <c r="U457" s="133"/>
      <c r="V457" s="188"/>
    </row>
    <row r="458" spans="1:22" ht="14.4" customHeight="1" x14ac:dyDescent="0.3">
      <c r="A458" s="180">
        <f ca="1"/>
        <v>0</v>
      </c>
      <c r="B458" s="181">
        <f t="shared" ca="1" si="56"/>
        <v>0</v>
      </c>
      <c r="C458" s="2">
        <f ca="1"/>
        <v>0</v>
      </c>
      <c r="D458" s="2">
        <f ca="1"/>
        <v>0</v>
      </c>
      <c r="E458" s="2">
        <f ca="1"/>
        <v>0</v>
      </c>
      <c r="F458" s="2">
        <f ca="1"/>
        <v>0</v>
      </c>
      <c r="G458" s="2">
        <f ca="1"/>
        <v>0</v>
      </c>
      <c r="H458" s="182" t="str">
        <f t="shared" ca="1" si="57"/>
        <v/>
      </c>
      <c r="I458" s="182">
        <f ca="1"/>
        <v>0</v>
      </c>
      <c r="J458" s="182">
        <f t="shared" ca="1" si="58"/>
        <v>0</v>
      </c>
      <c r="K458" s="133"/>
      <c r="L458" s="183">
        <f t="shared" ca="1" si="59"/>
        <v>0</v>
      </c>
      <c r="M458" s="133"/>
      <c r="N458" s="133"/>
      <c r="O458" s="184">
        <f t="shared" si="60"/>
        <v>0</v>
      </c>
      <c r="P458" s="182" t="str">
        <f t="shared" ca="1" si="61"/>
        <v>Boven</v>
      </c>
      <c r="Q458" s="184" t="e">
        <f t="shared" ca="1" si="62"/>
        <v>#VALUE!</v>
      </c>
      <c r="R458" s="182" t="e">
        <f t="shared" ca="1" si="63"/>
        <v>#VALUE!</v>
      </c>
      <c r="S458" s="133"/>
      <c r="T458" s="133"/>
      <c r="U458" s="133"/>
      <c r="V458" s="188"/>
    </row>
    <row r="459" spans="1:22" ht="14.4" customHeight="1" x14ac:dyDescent="0.3">
      <c r="A459" s="180">
        <f ca="1"/>
        <v>0</v>
      </c>
      <c r="B459" s="181">
        <f t="shared" ca="1" si="56"/>
        <v>0</v>
      </c>
      <c r="C459" s="2">
        <f ca="1"/>
        <v>0</v>
      </c>
      <c r="D459" s="2">
        <f ca="1"/>
        <v>0</v>
      </c>
      <c r="E459" s="2">
        <f ca="1"/>
        <v>0</v>
      </c>
      <c r="F459" s="2">
        <f ca="1"/>
        <v>0</v>
      </c>
      <c r="G459" s="2">
        <f ca="1"/>
        <v>0</v>
      </c>
      <c r="H459" s="182" t="str">
        <f t="shared" ca="1" si="57"/>
        <v/>
      </c>
      <c r="I459" s="182">
        <f ca="1"/>
        <v>0</v>
      </c>
      <c r="J459" s="182">
        <f t="shared" ca="1" si="58"/>
        <v>0</v>
      </c>
      <c r="K459" s="133"/>
      <c r="L459" s="183">
        <f t="shared" ca="1" si="59"/>
        <v>0</v>
      </c>
      <c r="M459" s="133"/>
      <c r="N459" s="133"/>
      <c r="O459" s="184">
        <f t="shared" si="60"/>
        <v>0</v>
      </c>
      <c r="P459" s="182" t="str">
        <f t="shared" ca="1" si="61"/>
        <v>Boven</v>
      </c>
      <c r="Q459" s="184" t="e">
        <f t="shared" ca="1" si="62"/>
        <v>#VALUE!</v>
      </c>
      <c r="R459" s="182" t="e">
        <f t="shared" ca="1" si="63"/>
        <v>#VALUE!</v>
      </c>
      <c r="S459" s="133"/>
      <c r="T459" s="133"/>
      <c r="U459" s="133"/>
      <c r="V459" s="188"/>
    </row>
    <row r="460" spans="1:22" ht="14.4" customHeight="1" x14ac:dyDescent="0.3">
      <c r="A460" s="180">
        <f ca="1"/>
        <v>0</v>
      </c>
      <c r="B460" s="181">
        <f t="shared" ca="1" si="56"/>
        <v>0</v>
      </c>
      <c r="C460" s="2">
        <f ca="1"/>
        <v>0</v>
      </c>
      <c r="D460" s="2">
        <f ca="1"/>
        <v>0</v>
      </c>
      <c r="E460" s="2">
        <f ca="1"/>
        <v>0</v>
      </c>
      <c r="F460" s="2">
        <f ca="1"/>
        <v>0</v>
      </c>
      <c r="G460" s="2">
        <f ca="1"/>
        <v>0</v>
      </c>
      <c r="H460" s="182" t="str">
        <f t="shared" ca="1" si="57"/>
        <v/>
      </c>
      <c r="I460" s="182">
        <f ca="1"/>
        <v>0</v>
      </c>
      <c r="J460" s="182">
        <f t="shared" ca="1" si="58"/>
        <v>0</v>
      </c>
      <c r="K460" s="133"/>
      <c r="L460" s="183">
        <f t="shared" ca="1" si="59"/>
        <v>0</v>
      </c>
      <c r="M460" s="133"/>
      <c r="N460" s="133"/>
      <c r="O460" s="184">
        <f t="shared" si="60"/>
        <v>0</v>
      </c>
      <c r="P460" s="182" t="str">
        <f t="shared" ca="1" si="61"/>
        <v>Boven</v>
      </c>
      <c r="Q460" s="184" t="e">
        <f t="shared" ca="1" si="62"/>
        <v>#VALUE!</v>
      </c>
      <c r="R460" s="182" t="e">
        <f t="shared" ca="1" si="63"/>
        <v>#VALUE!</v>
      </c>
      <c r="S460" s="133"/>
      <c r="T460" s="133"/>
      <c r="U460" s="133"/>
      <c r="V460" s="188"/>
    </row>
    <row r="461" spans="1:22" ht="14.4" customHeight="1" x14ac:dyDescent="0.3">
      <c r="A461" s="180">
        <f ca="1"/>
        <v>0</v>
      </c>
      <c r="B461" s="181">
        <f t="shared" ca="1" si="56"/>
        <v>0</v>
      </c>
      <c r="C461" s="2">
        <f ca="1"/>
        <v>0</v>
      </c>
      <c r="D461" s="2">
        <f ca="1"/>
        <v>0</v>
      </c>
      <c r="E461" s="2">
        <f ca="1"/>
        <v>0</v>
      </c>
      <c r="F461" s="2">
        <f ca="1"/>
        <v>0</v>
      </c>
      <c r="G461" s="2">
        <f ca="1"/>
        <v>0</v>
      </c>
      <c r="H461" s="182" t="str">
        <f t="shared" ca="1" si="57"/>
        <v/>
      </c>
      <c r="I461" s="182">
        <f ca="1"/>
        <v>0</v>
      </c>
      <c r="J461" s="182">
        <f t="shared" ca="1" si="58"/>
        <v>0</v>
      </c>
      <c r="K461" s="133"/>
      <c r="L461" s="183">
        <f t="shared" ca="1" si="59"/>
        <v>0</v>
      </c>
      <c r="M461" s="133"/>
      <c r="N461" s="133"/>
      <c r="O461" s="184">
        <f t="shared" si="60"/>
        <v>0</v>
      </c>
      <c r="P461" s="182" t="str">
        <f t="shared" ca="1" si="61"/>
        <v>Boven</v>
      </c>
      <c r="Q461" s="184" t="e">
        <f t="shared" ca="1" si="62"/>
        <v>#VALUE!</v>
      </c>
      <c r="R461" s="182" t="e">
        <f t="shared" ca="1" si="63"/>
        <v>#VALUE!</v>
      </c>
      <c r="S461" s="133"/>
      <c r="T461" s="133"/>
      <c r="U461" s="133"/>
      <c r="V461" s="188"/>
    </row>
    <row r="462" spans="1:22" ht="14.4" customHeight="1" x14ac:dyDescent="0.3">
      <c r="A462" s="180">
        <f ca="1"/>
        <v>0</v>
      </c>
      <c r="B462" s="181">
        <f t="shared" ca="1" si="56"/>
        <v>0</v>
      </c>
      <c r="C462" s="2">
        <f ca="1"/>
        <v>0</v>
      </c>
      <c r="D462" s="2">
        <f ca="1"/>
        <v>0</v>
      </c>
      <c r="E462" s="2">
        <f ca="1"/>
        <v>0</v>
      </c>
      <c r="F462" s="2">
        <f ca="1"/>
        <v>0</v>
      </c>
      <c r="G462" s="2">
        <f ca="1"/>
        <v>0</v>
      </c>
      <c r="H462" s="182" t="str">
        <f t="shared" ca="1" si="57"/>
        <v/>
      </c>
      <c r="I462" s="182">
        <f ca="1"/>
        <v>0</v>
      </c>
      <c r="J462" s="182">
        <f t="shared" ca="1" si="58"/>
        <v>0</v>
      </c>
      <c r="K462" s="133"/>
      <c r="L462" s="183">
        <f t="shared" ca="1" si="59"/>
        <v>0</v>
      </c>
      <c r="M462" s="133"/>
      <c r="N462" s="133"/>
      <c r="O462" s="184">
        <f t="shared" si="60"/>
        <v>0</v>
      </c>
      <c r="P462" s="182" t="str">
        <f t="shared" ca="1" si="61"/>
        <v>Boven</v>
      </c>
      <c r="Q462" s="184" t="e">
        <f t="shared" ca="1" si="62"/>
        <v>#VALUE!</v>
      </c>
      <c r="R462" s="182" t="e">
        <f t="shared" ca="1" si="63"/>
        <v>#VALUE!</v>
      </c>
      <c r="S462" s="133"/>
      <c r="T462" s="133"/>
      <c r="U462" s="133"/>
      <c r="V462" s="188"/>
    </row>
    <row r="463" spans="1:22" ht="14.4" customHeight="1" x14ac:dyDescent="0.3">
      <c r="A463" s="180">
        <f ca="1"/>
        <v>0</v>
      </c>
      <c r="B463" s="181">
        <f t="shared" ca="1" si="56"/>
        <v>0</v>
      </c>
      <c r="C463" s="2">
        <f ca="1"/>
        <v>0</v>
      </c>
      <c r="D463" s="2">
        <f ca="1"/>
        <v>0</v>
      </c>
      <c r="E463" s="2">
        <f ca="1"/>
        <v>0</v>
      </c>
      <c r="F463" s="2">
        <f ca="1"/>
        <v>0</v>
      </c>
      <c r="G463" s="2">
        <f ca="1"/>
        <v>0</v>
      </c>
      <c r="H463" s="182" t="str">
        <f t="shared" ca="1" si="57"/>
        <v/>
      </c>
      <c r="I463" s="182">
        <f ca="1"/>
        <v>0</v>
      </c>
      <c r="J463" s="182">
        <f t="shared" ca="1" si="58"/>
        <v>0</v>
      </c>
      <c r="K463" s="133"/>
      <c r="L463" s="183">
        <f t="shared" ca="1" si="59"/>
        <v>0</v>
      </c>
      <c r="M463" s="133"/>
      <c r="N463" s="133"/>
      <c r="O463" s="184">
        <f t="shared" si="60"/>
        <v>0</v>
      </c>
      <c r="P463" s="182" t="str">
        <f t="shared" ca="1" si="61"/>
        <v>Boven</v>
      </c>
      <c r="Q463" s="184" t="e">
        <f t="shared" ca="1" si="62"/>
        <v>#VALUE!</v>
      </c>
      <c r="R463" s="182" t="e">
        <f t="shared" ca="1" si="63"/>
        <v>#VALUE!</v>
      </c>
      <c r="S463" s="133"/>
      <c r="T463" s="133"/>
      <c r="U463" s="133"/>
      <c r="V463" s="188"/>
    </row>
    <row r="464" spans="1:22" ht="14.4" customHeight="1" x14ac:dyDescent="0.3">
      <c r="A464" s="180">
        <f ca="1"/>
        <v>0</v>
      </c>
      <c r="B464" s="181">
        <f t="shared" ca="1" si="56"/>
        <v>0</v>
      </c>
      <c r="C464" s="2">
        <f ca="1"/>
        <v>0</v>
      </c>
      <c r="D464" s="2">
        <f ca="1"/>
        <v>0</v>
      </c>
      <c r="E464" s="2">
        <f ca="1"/>
        <v>0</v>
      </c>
      <c r="F464" s="2">
        <f ca="1"/>
        <v>0</v>
      </c>
      <c r="G464" s="2">
        <f ca="1"/>
        <v>0</v>
      </c>
      <c r="H464" s="182" t="str">
        <f t="shared" ca="1" si="57"/>
        <v/>
      </c>
      <c r="I464" s="182">
        <f ca="1"/>
        <v>0</v>
      </c>
      <c r="J464" s="182">
        <f t="shared" ca="1" si="58"/>
        <v>0</v>
      </c>
      <c r="K464" s="133"/>
      <c r="L464" s="183">
        <f t="shared" ca="1" si="59"/>
        <v>0</v>
      </c>
      <c r="M464" s="133"/>
      <c r="N464" s="133"/>
      <c r="O464" s="184">
        <f t="shared" si="60"/>
        <v>0</v>
      </c>
      <c r="P464" s="182" t="str">
        <f t="shared" ca="1" si="61"/>
        <v>Boven</v>
      </c>
      <c r="Q464" s="184" t="e">
        <f t="shared" ca="1" si="62"/>
        <v>#VALUE!</v>
      </c>
      <c r="R464" s="182" t="e">
        <f t="shared" ca="1" si="63"/>
        <v>#VALUE!</v>
      </c>
      <c r="S464" s="133"/>
      <c r="T464" s="133"/>
      <c r="U464" s="133"/>
      <c r="V464" s="188"/>
    </row>
    <row r="465" spans="1:22" ht="14.4" customHeight="1" x14ac:dyDescent="0.3">
      <c r="A465" s="180">
        <f ca="1"/>
        <v>0</v>
      </c>
      <c r="B465" s="181">
        <f t="shared" ca="1" si="56"/>
        <v>0</v>
      </c>
      <c r="C465" s="2">
        <f ca="1"/>
        <v>0</v>
      </c>
      <c r="D465" s="2">
        <f ca="1"/>
        <v>0</v>
      </c>
      <c r="E465" s="2">
        <f ca="1"/>
        <v>0</v>
      </c>
      <c r="F465" s="2">
        <f ca="1"/>
        <v>0</v>
      </c>
      <c r="G465" s="2">
        <f ca="1"/>
        <v>0</v>
      </c>
      <c r="H465" s="182" t="str">
        <f t="shared" ca="1" si="57"/>
        <v/>
      </c>
      <c r="I465" s="182">
        <f ca="1"/>
        <v>0</v>
      </c>
      <c r="J465" s="182">
        <f t="shared" ca="1" si="58"/>
        <v>0</v>
      </c>
      <c r="K465" s="133"/>
      <c r="L465" s="183">
        <f t="shared" ca="1" si="59"/>
        <v>0</v>
      </c>
      <c r="M465" s="133"/>
      <c r="N465" s="133"/>
      <c r="O465" s="184">
        <f t="shared" si="60"/>
        <v>0</v>
      </c>
      <c r="P465" s="182" t="str">
        <f t="shared" ca="1" si="61"/>
        <v>Boven</v>
      </c>
      <c r="Q465" s="184" t="e">
        <f t="shared" ca="1" si="62"/>
        <v>#VALUE!</v>
      </c>
      <c r="R465" s="182" t="e">
        <f t="shared" ca="1" si="63"/>
        <v>#VALUE!</v>
      </c>
      <c r="S465" s="133"/>
      <c r="T465" s="133"/>
      <c r="U465" s="133"/>
      <c r="V465" s="188"/>
    </row>
    <row r="466" spans="1:22" ht="14.4" customHeight="1" x14ac:dyDescent="0.3">
      <c r="A466" s="180">
        <f ca="1"/>
        <v>0</v>
      </c>
      <c r="B466" s="181">
        <f t="shared" ca="1" si="56"/>
        <v>0</v>
      </c>
      <c r="C466" s="2">
        <f ca="1"/>
        <v>0</v>
      </c>
      <c r="D466" s="2">
        <f ca="1"/>
        <v>0</v>
      </c>
      <c r="E466" s="2">
        <f ca="1"/>
        <v>0</v>
      </c>
      <c r="F466" s="2">
        <f ca="1"/>
        <v>0</v>
      </c>
      <c r="G466" s="2">
        <f ca="1"/>
        <v>0</v>
      </c>
      <c r="H466" s="182" t="str">
        <f t="shared" ca="1" si="57"/>
        <v/>
      </c>
      <c r="I466" s="182">
        <f ca="1"/>
        <v>0</v>
      </c>
      <c r="J466" s="182">
        <f t="shared" ca="1" si="58"/>
        <v>0</v>
      </c>
      <c r="K466" s="133"/>
      <c r="L466" s="183">
        <f t="shared" ca="1" si="59"/>
        <v>0</v>
      </c>
      <c r="M466" s="133"/>
      <c r="N466" s="133"/>
      <c r="O466" s="184">
        <f t="shared" si="60"/>
        <v>0</v>
      </c>
      <c r="P466" s="182" t="str">
        <f t="shared" ca="1" si="61"/>
        <v>Boven</v>
      </c>
      <c r="Q466" s="184" t="e">
        <f t="shared" ca="1" si="62"/>
        <v>#VALUE!</v>
      </c>
      <c r="R466" s="182" t="e">
        <f t="shared" ca="1" si="63"/>
        <v>#VALUE!</v>
      </c>
      <c r="S466" s="133"/>
      <c r="T466" s="133"/>
      <c r="U466" s="133"/>
      <c r="V466" s="188"/>
    </row>
    <row r="467" spans="1:22" ht="14.4" customHeight="1" x14ac:dyDescent="0.3">
      <c r="A467" s="180">
        <f ca="1"/>
        <v>0</v>
      </c>
      <c r="B467" s="181">
        <f t="shared" ca="1" si="56"/>
        <v>0</v>
      </c>
      <c r="C467" s="2">
        <f ca="1"/>
        <v>0</v>
      </c>
      <c r="D467" s="2">
        <f ca="1"/>
        <v>0</v>
      </c>
      <c r="E467" s="2">
        <f ca="1"/>
        <v>0</v>
      </c>
      <c r="F467" s="2">
        <f ca="1"/>
        <v>0</v>
      </c>
      <c r="G467" s="2">
        <f ca="1"/>
        <v>0</v>
      </c>
      <c r="H467" s="182" t="str">
        <f t="shared" ca="1" si="57"/>
        <v/>
      </c>
      <c r="I467" s="182">
        <f ca="1"/>
        <v>0</v>
      </c>
      <c r="J467" s="182">
        <f t="shared" ca="1" si="58"/>
        <v>0</v>
      </c>
      <c r="K467" s="133"/>
      <c r="L467" s="183">
        <f t="shared" ca="1" si="59"/>
        <v>0</v>
      </c>
      <c r="M467" s="133"/>
      <c r="N467" s="133"/>
      <c r="O467" s="184">
        <f t="shared" si="60"/>
        <v>0</v>
      </c>
      <c r="P467" s="182" t="str">
        <f t="shared" ca="1" si="61"/>
        <v>Boven</v>
      </c>
      <c r="Q467" s="184" t="e">
        <f t="shared" ca="1" si="62"/>
        <v>#VALUE!</v>
      </c>
      <c r="R467" s="182" t="e">
        <f t="shared" ca="1" si="63"/>
        <v>#VALUE!</v>
      </c>
      <c r="S467" s="133"/>
      <c r="T467" s="133"/>
      <c r="U467" s="133"/>
      <c r="V467" s="188"/>
    </row>
    <row r="468" spans="1:22" ht="14.4" customHeight="1" x14ac:dyDescent="0.3">
      <c r="A468" s="180">
        <f ca="1"/>
        <v>0</v>
      </c>
      <c r="B468" s="181">
        <f t="shared" ca="1" si="56"/>
        <v>0</v>
      </c>
      <c r="C468" s="2">
        <f ca="1"/>
        <v>0</v>
      </c>
      <c r="D468" s="2">
        <f ca="1"/>
        <v>0</v>
      </c>
      <c r="E468" s="2">
        <f ca="1"/>
        <v>0</v>
      </c>
      <c r="F468" s="2">
        <f ca="1"/>
        <v>0</v>
      </c>
      <c r="G468" s="2">
        <f ca="1"/>
        <v>0</v>
      </c>
      <c r="H468" s="182" t="str">
        <f t="shared" ca="1" si="57"/>
        <v/>
      </c>
      <c r="I468" s="182">
        <f ca="1"/>
        <v>0</v>
      </c>
      <c r="J468" s="182">
        <f t="shared" ca="1" si="58"/>
        <v>0</v>
      </c>
      <c r="K468" s="133"/>
      <c r="L468" s="183">
        <f t="shared" ca="1" si="59"/>
        <v>0</v>
      </c>
      <c r="M468" s="133"/>
      <c r="N468" s="133"/>
      <c r="O468" s="184">
        <f t="shared" si="60"/>
        <v>0</v>
      </c>
      <c r="P468" s="182" t="str">
        <f t="shared" ca="1" si="61"/>
        <v>Boven</v>
      </c>
      <c r="Q468" s="184" t="e">
        <f t="shared" ca="1" si="62"/>
        <v>#VALUE!</v>
      </c>
      <c r="R468" s="182" t="e">
        <f t="shared" ca="1" si="63"/>
        <v>#VALUE!</v>
      </c>
      <c r="S468" s="133"/>
      <c r="T468" s="133"/>
      <c r="U468" s="133"/>
      <c r="V468" s="188"/>
    </row>
    <row r="469" spans="1:22" ht="14.4" customHeight="1" x14ac:dyDescent="0.3">
      <c r="A469" s="180">
        <f ca="1"/>
        <v>0</v>
      </c>
      <c r="B469" s="181">
        <f t="shared" ca="1" si="56"/>
        <v>0</v>
      </c>
      <c r="C469" s="2">
        <f ca="1"/>
        <v>0</v>
      </c>
      <c r="D469" s="2">
        <f ca="1"/>
        <v>0</v>
      </c>
      <c r="E469" s="2">
        <f ca="1"/>
        <v>0</v>
      </c>
      <c r="F469" s="2">
        <f ca="1"/>
        <v>0</v>
      </c>
      <c r="G469" s="2">
        <f ca="1"/>
        <v>0</v>
      </c>
      <c r="H469" s="182" t="str">
        <f t="shared" ca="1" si="57"/>
        <v/>
      </c>
      <c r="I469" s="182">
        <f ca="1"/>
        <v>0</v>
      </c>
      <c r="J469" s="182">
        <f t="shared" ca="1" si="58"/>
        <v>0</v>
      </c>
      <c r="K469" s="133"/>
      <c r="L469" s="183">
        <f t="shared" ca="1" si="59"/>
        <v>0</v>
      </c>
      <c r="M469" s="133"/>
      <c r="N469" s="133"/>
      <c r="O469" s="184">
        <f t="shared" si="60"/>
        <v>0</v>
      </c>
      <c r="P469" s="182" t="str">
        <f t="shared" ca="1" si="61"/>
        <v>Boven</v>
      </c>
      <c r="Q469" s="184" t="e">
        <f t="shared" ca="1" si="62"/>
        <v>#VALUE!</v>
      </c>
      <c r="R469" s="182" t="e">
        <f t="shared" ca="1" si="63"/>
        <v>#VALUE!</v>
      </c>
      <c r="S469" s="133"/>
      <c r="T469" s="133"/>
      <c r="U469" s="133"/>
      <c r="V469" s="188"/>
    </row>
    <row r="470" spans="1:22" ht="14.4" customHeight="1" x14ac:dyDescent="0.3">
      <c r="A470" s="180">
        <f ca="1"/>
        <v>0</v>
      </c>
      <c r="B470" s="181">
        <f t="shared" ca="1" si="56"/>
        <v>0</v>
      </c>
      <c r="C470" s="2">
        <f ca="1"/>
        <v>0</v>
      </c>
      <c r="D470" s="2">
        <f ca="1"/>
        <v>0</v>
      </c>
      <c r="E470" s="2">
        <f ca="1"/>
        <v>0</v>
      </c>
      <c r="F470" s="2">
        <f ca="1"/>
        <v>0</v>
      </c>
      <c r="G470" s="2">
        <f ca="1"/>
        <v>0</v>
      </c>
      <c r="H470" s="182" t="str">
        <f t="shared" ca="1" si="57"/>
        <v/>
      </c>
      <c r="I470" s="182">
        <f ca="1"/>
        <v>0</v>
      </c>
      <c r="J470" s="182">
        <f t="shared" ca="1" si="58"/>
        <v>0</v>
      </c>
      <c r="K470" s="133"/>
      <c r="L470" s="183">
        <f t="shared" ca="1" si="59"/>
        <v>0</v>
      </c>
      <c r="M470" s="133"/>
      <c r="N470" s="133"/>
      <c r="O470" s="184">
        <f t="shared" si="60"/>
        <v>0</v>
      </c>
      <c r="P470" s="182" t="str">
        <f t="shared" ca="1" si="61"/>
        <v>Boven</v>
      </c>
      <c r="Q470" s="184" t="e">
        <f t="shared" ca="1" si="62"/>
        <v>#VALUE!</v>
      </c>
      <c r="R470" s="182" t="e">
        <f t="shared" ca="1" si="63"/>
        <v>#VALUE!</v>
      </c>
      <c r="S470" s="133"/>
      <c r="T470" s="133"/>
      <c r="U470" s="133"/>
      <c r="V470" s="188"/>
    </row>
    <row r="471" spans="1:22" ht="14.4" customHeight="1" x14ac:dyDescent="0.3">
      <c r="A471" s="180">
        <f ca="1"/>
        <v>0</v>
      </c>
      <c r="B471" s="181">
        <f t="shared" ca="1" si="56"/>
        <v>0</v>
      </c>
      <c r="C471" s="2">
        <f ca="1"/>
        <v>0</v>
      </c>
      <c r="D471" s="2">
        <f ca="1"/>
        <v>0</v>
      </c>
      <c r="E471" s="2">
        <f ca="1"/>
        <v>0</v>
      </c>
      <c r="F471" s="2">
        <f ca="1"/>
        <v>0</v>
      </c>
      <c r="G471" s="2">
        <f ca="1"/>
        <v>0</v>
      </c>
      <c r="H471" s="182" t="str">
        <f t="shared" ca="1" si="57"/>
        <v/>
      </c>
      <c r="I471" s="182">
        <f ca="1"/>
        <v>0</v>
      </c>
      <c r="J471" s="182">
        <f t="shared" ca="1" si="58"/>
        <v>0</v>
      </c>
      <c r="K471" s="133"/>
      <c r="L471" s="183">
        <f t="shared" ca="1" si="59"/>
        <v>0</v>
      </c>
      <c r="M471" s="133"/>
      <c r="N471" s="133"/>
      <c r="O471" s="184">
        <f t="shared" si="60"/>
        <v>0</v>
      </c>
      <c r="P471" s="182" t="str">
        <f t="shared" ca="1" si="61"/>
        <v>Boven</v>
      </c>
      <c r="Q471" s="184" t="e">
        <f t="shared" ca="1" si="62"/>
        <v>#VALUE!</v>
      </c>
      <c r="R471" s="182" t="e">
        <f t="shared" ca="1" si="63"/>
        <v>#VALUE!</v>
      </c>
      <c r="S471" s="133"/>
      <c r="T471" s="133"/>
      <c r="U471" s="133"/>
      <c r="V471" s="188"/>
    </row>
    <row r="472" spans="1:22" ht="14.4" customHeight="1" x14ac:dyDescent="0.3">
      <c r="A472" s="180">
        <f ca="1"/>
        <v>0</v>
      </c>
      <c r="B472" s="181">
        <f t="shared" ca="1" si="56"/>
        <v>0</v>
      </c>
      <c r="C472" s="2">
        <f ca="1"/>
        <v>0</v>
      </c>
      <c r="D472" s="2">
        <f ca="1"/>
        <v>0</v>
      </c>
      <c r="E472" s="2">
        <f ca="1"/>
        <v>0</v>
      </c>
      <c r="F472" s="2">
        <f ca="1"/>
        <v>0</v>
      </c>
      <c r="G472" s="2">
        <f ca="1"/>
        <v>0</v>
      </c>
      <c r="H472" s="182" t="str">
        <f t="shared" ca="1" si="57"/>
        <v/>
      </c>
      <c r="I472" s="182">
        <f ca="1"/>
        <v>0</v>
      </c>
      <c r="J472" s="182">
        <f t="shared" ca="1" si="58"/>
        <v>0</v>
      </c>
      <c r="K472" s="133"/>
      <c r="L472" s="183">
        <f t="shared" ca="1" si="59"/>
        <v>0</v>
      </c>
      <c r="M472" s="133"/>
      <c r="N472" s="133"/>
      <c r="O472" s="184">
        <f t="shared" si="60"/>
        <v>0</v>
      </c>
      <c r="P472" s="182" t="str">
        <f t="shared" ca="1" si="61"/>
        <v>Boven</v>
      </c>
      <c r="Q472" s="184" t="e">
        <f t="shared" ca="1" si="62"/>
        <v>#VALUE!</v>
      </c>
      <c r="R472" s="182" t="e">
        <f t="shared" ca="1" si="63"/>
        <v>#VALUE!</v>
      </c>
      <c r="S472" s="133"/>
      <c r="T472" s="133"/>
      <c r="U472" s="133"/>
      <c r="V472" s="188"/>
    </row>
    <row r="473" spans="1:22" ht="14.4" customHeight="1" x14ac:dyDescent="0.3">
      <c r="A473" s="180">
        <f ca="1"/>
        <v>0</v>
      </c>
      <c r="B473" s="181">
        <f t="shared" ca="1" si="56"/>
        <v>0</v>
      </c>
      <c r="C473" s="2">
        <f ca="1"/>
        <v>0</v>
      </c>
      <c r="D473" s="2">
        <f ca="1"/>
        <v>0</v>
      </c>
      <c r="E473" s="2">
        <f ca="1"/>
        <v>0</v>
      </c>
      <c r="F473" s="2">
        <f ca="1"/>
        <v>0</v>
      </c>
      <c r="G473" s="2">
        <f ca="1"/>
        <v>0</v>
      </c>
      <c r="H473" s="182" t="str">
        <f t="shared" ca="1" si="57"/>
        <v/>
      </c>
      <c r="I473" s="182">
        <f ca="1"/>
        <v>0</v>
      </c>
      <c r="J473" s="182">
        <f t="shared" ca="1" si="58"/>
        <v>0</v>
      </c>
      <c r="K473" s="133"/>
      <c r="L473" s="183">
        <f t="shared" ca="1" si="59"/>
        <v>0</v>
      </c>
      <c r="M473" s="133"/>
      <c r="N473" s="133"/>
      <c r="O473" s="184">
        <f t="shared" si="60"/>
        <v>0</v>
      </c>
      <c r="P473" s="182" t="str">
        <f t="shared" ca="1" si="61"/>
        <v>Boven</v>
      </c>
      <c r="Q473" s="184" t="e">
        <f t="shared" ca="1" si="62"/>
        <v>#VALUE!</v>
      </c>
      <c r="R473" s="182" t="e">
        <f t="shared" ca="1" si="63"/>
        <v>#VALUE!</v>
      </c>
      <c r="S473" s="133"/>
      <c r="T473" s="133"/>
      <c r="U473" s="133"/>
      <c r="V473" s="188"/>
    </row>
    <row r="474" spans="1:22" ht="14.4" customHeight="1" x14ac:dyDescent="0.3">
      <c r="A474" s="180">
        <f ca="1"/>
        <v>0</v>
      </c>
      <c r="B474" s="181">
        <f t="shared" ca="1" si="56"/>
        <v>0</v>
      </c>
      <c r="C474" s="2">
        <f ca="1"/>
        <v>0</v>
      </c>
      <c r="D474" s="2">
        <f ca="1"/>
        <v>0</v>
      </c>
      <c r="E474" s="2">
        <f ca="1"/>
        <v>0</v>
      </c>
      <c r="F474" s="2">
        <f ca="1"/>
        <v>0</v>
      </c>
      <c r="G474" s="2">
        <f ca="1"/>
        <v>0</v>
      </c>
      <c r="H474" s="182" t="str">
        <f t="shared" ca="1" si="57"/>
        <v/>
      </c>
      <c r="I474" s="182">
        <f ca="1"/>
        <v>0</v>
      </c>
      <c r="J474" s="182">
        <f t="shared" ca="1" si="58"/>
        <v>0</v>
      </c>
      <c r="K474" s="133"/>
      <c r="L474" s="183">
        <f t="shared" ca="1" si="59"/>
        <v>0</v>
      </c>
      <c r="M474" s="133"/>
      <c r="N474" s="133"/>
      <c r="O474" s="184">
        <f t="shared" si="60"/>
        <v>0</v>
      </c>
      <c r="P474" s="182" t="str">
        <f t="shared" ca="1" si="61"/>
        <v>Boven</v>
      </c>
      <c r="Q474" s="184" t="e">
        <f t="shared" ca="1" si="62"/>
        <v>#VALUE!</v>
      </c>
      <c r="R474" s="182" t="e">
        <f t="shared" ca="1" si="63"/>
        <v>#VALUE!</v>
      </c>
      <c r="S474" s="133"/>
      <c r="T474" s="133"/>
      <c r="U474" s="133"/>
      <c r="V474" s="188"/>
    </row>
    <row r="475" spans="1:22" ht="14.4" customHeight="1" x14ac:dyDescent="0.3">
      <c r="A475" s="180">
        <f ca="1"/>
        <v>0</v>
      </c>
      <c r="B475" s="181">
        <f t="shared" ca="1" si="56"/>
        <v>0</v>
      </c>
      <c r="C475" s="2">
        <f ca="1"/>
        <v>0</v>
      </c>
      <c r="D475" s="2">
        <f ca="1"/>
        <v>0</v>
      </c>
      <c r="E475" s="2">
        <f ca="1"/>
        <v>0</v>
      </c>
      <c r="F475" s="2">
        <f ca="1"/>
        <v>0</v>
      </c>
      <c r="G475" s="2">
        <f ca="1"/>
        <v>0</v>
      </c>
      <c r="H475" s="182" t="str">
        <f t="shared" ca="1" si="57"/>
        <v/>
      </c>
      <c r="I475" s="182">
        <f ca="1"/>
        <v>0</v>
      </c>
      <c r="J475" s="182">
        <f t="shared" ca="1" si="58"/>
        <v>0</v>
      </c>
      <c r="K475" s="133"/>
      <c r="L475" s="183">
        <f t="shared" ca="1" si="59"/>
        <v>0</v>
      </c>
      <c r="M475" s="133"/>
      <c r="N475" s="133"/>
      <c r="O475" s="184">
        <f t="shared" si="60"/>
        <v>0</v>
      </c>
      <c r="P475" s="182" t="str">
        <f t="shared" ca="1" si="61"/>
        <v>Boven</v>
      </c>
      <c r="Q475" s="184" t="e">
        <f t="shared" ca="1" si="62"/>
        <v>#VALUE!</v>
      </c>
      <c r="R475" s="182" t="e">
        <f t="shared" ca="1" si="63"/>
        <v>#VALUE!</v>
      </c>
      <c r="S475" s="133"/>
      <c r="T475" s="133"/>
      <c r="U475" s="133"/>
      <c r="V475" s="188"/>
    </row>
    <row r="476" spans="1:22" ht="14.4" customHeight="1" x14ac:dyDescent="0.3">
      <c r="A476" s="180">
        <f ca="1"/>
        <v>0</v>
      </c>
      <c r="B476" s="181">
        <f t="shared" ca="1" si="56"/>
        <v>0</v>
      </c>
      <c r="C476" s="2">
        <f ca="1"/>
        <v>0</v>
      </c>
      <c r="D476" s="2">
        <f ca="1"/>
        <v>0</v>
      </c>
      <c r="E476" s="2">
        <f ca="1"/>
        <v>0</v>
      </c>
      <c r="F476" s="2">
        <f ca="1"/>
        <v>0</v>
      </c>
      <c r="G476" s="2">
        <f ca="1"/>
        <v>0</v>
      </c>
      <c r="H476" s="182" t="str">
        <f t="shared" ca="1" si="57"/>
        <v/>
      </c>
      <c r="I476" s="182">
        <f ca="1"/>
        <v>0</v>
      </c>
      <c r="J476" s="182">
        <f t="shared" ca="1" si="58"/>
        <v>0</v>
      </c>
      <c r="K476" s="133"/>
      <c r="L476" s="183">
        <f t="shared" ca="1" si="59"/>
        <v>0</v>
      </c>
      <c r="M476" s="133"/>
      <c r="N476" s="133"/>
      <c r="O476" s="184">
        <f t="shared" si="60"/>
        <v>0</v>
      </c>
      <c r="P476" s="182" t="str">
        <f t="shared" ca="1" si="61"/>
        <v>Boven</v>
      </c>
      <c r="Q476" s="184" t="e">
        <f t="shared" ca="1" si="62"/>
        <v>#VALUE!</v>
      </c>
      <c r="R476" s="182" t="e">
        <f t="shared" ca="1" si="63"/>
        <v>#VALUE!</v>
      </c>
      <c r="S476" s="133"/>
      <c r="T476" s="133"/>
      <c r="U476" s="133"/>
      <c r="V476" s="188"/>
    </row>
    <row r="477" spans="1:22" ht="14.4" customHeight="1" x14ac:dyDescent="0.3">
      <c r="A477" s="180">
        <f ca="1"/>
        <v>0</v>
      </c>
      <c r="B477" s="181">
        <f t="shared" ca="1" si="56"/>
        <v>0</v>
      </c>
      <c r="C477" s="2">
        <f ca="1"/>
        <v>0</v>
      </c>
      <c r="D477" s="2">
        <f ca="1"/>
        <v>0</v>
      </c>
      <c r="E477" s="2">
        <f ca="1"/>
        <v>0</v>
      </c>
      <c r="F477" s="2">
        <f ca="1"/>
        <v>0</v>
      </c>
      <c r="G477" s="2">
        <f ca="1"/>
        <v>0</v>
      </c>
      <c r="H477" s="182" t="str">
        <f t="shared" ca="1" si="57"/>
        <v/>
      </c>
      <c r="I477" s="182">
        <f ca="1"/>
        <v>0</v>
      </c>
      <c r="J477" s="182">
        <f t="shared" ca="1" si="58"/>
        <v>0</v>
      </c>
      <c r="K477" s="133"/>
      <c r="L477" s="183">
        <f t="shared" ca="1" si="59"/>
        <v>0</v>
      </c>
      <c r="M477" s="133"/>
      <c r="N477" s="133"/>
      <c r="O477" s="184">
        <f t="shared" si="60"/>
        <v>0</v>
      </c>
      <c r="P477" s="182" t="str">
        <f t="shared" ca="1" si="61"/>
        <v>Boven</v>
      </c>
      <c r="Q477" s="184" t="e">
        <f t="shared" ca="1" si="62"/>
        <v>#VALUE!</v>
      </c>
      <c r="R477" s="182" t="e">
        <f t="shared" ca="1" si="63"/>
        <v>#VALUE!</v>
      </c>
      <c r="S477" s="133"/>
      <c r="T477" s="133"/>
      <c r="U477" s="133"/>
      <c r="V477" s="188"/>
    </row>
    <row r="478" spans="1:22" ht="14.4" customHeight="1" x14ac:dyDescent="0.3">
      <c r="A478" s="180">
        <f ca="1"/>
        <v>0</v>
      </c>
      <c r="B478" s="181">
        <f t="shared" ca="1" si="56"/>
        <v>0</v>
      </c>
      <c r="C478" s="2">
        <f ca="1"/>
        <v>0</v>
      </c>
      <c r="D478" s="2">
        <f ca="1"/>
        <v>0</v>
      </c>
      <c r="E478" s="2">
        <f ca="1"/>
        <v>0</v>
      </c>
      <c r="F478" s="2">
        <f ca="1"/>
        <v>0</v>
      </c>
      <c r="G478" s="2">
        <f ca="1"/>
        <v>0</v>
      </c>
      <c r="H478" s="182" t="str">
        <f t="shared" ca="1" si="57"/>
        <v/>
      </c>
      <c r="I478" s="182">
        <f ca="1"/>
        <v>0</v>
      </c>
      <c r="J478" s="182">
        <f t="shared" ca="1" si="58"/>
        <v>0</v>
      </c>
      <c r="K478" s="133"/>
      <c r="L478" s="183">
        <f t="shared" ca="1" si="59"/>
        <v>0</v>
      </c>
      <c r="M478" s="133"/>
      <c r="N478" s="133"/>
      <c r="O478" s="184">
        <f t="shared" si="60"/>
        <v>0</v>
      </c>
      <c r="P478" s="182" t="str">
        <f t="shared" ca="1" si="61"/>
        <v>Boven</v>
      </c>
      <c r="Q478" s="184" t="e">
        <f t="shared" ca="1" si="62"/>
        <v>#VALUE!</v>
      </c>
      <c r="R478" s="182" t="e">
        <f t="shared" ca="1" si="63"/>
        <v>#VALUE!</v>
      </c>
      <c r="S478" s="133"/>
      <c r="T478" s="133"/>
      <c r="U478" s="133"/>
      <c r="V478" s="188"/>
    </row>
    <row r="479" spans="1:22" ht="14.4" customHeight="1" x14ac:dyDescent="0.3">
      <c r="A479" s="180">
        <f ca="1"/>
        <v>0</v>
      </c>
      <c r="B479" s="181">
        <f t="shared" ca="1" si="56"/>
        <v>0</v>
      </c>
      <c r="C479" s="2">
        <f ca="1"/>
        <v>0</v>
      </c>
      <c r="D479" s="2">
        <f ca="1"/>
        <v>0</v>
      </c>
      <c r="E479" s="2">
        <f ca="1"/>
        <v>0</v>
      </c>
      <c r="F479" s="2">
        <f ca="1"/>
        <v>0</v>
      </c>
      <c r="G479" s="2">
        <f ca="1"/>
        <v>0</v>
      </c>
      <c r="H479" s="182" t="str">
        <f t="shared" ca="1" si="57"/>
        <v/>
      </c>
      <c r="I479" s="182">
        <f ca="1"/>
        <v>0</v>
      </c>
      <c r="J479" s="182">
        <f t="shared" ca="1" si="58"/>
        <v>0</v>
      </c>
      <c r="K479" s="133"/>
      <c r="L479" s="183">
        <f t="shared" ca="1" si="59"/>
        <v>0</v>
      </c>
      <c r="M479" s="133"/>
      <c r="N479" s="133"/>
      <c r="O479" s="184">
        <f t="shared" si="60"/>
        <v>0</v>
      </c>
      <c r="P479" s="182" t="str">
        <f t="shared" ca="1" si="61"/>
        <v>Boven</v>
      </c>
      <c r="Q479" s="184" t="e">
        <f t="shared" ca="1" si="62"/>
        <v>#VALUE!</v>
      </c>
      <c r="R479" s="182" t="e">
        <f t="shared" ca="1" si="63"/>
        <v>#VALUE!</v>
      </c>
      <c r="S479" s="133"/>
      <c r="T479" s="133"/>
      <c r="U479" s="133"/>
      <c r="V479" s="188"/>
    </row>
    <row r="480" spans="1:22" ht="14.4" customHeight="1" x14ac:dyDescent="0.3">
      <c r="A480" s="180">
        <f ca="1"/>
        <v>0</v>
      </c>
      <c r="B480" s="181">
        <f t="shared" ca="1" si="56"/>
        <v>0</v>
      </c>
      <c r="C480" s="2">
        <f ca="1"/>
        <v>0</v>
      </c>
      <c r="D480" s="2">
        <f ca="1"/>
        <v>0</v>
      </c>
      <c r="E480" s="2">
        <f ca="1"/>
        <v>0</v>
      </c>
      <c r="F480" s="2">
        <f ca="1"/>
        <v>0</v>
      </c>
      <c r="G480" s="2">
        <f ca="1"/>
        <v>0</v>
      </c>
      <c r="H480" s="182" t="str">
        <f t="shared" ca="1" si="57"/>
        <v/>
      </c>
      <c r="I480" s="182">
        <f ca="1"/>
        <v>0</v>
      </c>
      <c r="J480" s="182">
        <f t="shared" ca="1" si="58"/>
        <v>0</v>
      </c>
      <c r="K480" s="133"/>
      <c r="L480" s="183">
        <f t="shared" ca="1" si="59"/>
        <v>0</v>
      </c>
      <c r="M480" s="133"/>
      <c r="N480" s="133"/>
      <c r="O480" s="184">
        <f t="shared" si="60"/>
        <v>0</v>
      </c>
      <c r="P480" s="182" t="str">
        <f t="shared" ca="1" si="61"/>
        <v>Boven</v>
      </c>
      <c r="Q480" s="184" t="e">
        <f t="shared" ca="1" si="62"/>
        <v>#VALUE!</v>
      </c>
      <c r="R480" s="182" t="e">
        <f t="shared" ca="1" si="63"/>
        <v>#VALUE!</v>
      </c>
      <c r="S480" s="133"/>
      <c r="T480" s="133"/>
      <c r="U480" s="133"/>
      <c r="V480" s="188"/>
    </row>
    <row r="481" spans="1:22" ht="14.4" customHeight="1" x14ac:dyDescent="0.3">
      <c r="A481" s="180">
        <f ca="1"/>
        <v>0</v>
      </c>
      <c r="B481" s="181">
        <f t="shared" ca="1" si="56"/>
        <v>0</v>
      </c>
      <c r="C481" s="2">
        <f ca="1"/>
        <v>0</v>
      </c>
      <c r="D481" s="2">
        <f ca="1"/>
        <v>0</v>
      </c>
      <c r="E481" s="2">
        <f ca="1"/>
        <v>0</v>
      </c>
      <c r="F481" s="2">
        <f ca="1"/>
        <v>0</v>
      </c>
      <c r="G481" s="2">
        <f ca="1"/>
        <v>0</v>
      </c>
      <c r="H481" s="182" t="str">
        <f t="shared" ca="1" si="57"/>
        <v/>
      </c>
      <c r="I481" s="182">
        <f ca="1"/>
        <v>0</v>
      </c>
      <c r="J481" s="182">
        <f t="shared" ca="1" si="58"/>
        <v>0</v>
      </c>
      <c r="K481" s="133"/>
      <c r="L481" s="183">
        <f t="shared" ca="1" si="59"/>
        <v>0</v>
      </c>
      <c r="M481" s="133"/>
      <c r="N481" s="133"/>
      <c r="O481" s="184">
        <f t="shared" si="60"/>
        <v>0</v>
      </c>
      <c r="P481" s="182" t="str">
        <f t="shared" ca="1" si="61"/>
        <v>Boven</v>
      </c>
      <c r="Q481" s="184" t="e">
        <f t="shared" ca="1" si="62"/>
        <v>#VALUE!</v>
      </c>
      <c r="R481" s="182" t="e">
        <f t="shared" ca="1" si="63"/>
        <v>#VALUE!</v>
      </c>
      <c r="S481" s="133"/>
      <c r="T481" s="133"/>
      <c r="U481" s="133"/>
      <c r="V481" s="188"/>
    </row>
    <row r="482" spans="1:22" ht="14.4" customHeight="1" x14ac:dyDescent="0.3">
      <c r="A482" s="180">
        <f ca="1"/>
        <v>0</v>
      </c>
      <c r="B482" s="181">
        <f t="shared" ca="1" si="56"/>
        <v>0</v>
      </c>
      <c r="C482" s="2">
        <f ca="1"/>
        <v>0</v>
      </c>
      <c r="D482" s="2">
        <f ca="1"/>
        <v>0</v>
      </c>
      <c r="E482" s="2">
        <f ca="1"/>
        <v>0</v>
      </c>
      <c r="F482" s="2">
        <f ca="1"/>
        <v>0</v>
      </c>
      <c r="G482" s="2">
        <f ca="1"/>
        <v>0</v>
      </c>
      <c r="H482" s="182" t="str">
        <f t="shared" ca="1" si="57"/>
        <v/>
      </c>
      <c r="I482" s="182">
        <f ca="1"/>
        <v>0</v>
      </c>
      <c r="J482" s="182">
        <f t="shared" ca="1" si="58"/>
        <v>0</v>
      </c>
      <c r="K482" s="133"/>
      <c r="L482" s="183">
        <f t="shared" ca="1" si="59"/>
        <v>0</v>
      </c>
      <c r="M482" s="133"/>
      <c r="N482" s="133"/>
      <c r="O482" s="184">
        <f t="shared" si="60"/>
        <v>0</v>
      </c>
      <c r="P482" s="182" t="str">
        <f t="shared" ca="1" si="61"/>
        <v>Boven</v>
      </c>
      <c r="Q482" s="184" t="e">
        <f t="shared" ca="1" si="62"/>
        <v>#VALUE!</v>
      </c>
      <c r="R482" s="182" t="e">
        <f t="shared" ca="1" si="63"/>
        <v>#VALUE!</v>
      </c>
      <c r="S482" s="133"/>
      <c r="T482" s="133"/>
      <c r="U482" s="133"/>
      <c r="V482" s="188"/>
    </row>
    <row r="483" spans="1:22" ht="14.4" customHeight="1" x14ac:dyDescent="0.3">
      <c r="A483" s="180">
        <f ca="1"/>
        <v>0</v>
      </c>
      <c r="B483" s="181">
        <f t="shared" ca="1" si="56"/>
        <v>0</v>
      </c>
      <c r="C483" s="2">
        <f ca="1"/>
        <v>0</v>
      </c>
      <c r="D483" s="2">
        <f ca="1"/>
        <v>0</v>
      </c>
      <c r="E483" s="2">
        <f ca="1"/>
        <v>0</v>
      </c>
      <c r="F483" s="2">
        <f ca="1"/>
        <v>0</v>
      </c>
      <c r="G483" s="2">
        <f ca="1"/>
        <v>0</v>
      </c>
      <c r="H483" s="182" t="str">
        <f t="shared" ca="1" si="57"/>
        <v/>
      </c>
      <c r="I483" s="182">
        <f ca="1"/>
        <v>0</v>
      </c>
      <c r="J483" s="182">
        <f t="shared" ca="1" si="58"/>
        <v>0</v>
      </c>
      <c r="K483" s="133"/>
      <c r="L483" s="183">
        <f t="shared" ca="1" si="59"/>
        <v>0</v>
      </c>
      <c r="M483" s="133"/>
      <c r="N483" s="133"/>
      <c r="O483" s="184">
        <f t="shared" si="60"/>
        <v>0</v>
      </c>
      <c r="P483" s="182" t="str">
        <f t="shared" ca="1" si="61"/>
        <v>Boven</v>
      </c>
      <c r="Q483" s="184" t="e">
        <f t="shared" ca="1" si="62"/>
        <v>#VALUE!</v>
      </c>
      <c r="R483" s="182" t="e">
        <f t="shared" ca="1" si="63"/>
        <v>#VALUE!</v>
      </c>
      <c r="S483" s="133"/>
      <c r="T483" s="133"/>
      <c r="U483" s="133"/>
      <c r="V483" s="188"/>
    </row>
    <row r="484" spans="1:22" ht="14.4" customHeight="1" x14ac:dyDescent="0.3">
      <c r="A484" s="180">
        <f ca="1"/>
        <v>0</v>
      </c>
      <c r="B484" s="181">
        <f t="shared" ca="1" si="56"/>
        <v>0</v>
      </c>
      <c r="C484" s="2">
        <f ca="1"/>
        <v>0</v>
      </c>
      <c r="D484" s="2">
        <f ca="1"/>
        <v>0</v>
      </c>
      <c r="E484" s="2">
        <f ca="1"/>
        <v>0</v>
      </c>
      <c r="F484" s="2">
        <f ca="1"/>
        <v>0</v>
      </c>
      <c r="G484" s="2">
        <f ca="1"/>
        <v>0</v>
      </c>
      <c r="H484" s="182" t="str">
        <f t="shared" ca="1" si="57"/>
        <v/>
      </c>
      <c r="I484" s="182">
        <f ca="1"/>
        <v>0</v>
      </c>
      <c r="J484" s="182">
        <f t="shared" ca="1" si="58"/>
        <v>0</v>
      </c>
      <c r="K484" s="133"/>
      <c r="L484" s="183">
        <f t="shared" ca="1" si="59"/>
        <v>0</v>
      </c>
      <c r="M484" s="133"/>
      <c r="N484" s="133"/>
      <c r="O484" s="184">
        <f t="shared" si="60"/>
        <v>0</v>
      </c>
      <c r="P484" s="182" t="str">
        <f t="shared" ca="1" si="61"/>
        <v>Boven</v>
      </c>
      <c r="Q484" s="184" t="e">
        <f t="shared" ca="1" si="62"/>
        <v>#VALUE!</v>
      </c>
      <c r="R484" s="182" t="e">
        <f t="shared" ca="1" si="63"/>
        <v>#VALUE!</v>
      </c>
      <c r="S484" s="133"/>
      <c r="T484" s="133"/>
      <c r="U484" s="133"/>
      <c r="V484" s="188"/>
    </row>
    <row r="485" spans="1:22" ht="14.4" customHeight="1" x14ac:dyDescent="0.3">
      <c r="A485" s="180">
        <f ca="1"/>
        <v>0</v>
      </c>
      <c r="B485" s="181">
        <f t="shared" ca="1" si="56"/>
        <v>0</v>
      </c>
      <c r="C485" s="2">
        <f ca="1"/>
        <v>0</v>
      </c>
      <c r="D485" s="2">
        <f ca="1"/>
        <v>0</v>
      </c>
      <c r="E485" s="2">
        <f ca="1"/>
        <v>0</v>
      </c>
      <c r="F485" s="2">
        <f ca="1"/>
        <v>0</v>
      </c>
      <c r="G485" s="2">
        <f ca="1"/>
        <v>0</v>
      </c>
      <c r="H485" s="182" t="str">
        <f t="shared" ca="1" si="57"/>
        <v/>
      </c>
      <c r="I485" s="182">
        <f ca="1"/>
        <v>0</v>
      </c>
      <c r="J485" s="182">
        <f t="shared" ca="1" si="58"/>
        <v>0</v>
      </c>
      <c r="K485" s="133"/>
      <c r="L485" s="183">
        <f t="shared" ca="1" si="59"/>
        <v>0</v>
      </c>
      <c r="M485" s="133"/>
      <c r="N485" s="133"/>
      <c r="O485" s="184">
        <f t="shared" si="60"/>
        <v>0</v>
      </c>
      <c r="P485" s="182" t="str">
        <f t="shared" ca="1" si="61"/>
        <v>Boven</v>
      </c>
      <c r="Q485" s="184" t="e">
        <f t="shared" ca="1" si="62"/>
        <v>#VALUE!</v>
      </c>
      <c r="R485" s="182" t="e">
        <f t="shared" ca="1" si="63"/>
        <v>#VALUE!</v>
      </c>
      <c r="S485" s="133"/>
      <c r="T485" s="133"/>
      <c r="U485" s="133"/>
      <c r="V485" s="188"/>
    </row>
    <row r="486" spans="1:22" ht="14.4" customHeight="1" x14ac:dyDescent="0.3">
      <c r="A486" s="180">
        <f ca="1"/>
        <v>0</v>
      </c>
      <c r="B486" s="181">
        <f t="shared" ca="1" si="56"/>
        <v>0</v>
      </c>
      <c r="C486" s="2">
        <f ca="1"/>
        <v>0</v>
      </c>
      <c r="D486" s="2">
        <f ca="1"/>
        <v>0</v>
      </c>
      <c r="E486" s="2">
        <f ca="1"/>
        <v>0</v>
      </c>
      <c r="F486" s="2">
        <f ca="1"/>
        <v>0</v>
      </c>
      <c r="G486" s="2">
        <f ca="1"/>
        <v>0</v>
      </c>
      <c r="H486" s="182" t="str">
        <f t="shared" ca="1" si="57"/>
        <v/>
      </c>
      <c r="I486" s="182">
        <f ca="1"/>
        <v>0</v>
      </c>
      <c r="J486" s="182">
        <f t="shared" ca="1" si="58"/>
        <v>0</v>
      </c>
      <c r="K486" s="133"/>
      <c r="L486" s="183">
        <f t="shared" ca="1" si="59"/>
        <v>0</v>
      </c>
      <c r="M486" s="133"/>
      <c r="N486" s="133"/>
      <c r="O486" s="184">
        <f t="shared" si="60"/>
        <v>0</v>
      </c>
      <c r="P486" s="182" t="str">
        <f t="shared" ca="1" si="61"/>
        <v>Boven</v>
      </c>
      <c r="Q486" s="184" t="e">
        <f t="shared" ca="1" si="62"/>
        <v>#VALUE!</v>
      </c>
      <c r="R486" s="182" t="e">
        <f t="shared" ca="1" si="63"/>
        <v>#VALUE!</v>
      </c>
      <c r="S486" s="133"/>
      <c r="T486" s="133"/>
      <c r="U486" s="133"/>
      <c r="V486" s="188"/>
    </row>
    <row r="487" spans="1:22" ht="14.4" customHeight="1" x14ac:dyDescent="0.3">
      <c r="A487" s="180">
        <f ca="1"/>
        <v>0</v>
      </c>
      <c r="B487" s="181">
        <f t="shared" ca="1" si="56"/>
        <v>0</v>
      </c>
      <c r="C487" s="2">
        <f ca="1"/>
        <v>0</v>
      </c>
      <c r="D487" s="2">
        <f ca="1"/>
        <v>0</v>
      </c>
      <c r="E487" s="2">
        <f ca="1"/>
        <v>0</v>
      </c>
      <c r="F487" s="2">
        <f ca="1"/>
        <v>0</v>
      </c>
      <c r="G487" s="2">
        <f ca="1"/>
        <v>0</v>
      </c>
      <c r="H487" s="182" t="str">
        <f t="shared" ca="1" si="57"/>
        <v/>
      </c>
      <c r="I487" s="182">
        <f ca="1"/>
        <v>0</v>
      </c>
      <c r="J487" s="182">
        <f t="shared" ca="1" si="58"/>
        <v>0</v>
      </c>
      <c r="K487" s="133"/>
      <c r="L487" s="183">
        <f t="shared" ca="1" si="59"/>
        <v>0</v>
      </c>
      <c r="M487" s="133"/>
      <c r="N487" s="133"/>
      <c r="O487" s="184">
        <f t="shared" si="60"/>
        <v>0</v>
      </c>
      <c r="P487" s="182" t="str">
        <f t="shared" ca="1" si="61"/>
        <v>Boven</v>
      </c>
      <c r="Q487" s="184" t="e">
        <f t="shared" ca="1" si="62"/>
        <v>#VALUE!</v>
      </c>
      <c r="R487" s="182" t="e">
        <f t="shared" ca="1" si="63"/>
        <v>#VALUE!</v>
      </c>
      <c r="S487" s="133"/>
      <c r="T487" s="133"/>
      <c r="U487" s="133"/>
      <c r="V487" s="188"/>
    </row>
    <row r="488" spans="1:22" ht="14.4" customHeight="1" x14ac:dyDescent="0.3">
      <c r="A488" s="180">
        <f ca="1"/>
        <v>0</v>
      </c>
      <c r="B488" s="181">
        <f t="shared" ca="1" si="56"/>
        <v>0</v>
      </c>
      <c r="C488" s="2">
        <f ca="1"/>
        <v>0</v>
      </c>
      <c r="D488" s="2">
        <f ca="1"/>
        <v>0</v>
      </c>
      <c r="E488" s="2">
        <f ca="1"/>
        <v>0</v>
      </c>
      <c r="F488" s="2">
        <f ca="1"/>
        <v>0</v>
      </c>
      <c r="G488" s="2">
        <f ca="1"/>
        <v>0</v>
      </c>
      <c r="H488" s="182" t="str">
        <f t="shared" ca="1" si="57"/>
        <v/>
      </c>
      <c r="I488" s="182">
        <f ca="1"/>
        <v>0</v>
      </c>
      <c r="J488" s="182">
        <f t="shared" ca="1" si="58"/>
        <v>0</v>
      </c>
      <c r="K488" s="133"/>
      <c r="L488" s="183">
        <f t="shared" ca="1" si="59"/>
        <v>0</v>
      </c>
      <c r="M488" s="133"/>
      <c r="N488" s="133"/>
      <c r="O488" s="184">
        <f t="shared" si="60"/>
        <v>0</v>
      </c>
      <c r="P488" s="182" t="str">
        <f t="shared" ca="1" si="61"/>
        <v>Boven</v>
      </c>
      <c r="Q488" s="184" t="e">
        <f t="shared" ca="1" si="62"/>
        <v>#VALUE!</v>
      </c>
      <c r="R488" s="182" t="e">
        <f t="shared" ca="1" si="63"/>
        <v>#VALUE!</v>
      </c>
      <c r="S488" s="133"/>
      <c r="T488" s="133"/>
      <c r="U488" s="133"/>
      <c r="V488" s="188"/>
    </row>
    <row r="489" spans="1:22" ht="14.4" customHeight="1" x14ac:dyDescent="0.3">
      <c r="A489" s="180">
        <f ca="1"/>
        <v>0</v>
      </c>
      <c r="B489" s="181">
        <f t="shared" ca="1" si="56"/>
        <v>0</v>
      </c>
      <c r="C489" s="2">
        <f ca="1"/>
        <v>0</v>
      </c>
      <c r="D489" s="2">
        <f ca="1"/>
        <v>0</v>
      </c>
      <c r="E489" s="2">
        <f ca="1"/>
        <v>0</v>
      </c>
      <c r="F489" s="2">
        <f ca="1"/>
        <v>0</v>
      </c>
      <c r="G489" s="2">
        <f ca="1"/>
        <v>0</v>
      </c>
      <c r="H489" s="182" t="str">
        <f t="shared" ca="1" si="57"/>
        <v/>
      </c>
      <c r="I489" s="182">
        <f ca="1"/>
        <v>0</v>
      </c>
      <c r="J489" s="182">
        <f t="shared" ca="1" si="58"/>
        <v>0</v>
      </c>
      <c r="K489" s="133"/>
      <c r="L489" s="183">
        <f t="shared" ca="1" si="59"/>
        <v>0</v>
      </c>
      <c r="M489" s="133"/>
      <c r="N489" s="133"/>
      <c r="O489" s="184">
        <f t="shared" si="60"/>
        <v>0</v>
      </c>
      <c r="P489" s="182" t="str">
        <f t="shared" ca="1" si="61"/>
        <v>Boven</v>
      </c>
      <c r="Q489" s="184" t="e">
        <f t="shared" ca="1" si="62"/>
        <v>#VALUE!</v>
      </c>
      <c r="R489" s="182" t="e">
        <f t="shared" ca="1" si="63"/>
        <v>#VALUE!</v>
      </c>
      <c r="S489" s="133"/>
      <c r="T489" s="133"/>
      <c r="U489" s="133"/>
      <c r="V489" s="188"/>
    </row>
    <row r="490" spans="1:22" ht="14.4" customHeight="1" x14ac:dyDescent="0.3">
      <c r="A490" s="180">
        <f ca="1"/>
        <v>0</v>
      </c>
      <c r="B490" s="181">
        <f t="shared" ca="1" si="56"/>
        <v>0</v>
      </c>
      <c r="C490" s="2">
        <f ca="1"/>
        <v>0</v>
      </c>
      <c r="D490" s="2">
        <f ca="1"/>
        <v>0</v>
      </c>
      <c r="E490" s="2">
        <f ca="1"/>
        <v>0</v>
      </c>
      <c r="F490" s="2">
        <f ca="1"/>
        <v>0</v>
      </c>
      <c r="G490" s="2">
        <f ca="1"/>
        <v>0</v>
      </c>
      <c r="H490" s="182" t="str">
        <f t="shared" ca="1" si="57"/>
        <v/>
      </c>
      <c r="I490" s="182">
        <f ca="1"/>
        <v>0</v>
      </c>
      <c r="J490" s="182">
        <f t="shared" ca="1" si="58"/>
        <v>0</v>
      </c>
      <c r="K490" s="133"/>
      <c r="L490" s="183">
        <f t="shared" ca="1" si="59"/>
        <v>0</v>
      </c>
      <c r="M490" s="133"/>
      <c r="N490" s="133"/>
      <c r="O490" s="184">
        <f t="shared" si="60"/>
        <v>0</v>
      </c>
      <c r="P490" s="182" t="str">
        <f t="shared" ca="1" si="61"/>
        <v>Boven</v>
      </c>
      <c r="Q490" s="184" t="e">
        <f t="shared" ca="1" si="62"/>
        <v>#VALUE!</v>
      </c>
      <c r="R490" s="182" t="e">
        <f t="shared" ca="1" si="63"/>
        <v>#VALUE!</v>
      </c>
      <c r="S490" s="133"/>
      <c r="T490" s="133"/>
      <c r="U490" s="133"/>
      <c r="V490" s="188"/>
    </row>
    <row r="491" spans="1:22" ht="14.4" customHeight="1" x14ac:dyDescent="0.3">
      <c r="A491" s="180">
        <f ca="1"/>
        <v>0</v>
      </c>
      <c r="B491" s="181">
        <f t="shared" ca="1" si="56"/>
        <v>0</v>
      </c>
      <c r="C491" s="2">
        <f ca="1"/>
        <v>0</v>
      </c>
      <c r="D491" s="2">
        <f ca="1"/>
        <v>0</v>
      </c>
      <c r="E491" s="2">
        <f ca="1"/>
        <v>0</v>
      </c>
      <c r="F491" s="2">
        <f ca="1"/>
        <v>0</v>
      </c>
      <c r="G491" s="2">
        <f ca="1"/>
        <v>0</v>
      </c>
      <c r="H491" s="182" t="str">
        <f t="shared" ca="1" si="57"/>
        <v/>
      </c>
      <c r="I491" s="182">
        <f ca="1"/>
        <v>0</v>
      </c>
      <c r="J491" s="182">
        <f t="shared" ca="1" si="58"/>
        <v>0</v>
      </c>
      <c r="K491" s="133"/>
      <c r="L491" s="183">
        <f t="shared" ca="1" si="59"/>
        <v>0</v>
      </c>
      <c r="M491" s="133"/>
      <c r="N491" s="133"/>
      <c r="O491" s="184">
        <f t="shared" si="60"/>
        <v>0</v>
      </c>
      <c r="P491" s="182" t="str">
        <f t="shared" ca="1" si="61"/>
        <v>Boven</v>
      </c>
      <c r="Q491" s="184" t="e">
        <f t="shared" ca="1" si="62"/>
        <v>#VALUE!</v>
      </c>
      <c r="R491" s="182" t="e">
        <f t="shared" ca="1" si="63"/>
        <v>#VALUE!</v>
      </c>
      <c r="S491" s="133"/>
      <c r="T491" s="133"/>
      <c r="U491" s="133"/>
      <c r="V491" s="188"/>
    </row>
    <row r="492" spans="1:22" ht="14.4" customHeight="1" x14ac:dyDescent="0.3">
      <c r="A492" s="180">
        <f ca="1"/>
        <v>0</v>
      </c>
      <c r="B492" s="181">
        <f t="shared" ca="1" si="56"/>
        <v>0</v>
      </c>
      <c r="C492" s="2">
        <f ca="1"/>
        <v>0</v>
      </c>
      <c r="D492" s="2">
        <f ca="1"/>
        <v>0</v>
      </c>
      <c r="E492" s="2">
        <f ca="1"/>
        <v>0</v>
      </c>
      <c r="F492" s="2">
        <f ca="1"/>
        <v>0</v>
      </c>
      <c r="G492" s="2">
        <f ca="1"/>
        <v>0</v>
      </c>
      <c r="H492" s="182" t="str">
        <f t="shared" ca="1" si="57"/>
        <v/>
      </c>
      <c r="I492" s="182">
        <f ca="1"/>
        <v>0</v>
      </c>
      <c r="J492" s="182">
        <f t="shared" ca="1" si="58"/>
        <v>0</v>
      </c>
      <c r="K492" s="133"/>
      <c r="L492" s="183">
        <f t="shared" ca="1" si="59"/>
        <v>0</v>
      </c>
      <c r="M492" s="133"/>
      <c r="N492" s="133"/>
      <c r="O492" s="184">
        <f t="shared" si="60"/>
        <v>0</v>
      </c>
      <c r="P492" s="182" t="str">
        <f t="shared" ca="1" si="61"/>
        <v>Boven</v>
      </c>
      <c r="Q492" s="184" t="e">
        <f t="shared" ca="1" si="62"/>
        <v>#VALUE!</v>
      </c>
      <c r="R492" s="182" t="e">
        <f t="shared" ca="1" si="63"/>
        <v>#VALUE!</v>
      </c>
      <c r="S492" s="133"/>
      <c r="T492" s="133"/>
      <c r="U492" s="133"/>
      <c r="V492" s="188"/>
    </row>
    <row r="493" spans="1:22" ht="14.4" customHeight="1" x14ac:dyDescent="0.3">
      <c r="A493" s="180">
        <f ca="1"/>
        <v>0</v>
      </c>
      <c r="B493" s="181">
        <f t="shared" ca="1" si="56"/>
        <v>0</v>
      </c>
      <c r="C493" s="2">
        <f ca="1"/>
        <v>0</v>
      </c>
      <c r="D493" s="2">
        <f ca="1"/>
        <v>0</v>
      </c>
      <c r="E493" s="2">
        <f ca="1"/>
        <v>0</v>
      </c>
      <c r="F493" s="2">
        <f ca="1"/>
        <v>0</v>
      </c>
      <c r="G493" s="2">
        <f ca="1"/>
        <v>0</v>
      </c>
      <c r="H493" s="182" t="str">
        <f t="shared" ca="1" si="57"/>
        <v/>
      </c>
      <c r="I493" s="182">
        <f ca="1"/>
        <v>0</v>
      </c>
      <c r="J493" s="182">
        <f t="shared" ca="1" si="58"/>
        <v>0</v>
      </c>
      <c r="K493" s="133"/>
      <c r="L493" s="183">
        <f t="shared" ca="1" si="59"/>
        <v>0</v>
      </c>
      <c r="M493" s="133"/>
      <c r="N493" s="133"/>
      <c r="O493" s="184">
        <f t="shared" si="60"/>
        <v>0</v>
      </c>
      <c r="P493" s="182" t="str">
        <f t="shared" ca="1" si="61"/>
        <v>Boven</v>
      </c>
      <c r="Q493" s="184" t="e">
        <f t="shared" ca="1" si="62"/>
        <v>#VALUE!</v>
      </c>
      <c r="R493" s="182" t="e">
        <f t="shared" ca="1" si="63"/>
        <v>#VALUE!</v>
      </c>
      <c r="S493" s="133"/>
      <c r="T493" s="133"/>
      <c r="U493" s="133"/>
      <c r="V493" s="188"/>
    </row>
    <row r="494" spans="1:22" ht="14.4" customHeight="1" x14ac:dyDescent="0.3">
      <c r="A494" s="180">
        <f ca="1"/>
        <v>0</v>
      </c>
      <c r="B494" s="181">
        <f t="shared" ca="1" si="56"/>
        <v>0</v>
      </c>
      <c r="C494" s="2">
        <f ca="1"/>
        <v>0</v>
      </c>
      <c r="D494" s="2">
        <f ca="1"/>
        <v>0</v>
      </c>
      <c r="E494" s="2">
        <f ca="1"/>
        <v>0</v>
      </c>
      <c r="F494" s="2">
        <f ca="1"/>
        <v>0</v>
      </c>
      <c r="G494" s="2">
        <f ca="1"/>
        <v>0</v>
      </c>
      <c r="H494" s="182" t="str">
        <f t="shared" ca="1" si="57"/>
        <v/>
      </c>
      <c r="I494" s="182">
        <f ca="1"/>
        <v>0</v>
      </c>
      <c r="J494" s="182">
        <f t="shared" ca="1" si="58"/>
        <v>0</v>
      </c>
      <c r="K494" s="133"/>
      <c r="L494" s="183">
        <f t="shared" ca="1" si="59"/>
        <v>0</v>
      </c>
      <c r="M494" s="133"/>
      <c r="N494" s="133"/>
      <c r="O494" s="184">
        <f t="shared" si="60"/>
        <v>0</v>
      </c>
      <c r="P494" s="182" t="str">
        <f t="shared" ca="1" si="61"/>
        <v>Boven</v>
      </c>
      <c r="Q494" s="184" t="e">
        <f t="shared" ca="1" si="62"/>
        <v>#VALUE!</v>
      </c>
      <c r="R494" s="182" t="e">
        <f t="shared" ca="1" si="63"/>
        <v>#VALUE!</v>
      </c>
      <c r="S494" s="133"/>
      <c r="T494" s="133"/>
      <c r="U494" s="133"/>
      <c r="V494" s="188"/>
    </row>
    <row r="495" spans="1:22" ht="14.4" customHeight="1" x14ac:dyDescent="0.3">
      <c r="A495" s="180">
        <f ca="1"/>
        <v>0</v>
      </c>
      <c r="B495" s="181">
        <f t="shared" ca="1" si="56"/>
        <v>0</v>
      </c>
      <c r="C495" s="2">
        <f ca="1"/>
        <v>0</v>
      </c>
      <c r="D495" s="2">
        <f ca="1"/>
        <v>0</v>
      </c>
      <c r="E495" s="2">
        <f ca="1"/>
        <v>0</v>
      </c>
      <c r="F495" s="2">
        <f ca="1"/>
        <v>0</v>
      </c>
      <c r="G495" s="2">
        <f ca="1"/>
        <v>0</v>
      </c>
      <c r="H495" s="182" t="str">
        <f t="shared" ca="1" si="57"/>
        <v/>
      </c>
      <c r="I495" s="182">
        <f ca="1"/>
        <v>0</v>
      </c>
      <c r="J495" s="182">
        <f t="shared" ca="1" si="58"/>
        <v>0</v>
      </c>
      <c r="K495" s="133"/>
      <c r="L495" s="183">
        <f t="shared" ca="1" si="59"/>
        <v>0</v>
      </c>
      <c r="M495" s="133"/>
      <c r="N495" s="133"/>
      <c r="O495" s="184">
        <f t="shared" si="60"/>
        <v>0</v>
      </c>
      <c r="P495" s="182" t="str">
        <f t="shared" ca="1" si="61"/>
        <v>Boven</v>
      </c>
      <c r="Q495" s="184" t="e">
        <f t="shared" ca="1" si="62"/>
        <v>#VALUE!</v>
      </c>
      <c r="R495" s="182" t="e">
        <f t="shared" ca="1" si="63"/>
        <v>#VALUE!</v>
      </c>
      <c r="S495" s="133"/>
      <c r="T495" s="133"/>
      <c r="U495" s="133"/>
      <c r="V495" s="188"/>
    </row>
    <row r="496" spans="1:22" ht="14.4" customHeight="1" x14ac:dyDescent="0.3">
      <c r="A496" s="180">
        <f ca="1"/>
        <v>0</v>
      </c>
      <c r="B496" s="181">
        <f t="shared" ca="1" si="56"/>
        <v>0</v>
      </c>
      <c r="C496" s="2">
        <f ca="1"/>
        <v>0</v>
      </c>
      <c r="D496" s="2">
        <f ca="1"/>
        <v>0</v>
      </c>
      <c r="E496" s="2">
        <f ca="1"/>
        <v>0</v>
      </c>
      <c r="F496" s="2">
        <f ca="1"/>
        <v>0</v>
      </c>
      <c r="G496" s="2">
        <f ca="1"/>
        <v>0</v>
      </c>
      <c r="H496" s="182" t="str">
        <f t="shared" ca="1" si="57"/>
        <v/>
      </c>
      <c r="I496" s="182">
        <f ca="1"/>
        <v>0</v>
      </c>
      <c r="J496" s="182">
        <f t="shared" ca="1" si="58"/>
        <v>0</v>
      </c>
      <c r="K496" s="133"/>
      <c r="L496" s="183">
        <f t="shared" ca="1" si="59"/>
        <v>0</v>
      </c>
      <c r="M496" s="133"/>
      <c r="N496" s="133"/>
      <c r="O496" s="184">
        <f t="shared" si="60"/>
        <v>0</v>
      </c>
      <c r="P496" s="182" t="str">
        <f t="shared" ca="1" si="61"/>
        <v>Boven</v>
      </c>
      <c r="Q496" s="184" t="e">
        <f t="shared" ca="1" si="62"/>
        <v>#VALUE!</v>
      </c>
      <c r="R496" s="182" t="e">
        <f t="shared" ca="1" si="63"/>
        <v>#VALUE!</v>
      </c>
      <c r="S496" s="133"/>
      <c r="T496" s="133"/>
      <c r="U496" s="133"/>
      <c r="V496" s="188"/>
    </row>
    <row r="497" spans="1:22" ht="14.4" customHeight="1" x14ac:dyDescent="0.3">
      <c r="A497" s="180">
        <f ca="1"/>
        <v>0</v>
      </c>
      <c r="B497" s="181">
        <f t="shared" ca="1" si="56"/>
        <v>0</v>
      </c>
      <c r="C497" s="2">
        <f ca="1"/>
        <v>0</v>
      </c>
      <c r="D497" s="2">
        <f ca="1"/>
        <v>0</v>
      </c>
      <c r="E497" s="2">
        <f ca="1"/>
        <v>0</v>
      </c>
      <c r="F497" s="2">
        <f ca="1"/>
        <v>0</v>
      </c>
      <c r="G497" s="2">
        <f ca="1"/>
        <v>0</v>
      </c>
      <c r="H497" s="182" t="str">
        <f t="shared" ca="1" si="57"/>
        <v/>
      </c>
      <c r="I497" s="182">
        <f ca="1"/>
        <v>0</v>
      </c>
      <c r="J497" s="182">
        <f t="shared" ca="1" si="58"/>
        <v>0</v>
      </c>
      <c r="K497" s="133"/>
      <c r="L497" s="183">
        <f t="shared" ca="1" si="59"/>
        <v>0</v>
      </c>
      <c r="M497" s="133"/>
      <c r="N497" s="133"/>
      <c r="O497" s="184">
        <f t="shared" si="60"/>
        <v>0</v>
      </c>
      <c r="P497" s="182" t="str">
        <f t="shared" ca="1" si="61"/>
        <v>Boven</v>
      </c>
      <c r="Q497" s="184" t="e">
        <f t="shared" ca="1" si="62"/>
        <v>#VALUE!</v>
      </c>
      <c r="R497" s="182" t="e">
        <f t="shared" ca="1" si="63"/>
        <v>#VALUE!</v>
      </c>
      <c r="S497" s="133"/>
      <c r="T497" s="133"/>
      <c r="U497" s="133"/>
      <c r="V497" s="188"/>
    </row>
    <row r="498" spans="1:22" ht="14.4" customHeight="1" x14ac:dyDescent="0.3">
      <c r="A498" s="180">
        <f ca="1"/>
        <v>0</v>
      </c>
      <c r="B498" s="181">
        <f t="shared" ca="1" si="56"/>
        <v>0</v>
      </c>
      <c r="C498" s="2">
        <f ca="1"/>
        <v>0</v>
      </c>
      <c r="D498" s="2">
        <f ca="1"/>
        <v>0</v>
      </c>
      <c r="E498" s="2">
        <f ca="1"/>
        <v>0</v>
      </c>
      <c r="F498" s="2">
        <f ca="1"/>
        <v>0</v>
      </c>
      <c r="G498" s="2">
        <f ca="1"/>
        <v>0</v>
      </c>
      <c r="H498" s="182" t="str">
        <f t="shared" ca="1" si="57"/>
        <v/>
      </c>
      <c r="I498" s="182">
        <f ca="1"/>
        <v>0</v>
      </c>
      <c r="J498" s="182">
        <f t="shared" ca="1" si="58"/>
        <v>0</v>
      </c>
      <c r="K498" s="133"/>
      <c r="L498" s="183">
        <f t="shared" ca="1" si="59"/>
        <v>0</v>
      </c>
      <c r="M498" s="133"/>
      <c r="N498" s="133"/>
      <c r="O498" s="184">
        <f t="shared" si="60"/>
        <v>0</v>
      </c>
      <c r="P498" s="182" t="str">
        <f t="shared" ca="1" si="61"/>
        <v>Boven</v>
      </c>
      <c r="Q498" s="184" t="e">
        <f t="shared" ca="1" si="62"/>
        <v>#VALUE!</v>
      </c>
      <c r="R498" s="182" t="e">
        <f t="shared" ca="1" si="63"/>
        <v>#VALUE!</v>
      </c>
      <c r="S498" s="133"/>
      <c r="T498" s="133"/>
      <c r="U498" s="133"/>
      <c r="V498" s="188"/>
    </row>
    <row r="499" spans="1:22" ht="14.4" customHeight="1" x14ac:dyDescent="0.3">
      <c r="A499" s="180">
        <f ca="1"/>
        <v>0</v>
      </c>
      <c r="B499" s="181">
        <f t="shared" ca="1" si="56"/>
        <v>0</v>
      </c>
      <c r="C499" s="2">
        <f ca="1"/>
        <v>0</v>
      </c>
      <c r="D499" s="2">
        <f ca="1"/>
        <v>0</v>
      </c>
      <c r="E499" s="2">
        <f ca="1"/>
        <v>0</v>
      </c>
      <c r="F499" s="2">
        <f ca="1"/>
        <v>0</v>
      </c>
      <c r="G499" s="2">
        <f ca="1"/>
        <v>0</v>
      </c>
      <c r="H499" s="182" t="str">
        <f t="shared" ca="1" si="57"/>
        <v/>
      </c>
      <c r="I499" s="182">
        <f ca="1"/>
        <v>0</v>
      </c>
      <c r="J499" s="182">
        <f t="shared" ca="1" si="58"/>
        <v>0</v>
      </c>
      <c r="K499" s="133"/>
      <c r="L499" s="183">
        <f t="shared" ca="1" si="59"/>
        <v>0</v>
      </c>
      <c r="M499" s="133"/>
      <c r="N499" s="133"/>
      <c r="O499" s="184">
        <f t="shared" si="60"/>
        <v>0</v>
      </c>
      <c r="P499" s="182" t="str">
        <f t="shared" ca="1" si="61"/>
        <v>Boven</v>
      </c>
      <c r="Q499" s="184" t="e">
        <f t="shared" ca="1" si="62"/>
        <v>#VALUE!</v>
      </c>
      <c r="R499" s="182" t="e">
        <f t="shared" ca="1" si="63"/>
        <v>#VALUE!</v>
      </c>
      <c r="S499" s="133"/>
      <c r="T499" s="133"/>
      <c r="U499" s="133"/>
      <c r="V499" s="188"/>
    </row>
    <row r="500" spans="1:22" ht="14.4" customHeight="1" x14ac:dyDescent="0.3">
      <c r="A500" s="180">
        <f ca="1"/>
        <v>0</v>
      </c>
      <c r="B500" s="181">
        <f t="shared" ca="1" si="56"/>
        <v>0</v>
      </c>
      <c r="C500" s="2">
        <f ca="1"/>
        <v>0</v>
      </c>
      <c r="D500" s="2">
        <f ca="1"/>
        <v>0</v>
      </c>
      <c r="E500" s="2">
        <f ca="1"/>
        <v>0</v>
      </c>
      <c r="F500" s="2">
        <f ca="1"/>
        <v>0</v>
      </c>
      <c r="G500" s="2">
        <f ca="1"/>
        <v>0</v>
      </c>
      <c r="H500" s="182" t="str">
        <f t="shared" ca="1" si="57"/>
        <v/>
      </c>
      <c r="I500" s="182">
        <f ca="1"/>
        <v>0</v>
      </c>
      <c r="J500" s="182">
        <f t="shared" ca="1" si="58"/>
        <v>0</v>
      </c>
      <c r="K500" s="133"/>
      <c r="L500" s="183">
        <f t="shared" ca="1" si="59"/>
        <v>0</v>
      </c>
      <c r="M500" s="133"/>
      <c r="N500" s="133"/>
      <c r="O500" s="184">
        <f t="shared" si="60"/>
        <v>0</v>
      </c>
      <c r="P500" s="182" t="str">
        <f t="shared" ca="1" si="61"/>
        <v>Boven</v>
      </c>
      <c r="Q500" s="184" t="e">
        <f t="shared" ca="1" si="62"/>
        <v>#VALUE!</v>
      </c>
      <c r="R500" s="182" t="e">
        <f t="shared" ca="1" si="63"/>
        <v>#VALUE!</v>
      </c>
      <c r="S500" s="133"/>
      <c r="T500" s="133"/>
      <c r="U500" s="133"/>
      <c r="V500" s="188"/>
    </row>
    <row r="501" spans="1:22" ht="14.4" customHeight="1" x14ac:dyDescent="0.3">
      <c r="A501" s="180">
        <f ca="1"/>
        <v>0</v>
      </c>
      <c r="B501" s="181">
        <f t="shared" ca="1" si="56"/>
        <v>0</v>
      </c>
      <c r="C501" s="2">
        <f ca="1"/>
        <v>0</v>
      </c>
      <c r="D501" s="2">
        <f ca="1"/>
        <v>0</v>
      </c>
      <c r="E501" s="2">
        <f ca="1"/>
        <v>0</v>
      </c>
      <c r="F501" s="2">
        <f ca="1"/>
        <v>0</v>
      </c>
      <c r="G501" s="2">
        <f ca="1"/>
        <v>0</v>
      </c>
      <c r="H501" s="182" t="str">
        <f t="shared" ca="1" si="57"/>
        <v/>
      </c>
      <c r="I501" s="182">
        <f ca="1"/>
        <v>0</v>
      </c>
      <c r="J501" s="182">
        <f t="shared" ca="1" si="58"/>
        <v>0</v>
      </c>
      <c r="K501" s="133"/>
      <c r="L501" s="183">
        <f t="shared" ca="1" si="59"/>
        <v>0</v>
      </c>
      <c r="M501" s="133"/>
      <c r="N501" s="133"/>
      <c r="O501" s="184">
        <f t="shared" si="60"/>
        <v>0</v>
      </c>
      <c r="P501" s="182" t="str">
        <f t="shared" ca="1" si="61"/>
        <v>Boven</v>
      </c>
      <c r="Q501" s="184" t="e">
        <f t="shared" ca="1" si="62"/>
        <v>#VALUE!</v>
      </c>
      <c r="R501" s="182" t="e">
        <f t="shared" ca="1" si="63"/>
        <v>#VALUE!</v>
      </c>
      <c r="S501" s="133"/>
      <c r="T501" s="133"/>
      <c r="U501" s="133"/>
      <c r="V501" s="188"/>
    </row>
    <row r="502" spans="1:22" ht="14.4" customHeight="1" x14ac:dyDescent="0.3">
      <c r="A502" s="180">
        <f ca="1"/>
        <v>0</v>
      </c>
      <c r="B502" s="181">
        <f t="shared" ca="1" si="56"/>
        <v>0</v>
      </c>
      <c r="C502" s="2">
        <f ca="1"/>
        <v>0</v>
      </c>
      <c r="D502" s="2">
        <f ca="1"/>
        <v>0</v>
      </c>
      <c r="E502" s="2">
        <f ca="1"/>
        <v>0</v>
      </c>
      <c r="F502" s="2">
        <f ca="1"/>
        <v>0</v>
      </c>
      <c r="G502" s="2">
        <f ca="1"/>
        <v>0</v>
      </c>
      <c r="H502" s="182" t="str">
        <f t="shared" ca="1" si="57"/>
        <v/>
      </c>
      <c r="I502" s="182">
        <f ca="1"/>
        <v>0</v>
      </c>
      <c r="J502" s="182">
        <f t="shared" ca="1" si="58"/>
        <v>0</v>
      </c>
      <c r="K502" s="133"/>
      <c r="L502" s="183">
        <f t="shared" ca="1" si="59"/>
        <v>0</v>
      </c>
      <c r="M502" s="133"/>
      <c r="N502" s="133"/>
      <c r="O502" s="184">
        <f t="shared" si="60"/>
        <v>0</v>
      </c>
      <c r="P502" s="182" t="str">
        <f t="shared" ca="1" si="61"/>
        <v>Boven</v>
      </c>
      <c r="Q502" s="184" t="e">
        <f t="shared" ca="1" si="62"/>
        <v>#VALUE!</v>
      </c>
      <c r="R502" s="182" t="e">
        <f t="shared" ca="1" si="63"/>
        <v>#VALUE!</v>
      </c>
      <c r="S502" s="133"/>
      <c r="T502" s="133"/>
      <c r="U502" s="133"/>
      <c r="V502" s="188"/>
    </row>
    <row r="503" spans="1:22" ht="14.4" customHeight="1" x14ac:dyDescent="0.3">
      <c r="A503" s="180">
        <f ca="1"/>
        <v>0</v>
      </c>
      <c r="B503" s="181">
        <f t="shared" ca="1" si="56"/>
        <v>0</v>
      </c>
      <c r="C503" s="2">
        <f ca="1"/>
        <v>0</v>
      </c>
      <c r="D503" s="2">
        <f ca="1"/>
        <v>0</v>
      </c>
      <c r="E503" s="2">
        <f ca="1"/>
        <v>0</v>
      </c>
      <c r="F503" s="2">
        <f ca="1"/>
        <v>0</v>
      </c>
      <c r="G503" s="2">
        <f ca="1"/>
        <v>0</v>
      </c>
      <c r="H503" s="182" t="str">
        <f t="shared" ca="1" si="57"/>
        <v/>
      </c>
      <c r="I503" s="182">
        <f ca="1"/>
        <v>0</v>
      </c>
      <c r="J503" s="182">
        <f t="shared" ca="1" si="58"/>
        <v>0</v>
      </c>
      <c r="K503" s="133"/>
      <c r="L503" s="183">
        <f t="shared" ca="1" si="59"/>
        <v>0</v>
      </c>
      <c r="M503" s="133"/>
      <c r="N503" s="133"/>
      <c r="O503" s="184">
        <f t="shared" si="60"/>
        <v>0</v>
      </c>
      <c r="P503" s="182" t="str">
        <f t="shared" ca="1" si="61"/>
        <v>Boven</v>
      </c>
      <c r="Q503" s="184" t="e">
        <f t="shared" ca="1" si="62"/>
        <v>#VALUE!</v>
      </c>
      <c r="R503" s="182" t="e">
        <f t="shared" ca="1" si="63"/>
        <v>#VALUE!</v>
      </c>
      <c r="S503" s="133"/>
      <c r="T503" s="133"/>
      <c r="U503" s="133"/>
      <c r="V503" s="188"/>
    </row>
    <row r="504" spans="1:22" ht="14.4" customHeight="1" x14ac:dyDescent="0.3">
      <c r="A504" s="180">
        <f ca="1"/>
        <v>0</v>
      </c>
      <c r="B504" s="181">
        <f t="shared" ca="1" si="56"/>
        <v>0</v>
      </c>
      <c r="C504" s="2">
        <f ca="1"/>
        <v>0</v>
      </c>
      <c r="D504" s="2">
        <f ca="1"/>
        <v>0</v>
      </c>
      <c r="E504" s="2">
        <f ca="1"/>
        <v>0</v>
      </c>
      <c r="F504" s="2">
        <f ca="1"/>
        <v>0</v>
      </c>
      <c r="G504" s="2">
        <f ca="1"/>
        <v>0</v>
      </c>
      <c r="H504" s="182" t="str">
        <f t="shared" ca="1" si="57"/>
        <v/>
      </c>
      <c r="I504" s="182">
        <f ca="1"/>
        <v>0</v>
      </c>
      <c r="J504" s="182">
        <f t="shared" ca="1" si="58"/>
        <v>0</v>
      </c>
      <c r="K504" s="133"/>
      <c r="L504" s="183">
        <f t="shared" ca="1" si="59"/>
        <v>0</v>
      </c>
      <c r="M504" s="133"/>
      <c r="N504" s="133"/>
      <c r="O504" s="184">
        <f t="shared" si="60"/>
        <v>0</v>
      </c>
      <c r="P504" s="182" t="str">
        <f t="shared" ca="1" si="61"/>
        <v>Boven</v>
      </c>
      <c r="Q504" s="184" t="e">
        <f t="shared" ca="1" si="62"/>
        <v>#VALUE!</v>
      </c>
      <c r="R504" s="182" t="e">
        <f t="shared" ca="1" si="63"/>
        <v>#VALUE!</v>
      </c>
      <c r="S504" s="133"/>
      <c r="T504" s="133"/>
      <c r="U504" s="133"/>
      <c r="V504" s="188"/>
    </row>
    <row r="505" spans="1:22" ht="14.4" customHeight="1" x14ac:dyDescent="0.3">
      <c r="A505" s="180">
        <f ca="1"/>
        <v>0</v>
      </c>
      <c r="B505" s="181">
        <f t="shared" ca="1" si="56"/>
        <v>0</v>
      </c>
      <c r="C505" s="2">
        <f ca="1"/>
        <v>0</v>
      </c>
      <c r="D505" s="2">
        <f ca="1"/>
        <v>0</v>
      </c>
      <c r="E505" s="2">
        <f ca="1"/>
        <v>0</v>
      </c>
      <c r="F505" s="2">
        <f ca="1"/>
        <v>0</v>
      </c>
      <c r="G505" s="2">
        <f ca="1"/>
        <v>0</v>
      </c>
      <c r="H505" s="182" t="str">
        <f t="shared" ca="1" si="57"/>
        <v/>
      </c>
      <c r="I505" s="182">
        <f ca="1"/>
        <v>0</v>
      </c>
      <c r="J505" s="182">
        <f t="shared" ca="1" si="58"/>
        <v>0</v>
      </c>
      <c r="K505" s="133"/>
      <c r="L505" s="183">
        <f t="shared" ca="1" si="59"/>
        <v>0</v>
      </c>
      <c r="M505" s="133"/>
      <c r="N505" s="133"/>
      <c r="O505" s="184">
        <f t="shared" si="60"/>
        <v>0</v>
      </c>
      <c r="P505" s="182" t="str">
        <f t="shared" ca="1" si="61"/>
        <v>Boven</v>
      </c>
      <c r="Q505" s="184" t="e">
        <f t="shared" ca="1" si="62"/>
        <v>#VALUE!</v>
      </c>
      <c r="R505" s="182" t="e">
        <f t="shared" ca="1" si="63"/>
        <v>#VALUE!</v>
      </c>
      <c r="S505" s="133"/>
      <c r="T505" s="133"/>
      <c r="U505" s="133"/>
      <c r="V505" s="188"/>
    </row>
    <row r="506" spans="1:22" ht="14.4" customHeight="1" x14ac:dyDescent="0.3">
      <c r="A506" s="180">
        <f ca="1"/>
        <v>0</v>
      </c>
      <c r="B506" s="181">
        <f t="shared" ca="1" si="56"/>
        <v>0</v>
      </c>
      <c r="C506" s="2">
        <f ca="1"/>
        <v>0</v>
      </c>
      <c r="D506" s="2">
        <f ca="1"/>
        <v>0</v>
      </c>
      <c r="E506" s="2">
        <f ca="1"/>
        <v>0</v>
      </c>
      <c r="F506" s="2">
        <f ca="1"/>
        <v>0</v>
      </c>
      <c r="G506" s="2">
        <f ca="1"/>
        <v>0</v>
      </c>
      <c r="H506" s="182" t="str">
        <f t="shared" ca="1" si="57"/>
        <v/>
      </c>
      <c r="I506" s="182">
        <f ca="1"/>
        <v>0</v>
      </c>
      <c r="J506" s="182">
        <f t="shared" ca="1" si="58"/>
        <v>0</v>
      </c>
      <c r="K506" s="133"/>
      <c r="L506" s="183">
        <f t="shared" ca="1" si="59"/>
        <v>0</v>
      </c>
      <c r="M506" s="133"/>
      <c r="N506" s="133"/>
      <c r="O506" s="184">
        <f t="shared" si="60"/>
        <v>0</v>
      </c>
      <c r="P506" s="182" t="str">
        <f t="shared" ca="1" si="61"/>
        <v>Boven</v>
      </c>
      <c r="Q506" s="184" t="e">
        <f t="shared" ca="1" si="62"/>
        <v>#VALUE!</v>
      </c>
      <c r="R506" s="182" t="e">
        <f t="shared" ca="1" si="63"/>
        <v>#VALUE!</v>
      </c>
      <c r="S506" s="133"/>
      <c r="T506" s="133"/>
      <c r="U506" s="133"/>
      <c r="V506" s="188"/>
    </row>
    <row r="507" spans="1:22" ht="14.4" customHeight="1" x14ac:dyDescent="0.3">
      <c r="A507" s="180">
        <f ca="1"/>
        <v>0</v>
      </c>
      <c r="B507" s="181">
        <f t="shared" ca="1" si="56"/>
        <v>0</v>
      </c>
      <c r="C507" s="2">
        <f ca="1"/>
        <v>0</v>
      </c>
      <c r="D507" s="2">
        <f ca="1"/>
        <v>0</v>
      </c>
      <c r="E507" s="2">
        <f ca="1"/>
        <v>0</v>
      </c>
      <c r="F507" s="2">
        <f ca="1"/>
        <v>0</v>
      </c>
      <c r="G507" s="2">
        <f ca="1"/>
        <v>0</v>
      </c>
      <c r="H507" s="182" t="str">
        <f t="shared" ca="1" si="57"/>
        <v/>
      </c>
      <c r="I507" s="182">
        <f ca="1"/>
        <v>0</v>
      </c>
      <c r="J507" s="182">
        <f t="shared" ca="1" si="58"/>
        <v>0</v>
      </c>
      <c r="K507" s="133"/>
      <c r="L507" s="183">
        <f t="shared" ca="1" si="59"/>
        <v>0</v>
      </c>
      <c r="M507" s="133"/>
      <c r="N507" s="133"/>
      <c r="O507" s="184">
        <f t="shared" si="60"/>
        <v>0</v>
      </c>
      <c r="P507" s="182" t="str">
        <f t="shared" ca="1" si="61"/>
        <v>Boven</v>
      </c>
      <c r="Q507" s="184" t="e">
        <f t="shared" ca="1" si="62"/>
        <v>#VALUE!</v>
      </c>
      <c r="R507" s="182" t="e">
        <f t="shared" ca="1" si="63"/>
        <v>#VALUE!</v>
      </c>
      <c r="S507" s="133"/>
      <c r="T507" s="133"/>
      <c r="U507" s="133"/>
      <c r="V507" s="188"/>
    </row>
    <row r="508" spans="1:22" ht="14.4" customHeight="1" x14ac:dyDescent="0.3">
      <c r="A508" s="180">
        <f ca="1"/>
        <v>0</v>
      </c>
      <c r="B508" s="181">
        <f t="shared" ca="1" si="56"/>
        <v>0</v>
      </c>
      <c r="C508" s="2">
        <f ca="1"/>
        <v>0</v>
      </c>
      <c r="D508" s="2">
        <f ca="1"/>
        <v>0</v>
      </c>
      <c r="E508" s="2">
        <f ca="1"/>
        <v>0</v>
      </c>
      <c r="F508" s="2">
        <f ca="1"/>
        <v>0</v>
      </c>
      <c r="G508" s="2">
        <f ca="1"/>
        <v>0</v>
      </c>
      <c r="H508" s="182" t="str">
        <f t="shared" ca="1" si="57"/>
        <v/>
      </c>
      <c r="I508" s="182">
        <f ca="1"/>
        <v>0</v>
      </c>
      <c r="J508" s="182">
        <f t="shared" ca="1" si="58"/>
        <v>0</v>
      </c>
      <c r="K508" s="133"/>
      <c r="L508" s="183">
        <f t="shared" ca="1" si="59"/>
        <v>0</v>
      </c>
      <c r="M508" s="133"/>
      <c r="N508" s="133"/>
      <c r="O508" s="184">
        <f t="shared" si="60"/>
        <v>0</v>
      </c>
      <c r="P508" s="182" t="str">
        <f t="shared" ca="1" si="61"/>
        <v>Boven</v>
      </c>
      <c r="Q508" s="184" t="e">
        <f t="shared" ca="1" si="62"/>
        <v>#VALUE!</v>
      </c>
      <c r="R508" s="182" t="e">
        <f t="shared" ca="1" si="63"/>
        <v>#VALUE!</v>
      </c>
      <c r="S508" s="133"/>
      <c r="T508" s="133"/>
      <c r="U508" s="133"/>
      <c r="V508" s="188"/>
    </row>
    <row r="509" spans="1:22" ht="14.4" customHeight="1" x14ac:dyDescent="0.3">
      <c r="A509" s="180">
        <f ca="1"/>
        <v>0</v>
      </c>
      <c r="B509" s="181">
        <f t="shared" ca="1" si="56"/>
        <v>0</v>
      </c>
      <c r="C509" s="2">
        <f ca="1"/>
        <v>0</v>
      </c>
      <c r="D509" s="2">
        <f ca="1"/>
        <v>0</v>
      </c>
      <c r="E509" s="2">
        <f ca="1"/>
        <v>0</v>
      </c>
      <c r="F509" s="2">
        <f ca="1"/>
        <v>0</v>
      </c>
      <c r="G509" s="2">
        <f ca="1"/>
        <v>0</v>
      </c>
      <c r="H509" s="182" t="str">
        <f t="shared" ca="1" si="57"/>
        <v/>
      </c>
      <c r="I509" s="182">
        <f ca="1"/>
        <v>0</v>
      </c>
      <c r="J509" s="182">
        <f t="shared" ca="1" si="58"/>
        <v>0</v>
      </c>
      <c r="K509" s="133"/>
      <c r="L509" s="183">
        <f t="shared" ca="1" si="59"/>
        <v>0</v>
      </c>
      <c r="M509" s="133"/>
      <c r="N509" s="133"/>
      <c r="O509" s="184">
        <f t="shared" si="60"/>
        <v>0</v>
      </c>
      <c r="P509" s="182" t="str">
        <f t="shared" ca="1" si="61"/>
        <v>Boven</v>
      </c>
      <c r="Q509" s="184" t="e">
        <f t="shared" ca="1" si="62"/>
        <v>#VALUE!</v>
      </c>
      <c r="R509" s="182" t="e">
        <f t="shared" ca="1" si="63"/>
        <v>#VALUE!</v>
      </c>
      <c r="S509" s="133"/>
      <c r="T509" s="133"/>
      <c r="U509" s="133"/>
      <c r="V509" s="188"/>
    </row>
    <row r="510" spans="1:22" ht="14.4" customHeight="1" x14ac:dyDescent="0.3">
      <c r="A510" s="180">
        <f ca="1"/>
        <v>0</v>
      </c>
      <c r="B510" s="181">
        <f t="shared" ca="1" si="56"/>
        <v>0</v>
      </c>
      <c r="C510" s="2">
        <f ca="1"/>
        <v>0</v>
      </c>
      <c r="D510" s="2">
        <f ca="1"/>
        <v>0</v>
      </c>
      <c r="E510" s="2">
        <f ca="1"/>
        <v>0</v>
      </c>
      <c r="F510" s="2">
        <f ca="1"/>
        <v>0</v>
      </c>
      <c r="G510" s="2">
        <f ca="1"/>
        <v>0</v>
      </c>
      <c r="H510" s="182" t="str">
        <f t="shared" ca="1" si="57"/>
        <v/>
      </c>
      <c r="I510" s="182">
        <f ca="1"/>
        <v>0</v>
      </c>
      <c r="J510" s="182">
        <f t="shared" ca="1" si="58"/>
        <v>0</v>
      </c>
      <c r="K510" s="133"/>
      <c r="L510" s="183">
        <f t="shared" ca="1" si="59"/>
        <v>0</v>
      </c>
      <c r="M510" s="133"/>
      <c r="N510" s="133"/>
      <c r="O510" s="184">
        <f t="shared" si="60"/>
        <v>0</v>
      </c>
      <c r="P510" s="182" t="str">
        <f t="shared" ca="1" si="61"/>
        <v>Boven</v>
      </c>
      <c r="Q510" s="184" t="e">
        <f t="shared" ca="1" si="62"/>
        <v>#VALUE!</v>
      </c>
      <c r="R510" s="182" t="e">
        <f t="shared" ca="1" si="63"/>
        <v>#VALUE!</v>
      </c>
      <c r="S510" s="133"/>
      <c r="T510" s="133"/>
      <c r="U510" s="133"/>
      <c r="V510" s="188"/>
    </row>
    <row r="511" spans="1:22" ht="14.4" customHeight="1" x14ac:dyDescent="0.3">
      <c r="A511" s="180">
        <f ca="1"/>
        <v>0</v>
      </c>
      <c r="B511" s="181">
        <f t="shared" ca="1" si="56"/>
        <v>0</v>
      </c>
      <c r="C511" s="2">
        <f ca="1"/>
        <v>0</v>
      </c>
      <c r="D511" s="2">
        <f ca="1"/>
        <v>0</v>
      </c>
      <c r="E511" s="2">
        <f ca="1"/>
        <v>0</v>
      </c>
      <c r="F511" s="2">
        <f ca="1"/>
        <v>0</v>
      </c>
      <c r="G511" s="2">
        <f ca="1"/>
        <v>0</v>
      </c>
      <c r="H511" s="182" t="str">
        <f t="shared" ca="1" si="57"/>
        <v/>
      </c>
      <c r="I511" s="182">
        <f ca="1"/>
        <v>0</v>
      </c>
      <c r="J511" s="182">
        <f t="shared" ca="1" si="58"/>
        <v>0</v>
      </c>
      <c r="K511" s="133"/>
      <c r="L511" s="183">
        <f t="shared" ca="1" si="59"/>
        <v>0</v>
      </c>
      <c r="M511" s="133"/>
      <c r="N511" s="133"/>
      <c r="O511" s="184">
        <f t="shared" si="60"/>
        <v>0</v>
      </c>
      <c r="P511" s="182" t="str">
        <f t="shared" ca="1" si="61"/>
        <v>Boven</v>
      </c>
      <c r="Q511" s="184" t="e">
        <f t="shared" ca="1" si="62"/>
        <v>#VALUE!</v>
      </c>
      <c r="R511" s="182" t="e">
        <f t="shared" ca="1" si="63"/>
        <v>#VALUE!</v>
      </c>
      <c r="S511" s="133"/>
      <c r="T511" s="133"/>
      <c r="U511" s="133"/>
      <c r="V511" s="188"/>
    </row>
    <row r="512" spans="1:22" ht="14.4" customHeight="1" x14ac:dyDescent="0.3">
      <c r="A512" s="180">
        <f ca="1"/>
        <v>0</v>
      </c>
      <c r="B512" s="181">
        <f t="shared" ca="1" si="56"/>
        <v>0</v>
      </c>
      <c r="C512" s="2">
        <f ca="1"/>
        <v>0</v>
      </c>
      <c r="D512" s="2">
        <f ca="1"/>
        <v>0</v>
      </c>
      <c r="E512" s="2">
        <f ca="1"/>
        <v>0</v>
      </c>
      <c r="F512" s="2">
        <f ca="1"/>
        <v>0</v>
      </c>
      <c r="G512" s="2">
        <f ca="1"/>
        <v>0</v>
      </c>
      <c r="H512" s="182" t="str">
        <f t="shared" ca="1" si="57"/>
        <v/>
      </c>
      <c r="I512" s="182">
        <f ca="1"/>
        <v>0</v>
      </c>
      <c r="J512" s="182">
        <f t="shared" ca="1" si="58"/>
        <v>0</v>
      </c>
      <c r="K512" s="133"/>
      <c r="L512" s="183">
        <f t="shared" ca="1" si="59"/>
        <v>0</v>
      </c>
      <c r="M512" s="133"/>
      <c r="N512" s="133"/>
      <c r="O512" s="184">
        <f t="shared" si="60"/>
        <v>0</v>
      </c>
      <c r="P512" s="182" t="str">
        <f t="shared" ca="1" si="61"/>
        <v>Boven</v>
      </c>
      <c r="Q512" s="184" t="e">
        <f t="shared" ca="1" si="62"/>
        <v>#VALUE!</v>
      </c>
      <c r="R512" s="182" t="e">
        <f t="shared" ca="1" si="63"/>
        <v>#VALUE!</v>
      </c>
      <c r="S512" s="133"/>
      <c r="T512" s="133"/>
      <c r="U512" s="133"/>
      <c r="V512" s="188"/>
    </row>
    <row r="513" spans="1:22" ht="14.4" customHeight="1" x14ac:dyDescent="0.3">
      <c r="A513" s="180">
        <f ca="1"/>
        <v>0</v>
      </c>
      <c r="B513" s="181">
        <f t="shared" ca="1" si="56"/>
        <v>0</v>
      </c>
      <c r="C513" s="2">
        <f ca="1"/>
        <v>0</v>
      </c>
      <c r="D513" s="2">
        <f ca="1"/>
        <v>0</v>
      </c>
      <c r="E513" s="2">
        <f ca="1"/>
        <v>0</v>
      </c>
      <c r="F513" s="2">
        <f ca="1"/>
        <v>0</v>
      </c>
      <c r="G513" s="2">
        <f ca="1"/>
        <v>0</v>
      </c>
      <c r="H513" s="182" t="str">
        <f t="shared" ca="1" si="57"/>
        <v/>
      </c>
      <c r="I513" s="182">
        <f ca="1"/>
        <v>0</v>
      </c>
      <c r="J513" s="182">
        <f t="shared" ca="1" si="58"/>
        <v>0</v>
      </c>
      <c r="K513" s="133"/>
      <c r="L513" s="183">
        <f t="shared" ca="1" si="59"/>
        <v>0</v>
      </c>
      <c r="M513" s="133"/>
      <c r="N513" s="133"/>
      <c r="O513" s="184">
        <f t="shared" si="60"/>
        <v>0</v>
      </c>
      <c r="P513" s="182" t="str">
        <f t="shared" ca="1" si="61"/>
        <v>Boven</v>
      </c>
      <c r="Q513" s="184" t="e">
        <f t="shared" ca="1" si="62"/>
        <v>#VALUE!</v>
      </c>
      <c r="R513" s="182" t="e">
        <f t="shared" ca="1" si="63"/>
        <v>#VALUE!</v>
      </c>
      <c r="S513" s="133"/>
      <c r="T513" s="133"/>
      <c r="U513" s="133"/>
      <c r="V513" s="188"/>
    </row>
    <row r="514" spans="1:22" ht="14.4" customHeight="1" x14ac:dyDescent="0.3">
      <c r="A514" s="180">
        <f ca="1"/>
        <v>0</v>
      </c>
      <c r="B514" s="181">
        <f t="shared" ca="1" si="56"/>
        <v>0</v>
      </c>
      <c r="C514" s="2">
        <f ca="1"/>
        <v>0</v>
      </c>
      <c r="D514" s="2">
        <f ca="1"/>
        <v>0</v>
      </c>
      <c r="E514" s="2">
        <f ca="1"/>
        <v>0</v>
      </c>
      <c r="F514" s="2">
        <f ca="1"/>
        <v>0</v>
      </c>
      <c r="G514" s="2">
        <f ca="1"/>
        <v>0</v>
      </c>
      <c r="H514" s="182" t="str">
        <f t="shared" ca="1" si="57"/>
        <v/>
      </c>
      <c r="I514" s="182">
        <f ca="1"/>
        <v>0</v>
      </c>
      <c r="J514" s="182">
        <f t="shared" ca="1" si="58"/>
        <v>0</v>
      </c>
      <c r="K514" s="133"/>
      <c r="L514" s="183">
        <f t="shared" ca="1" si="59"/>
        <v>0</v>
      </c>
      <c r="M514" s="133"/>
      <c r="N514" s="133"/>
      <c r="O514" s="184">
        <f t="shared" si="60"/>
        <v>0</v>
      </c>
      <c r="P514" s="182" t="str">
        <f t="shared" ca="1" si="61"/>
        <v>Boven</v>
      </c>
      <c r="Q514" s="184" t="e">
        <f t="shared" ca="1" si="62"/>
        <v>#VALUE!</v>
      </c>
      <c r="R514" s="182" t="e">
        <f t="shared" ca="1" si="63"/>
        <v>#VALUE!</v>
      </c>
      <c r="S514" s="133"/>
      <c r="T514" s="133"/>
      <c r="U514" s="133"/>
      <c r="V514" s="188"/>
    </row>
    <row r="515" spans="1:22" ht="14.4" customHeight="1" x14ac:dyDescent="0.3">
      <c r="A515" s="180">
        <f ca="1"/>
        <v>0</v>
      </c>
      <c r="B515" s="181">
        <f t="shared" ca="1" si="56"/>
        <v>0</v>
      </c>
      <c r="C515" s="2">
        <f ca="1"/>
        <v>0</v>
      </c>
      <c r="D515" s="2">
        <f ca="1"/>
        <v>0</v>
      </c>
      <c r="E515" s="2">
        <f ca="1"/>
        <v>0</v>
      </c>
      <c r="F515" s="2">
        <f ca="1"/>
        <v>0</v>
      </c>
      <c r="G515" s="2">
        <f ca="1"/>
        <v>0</v>
      </c>
      <c r="H515" s="182" t="str">
        <f t="shared" ca="1" si="57"/>
        <v/>
      </c>
      <c r="I515" s="182">
        <f ca="1"/>
        <v>0</v>
      </c>
      <c r="J515" s="182">
        <f t="shared" ca="1" si="58"/>
        <v>0</v>
      </c>
      <c r="K515" s="133"/>
      <c r="L515" s="183">
        <f t="shared" ca="1" si="59"/>
        <v>0</v>
      </c>
      <c r="M515" s="133"/>
      <c r="N515" s="133"/>
      <c r="O515" s="184">
        <f t="shared" si="60"/>
        <v>0</v>
      </c>
      <c r="P515" s="182" t="str">
        <f t="shared" ca="1" si="61"/>
        <v>Boven</v>
      </c>
      <c r="Q515" s="184" t="e">
        <f t="shared" ca="1" si="62"/>
        <v>#VALUE!</v>
      </c>
      <c r="R515" s="182" t="e">
        <f t="shared" ca="1" si="63"/>
        <v>#VALUE!</v>
      </c>
      <c r="S515" s="133"/>
      <c r="T515" s="133"/>
      <c r="U515" s="133"/>
      <c r="V515" s="188"/>
    </row>
    <row r="516" spans="1:22" ht="14.4" customHeight="1" x14ac:dyDescent="0.3">
      <c r="A516" s="180">
        <f ca="1"/>
        <v>0</v>
      </c>
      <c r="B516" s="181">
        <f t="shared" ref="B516:B579" ca="1" si="64">ROUNDDOWN(A516,0)</f>
        <v>0</v>
      </c>
      <c r="C516" s="2">
        <f ca="1"/>
        <v>0</v>
      </c>
      <c r="D516" s="2">
        <f ca="1"/>
        <v>0</v>
      </c>
      <c r="E516" s="2">
        <f ca="1"/>
        <v>0</v>
      </c>
      <c r="F516" s="2">
        <f ca="1"/>
        <v>0</v>
      </c>
      <c r="G516" s="2">
        <f ca="1"/>
        <v>0</v>
      </c>
      <c r="H516" s="182" t="str">
        <f t="shared" ref="H516:H579" ca="1" si="65">IF(G516-F516=0,"",G516-F516)</f>
        <v/>
      </c>
      <c r="I516" s="182">
        <f ca="1"/>
        <v>0</v>
      </c>
      <c r="J516" s="182">
        <f t="shared" ref="J516:J579" ca="1" si="66">ABS(G516-I516)</f>
        <v>0</v>
      </c>
      <c r="K516" s="133"/>
      <c r="L516" s="183">
        <f t="shared" ref="L516:L579" ca="1" si="67">ABS(G516-K516)</f>
        <v>0</v>
      </c>
      <c r="M516" s="133"/>
      <c r="N516" s="133"/>
      <c r="O516" s="184">
        <f t="shared" ref="O516:O579" si="68">M516+N516</f>
        <v>0</v>
      </c>
      <c r="P516" s="182" t="str">
        <f t="shared" ref="P516:P579" ca="1" si="69">IF(H516&gt;=O516,"Boven",IF(AND(H516&lt;O516,H516&gt;=M516),"Samenvallend",(IF(G516&lt;=M516,"Onder",(IF(G516&gt;M516,"Samenvallend",0))))))</f>
        <v>Boven</v>
      </c>
      <c r="Q516" s="184" t="e">
        <f t="shared" ref="Q516:Q579" ca="1" si="70">IF(P516="boven",H516-O516,IF(P516="samenvallend",0,IF(P516="onder",M516-G516)))</f>
        <v>#VALUE!</v>
      </c>
      <c r="R516" s="182" t="e">
        <f t="shared" ref="R516:R579" ca="1" si="71">IF(ABS(Q516)&lt;0.2,"ja","nee")</f>
        <v>#VALUE!</v>
      </c>
      <c r="S516" s="133"/>
      <c r="T516" s="133"/>
      <c r="U516" s="133"/>
      <c r="V516" s="188"/>
    </row>
    <row r="517" spans="1:22" ht="14.4" customHeight="1" x14ac:dyDescent="0.3">
      <c r="A517" s="180">
        <f ca="1"/>
        <v>0</v>
      </c>
      <c r="B517" s="181">
        <f t="shared" ca="1" si="64"/>
        <v>0</v>
      </c>
      <c r="C517" s="2">
        <f ca="1"/>
        <v>0</v>
      </c>
      <c r="D517" s="2">
        <f ca="1"/>
        <v>0</v>
      </c>
      <c r="E517" s="2">
        <f ca="1"/>
        <v>0</v>
      </c>
      <c r="F517" s="2">
        <f ca="1"/>
        <v>0</v>
      </c>
      <c r="G517" s="2">
        <f ca="1"/>
        <v>0</v>
      </c>
      <c r="H517" s="182" t="str">
        <f t="shared" ca="1" si="65"/>
        <v/>
      </c>
      <c r="I517" s="182">
        <f ca="1"/>
        <v>0</v>
      </c>
      <c r="J517" s="182">
        <f t="shared" ca="1" si="66"/>
        <v>0</v>
      </c>
      <c r="K517" s="133"/>
      <c r="L517" s="183">
        <f t="shared" ca="1" si="67"/>
        <v>0</v>
      </c>
      <c r="M517" s="133"/>
      <c r="N517" s="133"/>
      <c r="O517" s="184">
        <f t="shared" si="68"/>
        <v>0</v>
      </c>
      <c r="P517" s="182" t="str">
        <f t="shared" ca="1" si="69"/>
        <v>Boven</v>
      </c>
      <c r="Q517" s="184" t="e">
        <f t="shared" ca="1" si="70"/>
        <v>#VALUE!</v>
      </c>
      <c r="R517" s="182" t="e">
        <f t="shared" ca="1" si="71"/>
        <v>#VALUE!</v>
      </c>
      <c r="S517" s="133"/>
      <c r="T517" s="133"/>
      <c r="U517" s="133"/>
      <c r="V517" s="188"/>
    </row>
    <row r="518" spans="1:22" ht="14.4" customHeight="1" x14ac:dyDescent="0.3">
      <c r="A518" s="180">
        <f ca="1"/>
        <v>0</v>
      </c>
      <c r="B518" s="181">
        <f t="shared" ca="1" si="64"/>
        <v>0</v>
      </c>
      <c r="C518" s="2">
        <f ca="1"/>
        <v>0</v>
      </c>
      <c r="D518" s="2">
        <f ca="1"/>
        <v>0</v>
      </c>
      <c r="E518" s="2">
        <f ca="1"/>
        <v>0</v>
      </c>
      <c r="F518" s="2">
        <f ca="1"/>
        <v>0</v>
      </c>
      <c r="G518" s="2">
        <f ca="1"/>
        <v>0</v>
      </c>
      <c r="H518" s="182" t="str">
        <f t="shared" ca="1" si="65"/>
        <v/>
      </c>
      <c r="I518" s="182">
        <f ca="1"/>
        <v>0</v>
      </c>
      <c r="J518" s="182">
        <f t="shared" ca="1" si="66"/>
        <v>0</v>
      </c>
      <c r="K518" s="133"/>
      <c r="L518" s="183">
        <f t="shared" ca="1" si="67"/>
        <v>0</v>
      </c>
      <c r="M518" s="133"/>
      <c r="N518" s="133"/>
      <c r="O518" s="184">
        <f t="shared" si="68"/>
        <v>0</v>
      </c>
      <c r="P518" s="182" t="str">
        <f t="shared" ca="1" si="69"/>
        <v>Boven</v>
      </c>
      <c r="Q518" s="184" t="e">
        <f t="shared" ca="1" si="70"/>
        <v>#VALUE!</v>
      </c>
      <c r="R518" s="182" t="e">
        <f t="shared" ca="1" si="71"/>
        <v>#VALUE!</v>
      </c>
      <c r="S518" s="133"/>
      <c r="T518" s="133"/>
      <c r="U518" s="133"/>
      <c r="V518" s="188"/>
    </row>
    <row r="519" spans="1:22" ht="14.4" customHeight="1" x14ac:dyDescent="0.3">
      <c r="A519" s="180">
        <f ca="1"/>
        <v>0</v>
      </c>
      <c r="B519" s="181">
        <f t="shared" ca="1" si="64"/>
        <v>0</v>
      </c>
      <c r="C519" s="2">
        <f ca="1"/>
        <v>0</v>
      </c>
      <c r="D519" s="2">
        <f ca="1"/>
        <v>0</v>
      </c>
      <c r="E519" s="2">
        <f ca="1"/>
        <v>0</v>
      </c>
      <c r="F519" s="2">
        <f ca="1"/>
        <v>0</v>
      </c>
      <c r="G519" s="2">
        <f ca="1"/>
        <v>0</v>
      </c>
      <c r="H519" s="182" t="str">
        <f t="shared" ca="1" si="65"/>
        <v/>
      </c>
      <c r="I519" s="182">
        <f ca="1"/>
        <v>0</v>
      </c>
      <c r="J519" s="182">
        <f t="shared" ca="1" si="66"/>
        <v>0</v>
      </c>
      <c r="K519" s="133"/>
      <c r="L519" s="183">
        <f t="shared" ca="1" si="67"/>
        <v>0</v>
      </c>
      <c r="M519" s="133"/>
      <c r="N519" s="133"/>
      <c r="O519" s="184">
        <f t="shared" si="68"/>
        <v>0</v>
      </c>
      <c r="P519" s="182" t="str">
        <f t="shared" ca="1" si="69"/>
        <v>Boven</v>
      </c>
      <c r="Q519" s="184" t="e">
        <f t="shared" ca="1" si="70"/>
        <v>#VALUE!</v>
      </c>
      <c r="R519" s="182" t="e">
        <f t="shared" ca="1" si="71"/>
        <v>#VALUE!</v>
      </c>
      <c r="S519" s="133"/>
      <c r="T519" s="133"/>
      <c r="U519" s="133"/>
      <c r="V519" s="188"/>
    </row>
    <row r="520" spans="1:22" ht="14.4" customHeight="1" x14ac:dyDescent="0.3">
      <c r="A520" s="180">
        <f ca="1"/>
        <v>0</v>
      </c>
      <c r="B520" s="181">
        <f t="shared" ca="1" si="64"/>
        <v>0</v>
      </c>
      <c r="C520" s="2">
        <f ca="1"/>
        <v>0</v>
      </c>
      <c r="D520" s="2">
        <f ca="1"/>
        <v>0</v>
      </c>
      <c r="E520" s="2">
        <f ca="1"/>
        <v>0</v>
      </c>
      <c r="F520" s="2">
        <f ca="1"/>
        <v>0</v>
      </c>
      <c r="G520" s="2">
        <f ca="1"/>
        <v>0</v>
      </c>
      <c r="H520" s="182" t="str">
        <f t="shared" ca="1" si="65"/>
        <v/>
      </c>
      <c r="I520" s="182">
        <f ca="1"/>
        <v>0</v>
      </c>
      <c r="J520" s="182">
        <f t="shared" ca="1" si="66"/>
        <v>0</v>
      </c>
      <c r="K520" s="133"/>
      <c r="L520" s="183">
        <f t="shared" ca="1" si="67"/>
        <v>0</v>
      </c>
      <c r="M520" s="133"/>
      <c r="N520" s="133"/>
      <c r="O520" s="184">
        <f t="shared" si="68"/>
        <v>0</v>
      </c>
      <c r="P520" s="182" t="str">
        <f t="shared" ca="1" si="69"/>
        <v>Boven</v>
      </c>
      <c r="Q520" s="184" t="e">
        <f t="shared" ca="1" si="70"/>
        <v>#VALUE!</v>
      </c>
      <c r="R520" s="182" t="e">
        <f t="shared" ca="1" si="71"/>
        <v>#VALUE!</v>
      </c>
      <c r="S520" s="133"/>
      <c r="T520" s="133"/>
      <c r="U520" s="133"/>
      <c r="V520" s="188"/>
    </row>
    <row r="521" spans="1:22" ht="14.4" customHeight="1" x14ac:dyDescent="0.3">
      <c r="A521" s="180">
        <f ca="1"/>
        <v>0</v>
      </c>
      <c r="B521" s="181">
        <f t="shared" ca="1" si="64"/>
        <v>0</v>
      </c>
      <c r="C521" s="2">
        <f ca="1"/>
        <v>0</v>
      </c>
      <c r="D521" s="2">
        <f ca="1"/>
        <v>0</v>
      </c>
      <c r="E521" s="2">
        <f ca="1"/>
        <v>0</v>
      </c>
      <c r="F521" s="2">
        <f ca="1"/>
        <v>0</v>
      </c>
      <c r="G521" s="2">
        <f ca="1"/>
        <v>0</v>
      </c>
      <c r="H521" s="182" t="str">
        <f t="shared" ca="1" si="65"/>
        <v/>
      </c>
      <c r="I521" s="182">
        <f ca="1"/>
        <v>0</v>
      </c>
      <c r="J521" s="182">
        <f t="shared" ca="1" si="66"/>
        <v>0</v>
      </c>
      <c r="K521" s="133"/>
      <c r="L521" s="183">
        <f t="shared" ca="1" si="67"/>
        <v>0</v>
      </c>
      <c r="M521" s="133"/>
      <c r="N521" s="133"/>
      <c r="O521" s="184">
        <f t="shared" si="68"/>
        <v>0</v>
      </c>
      <c r="P521" s="182" t="str">
        <f t="shared" ca="1" si="69"/>
        <v>Boven</v>
      </c>
      <c r="Q521" s="184" t="e">
        <f t="shared" ca="1" si="70"/>
        <v>#VALUE!</v>
      </c>
      <c r="R521" s="182" t="e">
        <f t="shared" ca="1" si="71"/>
        <v>#VALUE!</v>
      </c>
      <c r="S521" s="133"/>
      <c r="T521" s="133"/>
      <c r="U521" s="133"/>
      <c r="V521" s="188"/>
    </row>
    <row r="522" spans="1:22" ht="14.4" customHeight="1" x14ac:dyDescent="0.3">
      <c r="A522" s="180">
        <f ca="1"/>
        <v>0</v>
      </c>
      <c r="B522" s="181">
        <f t="shared" ca="1" si="64"/>
        <v>0</v>
      </c>
      <c r="C522" s="2">
        <f ca="1"/>
        <v>0</v>
      </c>
      <c r="D522" s="2">
        <f ca="1"/>
        <v>0</v>
      </c>
      <c r="E522" s="2">
        <f ca="1"/>
        <v>0</v>
      </c>
      <c r="F522" s="2">
        <f ca="1"/>
        <v>0</v>
      </c>
      <c r="G522" s="2">
        <f ca="1"/>
        <v>0</v>
      </c>
      <c r="H522" s="182" t="str">
        <f t="shared" ca="1" si="65"/>
        <v/>
      </c>
      <c r="I522" s="182">
        <f ca="1"/>
        <v>0</v>
      </c>
      <c r="J522" s="182">
        <f t="shared" ca="1" si="66"/>
        <v>0</v>
      </c>
      <c r="K522" s="133"/>
      <c r="L522" s="183">
        <f t="shared" ca="1" si="67"/>
        <v>0</v>
      </c>
      <c r="M522" s="133"/>
      <c r="N522" s="133"/>
      <c r="O522" s="184">
        <f t="shared" si="68"/>
        <v>0</v>
      </c>
      <c r="P522" s="182" t="str">
        <f t="shared" ca="1" si="69"/>
        <v>Boven</v>
      </c>
      <c r="Q522" s="184" t="e">
        <f t="shared" ca="1" si="70"/>
        <v>#VALUE!</v>
      </c>
      <c r="R522" s="182" t="e">
        <f t="shared" ca="1" si="71"/>
        <v>#VALUE!</v>
      </c>
      <c r="S522" s="133"/>
      <c r="T522" s="133"/>
      <c r="U522" s="133"/>
      <c r="V522" s="188"/>
    </row>
    <row r="523" spans="1:22" ht="14.4" customHeight="1" x14ac:dyDescent="0.3">
      <c r="A523" s="180">
        <f ca="1"/>
        <v>0</v>
      </c>
      <c r="B523" s="181">
        <f t="shared" ca="1" si="64"/>
        <v>0</v>
      </c>
      <c r="C523" s="2">
        <f ca="1"/>
        <v>0</v>
      </c>
      <c r="D523" s="2">
        <f ca="1"/>
        <v>0</v>
      </c>
      <c r="E523" s="2">
        <f ca="1"/>
        <v>0</v>
      </c>
      <c r="F523" s="2">
        <f ca="1"/>
        <v>0</v>
      </c>
      <c r="G523" s="2">
        <f ca="1"/>
        <v>0</v>
      </c>
      <c r="H523" s="182" t="str">
        <f t="shared" ca="1" si="65"/>
        <v/>
      </c>
      <c r="I523" s="182">
        <f ca="1"/>
        <v>0</v>
      </c>
      <c r="J523" s="182">
        <f t="shared" ca="1" si="66"/>
        <v>0</v>
      </c>
      <c r="K523" s="133"/>
      <c r="L523" s="183">
        <f t="shared" ca="1" si="67"/>
        <v>0</v>
      </c>
      <c r="M523" s="133"/>
      <c r="N523" s="133"/>
      <c r="O523" s="184">
        <f t="shared" si="68"/>
        <v>0</v>
      </c>
      <c r="P523" s="182" t="str">
        <f t="shared" ca="1" si="69"/>
        <v>Boven</v>
      </c>
      <c r="Q523" s="184" t="e">
        <f t="shared" ca="1" si="70"/>
        <v>#VALUE!</v>
      </c>
      <c r="R523" s="182" t="e">
        <f t="shared" ca="1" si="71"/>
        <v>#VALUE!</v>
      </c>
      <c r="S523" s="133"/>
      <c r="T523" s="133"/>
      <c r="U523" s="133"/>
      <c r="V523" s="188"/>
    </row>
    <row r="524" spans="1:22" ht="14.4" customHeight="1" x14ac:dyDescent="0.3">
      <c r="A524" s="180">
        <f ca="1"/>
        <v>0</v>
      </c>
      <c r="B524" s="181">
        <f t="shared" ca="1" si="64"/>
        <v>0</v>
      </c>
      <c r="C524" s="2">
        <f ca="1"/>
        <v>0</v>
      </c>
      <c r="D524" s="2">
        <f ca="1"/>
        <v>0</v>
      </c>
      <c r="E524" s="2">
        <f ca="1"/>
        <v>0</v>
      </c>
      <c r="F524" s="2">
        <f ca="1"/>
        <v>0</v>
      </c>
      <c r="G524" s="2">
        <f ca="1"/>
        <v>0</v>
      </c>
      <c r="H524" s="182" t="str">
        <f t="shared" ca="1" si="65"/>
        <v/>
      </c>
      <c r="I524" s="182">
        <f ca="1"/>
        <v>0</v>
      </c>
      <c r="J524" s="182">
        <f t="shared" ca="1" si="66"/>
        <v>0</v>
      </c>
      <c r="K524" s="133"/>
      <c r="L524" s="183">
        <f t="shared" ca="1" si="67"/>
        <v>0</v>
      </c>
      <c r="M524" s="133"/>
      <c r="N524" s="133"/>
      <c r="O524" s="184">
        <f t="shared" si="68"/>
        <v>0</v>
      </c>
      <c r="P524" s="182" t="str">
        <f t="shared" ca="1" si="69"/>
        <v>Boven</v>
      </c>
      <c r="Q524" s="184" t="e">
        <f t="shared" ca="1" si="70"/>
        <v>#VALUE!</v>
      </c>
      <c r="R524" s="182" t="e">
        <f t="shared" ca="1" si="71"/>
        <v>#VALUE!</v>
      </c>
      <c r="S524" s="133"/>
      <c r="T524" s="133"/>
      <c r="U524" s="133"/>
      <c r="V524" s="188"/>
    </row>
    <row r="525" spans="1:22" ht="14.4" customHeight="1" x14ac:dyDescent="0.3">
      <c r="A525" s="180">
        <f ca="1"/>
        <v>0</v>
      </c>
      <c r="B525" s="181">
        <f t="shared" ca="1" si="64"/>
        <v>0</v>
      </c>
      <c r="C525" s="2">
        <f ca="1"/>
        <v>0</v>
      </c>
      <c r="D525" s="2">
        <f ca="1"/>
        <v>0</v>
      </c>
      <c r="E525" s="2">
        <f ca="1"/>
        <v>0</v>
      </c>
      <c r="F525" s="2">
        <f ca="1"/>
        <v>0</v>
      </c>
      <c r="G525" s="2">
        <f ca="1"/>
        <v>0</v>
      </c>
      <c r="H525" s="182" t="str">
        <f t="shared" ca="1" si="65"/>
        <v/>
      </c>
      <c r="I525" s="182">
        <f ca="1"/>
        <v>0</v>
      </c>
      <c r="J525" s="182">
        <f t="shared" ca="1" si="66"/>
        <v>0</v>
      </c>
      <c r="K525" s="133"/>
      <c r="L525" s="183">
        <f t="shared" ca="1" si="67"/>
        <v>0</v>
      </c>
      <c r="M525" s="133"/>
      <c r="N525" s="133"/>
      <c r="O525" s="184">
        <f t="shared" si="68"/>
        <v>0</v>
      </c>
      <c r="P525" s="182" t="str">
        <f t="shared" ca="1" si="69"/>
        <v>Boven</v>
      </c>
      <c r="Q525" s="184" t="e">
        <f t="shared" ca="1" si="70"/>
        <v>#VALUE!</v>
      </c>
      <c r="R525" s="182" t="e">
        <f t="shared" ca="1" si="71"/>
        <v>#VALUE!</v>
      </c>
      <c r="S525" s="133"/>
      <c r="T525" s="133"/>
      <c r="U525" s="133"/>
      <c r="V525" s="188"/>
    </row>
    <row r="526" spans="1:22" ht="14.4" customHeight="1" x14ac:dyDescent="0.3">
      <c r="A526" s="180">
        <f ca="1"/>
        <v>0</v>
      </c>
      <c r="B526" s="181">
        <f t="shared" ca="1" si="64"/>
        <v>0</v>
      </c>
      <c r="C526" s="2">
        <f ca="1"/>
        <v>0</v>
      </c>
      <c r="D526" s="2">
        <f ca="1"/>
        <v>0</v>
      </c>
      <c r="E526" s="2">
        <f ca="1"/>
        <v>0</v>
      </c>
      <c r="F526" s="2">
        <f ca="1"/>
        <v>0</v>
      </c>
      <c r="G526" s="2">
        <f ca="1"/>
        <v>0</v>
      </c>
      <c r="H526" s="182" t="str">
        <f t="shared" ca="1" si="65"/>
        <v/>
      </c>
      <c r="I526" s="182">
        <f ca="1"/>
        <v>0</v>
      </c>
      <c r="J526" s="182">
        <f t="shared" ca="1" si="66"/>
        <v>0</v>
      </c>
      <c r="K526" s="133"/>
      <c r="L526" s="183">
        <f t="shared" ca="1" si="67"/>
        <v>0</v>
      </c>
      <c r="M526" s="133"/>
      <c r="N526" s="133"/>
      <c r="O526" s="184">
        <f t="shared" si="68"/>
        <v>0</v>
      </c>
      <c r="P526" s="182" t="str">
        <f t="shared" ca="1" si="69"/>
        <v>Boven</v>
      </c>
      <c r="Q526" s="184" t="e">
        <f t="shared" ca="1" si="70"/>
        <v>#VALUE!</v>
      </c>
      <c r="R526" s="182" t="e">
        <f t="shared" ca="1" si="71"/>
        <v>#VALUE!</v>
      </c>
      <c r="S526" s="133"/>
      <c r="T526" s="133"/>
      <c r="U526" s="133"/>
      <c r="V526" s="188"/>
    </row>
    <row r="527" spans="1:22" ht="14.4" customHeight="1" x14ac:dyDescent="0.3">
      <c r="A527" s="180">
        <f ca="1"/>
        <v>0</v>
      </c>
      <c r="B527" s="181">
        <f t="shared" ca="1" si="64"/>
        <v>0</v>
      </c>
      <c r="C527" s="2">
        <f ca="1"/>
        <v>0</v>
      </c>
      <c r="D527" s="2">
        <f ca="1"/>
        <v>0</v>
      </c>
      <c r="E527" s="2">
        <f ca="1"/>
        <v>0</v>
      </c>
      <c r="F527" s="2">
        <f ca="1"/>
        <v>0</v>
      </c>
      <c r="G527" s="2">
        <f ca="1"/>
        <v>0</v>
      </c>
      <c r="H527" s="182" t="str">
        <f t="shared" ca="1" si="65"/>
        <v/>
      </c>
      <c r="I527" s="182">
        <f ca="1"/>
        <v>0</v>
      </c>
      <c r="J527" s="182">
        <f t="shared" ca="1" si="66"/>
        <v>0</v>
      </c>
      <c r="K527" s="133"/>
      <c r="L527" s="183">
        <f t="shared" ca="1" si="67"/>
        <v>0</v>
      </c>
      <c r="M527" s="133"/>
      <c r="N527" s="133"/>
      <c r="O527" s="184">
        <f t="shared" si="68"/>
        <v>0</v>
      </c>
      <c r="P527" s="182" t="str">
        <f t="shared" ca="1" si="69"/>
        <v>Boven</v>
      </c>
      <c r="Q527" s="184" t="e">
        <f t="shared" ca="1" si="70"/>
        <v>#VALUE!</v>
      </c>
      <c r="R527" s="182" t="e">
        <f t="shared" ca="1" si="71"/>
        <v>#VALUE!</v>
      </c>
      <c r="S527" s="133"/>
      <c r="T527" s="133"/>
      <c r="U527" s="133"/>
      <c r="V527" s="188"/>
    </row>
    <row r="528" spans="1:22" ht="14.4" customHeight="1" x14ac:dyDescent="0.3">
      <c r="A528" s="180">
        <f ca="1"/>
        <v>0</v>
      </c>
      <c r="B528" s="181">
        <f t="shared" ca="1" si="64"/>
        <v>0</v>
      </c>
      <c r="C528" s="2">
        <f ca="1"/>
        <v>0</v>
      </c>
      <c r="D528" s="2">
        <f ca="1"/>
        <v>0</v>
      </c>
      <c r="E528" s="2">
        <f ca="1"/>
        <v>0</v>
      </c>
      <c r="F528" s="2">
        <f ca="1"/>
        <v>0</v>
      </c>
      <c r="G528" s="2">
        <f ca="1"/>
        <v>0</v>
      </c>
      <c r="H528" s="182" t="str">
        <f t="shared" ca="1" si="65"/>
        <v/>
      </c>
      <c r="I528" s="182">
        <f ca="1"/>
        <v>0</v>
      </c>
      <c r="J528" s="182">
        <f t="shared" ca="1" si="66"/>
        <v>0</v>
      </c>
      <c r="K528" s="133"/>
      <c r="L528" s="183">
        <f t="shared" ca="1" si="67"/>
        <v>0</v>
      </c>
      <c r="M528" s="133"/>
      <c r="N528" s="133"/>
      <c r="O528" s="184">
        <f t="shared" si="68"/>
        <v>0</v>
      </c>
      <c r="P528" s="182" t="str">
        <f t="shared" ca="1" si="69"/>
        <v>Boven</v>
      </c>
      <c r="Q528" s="184" t="e">
        <f t="shared" ca="1" si="70"/>
        <v>#VALUE!</v>
      </c>
      <c r="R528" s="182" t="e">
        <f t="shared" ca="1" si="71"/>
        <v>#VALUE!</v>
      </c>
      <c r="S528" s="133"/>
      <c r="T528" s="133"/>
      <c r="U528" s="133"/>
      <c r="V528" s="188"/>
    </row>
    <row r="529" spans="1:22" ht="14.4" customHeight="1" x14ac:dyDescent="0.3">
      <c r="A529" s="180">
        <f ca="1"/>
        <v>0</v>
      </c>
      <c r="B529" s="181">
        <f t="shared" ca="1" si="64"/>
        <v>0</v>
      </c>
      <c r="C529" s="2">
        <f ca="1"/>
        <v>0</v>
      </c>
      <c r="D529" s="2">
        <f ca="1"/>
        <v>0</v>
      </c>
      <c r="E529" s="2">
        <f ca="1"/>
        <v>0</v>
      </c>
      <c r="F529" s="2">
        <f ca="1"/>
        <v>0</v>
      </c>
      <c r="G529" s="2">
        <f ca="1"/>
        <v>0</v>
      </c>
      <c r="H529" s="182" t="str">
        <f t="shared" ca="1" si="65"/>
        <v/>
      </c>
      <c r="I529" s="182">
        <f ca="1"/>
        <v>0</v>
      </c>
      <c r="J529" s="182">
        <f t="shared" ca="1" si="66"/>
        <v>0</v>
      </c>
      <c r="K529" s="133"/>
      <c r="L529" s="183">
        <f t="shared" ca="1" si="67"/>
        <v>0</v>
      </c>
      <c r="M529" s="133"/>
      <c r="N529" s="133"/>
      <c r="O529" s="184">
        <f t="shared" si="68"/>
        <v>0</v>
      </c>
      <c r="P529" s="182" t="str">
        <f t="shared" ca="1" si="69"/>
        <v>Boven</v>
      </c>
      <c r="Q529" s="184" t="e">
        <f t="shared" ca="1" si="70"/>
        <v>#VALUE!</v>
      </c>
      <c r="R529" s="182" t="e">
        <f t="shared" ca="1" si="71"/>
        <v>#VALUE!</v>
      </c>
      <c r="S529" s="133"/>
      <c r="T529" s="133"/>
      <c r="U529" s="133"/>
      <c r="V529" s="188"/>
    </row>
    <row r="530" spans="1:22" ht="14.4" customHeight="1" x14ac:dyDescent="0.3">
      <c r="A530" s="180">
        <f ca="1"/>
        <v>0</v>
      </c>
      <c r="B530" s="181">
        <f t="shared" ca="1" si="64"/>
        <v>0</v>
      </c>
      <c r="C530" s="2">
        <f ca="1"/>
        <v>0</v>
      </c>
      <c r="D530" s="2">
        <f ca="1"/>
        <v>0</v>
      </c>
      <c r="E530" s="2">
        <f ca="1"/>
        <v>0</v>
      </c>
      <c r="F530" s="2">
        <f ca="1"/>
        <v>0</v>
      </c>
      <c r="G530" s="2">
        <f ca="1"/>
        <v>0</v>
      </c>
      <c r="H530" s="182" t="str">
        <f t="shared" ca="1" si="65"/>
        <v/>
      </c>
      <c r="I530" s="182">
        <f ca="1"/>
        <v>0</v>
      </c>
      <c r="J530" s="182">
        <f t="shared" ca="1" si="66"/>
        <v>0</v>
      </c>
      <c r="K530" s="133"/>
      <c r="L530" s="183">
        <f t="shared" ca="1" si="67"/>
        <v>0</v>
      </c>
      <c r="M530" s="133"/>
      <c r="N530" s="133"/>
      <c r="O530" s="184">
        <f t="shared" si="68"/>
        <v>0</v>
      </c>
      <c r="P530" s="182" t="str">
        <f t="shared" ca="1" si="69"/>
        <v>Boven</v>
      </c>
      <c r="Q530" s="184" t="e">
        <f t="shared" ca="1" si="70"/>
        <v>#VALUE!</v>
      </c>
      <c r="R530" s="182" t="e">
        <f t="shared" ca="1" si="71"/>
        <v>#VALUE!</v>
      </c>
      <c r="S530" s="133"/>
      <c r="T530" s="133"/>
      <c r="U530" s="133"/>
      <c r="V530" s="188"/>
    </row>
    <row r="531" spans="1:22" ht="14.4" customHeight="1" x14ac:dyDescent="0.3">
      <c r="A531" s="180">
        <f ca="1"/>
        <v>0</v>
      </c>
      <c r="B531" s="181">
        <f t="shared" ca="1" si="64"/>
        <v>0</v>
      </c>
      <c r="C531" s="2">
        <f ca="1"/>
        <v>0</v>
      </c>
      <c r="D531" s="2">
        <f ca="1"/>
        <v>0</v>
      </c>
      <c r="E531" s="2">
        <f ca="1"/>
        <v>0</v>
      </c>
      <c r="F531" s="2">
        <f ca="1"/>
        <v>0</v>
      </c>
      <c r="G531" s="2">
        <f ca="1"/>
        <v>0</v>
      </c>
      <c r="H531" s="182" t="str">
        <f t="shared" ca="1" si="65"/>
        <v/>
      </c>
      <c r="I531" s="182">
        <f ca="1"/>
        <v>0</v>
      </c>
      <c r="J531" s="182">
        <f t="shared" ca="1" si="66"/>
        <v>0</v>
      </c>
      <c r="K531" s="133"/>
      <c r="L531" s="183">
        <f t="shared" ca="1" si="67"/>
        <v>0</v>
      </c>
      <c r="M531" s="133"/>
      <c r="N531" s="133"/>
      <c r="O531" s="184">
        <f t="shared" si="68"/>
        <v>0</v>
      </c>
      <c r="P531" s="182" t="str">
        <f t="shared" ca="1" si="69"/>
        <v>Boven</v>
      </c>
      <c r="Q531" s="184" t="e">
        <f t="shared" ca="1" si="70"/>
        <v>#VALUE!</v>
      </c>
      <c r="R531" s="182" t="e">
        <f t="shared" ca="1" si="71"/>
        <v>#VALUE!</v>
      </c>
      <c r="S531" s="133"/>
      <c r="T531" s="133"/>
      <c r="U531" s="133"/>
      <c r="V531" s="188"/>
    </row>
    <row r="532" spans="1:22" ht="14.4" customHeight="1" x14ac:dyDescent="0.3">
      <c r="A532" s="180">
        <f ca="1"/>
        <v>0</v>
      </c>
      <c r="B532" s="181">
        <f t="shared" ca="1" si="64"/>
        <v>0</v>
      </c>
      <c r="C532" s="2">
        <f ca="1"/>
        <v>0</v>
      </c>
      <c r="D532" s="2">
        <f ca="1"/>
        <v>0</v>
      </c>
      <c r="E532" s="2">
        <f ca="1"/>
        <v>0</v>
      </c>
      <c r="F532" s="2">
        <f ca="1"/>
        <v>0</v>
      </c>
      <c r="G532" s="2">
        <f ca="1"/>
        <v>0</v>
      </c>
      <c r="H532" s="182" t="str">
        <f t="shared" ca="1" si="65"/>
        <v/>
      </c>
      <c r="I532" s="182">
        <f ca="1"/>
        <v>0</v>
      </c>
      <c r="J532" s="182">
        <f t="shared" ca="1" si="66"/>
        <v>0</v>
      </c>
      <c r="K532" s="133"/>
      <c r="L532" s="183">
        <f t="shared" ca="1" si="67"/>
        <v>0</v>
      </c>
      <c r="M532" s="133"/>
      <c r="N532" s="133"/>
      <c r="O532" s="184">
        <f t="shared" si="68"/>
        <v>0</v>
      </c>
      <c r="P532" s="182" t="str">
        <f t="shared" ca="1" si="69"/>
        <v>Boven</v>
      </c>
      <c r="Q532" s="184" t="e">
        <f t="shared" ca="1" si="70"/>
        <v>#VALUE!</v>
      </c>
      <c r="R532" s="182" t="e">
        <f t="shared" ca="1" si="71"/>
        <v>#VALUE!</v>
      </c>
      <c r="S532" s="133"/>
      <c r="T532" s="133"/>
      <c r="U532" s="133"/>
      <c r="V532" s="188"/>
    </row>
    <row r="533" spans="1:22" ht="14.4" customHeight="1" x14ac:dyDescent="0.3">
      <c r="A533" s="180">
        <f ca="1"/>
        <v>0</v>
      </c>
      <c r="B533" s="181">
        <f t="shared" ca="1" si="64"/>
        <v>0</v>
      </c>
      <c r="C533" s="2">
        <f ca="1"/>
        <v>0</v>
      </c>
      <c r="D533" s="2">
        <f ca="1"/>
        <v>0</v>
      </c>
      <c r="E533" s="2">
        <f ca="1"/>
        <v>0</v>
      </c>
      <c r="F533" s="2">
        <f ca="1"/>
        <v>0</v>
      </c>
      <c r="G533" s="2">
        <f ca="1"/>
        <v>0</v>
      </c>
      <c r="H533" s="182" t="str">
        <f t="shared" ca="1" si="65"/>
        <v/>
      </c>
      <c r="I533" s="182">
        <f ca="1"/>
        <v>0</v>
      </c>
      <c r="J533" s="182">
        <f t="shared" ca="1" si="66"/>
        <v>0</v>
      </c>
      <c r="K533" s="133"/>
      <c r="L533" s="183">
        <f t="shared" ca="1" si="67"/>
        <v>0</v>
      </c>
      <c r="M533" s="133"/>
      <c r="N533" s="133"/>
      <c r="O533" s="184">
        <f t="shared" si="68"/>
        <v>0</v>
      </c>
      <c r="P533" s="182" t="str">
        <f t="shared" ca="1" si="69"/>
        <v>Boven</v>
      </c>
      <c r="Q533" s="184" t="e">
        <f t="shared" ca="1" si="70"/>
        <v>#VALUE!</v>
      </c>
      <c r="R533" s="182" t="e">
        <f t="shared" ca="1" si="71"/>
        <v>#VALUE!</v>
      </c>
      <c r="S533" s="133"/>
      <c r="T533" s="133"/>
      <c r="U533" s="133"/>
      <c r="V533" s="188"/>
    </row>
    <row r="534" spans="1:22" ht="14.4" customHeight="1" x14ac:dyDescent="0.3">
      <c r="A534" s="180">
        <f ca="1"/>
        <v>0</v>
      </c>
      <c r="B534" s="181">
        <f t="shared" ca="1" si="64"/>
        <v>0</v>
      </c>
      <c r="C534" s="2">
        <f ca="1"/>
        <v>0</v>
      </c>
      <c r="D534" s="2">
        <f ca="1"/>
        <v>0</v>
      </c>
      <c r="E534" s="2">
        <f ca="1"/>
        <v>0</v>
      </c>
      <c r="F534" s="2">
        <f ca="1"/>
        <v>0</v>
      </c>
      <c r="G534" s="2">
        <f ca="1"/>
        <v>0</v>
      </c>
      <c r="H534" s="182" t="str">
        <f t="shared" ca="1" si="65"/>
        <v/>
      </c>
      <c r="I534" s="182">
        <f ca="1"/>
        <v>0</v>
      </c>
      <c r="J534" s="182">
        <f t="shared" ca="1" si="66"/>
        <v>0</v>
      </c>
      <c r="K534" s="133"/>
      <c r="L534" s="183">
        <f t="shared" ca="1" si="67"/>
        <v>0</v>
      </c>
      <c r="M534" s="133"/>
      <c r="N534" s="133"/>
      <c r="O534" s="184">
        <f t="shared" si="68"/>
        <v>0</v>
      </c>
      <c r="P534" s="182" t="str">
        <f t="shared" ca="1" si="69"/>
        <v>Boven</v>
      </c>
      <c r="Q534" s="184" t="e">
        <f t="shared" ca="1" si="70"/>
        <v>#VALUE!</v>
      </c>
      <c r="R534" s="182" t="e">
        <f t="shared" ca="1" si="71"/>
        <v>#VALUE!</v>
      </c>
      <c r="S534" s="133"/>
      <c r="T534" s="133"/>
      <c r="U534" s="133"/>
      <c r="V534" s="188"/>
    </row>
    <row r="535" spans="1:22" ht="14.4" customHeight="1" x14ac:dyDescent="0.3">
      <c r="A535" s="180">
        <f ca="1"/>
        <v>0</v>
      </c>
      <c r="B535" s="181">
        <f t="shared" ca="1" si="64"/>
        <v>0</v>
      </c>
      <c r="C535" s="2">
        <f ca="1"/>
        <v>0</v>
      </c>
      <c r="D535" s="2">
        <f ca="1"/>
        <v>0</v>
      </c>
      <c r="E535" s="2">
        <f ca="1"/>
        <v>0</v>
      </c>
      <c r="F535" s="2">
        <f ca="1"/>
        <v>0</v>
      </c>
      <c r="G535" s="2">
        <f ca="1"/>
        <v>0</v>
      </c>
      <c r="H535" s="182" t="str">
        <f t="shared" ca="1" si="65"/>
        <v/>
      </c>
      <c r="I535" s="182">
        <f ca="1"/>
        <v>0</v>
      </c>
      <c r="J535" s="182">
        <f t="shared" ca="1" si="66"/>
        <v>0</v>
      </c>
      <c r="K535" s="133"/>
      <c r="L535" s="183">
        <f t="shared" ca="1" si="67"/>
        <v>0</v>
      </c>
      <c r="M535" s="133"/>
      <c r="N535" s="133"/>
      <c r="O535" s="184">
        <f t="shared" si="68"/>
        <v>0</v>
      </c>
      <c r="P535" s="182" t="str">
        <f t="shared" ca="1" si="69"/>
        <v>Boven</v>
      </c>
      <c r="Q535" s="184" t="e">
        <f t="shared" ca="1" si="70"/>
        <v>#VALUE!</v>
      </c>
      <c r="R535" s="182" t="e">
        <f t="shared" ca="1" si="71"/>
        <v>#VALUE!</v>
      </c>
      <c r="S535" s="133"/>
      <c r="T535" s="133"/>
      <c r="U535" s="133"/>
      <c r="V535" s="188"/>
    </row>
    <row r="536" spans="1:22" ht="14.4" customHeight="1" x14ac:dyDescent="0.3">
      <c r="A536" s="180">
        <f ca="1"/>
        <v>0</v>
      </c>
      <c r="B536" s="181">
        <f t="shared" ca="1" si="64"/>
        <v>0</v>
      </c>
      <c r="C536" s="2">
        <f ca="1"/>
        <v>0</v>
      </c>
      <c r="D536" s="2">
        <f ca="1"/>
        <v>0</v>
      </c>
      <c r="E536" s="2">
        <f ca="1"/>
        <v>0</v>
      </c>
      <c r="F536" s="2">
        <f ca="1"/>
        <v>0</v>
      </c>
      <c r="G536" s="2">
        <f ca="1"/>
        <v>0</v>
      </c>
      <c r="H536" s="182" t="str">
        <f t="shared" ca="1" si="65"/>
        <v/>
      </c>
      <c r="I536" s="182">
        <f ca="1"/>
        <v>0</v>
      </c>
      <c r="J536" s="182">
        <f t="shared" ca="1" si="66"/>
        <v>0</v>
      </c>
      <c r="K536" s="133"/>
      <c r="L536" s="183">
        <f t="shared" ca="1" si="67"/>
        <v>0</v>
      </c>
      <c r="M536" s="133"/>
      <c r="N536" s="133"/>
      <c r="O536" s="184">
        <f t="shared" si="68"/>
        <v>0</v>
      </c>
      <c r="P536" s="182" t="str">
        <f t="shared" ca="1" si="69"/>
        <v>Boven</v>
      </c>
      <c r="Q536" s="184" t="e">
        <f t="shared" ca="1" si="70"/>
        <v>#VALUE!</v>
      </c>
      <c r="R536" s="182" t="e">
        <f t="shared" ca="1" si="71"/>
        <v>#VALUE!</v>
      </c>
      <c r="S536" s="133"/>
      <c r="T536" s="133"/>
      <c r="U536" s="133"/>
      <c r="V536" s="188"/>
    </row>
    <row r="537" spans="1:22" ht="14.4" customHeight="1" x14ac:dyDescent="0.3">
      <c r="A537" s="180">
        <f ca="1"/>
        <v>0</v>
      </c>
      <c r="B537" s="181">
        <f t="shared" ca="1" si="64"/>
        <v>0</v>
      </c>
      <c r="C537" s="2">
        <f ca="1"/>
        <v>0</v>
      </c>
      <c r="D537" s="2">
        <f ca="1"/>
        <v>0</v>
      </c>
      <c r="E537" s="2">
        <f ca="1"/>
        <v>0</v>
      </c>
      <c r="F537" s="2">
        <f ca="1"/>
        <v>0</v>
      </c>
      <c r="G537" s="2">
        <f ca="1"/>
        <v>0</v>
      </c>
      <c r="H537" s="182" t="str">
        <f t="shared" ca="1" si="65"/>
        <v/>
      </c>
      <c r="I537" s="182">
        <f ca="1"/>
        <v>0</v>
      </c>
      <c r="J537" s="182">
        <f t="shared" ca="1" si="66"/>
        <v>0</v>
      </c>
      <c r="K537" s="133"/>
      <c r="L537" s="183">
        <f t="shared" ca="1" si="67"/>
        <v>0</v>
      </c>
      <c r="M537" s="133"/>
      <c r="N537" s="133"/>
      <c r="O537" s="184">
        <f t="shared" si="68"/>
        <v>0</v>
      </c>
      <c r="P537" s="182" t="str">
        <f t="shared" ca="1" si="69"/>
        <v>Boven</v>
      </c>
      <c r="Q537" s="184" t="e">
        <f t="shared" ca="1" si="70"/>
        <v>#VALUE!</v>
      </c>
      <c r="R537" s="182" t="e">
        <f t="shared" ca="1" si="71"/>
        <v>#VALUE!</v>
      </c>
      <c r="S537" s="133"/>
      <c r="T537" s="133"/>
      <c r="U537" s="133"/>
      <c r="V537" s="188"/>
    </row>
    <row r="538" spans="1:22" ht="14.4" customHeight="1" x14ac:dyDescent="0.3">
      <c r="A538" s="180">
        <f ca="1"/>
        <v>0</v>
      </c>
      <c r="B538" s="181">
        <f t="shared" ca="1" si="64"/>
        <v>0</v>
      </c>
      <c r="C538" s="2">
        <f ca="1"/>
        <v>0</v>
      </c>
      <c r="D538" s="2">
        <f ca="1"/>
        <v>0</v>
      </c>
      <c r="E538" s="2">
        <f ca="1"/>
        <v>0</v>
      </c>
      <c r="F538" s="2">
        <f ca="1"/>
        <v>0</v>
      </c>
      <c r="G538" s="2">
        <f ca="1"/>
        <v>0</v>
      </c>
      <c r="H538" s="182" t="str">
        <f t="shared" ca="1" si="65"/>
        <v/>
      </c>
      <c r="I538" s="182">
        <f ca="1"/>
        <v>0</v>
      </c>
      <c r="J538" s="182">
        <f t="shared" ca="1" si="66"/>
        <v>0</v>
      </c>
      <c r="K538" s="133"/>
      <c r="L538" s="183">
        <f t="shared" ca="1" si="67"/>
        <v>0</v>
      </c>
      <c r="M538" s="133"/>
      <c r="N538" s="133"/>
      <c r="O538" s="184">
        <f t="shared" si="68"/>
        <v>0</v>
      </c>
      <c r="P538" s="182" t="str">
        <f t="shared" ca="1" si="69"/>
        <v>Boven</v>
      </c>
      <c r="Q538" s="184" t="e">
        <f t="shared" ca="1" si="70"/>
        <v>#VALUE!</v>
      </c>
      <c r="R538" s="182" t="e">
        <f t="shared" ca="1" si="71"/>
        <v>#VALUE!</v>
      </c>
      <c r="S538" s="133"/>
      <c r="T538" s="133"/>
      <c r="U538" s="133"/>
      <c r="V538" s="188"/>
    </row>
    <row r="539" spans="1:22" ht="14.4" customHeight="1" x14ac:dyDescent="0.3">
      <c r="A539" s="180">
        <f ca="1"/>
        <v>0</v>
      </c>
      <c r="B539" s="181">
        <f t="shared" ca="1" si="64"/>
        <v>0</v>
      </c>
      <c r="C539" s="2">
        <f ca="1"/>
        <v>0</v>
      </c>
      <c r="D539" s="2">
        <f ca="1"/>
        <v>0</v>
      </c>
      <c r="E539" s="2">
        <f ca="1"/>
        <v>0</v>
      </c>
      <c r="F539" s="2">
        <f ca="1"/>
        <v>0</v>
      </c>
      <c r="G539" s="2">
        <f ca="1"/>
        <v>0</v>
      </c>
      <c r="H539" s="182" t="str">
        <f t="shared" ca="1" si="65"/>
        <v/>
      </c>
      <c r="I539" s="182">
        <f ca="1"/>
        <v>0</v>
      </c>
      <c r="J539" s="182">
        <f t="shared" ca="1" si="66"/>
        <v>0</v>
      </c>
      <c r="K539" s="133"/>
      <c r="L539" s="183">
        <f t="shared" ca="1" si="67"/>
        <v>0</v>
      </c>
      <c r="M539" s="133"/>
      <c r="N539" s="133"/>
      <c r="O539" s="184">
        <f t="shared" si="68"/>
        <v>0</v>
      </c>
      <c r="P539" s="182" t="str">
        <f t="shared" ca="1" si="69"/>
        <v>Boven</v>
      </c>
      <c r="Q539" s="184" t="e">
        <f t="shared" ca="1" si="70"/>
        <v>#VALUE!</v>
      </c>
      <c r="R539" s="182" t="e">
        <f t="shared" ca="1" si="71"/>
        <v>#VALUE!</v>
      </c>
      <c r="S539" s="133"/>
      <c r="T539" s="133"/>
      <c r="U539" s="133"/>
      <c r="V539" s="188"/>
    </row>
    <row r="540" spans="1:22" ht="14.4" customHeight="1" x14ac:dyDescent="0.3">
      <c r="A540" s="180">
        <f ca="1"/>
        <v>0</v>
      </c>
      <c r="B540" s="181">
        <f t="shared" ca="1" si="64"/>
        <v>0</v>
      </c>
      <c r="C540" s="2">
        <f ca="1"/>
        <v>0</v>
      </c>
      <c r="D540" s="2">
        <f ca="1"/>
        <v>0</v>
      </c>
      <c r="E540" s="2">
        <f ca="1"/>
        <v>0</v>
      </c>
      <c r="F540" s="2">
        <f ca="1"/>
        <v>0</v>
      </c>
      <c r="G540" s="2">
        <f ca="1"/>
        <v>0</v>
      </c>
      <c r="H540" s="182" t="str">
        <f t="shared" ca="1" si="65"/>
        <v/>
      </c>
      <c r="I540" s="182">
        <f ca="1"/>
        <v>0</v>
      </c>
      <c r="J540" s="182">
        <f t="shared" ca="1" si="66"/>
        <v>0</v>
      </c>
      <c r="K540" s="133"/>
      <c r="L540" s="183">
        <f t="shared" ca="1" si="67"/>
        <v>0</v>
      </c>
      <c r="M540" s="133"/>
      <c r="N540" s="133"/>
      <c r="O540" s="184">
        <f t="shared" si="68"/>
        <v>0</v>
      </c>
      <c r="P540" s="182" t="str">
        <f t="shared" ca="1" si="69"/>
        <v>Boven</v>
      </c>
      <c r="Q540" s="184" t="e">
        <f t="shared" ca="1" si="70"/>
        <v>#VALUE!</v>
      </c>
      <c r="R540" s="182" t="e">
        <f t="shared" ca="1" si="71"/>
        <v>#VALUE!</v>
      </c>
      <c r="S540" s="133"/>
      <c r="T540" s="133"/>
      <c r="U540" s="133"/>
      <c r="V540" s="188"/>
    </row>
    <row r="541" spans="1:22" ht="14.4" customHeight="1" x14ac:dyDescent="0.3">
      <c r="A541" s="180">
        <f ca="1"/>
        <v>0</v>
      </c>
      <c r="B541" s="181">
        <f t="shared" ca="1" si="64"/>
        <v>0</v>
      </c>
      <c r="C541" s="2">
        <f ca="1"/>
        <v>0</v>
      </c>
      <c r="D541" s="2">
        <f ca="1"/>
        <v>0</v>
      </c>
      <c r="E541" s="2">
        <f ca="1"/>
        <v>0</v>
      </c>
      <c r="F541" s="2">
        <f ca="1"/>
        <v>0</v>
      </c>
      <c r="G541" s="2">
        <f ca="1"/>
        <v>0</v>
      </c>
      <c r="H541" s="182" t="str">
        <f t="shared" ca="1" si="65"/>
        <v/>
      </c>
      <c r="I541" s="182">
        <f ca="1"/>
        <v>0</v>
      </c>
      <c r="J541" s="182">
        <f t="shared" ca="1" si="66"/>
        <v>0</v>
      </c>
      <c r="K541" s="133"/>
      <c r="L541" s="183">
        <f t="shared" ca="1" si="67"/>
        <v>0</v>
      </c>
      <c r="M541" s="133"/>
      <c r="N541" s="133"/>
      <c r="O541" s="184">
        <f t="shared" si="68"/>
        <v>0</v>
      </c>
      <c r="P541" s="182" t="str">
        <f t="shared" ca="1" si="69"/>
        <v>Boven</v>
      </c>
      <c r="Q541" s="184" t="e">
        <f t="shared" ca="1" si="70"/>
        <v>#VALUE!</v>
      </c>
      <c r="R541" s="182" t="e">
        <f t="shared" ca="1" si="71"/>
        <v>#VALUE!</v>
      </c>
      <c r="S541" s="133"/>
      <c r="T541" s="133"/>
      <c r="U541" s="133"/>
      <c r="V541" s="188"/>
    </row>
    <row r="542" spans="1:22" ht="14.4" customHeight="1" x14ac:dyDescent="0.3">
      <c r="A542" s="180">
        <f ca="1"/>
        <v>0</v>
      </c>
      <c r="B542" s="181">
        <f t="shared" ca="1" si="64"/>
        <v>0</v>
      </c>
      <c r="C542" s="2">
        <f ca="1"/>
        <v>0</v>
      </c>
      <c r="D542" s="2">
        <f ca="1"/>
        <v>0</v>
      </c>
      <c r="E542" s="2">
        <f ca="1"/>
        <v>0</v>
      </c>
      <c r="F542" s="2">
        <f ca="1"/>
        <v>0</v>
      </c>
      <c r="G542" s="2">
        <f ca="1"/>
        <v>0</v>
      </c>
      <c r="H542" s="182" t="str">
        <f t="shared" ca="1" si="65"/>
        <v/>
      </c>
      <c r="I542" s="182">
        <f ca="1"/>
        <v>0</v>
      </c>
      <c r="J542" s="182">
        <f t="shared" ca="1" si="66"/>
        <v>0</v>
      </c>
      <c r="K542" s="133"/>
      <c r="L542" s="183">
        <f t="shared" ca="1" si="67"/>
        <v>0</v>
      </c>
      <c r="M542" s="133"/>
      <c r="N542" s="133"/>
      <c r="O542" s="184">
        <f t="shared" si="68"/>
        <v>0</v>
      </c>
      <c r="P542" s="182" t="str">
        <f t="shared" ca="1" si="69"/>
        <v>Boven</v>
      </c>
      <c r="Q542" s="184" t="e">
        <f t="shared" ca="1" si="70"/>
        <v>#VALUE!</v>
      </c>
      <c r="R542" s="182" t="e">
        <f t="shared" ca="1" si="71"/>
        <v>#VALUE!</v>
      </c>
      <c r="S542" s="133"/>
      <c r="T542" s="133"/>
      <c r="U542" s="133"/>
      <c r="V542" s="188"/>
    </row>
    <row r="543" spans="1:22" ht="14.4" customHeight="1" x14ac:dyDescent="0.3">
      <c r="A543" s="180">
        <f ca="1"/>
        <v>0</v>
      </c>
      <c r="B543" s="181">
        <f t="shared" ca="1" si="64"/>
        <v>0</v>
      </c>
      <c r="C543" s="2">
        <f ca="1"/>
        <v>0</v>
      </c>
      <c r="D543" s="2">
        <f ca="1"/>
        <v>0</v>
      </c>
      <c r="E543" s="2">
        <f ca="1"/>
        <v>0</v>
      </c>
      <c r="F543" s="2">
        <f ca="1"/>
        <v>0</v>
      </c>
      <c r="G543" s="2">
        <f ca="1"/>
        <v>0</v>
      </c>
      <c r="H543" s="182" t="str">
        <f t="shared" ca="1" si="65"/>
        <v/>
      </c>
      <c r="I543" s="182">
        <f ca="1"/>
        <v>0</v>
      </c>
      <c r="J543" s="182">
        <f t="shared" ca="1" si="66"/>
        <v>0</v>
      </c>
      <c r="K543" s="133"/>
      <c r="L543" s="183">
        <f t="shared" ca="1" si="67"/>
        <v>0</v>
      </c>
      <c r="M543" s="133"/>
      <c r="N543" s="133"/>
      <c r="O543" s="184">
        <f t="shared" si="68"/>
        <v>0</v>
      </c>
      <c r="P543" s="182" t="str">
        <f t="shared" ca="1" si="69"/>
        <v>Boven</v>
      </c>
      <c r="Q543" s="184" t="e">
        <f t="shared" ca="1" si="70"/>
        <v>#VALUE!</v>
      </c>
      <c r="R543" s="182" t="e">
        <f t="shared" ca="1" si="71"/>
        <v>#VALUE!</v>
      </c>
      <c r="S543" s="133"/>
      <c r="T543" s="133"/>
      <c r="U543" s="133"/>
      <c r="V543" s="188"/>
    </row>
    <row r="544" spans="1:22" ht="14.4" customHeight="1" x14ac:dyDescent="0.3">
      <c r="A544" s="180">
        <f ca="1"/>
        <v>0</v>
      </c>
      <c r="B544" s="181">
        <f t="shared" ca="1" si="64"/>
        <v>0</v>
      </c>
      <c r="C544" s="2">
        <f ca="1"/>
        <v>0</v>
      </c>
      <c r="D544" s="2">
        <f ca="1"/>
        <v>0</v>
      </c>
      <c r="E544" s="2">
        <f ca="1"/>
        <v>0</v>
      </c>
      <c r="F544" s="2">
        <f ca="1"/>
        <v>0</v>
      </c>
      <c r="G544" s="2">
        <f ca="1"/>
        <v>0</v>
      </c>
      <c r="H544" s="182" t="str">
        <f t="shared" ca="1" si="65"/>
        <v/>
      </c>
      <c r="I544" s="182">
        <f ca="1"/>
        <v>0</v>
      </c>
      <c r="J544" s="182">
        <f t="shared" ca="1" si="66"/>
        <v>0</v>
      </c>
      <c r="K544" s="133"/>
      <c r="L544" s="183">
        <f t="shared" ca="1" si="67"/>
        <v>0</v>
      </c>
      <c r="M544" s="133"/>
      <c r="N544" s="133"/>
      <c r="O544" s="184">
        <f t="shared" si="68"/>
        <v>0</v>
      </c>
      <c r="P544" s="182" t="str">
        <f t="shared" ca="1" si="69"/>
        <v>Boven</v>
      </c>
      <c r="Q544" s="184" t="e">
        <f t="shared" ca="1" si="70"/>
        <v>#VALUE!</v>
      </c>
      <c r="R544" s="182" t="e">
        <f t="shared" ca="1" si="71"/>
        <v>#VALUE!</v>
      </c>
      <c r="S544" s="133"/>
      <c r="T544" s="133"/>
      <c r="U544" s="133"/>
      <c r="V544" s="188"/>
    </row>
    <row r="545" spans="1:22" ht="14.4" customHeight="1" x14ac:dyDescent="0.3">
      <c r="A545" s="180">
        <f ca="1"/>
        <v>0</v>
      </c>
      <c r="B545" s="181">
        <f t="shared" ca="1" si="64"/>
        <v>0</v>
      </c>
      <c r="C545" s="2">
        <f ca="1"/>
        <v>0</v>
      </c>
      <c r="D545" s="2">
        <f ca="1"/>
        <v>0</v>
      </c>
      <c r="E545" s="2">
        <f ca="1"/>
        <v>0</v>
      </c>
      <c r="F545" s="2">
        <f ca="1"/>
        <v>0</v>
      </c>
      <c r="G545" s="2">
        <f ca="1"/>
        <v>0</v>
      </c>
      <c r="H545" s="182" t="str">
        <f t="shared" ca="1" si="65"/>
        <v/>
      </c>
      <c r="I545" s="182">
        <f ca="1"/>
        <v>0</v>
      </c>
      <c r="J545" s="182">
        <f t="shared" ca="1" si="66"/>
        <v>0</v>
      </c>
      <c r="K545" s="133"/>
      <c r="L545" s="183">
        <f t="shared" ca="1" si="67"/>
        <v>0</v>
      </c>
      <c r="M545" s="133"/>
      <c r="N545" s="133"/>
      <c r="O545" s="184">
        <f t="shared" si="68"/>
        <v>0</v>
      </c>
      <c r="P545" s="182" t="str">
        <f t="shared" ca="1" si="69"/>
        <v>Boven</v>
      </c>
      <c r="Q545" s="184" t="e">
        <f t="shared" ca="1" si="70"/>
        <v>#VALUE!</v>
      </c>
      <c r="R545" s="182" t="e">
        <f t="shared" ca="1" si="71"/>
        <v>#VALUE!</v>
      </c>
      <c r="S545" s="133"/>
      <c r="T545" s="133"/>
      <c r="U545" s="133"/>
      <c r="V545" s="188"/>
    </row>
    <row r="546" spans="1:22" ht="14.4" customHeight="1" x14ac:dyDescent="0.3">
      <c r="A546" s="180">
        <f ca="1"/>
        <v>0</v>
      </c>
      <c r="B546" s="181">
        <f t="shared" ca="1" si="64"/>
        <v>0</v>
      </c>
      <c r="C546" s="2">
        <f ca="1"/>
        <v>0</v>
      </c>
      <c r="D546" s="2">
        <f ca="1"/>
        <v>0</v>
      </c>
      <c r="E546" s="2">
        <f ca="1"/>
        <v>0</v>
      </c>
      <c r="F546" s="2">
        <f ca="1"/>
        <v>0</v>
      </c>
      <c r="G546" s="2">
        <f ca="1"/>
        <v>0</v>
      </c>
      <c r="H546" s="182" t="str">
        <f t="shared" ca="1" si="65"/>
        <v/>
      </c>
      <c r="I546" s="182">
        <f ca="1"/>
        <v>0</v>
      </c>
      <c r="J546" s="182">
        <f t="shared" ca="1" si="66"/>
        <v>0</v>
      </c>
      <c r="K546" s="133"/>
      <c r="L546" s="183">
        <f t="shared" ca="1" si="67"/>
        <v>0</v>
      </c>
      <c r="M546" s="133"/>
      <c r="N546" s="133"/>
      <c r="O546" s="184">
        <f t="shared" si="68"/>
        <v>0</v>
      </c>
      <c r="P546" s="182" t="str">
        <f t="shared" ca="1" si="69"/>
        <v>Boven</v>
      </c>
      <c r="Q546" s="184" t="e">
        <f t="shared" ca="1" si="70"/>
        <v>#VALUE!</v>
      </c>
      <c r="R546" s="182" t="e">
        <f t="shared" ca="1" si="71"/>
        <v>#VALUE!</v>
      </c>
      <c r="S546" s="133"/>
      <c r="T546" s="133"/>
      <c r="U546" s="133"/>
      <c r="V546" s="188"/>
    </row>
    <row r="547" spans="1:22" ht="14.4" customHeight="1" x14ac:dyDescent="0.3">
      <c r="A547" s="180">
        <f ca="1"/>
        <v>0</v>
      </c>
      <c r="B547" s="181">
        <f t="shared" ca="1" si="64"/>
        <v>0</v>
      </c>
      <c r="C547" s="2">
        <f ca="1"/>
        <v>0</v>
      </c>
      <c r="D547" s="2">
        <f ca="1"/>
        <v>0</v>
      </c>
      <c r="E547" s="2">
        <f ca="1"/>
        <v>0</v>
      </c>
      <c r="F547" s="2">
        <f ca="1"/>
        <v>0</v>
      </c>
      <c r="G547" s="2">
        <f ca="1"/>
        <v>0</v>
      </c>
      <c r="H547" s="182" t="str">
        <f t="shared" ca="1" si="65"/>
        <v/>
      </c>
      <c r="I547" s="182">
        <f ca="1"/>
        <v>0</v>
      </c>
      <c r="J547" s="182">
        <f t="shared" ca="1" si="66"/>
        <v>0</v>
      </c>
      <c r="K547" s="133"/>
      <c r="L547" s="183">
        <f t="shared" ca="1" si="67"/>
        <v>0</v>
      </c>
      <c r="M547" s="133"/>
      <c r="N547" s="133"/>
      <c r="O547" s="184">
        <f t="shared" si="68"/>
        <v>0</v>
      </c>
      <c r="P547" s="182" t="str">
        <f t="shared" ca="1" si="69"/>
        <v>Boven</v>
      </c>
      <c r="Q547" s="184" t="e">
        <f t="shared" ca="1" si="70"/>
        <v>#VALUE!</v>
      </c>
      <c r="R547" s="182" t="e">
        <f t="shared" ca="1" si="71"/>
        <v>#VALUE!</v>
      </c>
      <c r="S547" s="133"/>
      <c r="T547" s="133"/>
      <c r="U547" s="133"/>
      <c r="V547" s="188"/>
    </row>
    <row r="548" spans="1:22" ht="14.4" customHeight="1" x14ac:dyDescent="0.3">
      <c r="A548" s="180">
        <f ca="1"/>
        <v>0</v>
      </c>
      <c r="B548" s="181">
        <f t="shared" ca="1" si="64"/>
        <v>0</v>
      </c>
      <c r="C548" s="2">
        <f ca="1"/>
        <v>0</v>
      </c>
      <c r="D548" s="2">
        <f ca="1"/>
        <v>0</v>
      </c>
      <c r="E548" s="2">
        <f ca="1"/>
        <v>0</v>
      </c>
      <c r="F548" s="2">
        <f ca="1"/>
        <v>0</v>
      </c>
      <c r="G548" s="2">
        <f ca="1"/>
        <v>0</v>
      </c>
      <c r="H548" s="182" t="str">
        <f t="shared" ca="1" si="65"/>
        <v/>
      </c>
      <c r="I548" s="182">
        <f ca="1"/>
        <v>0</v>
      </c>
      <c r="J548" s="182">
        <f t="shared" ca="1" si="66"/>
        <v>0</v>
      </c>
      <c r="K548" s="133"/>
      <c r="L548" s="183">
        <f t="shared" ca="1" si="67"/>
        <v>0</v>
      </c>
      <c r="M548" s="133"/>
      <c r="N548" s="133"/>
      <c r="O548" s="184">
        <f t="shared" si="68"/>
        <v>0</v>
      </c>
      <c r="P548" s="182" t="str">
        <f t="shared" ca="1" si="69"/>
        <v>Boven</v>
      </c>
      <c r="Q548" s="184" t="e">
        <f t="shared" ca="1" si="70"/>
        <v>#VALUE!</v>
      </c>
      <c r="R548" s="182" t="e">
        <f t="shared" ca="1" si="71"/>
        <v>#VALUE!</v>
      </c>
      <c r="S548" s="133"/>
      <c r="T548" s="133"/>
      <c r="U548" s="133"/>
      <c r="V548" s="188"/>
    </row>
    <row r="549" spans="1:22" ht="14.4" customHeight="1" x14ac:dyDescent="0.3">
      <c r="A549" s="180">
        <f ca="1"/>
        <v>0</v>
      </c>
      <c r="B549" s="181">
        <f t="shared" ca="1" si="64"/>
        <v>0</v>
      </c>
      <c r="C549" s="2">
        <f ca="1"/>
        <v>0</v>
      </c>
      <c r="D549" s="2">
        <f ca="1"/>
        <v>0</v>
      </c>
      <c r="E549" s="2">
        <f ca="1"/>
        <v>0</v>
      </c>
      <c r="F549" s="2">
        <f ca="1"/>
        <v>0</v>
      </c>
      <c r="G549" s="2">
        <f ca="1"/>
        <v>0</v>
      </c>
      <c r="H549" s="182" t="str">
        <f t="shared" ca="1" si="65"/>
        <v/>
      </c>
      <c r="I549" s="182">
        <f ca="1"/>
        <v>0</v>
      </c>
      <c r="J549" s="182">
        <f t="shared" ca="1" si="66"/>
        <v>0</v>
      </c>
      <c r="K549" s="133"/>
      <c r="L549" s="183">
        <f t="shared" ca="1" si="67"/>
        <v>0</v>
      </c>
      <c r="M549" s="133"/>
      <c r="N549" s="133"/>
      <c r="O549" s="184">
        <f t="shared" si="68"/>
        <v>0</v>
      </c>
      <c r="P549" s="182" t="str">
        <f t="shared" ca="1" si="69"/>
        <v>Boven</v>
      </c>
      <c r="Q549" s="184" t="e">
        <f t="shared" ca="1" si="70"/>
        <v>#VALUE!</v>
      </c>
      <c r="R549" s="182" t="e">
        <f t="shared" ca="1" si="71"/>
        <v>#VALUE!</v>
      </c>
      <c r="S549" s="133"/>
      <c r="T549" s="133"/>
      <c r="U549" s="133"/>
      <c r="V549" s="188"/>
    </row>
    <row r="550" spans="1:22" ht="14.4" customHeight="1" x14ac:dyDescent="0.3">
      <c r="A550" s="180">
        <f ca="1"/>
        <v>0</v>
      </c>
      <c r="B550" s="181">
        <f t="shared" ca="1" si="64"/>
        <v>0</v>
      </c>
      <c r="C550" s="2">
        <f ca="1"/>
        <v>0</v>
      </c>
      <c r="D550" s="2">
        <f ca="1"/>
        <v>0</v>
      </c>
      <c r="E550" s="2">
        <f ca="1"/>
        <v>0</v>
      </c>
      <c r="F550" s="2">
        <f ca="1"/>
        <v>0</v>
      </c>
      <c r="G550" s="2">
        <f ca="1"/>
        <v>0</v>
      </c>
      <c r="H550" s="182" t="str">
        <f t="shared" ca="1" si="65"/>
        <v/>
      </c>
      <c r="I550" s="182">
        <f ca="1"/>
        <v>0</v>
      </c>
      <c r="J550" s="182">
        <f t="shared" ca="1" si="66"/>
        <v>0</v>
      </c>
      <c r="K550" s="133"/>
      <c r="L550" s="183">
        <f t="shared" ca="1" si="67"/>
        <v>0</v>
      </c>
      <c r="M550" s="133"/>
      <c r="N550" s="133"/>
      <c r="O550" s="184">
        <f t="shared" si="68"/>
        <v>0</v>
      </c>
      <c r="P550" s="182" t="str">
        <f t="shared" ca="1" si="69"/>
        <v>Boven</v>
      </c>
      <c r="Q550" s="184" t="e">
        <f t="shared" ca="1" si="70"/>
        <v>#VALUE!</v>
      </c>
      <c r="R550" s="182" t="e">
        <f t="shared" ca="1" si="71"/>
        <v>#VALUE!</v>
      </c>
      <c r="S550" s="133"/>
      <c r="T550" s="133"/>
      <c r="U550" s="133"/>
      <c r="V550" s="188"/>
    </row>
    <row r="551" spans="1:22" ht="14.4" customHeight="1" x14ac:dyDescent="0.3">
      <c r="A551" s="180">
        <f ca="1"/>
        <v>0</v>
      </c>
      <c r="B551" s="181">
        <f t="shared" ca="1" si="64"/>
        <v>0</v>
      </c>
      <c r="C551" s="2">
        <f ca="1"/>
        <v>0</v>
      </c>
      <c r="D551" s="2">
        <f ca="1"/>
        <v>0</v>
      </c>
      <c r="E551" s="2">
        <f ca="1"/>
        <v>0</v>
      </c>
      <c r="F551" s="2">
        <f ca="1"/>
        <v>0</v>
      </c>
      <c r="G551" s="2">
        <f ca="1"/>
        <v>0</v>
      </c>
      <c r="H551" s="182" t="str">
        <f t="shared" ca="1" si="65"/>
        <v/>
      </c>
      <c r="I551" s="182">
        <f ca="1"/>
        <v>0</v>
      </c>
      <c r="J551" s="182">
        <f t="shared" ca="1" si="66"/>
        <v>0</v>
      </c>
      <c r="K551" s="133"/>
      <c r="L551" s="183">
        <f t="shared" ca="1" si="67"/>
        <v>0</v>
      </c>
      <c r="M551" s="133"/>
      <c r="N551" s="133"/>
      <c r="O551" s="184">
        <f t="shared" si="68"/>
        <v>0</v>
      </c>
      <c r="P551" s="182" t="str">
        <f t="shared" ca="1" si="69"/>
        <v>Boven</v>
      </c>
      <c r="Q551" s="184" t="e">
        <f t="shared" ca="1" si="70"/>
        <v>#VALUE!</v>
      </c>
      <c r="R551" s="182" t="e">
        <f t="shared" ca="1" si="71"/>
        <v>#VALUE!</v>
      </c>
      <c r="S551" s="133"/>
      <c r="T551" s="133"/>
      <c r="U551" s="133"/>
      <c r="V551" s="188"/>
    </row>
    <row r="552" spans="1:22" ht="14.4" customHeight="1" x14ac:dyDescent="0.3">
      <c r="A552" s="180">
        <f ca="1"/>
        <v>0</v>
      </c>
      <c r="B552" s="181">
        <f t="shared" ca="1" si="64"/>
        <v>0</v>
      </c>
      <c r="C552" s="2">
        <f ca="1"/>
        <v>0</v>
      </c>
      <c r="D552" s="2">
        <f ca="1"/>
        <v>0</v>
      </c>
      <c r="E552" s="2">
        <f ca="1"/>
        <v>0</v>
      </c>
      <c r="F552" s="2">
        <f ca="1"/>
        <v>0</v>
      </c>
      <c r="G552" s="2">
        <f ca="1"/>
        <v>0</v>
      </c>
      <c r="H552" s="182" t="str">
        <f t="shared" ca="1" si="65"/>
        <v/>
      </c>
      <c r="I552" s="182">
        <f ca="1"/>
        <v>0</v>
      </c>
      <c r="J552" s="182">
        <f t="shared" ca="1" si="66"/>
        <v>0</v>
      </c>
      <c r="K552" s="133"/>
      <c r="L552" s="183">
        <f t="shared" ca="1" si="67"/>
        <v>0</v>
      </c>
      <c r="M552" s="133"/>
      <c r="N552" s="133"/>
      <c r="O552" s="184">
        <f t="shared" si="68"/>
        <v>0</v>
      </c>
      <c r="P552" s="182" t="str">
        <f t="shared" ca="1" si="69"/>
        <v>Boven</v>
      </c>
      <c r="Q552" s="184" t="e">
        <f t="shared" ca="1" si="70"/>
        <v>#VALUE!</v>
      </c>
      <c r="R552" s="182" t="e">
        <f t="shared" ca="1" si="71"/>
        <v>#VALUE!</v>
      </c>
      <c r="S552" s="133"/>
      <c r="T552" s="133"/>
      <c r="U552" s="133"/>
      <c r="V552" s="188"/>
    </row>
    <row r="553" spans="1:22" ht="14.4" customHeight="1" x14ac:dyDescent="0.3">
      <c r="A553" s="180">
        <f ca="1"/>
        <v>0</v>
      </c>
      <c r="B553" s="181">
        <f t="shared" ca="1" si="64"/>
        <v>0</v>
      </c>
      <c r="C553" s="2">
        <f ca="1"/>
        <v>0</v>
      </c>
      <c r="D553" s="2">
        <f ca="1"/>
        <v>0</v>
      </c>
      <c r="E553" s="2">
        <f ca="1"/>
        <v>0</v>
      </c>
      <c r="F553" s="2">
        <f ca="1"/>
        <v>0</v>
      </c>
      <c r="G553" s="2">
        <f ca="1"/>
        <v>0</v>
      </c>
      <c r="H553" s="182" t="str">
        <f t="shared" ca="1" si="65"/>
        <v/>
      </c>
      <c r="I553" s="182">
        <f ca="1"/>
        <v>0</v>
      </c>
      <c r="J553" s="182">
        <f t="shared" ca="1" si="66"/>
        <v>0</v>
      </c>
      <c r="K553" s="133"/>
      <c r="L553" s="183">
        <f t="shared" ca="1" si="67"/>
        <v>0</v>
      </c>
      <c r="M553" s="133"/>
      <c r="N553" s="133"/>
      <c r="O553" s="184">
        <f t="shared" si="68"/>
        <v>0</v>
      </c>
      <c r="P553" s="182" t="str">
        <f t="shared" ca="1" si="69"/>
        <v>Boven</v>
      </c>
      <c r="Q553" s="184" t="e">
        <f t="shared" ca="1" si="70"/>
        <v>#VALUE!</v>
      </c>
      <c r="R553" s="182" t="e">
        <f t="shared" ca="1" si="71"/>
        <v>#VALUE!</v>
      </c>
      <c r="S553" s="133"/>
      <c r="T553" s="133"/>
      <c r="U553" s="133"/>
      <c r="V553" s="188"/>
    </row>
    <row r="554" spans="1:22" ht="14.4" customHeight="1" x14ac:dyDescent="0.3">
      <c r="A554" s="180">
        <f ca="1"/>
        <v>0</v>
      </c>
      <c r="B554" s="181">
        <f t="shared" ca="1" si="64"/>
        <v>0</v>
      </c>
      <c r="C554" s="2">
        <f ca="1"/>
        <v>0</v>
      </c>
      <c r="D554" s="2">
        <f ca="1"/>
        <v>0</v>
      </c>
      <c r="E554" s="2">
        <f ca="1"/>
        <v>0</v>
      </c>
      <c r="F554" s="2">
        <f ca="1"/>
        <v>0</v>
      </c>
      <c r="G554" s="2">
        <f ca="1"/>
        <v>0</v>
      </c>
      <c r="H554" s="182" t="str">
        <f t="shared" ca="1" si="65"/>
        <v/>
      </c>
      <c r="I554" s="182">
        <f ca="1"/>
        <v>0</v>
      </c>
      <c r="J554" s="182">
        <f t="shared" ca="1" si="66"/>
        <v>0</v>
      </c>
      <c r="K554" s="133"/>
      <c r="L554" s="183">
        <f t="shared" ca="1" si="67"/>
        <v>0</v>
      </c>
      <c r="M554" s="133"/>
      <c r="N554" s="133"/>
      <c r="O554" s="184">
        <f t="shared" si="68"/>
        <v>0</v>
      </c>
      <c r="P554" s="182" t="str">
        <f t="shared" ca="1" si="69"/>
        <v>Boven</v>
      </c>
      <c r="Q554" s="184" t="e">
        <f t="shared" ca="1" si="70"/>
        <v>#VALUE!</v>
      </c>
      <c r="R554" s="182" t="e">
        <f t="shared" ca="1" si="71"/>
        <v>#VALUE!</v>
      </c>
      <c r="S554" s="133"/>
      <c r="T554" s="133"/>
      <c r="U554" s="133"/>
      <c r="V554" s="188"/>
    </row>
    <row r="555" spans="1:22" ht="14.4" customHeight="1" x14ac:dyDescent="0.3">
      <c r="A555" s="180">
        <f ca="1"/>
        <v>0</v>
      </c>
      <c r="B555" s="181">
        <f t="shared" ca="1" si="64"/>
        <v>0</v>
      </c>
      <c r="C555" s="2">
        <f ca="1"/>
        <v>0</v>
      </c>
      <c r="D555" s="2">
        <f ca="1"/>
        <v>0</v>
      </c>
      <c r="E555" s="2">
        <f ca="1"/>
        <v>0</v>
      </c>
      <c r="F555" s="2">
        <f ca="1"/>
        <v>0</v>
      </c>
      <c r="G555" s="2">
        <f ca="1"/>
        <v>0</v>
      </c>
      <c r="H555" s="182" t="str">
        <f t="shared" ca="1" si="65"/>
        <v/>
      </c>
      <c r="I555" s="182">
        <f ca="1"/>
        <v>0</v>
      </c>
      <c r="J555" s="182">
        <f t="shared" ca="1" si="66"/>
        <v>0</v>
      </c>
      <c r="K555" s="133"/>
      <c r="L555" s="183">
        <f t="shared" ca="1" si="67"/>
        <v>0</v>
      </c>
      <c r="M555" s="133"/>
      <c r="N555" s="133"/>
      <c r="O555" s="184">
        <f t="shared" si="68"/>
        <v>0</v>
      </c>
      <c r="P555" s="182" t="str">
        <f t="shared" ca="1" si="69"/>
        <v>Boven</v>
      </c>
      <c r="Q555" s="184" t="e">
        <f t="shared" ca="1" si="70"/>
        <v>#VALUE!</v>
      </c>
      <c r="R555" s="182" t="e">
        <f t="shared" ca="1" si="71"/>
        <v>#VALUE!</v>
      </c>
      <c r="S555" s="133"/>
      <c r="T555" s="133"/>
      <c r="U555" s="133"/>
      <c r="V555" s="188"/>
    </row>
    <row r="556" spans="1:22" ht="14.4" customHeight="1" x14ac:dyDescent="0.3">
      <c r="A556" s="180">
        <f ca="1"/>
        <v>0</v>
      </c>
      <c r="B556" s="181">
        <f t="shared" ca="1" si="64"/>
        <v>0</v>
      </c>
      <c r="C556" s="2">
        <f ca="1"/>
        <v>0</v>
      </c>
      <c r="D556" s="2">
        <f ca="1"/>
        <v>0</v>
      </c>
      <c r="E556" s="2">
        <f ca="1"/>
        <v>0</v>
      </c>
      <c r="F556" s="2">
        <f ca="1"/>
        <v>0</v>
      </c>
      <c r="G556" s="2">
        <f ca="1"/>
        <v>0</v>
      </c>
      <c r="H556" s="182" t="str">
        <f t="shared" ca="1" si="65"/>
        <v/>
      </c>
      <c r="I556" s="182">
        <f ca="1"/>
        <v>0</v>
      </c>
      <c r="J556" s="182">
        <f t="shared" ca="1" si="66"/>
        <v>0</v>
      </c>
      <c r="K556" s="133"/>
      <c r="L556" s="183">
        <f t="shared" ca="1" si="67"/>
        <v>0</v>
      </c>
      <c r="M556" s="133"/>
      <c r="N556" s="133"/>
      <c r="O556" s="184">
        <f t="shared" si="68"/>
        <v>0</v>
      </c>
      <c r="P556" s="182" t="str">
        <f t="shared" ca="1" si="69"/>
        <v>Boven</v>
      </c>
      <c r="Q556" s="184" t="e">
        <f t="shared" ca="1" si="70"/>
        <v>#VALUE!</v>
      </c>
      <c r="R556" s="182" t="e">
        <f t="shared" ca="1" si="71"/>
        <v>#VALUE!</v>
      </c>
      <c r="S556" s="133"/>
      <c r="T556" s="133"/>
      <c r="U556" s="133"/>
      <c r="V556" s="188"/>
    </row>
    <row r="557" spans="1:22" ht="14.4" customHeight="1" x14ac:dyDescent="0.3">
      <c r="A557" s="180">
        <f ca="1"/>
        <v>0</v>
      </c>
      <c r="B557" s="181">
        <f t="shared" ca="1" si="64"/>
        <v>0</v>
      </c>
      <c r="C557" s="2">
        <f ca="1"/>
        <v>0</v>
      </c>
      <c r="D557" s="2">
        <f ca="1"/>
        <v>0</v>
      </c>
      <c r="E557" s="2">
        <f ca="1"/>
        <v>0</v>
      </c>
      <c r="F557" s="2">
        <f ca="1"/>
        <v>0</v>
      </c>
      <c r="G557" s="2">
        <f ca="1"/>
        <v>0</v>
      </c>
      <c r="H557" s="182" t="str">
        <f t="shared" ca="1" si="65"/>
        <v/>
      </c>
      <c r="I557" s="182">
        <f ca="1"/>
        <v>0</v>
      </c>
      <c r="J557" s="182">
        <f t="shared" ca="1" si="66"/>
        <v>0</v>
      </c>
      <c r="K557" s="133"/>
      <c r="L557" s="183">
        <f t="shared" ca="1" si="67"/>
        <v>0</v>
      </c>
      <c r="M557" s="133"/>
      <c r="N557" s="133"/>
      <c r="O557" s="184">
        <f t="shared" si="68"/>
        <v>0</v>
      </c>
      <c r="P557" s="182" t="str">
        <f t="shared" ca="1" si="69"/>
        <v>Boven</v>
      </c>
      <c r="Q557" s="184" t="e">
        <f t="shared" ca="1" si="70"/>
        <v>#VALUE!</v>
      </c>
      <c r="R557" s="182" t="e">
        <f t="shared" ca="1" si="71"/>
        <v>#VALUE!</v>
      </c>
      <c r="S557" s="133"/>
      <c r="T557" s="133"/>
      <c r="U557" s="133"/>
      <c r="V557" s="188"/>
    </row>
    <row r="558" spans="1:22" ht="14.4" customHeight="1" x14ac:dyDescent="0.3">
      <c r="A558" s="180">
        <f ca="1"/>
        <v>0</v>
      </c>
      <c r="B558" s="181">
        <f t="shared" ca="1" si="64"/>
        <v>0</v>
      </c>
      <c r="C558" s="2">
        <f ca="1"/>
        <v>0</v>
      </c>
      <c r="D558" s="2">
        <f ca="1"/>
        <v>0</v>
      </c>
      <c r="E558" s="2">
        <f ca="1"/>
        <v>0</v>
      </c>
      <c r="F558" s="2">
        <f ca="1"/>
        <v>0</v>
      </c>
      <c r="G558" s="2">
        <f ca="1"/>
        <v>0</v>
      </c>
      <c r="H558" s="182" t="str">
        <f t="shared" ca="1" si="65"/>
        <v/>
      </c>
      <c r="I558" s="182">
        <f ca="1"/>
        <v>0</v>
      </c>
      <c r="J558" s="182">
        <f t="shared" ca="1" si="66"/>
        <v>0</v>
      </c>
      <c r="K558" s="133"/>
      <c r="L558" s="183">
        <f t="shared" ca="1" si="67"/>
        <v>0</v>
      </c>
      <c r="M558" s="133"/>
      <c r="N558" s="133"/>
      <c r="O558" s="184">
        <f t="shared" si="68"/>
        <v>0</v>
      </c>
      <c r="P558" s="182" t="str">
        <f t="shared" ca="1" si="69"/>
        <v>Boven</v>
      </c>
      <c r="Q558" s="184" t="e">
        <f t="shared" ca="1" si="70"/>
        <v>#VALUE!</v>
      </c>
      <c r="R558" s="182" t="e">
        <f t="shared" ca="1" si="71"/>
        <v>#VALUE!</v>
      </c>
      <c r="S558" s="133"/>
      <c r="T558" s="133"/>
      <c r="U558" s="133"/>
      <c r="V558" s="188"/>
    </row>
    <row r="559" spans="1:22" ht="14.4" customHeight="1" x14ac:dyDescent="0.3">
      <c r="A559" s="180">
        <f ca="1"/>
        <v>0</v>
      </c>
      <c r="B559" s="181">
        <f t="shared" ca="1" si="64"/>
        <v>0</v>
      </c>
      <c r="C559" s="2">
        <f ca="1"/>
        <v>0</v>
      </c>
      <c r="D559" s="2">
        <f ca="1"/>
        <v>0</v>
      </c>
      <c r="E559" s="2">
        <f ca="1"/>
        <v>0</v>
      </c>
      <c r="F559" s="2">
        <f ca="1"/>
        <v>0</v>
      </c>
      <c r="G559" s="2">
        <f ca="1"/>
        <v>0</v>
      </c>
      <c r="H559" s="182" t="str">
        <f t="shared" ca="1" si="65"/>
        <v/>
      </c>
      <c r="I559" s="182">
        <f ca="1"/>
        <v>0</v>
      </c>
      <c r="J559" s="182">
        <f t="shared" ca="1" si="66"/>
        <v>0</v>
      </c>
      <c r="K559" s="133"/>
      <c r="L559" s="183">
        <f t="shared" ca="1" si="67"/>
        <v>0</v>
      </c>
      <c r="M559" s="133"/>
      <c r="N559" s="133"/>
      <c r="O559" s="184">
        <f t="shared" si="68"/>
        <v>0</v>
      </c>
      <c r="P559" s="182" t="str">
        <f t="shared" ca="1" si="69"/>
        <v>Boven</v>
      </c>
      <c r="Q559" s="184" t="e">
        <f t="shared" ca="1" si="70"/>
        <v>#VALUE!</v>
      </c>
      <c r="R559" s="182" t="e">
        <f t="shared" ca="1" si="71"/>
        <v>#VALUE!</v>
      </c>
      <c r="S559" s="133"/>
      <c r="T559" s="133"/>
      <c r="U559" s="133"/>
      <c r="V559" s="188"/>
    </row>
    <row r="560" spans="1:22" ht="14.4" customHeight="1" x14ac:dyDescent="0.3">
      <c r="A560" s="180">
        <f ca="1"/>
        <v>0</v>
      </c>
      <c r="B560" s="181">
        <f t="shared" ca="1" si="64"/>
        <v>0</v>
      </c>
      <c r="C560" s="2">
        <f ca="1"/>
        <v>0</v>
      </c>
      <c r="D560" s="2">
        <f ca="1"/>
        <v>0</v>
      </c>
      <c r="E560" s="2">
        <f ca="1"/>
        <v>0</v>
      </c>
      <c r="F560" s="2">
        <f ca="1"/>
        <v>0</v>
      </c>
      <c r="G560" s="2">
        <f ca="1"/>
        <v>0</v>
      </c>
      <c r="H560" s="182" t="str">
        <f t="shared" ca="1" si="65"/>
        <v/>
      </c>
      <c r="I560" s="182">
        <f ca="1"/>
        <v>0</v>
      </c>
      <c r="J560" s="182">
        <f t="shared" ca="1" si="66"/>
        <v>0</v>
      </c>
      <c r="K560" s="133"/>
      <c r="L560" s="183">
        <f t="shared" ca="1" si="67"/>
        <v>0</v>
      </c>
      <c r="M560" s="133"/>
      <c r="N560" s="133"/>
      <c r="O560" s="184">
        <f t="shared" si="68"/>
        <v>0</v>
      </c>
      <c r="P560" s="182" t="str">
        <f t="shared" ca="1" si="69"/>
        <v>Boven</v>
      </c>
      <c r="Q560" s="184" t="e">
        <f t="shared" ca="1" si="70"/>
        <v>#VALUE!</v>
      </c>
      <c r="R560" s="182" t="e">
        <f t="shared" ca="1" si="71"/>
        <v>#VALUE!</v>
      </c>
      <c r="S560" s="133"/>
      <c r="T560" s="133"/>
      <c r="U560" s="133"/>
      <c r="V560" s="188"/>
    </row>
    <row r="561" spans="1:22" ht="14.4" customHeight="1" x14ac:dyDescent="0.3">
      <c r="A561" s="180">
        <f ca="1"/>
        <v>0</v>
      </c>
      <c r="B561" s="181">
        <f t="shared" ca="1" si="64"/>
        <v>0</v>
      </c>
      <c r="C561" s="2">
        <f ca="1"/>
        <v>0</v>
      </c>
      <c r="D561" s="2">
        <f ca="1"/>
        <v>0</v>
      </c>
      <c r="E561" s="2">
        <f ca="1"/>
        <v>0</v>
      </c>
      <c r="F561" s="2">
        <f ca="1"/>
        <v>0</v>
      </c>
      <c r="G561" s="2">
        <f ca="1"/>
        <v>0</v>
      </c>
      <c r="H561" s="182" t="str">
        <f t="shared" ca="1" si="65"/>
        <v/>
      </c>
      <c r="I561" s="182">
        <f ca="1"/>
        <v>0</v>
      </c>
      <c r="J561" s="182">
        <f t="shared" ca="1" si="66"/>
        <v>0</v>
      </c>
      <c r="K561" s="133"/>
      <c r="L561" s="183">
        <f t="shared" ca="1" si="67"/>
        <v>0</v>
      </c>
      <c r="M561" s="133"/>
      <c r="N561" s="133"/>
      <c r="O561" s="184">
        <f t="shared" si="68"/>
        <v>0</v>
      </c>
      <c r="P561" s="182" t="str">
        <f t="shared" ca="1" si="69"/>
        <v>Boven</v>
      </c>
      <c r="Q561" s="184" t="e">
        <f t="shared" ca="1" si="70"/>
        <v>#VALUE!</v>
      </c>
      <c r="R561" s="182" t="e">
        <f t="shared" ca="1" si="71"/>
        <v>#VALUE!</v>
      </c>
      <c r="S561" s="133"/>
      <c r="T561" s="133"/>
      <c r="U561" s="133"/>
      <c r="V561" s="188"/>
    </row>
    <row r="562" spans="1:22" ht="14.4" customHeight="1" x14ac:dyDescent="0.3">
      <c r="A562" s="180">
        <f ca="1"/>
        <v>0</v>
      </c>
      <c r="B562" s="181">
        <f t="shared" ca="1" si="64"/>
        <v>0</v>
      </c>
      <c r="C562" s="2">
        <f ca="1"/>
        <v>0</v>
      </c>
      <c r="D562" s="2">
        <f ca="1"/>
        <v>0</v>
      </c>
      <c r="E562" s="2">
        <f ca="1"/>
        <v>0</v>
      </c>
      <c r="F562" s="2">
        <f ca="1"/>
        <v>0</v>
      </c>
      <c r="G562" s="2">
        <f ca="1"/>
        <v>0</v>
      </c>
      <c r="H562" s="182" t="str">
        <f t="shared" ca="1" si="65"/>
        <v/>
      </c>
      <c r="I562" s="182">
        <f ca="1"/>
        <v>0</v>
      </c>
      <c r="J562" s="182">
        <f t="shared" ca="1" si="66"/>
        <v>0</v>
      </c>
      <c r="K562" s="133"/>
      <c r="L562" s="183">
        <f t="shared" ca="1" si="67"/>
        <v>0</v>
      </c>
      <c r="M562" s="133"/>
      <c r="N562" s="133"/>
      <c r="O562" s="184">
        <f t="shared" si="68"/>
        <v>0</v>
      </c>
      <c r="P562" s="182" t="str">
        <f t="shared" ca="1" si="69"/>
        <v>Boven</v>
      </c>
      <c r="Q562" s="184" t="e">
        <f t="shared" ca="1" si="70"/>
        <v>#VALUE!</v>
      </c>
      <c r="R562" s="182" t="e">
        <f t="shared" ca="1" si="71"/>
        <v>#VALUE!</v>
      </c>
      <c r="S562" s="133"/>
      <c r="T562" s="133"/>
      <c r="U562" s="133"/>
      <c r="V562" s="188"/>
    </row>
    <row r="563" spans="1:22" ht="14.4" customHeight="1" x14ac:dyDescent="0.3">
      <c r="A563" s="180">
        <f ca="1"/>
        <v>0</v>
      </c>
      <c r="B563" s="181">
        <f t="shared" ca="1" si="64"/>
        <v>0</v>
      </c>
      <c r="C563" s="2">
        <f ca="1"/>
        <v>0</v>
      </c>
      <c r="D563" s="2">
        <f ca="1"/>
        <v>0</v>
      </c>
      <c r="E563" s="2">
        <f ca="1"/>
        <v>0</v>
      </c>
      <c r="F563" s="2">
        <f ca="1"/>
        <v>0</v>
      </c>
      <c r="G563" s="2">
        <f ca="1"/>
        <v>0</v>
      </c>
      <c r="H563" s="182" t="str">
        <f t="shared" ca="1" si="65"/>
        <v/>
      </c>
      <c r="I563" s="182">
        <f ca="1"/>
        <v>0</v>
      </c>
      <c r="J563" s="182">
        <f t="shared" ca="1" si="66"/>
        <v>0</v>
      </c>
      <c r="K563" s="133"/>
      <c r="L563" s="183">
        <f t="shared" ca="1" si="67"/>
        <v>0</v>
      </c>
      <c r="M563" s="133"/>
      <c r="N563" s="133"/>
      <c r="O563" s="184">
        <f t="shared" si="68"/>
        <v>0</v>
      </c>
      <c r="P563" s="182" t="str">
        <f t="shared" ca="1" si="69"/>
        <v>Boven</v>
      </c>
      <c r="Q563" s="184" t="e">
        <f t="shared" ca="1" si="70"/>
        <v>#VALUE!</v>
      </c>
      <c r="R563" s="182" t="e">
        <f t="shared" ca="1" si="71"/>
        <v>#VALUE!</v>
      </c>
      <c r="S563" s="133"/>
      <c r="T563" s="133"/>
      <c r="U563" s="133"/>
      <c r="V563" s="188"/>
    </row>
    <row r="564" spans="1:22" ht="14.4" customHeight="1" x14ac:dyDescent="0.3">
      <c r="A564" s="180">
        <f ca="1"/>
        <v>0</v>
      </c>
      <c r="B564" s="181">
        <f t="shared" ca="1" si="64"/>
        <v>0</v>
      </c>
      <c r="C564" s="2">
        <f ca="1"/>
        <v>0</v>
      </c>
      <c r="D564" s="2">
        <f ca="1"/>
        <v>0</v>
      </c>
      <c r="E564" s="2">
        <f ca="1"/>
        <v>0</v>
      </c>
      <c r="F564" s="2">
        <f ca="1"/>
        <v>0</v>
      </c>
      <c r="G564" s="2">
        <f ca="1"/>
        <v>0</v>
      </c>
      <c r="H564" s="182" t="str">
        <f t="shared" ca="1" si="65"/>
        <v/>
      </c>
      <c r="I564" s="182">
        <f ca="1"/>
        <v>0</v>
      </c>
      <c r="J564" s="182">
        <f t="shared" ca="1" si="66"/>
        <v>0</v>
      </c>
      <c r="K564" s="133"/>
      <c r="L564" s="183">
        <f t="shared" ca="1" si="67"/>
        <v>0</v>
      </c>
      <c r="M564" s="133"/>
      <c r="N564" s="133"/>
      <c r="O564" s="184">
        <f t="shared" si="68"/>
        <v>0</v>
      </c>
      <c r="P564" s="182" t="str">
        <f t="shared" ca="1" si="69"/>
        <v>Boven</v>
      </c>
      <c r="Q564" s="184" t="e">
        <f t="shared" ca="1" si="70"/>
        <v>#VALUE!</v>
      </c>
      <c r="R564" s="182" t="e">
        <f t="shared" ca="1" si="71"/>
        <v>#VALUE!</v>
      </c>
      <c r="S564" s="133"/>
      <c r="T564" s="133"/>
      <c r="U564" s="133"/>
      <c r="V564" s="188"/>
    </row>
    <row r="565" spans="1:22" ht="14.4" customHeight="1" x14ac:dyDescent="0.3">
      <c r="A565" s="180">
        <f ca="1"/>
        <v>0</v>
      </c>
      <c r="B565" s="181">
        <f t="shared" ca="1" si="64"/>
        <v>0</v>
      </c>
      <c r="C565" s="2">
        <f ca="1"/>
        <v>0</v>
      </c>
      <c r="D565" s="2">
        <f ca="1"/>
        <v>0</v>
      </c>
      <c r="E565" s="2">
        <f ca="1"/>
        <v>0</v>
      </c>
      <c r="F565" s="2">
        <f ca="1"/>
        <v>0</v>
      </c>
      <c r="G565" s="2">
        <f ca="1"/>
        <v>0</v>
      </c>
      <c r="H565" s="182" t="str">
        <f t="shared" ca="1" si="65"/>
        <v/>
      </c>
      <c r="I565" s="182">
        <f ca="1"/>
        <v>0</v>
      </c>
      <c r="J565" s="182">
        <f t="shared" ca="1" si="66"/>
        <v>0</v>
      </c>
      <c r="K565" s="133"/>
      <c r="L565" s="183">
        <f t="shared" ca="1" si="67"/>
        <v>0</v>
      </c>
      <c r="M565" s="133"/>
      <c r="N565" s="133"/>
      <c r="O565" s="184">
        <f t="shared" si="68"/>
        <v>0</v>
      </c>
      <c r="P565" s="182" t="str">
        <f t="shared" ca="1" si="69"/>
        <v>Boven</v>
      </c>
      <c r="Q565" s="184" t="e">
        <f t="shared" ca="1" si="70"/>
        <v>#VALUE!</v>
      </c>
      <c r="R565" s="182" t="e">
        <f t="shared" ca="1" si="71"/>
        <v>#VALUE!</v>
      </c>
      <c r="S565" s="133"/>
      <c r="T565" s="133"/>
      <c r="U565" s="133"/>
      <c r="V565" s="188"/>
    </row>
    <row r="566" spans="1:22" ht="14.4" customHeight="1" x14ac:dyDescent="0.3">
      <c r="A566" s="180">
        <f ca="1"/>
        <v>0</v>
      </c>
      <c r="B566" s="181">
        <f t="shared" ca="1" si="64"/>
        <v>0</v>
      </c>
      <c r="C566" s="2">
        <f ca="1"/>
        <v>0</v>
      </c>
      <c r="D566" s="2">
        <f ca="1"/>
        <v>0</v>
      </c>
      <c r="E566" s="2">
        <f ca="1"/>
        <v>0</v>
      </c>
      <c r="F566" s="2">
        <f ca="1"/>
        <v>0</v>
      </c>
      <c r="G566" s="2">
        <f ca="1"/>
        <v>0</v>
      </c>
      <c r="H566" s="182" t="str">
        <f t="shared" ca="1" si="65"/>
        <v/>
      </c>
      <c r="I566" s="182">
        <f ca="1"/>
        <v>0</v>
      </c>
      <c r="J566" s="182">
        <f t="shared" ca="1" si="66"/>
        <v>0</v>
      </c>
      <c r="K566" s="133"/>
      <c r="L566" s="183">
        <f t="shared" ca="1" si="67"/>
        <v>0</v>
      </c>
      <c r="M566" s="133"/>
      <c r="N566" s="133"/>
      <c r="O566" s="184">
        <f t="shared" si="68"/>
        <v>0</v>
      </c>
      <c r="P566" s="182" t="str">
        <f t="shared" ca="1" si="69"/>
        <v>Boven</v>
      </c>
      <c r="Q566" s="184" t="e">
        <f t="shared" ca="1" si="70"/>
        <v>#VALUE!</v>
      </c>
      <c r="R566" s="182" t="e">
        <f t="shared" ca="1" si="71"/>
        <v>#VALUE!</v>
      </c>
      <c r="S566" s="133"/>
      <c r="T566" s="133"/>
      <c r="U566" s="133"/>
      <c r="V566" s="188"/>
    </row>
    <row r="567" spans="1:22" ht="14.4" customHeight="1" x14ac:dyDescent="0.3">
      <c r="A567" s="180">
        <f ca="1"/>
        <v>0</v>
      </c>
      <c r="B567" s="181">
        <f t="shared" ca="1" si="64"/>
        <v>0</v>
      </c>
      <c r="C567" s="2">
        <f ca="1"/>
        <v>0</v>
      </c>
      <c r="D567" s="2">
        <f ca="1"/>
        <v>0</v>
      </c>
      <c r="E567" s="2">
        <f ca="1"/>
        <v>0</v>
      </c>
      <c r="F567" s="2">
        <f ca="1"/>
        <v>0</v>
      </c>
      <c r="G567" s="2">
        <f ca="1"/>
        <v>0</v>
      </c>
      <c r="H567" s="182" t="str">
        <f t="shared" ca="1" si="65"/>
        <v/>
      </c>
      <c r="I567" s="182">
        <f ca="1"/>
        <v>0</v>
      </c>
      <c r="J567" s="182">
        <f t="shared" ca="1" si="66"/>
        <v>0</v>
      </c>
      <c r="K567" s="133"/>
      <c r="L567" s="183">
        <f t="shared" ca="1" si="67"/>
        <v>0</v>
      </c>
      <c r="M567" s="133"/>
      <c r="N567" s="133"/>
      <c r="O567" s="184">
        <f t="shared" si="68"/>
        <v>0</v>
      </c>
      <c r="P567" s="182" t="str">
        <f t="shared" ca="1" si="69"/>
        <v>Boven</v>
      </c>
      <c r="Q567" s="184" t="e">
        <f t="shared" ca="1" si="70"/>
        <v>#VALUE!</v>
      </c>
      <c r="R567" s="182" t="e">
        <f t="shared" ca="1" si="71"/>
        <v>#VALUE!</v>
      </c>
      <c r="S567" s="133"/>
      <c r="T567" s="133"/>
      <c r="U567" s="133"/>
      <c r="V567" s="188"/>
    </row>
    <row r="568" spans="1:22" ht="14.4" customHeight="1" x14ac:dyDescent="0.3">
      <c r="A568" s="180">
        <f ca="1"/>
        <v>0</v>
      </c>
      <c r="B568" s="181">
        <f t="shared" ca="1" si="64"/>
        <v>0</v>
      </c>
      <c r="C568" s="2">
        <f ca="1"/>
        <v>0</v>
      </c>
      <c r="D568" s="2">
        <f ca="1"/>
        <v>0</v>
      </c>
      <c r="E568" s="2">
        <f ca="1"/>
        <v>0</v>
      </c>
      <c r="F568" s="2">
        <f ca="1"/>
        <v>0</v>
      </c>
      <c r="G568" s="2">
        <f ca="1"/>
        <v>0</v>
      </c>
      <c r="H568" s="182" t="str">
        <f t="shared" ca="1" si="65"/>
        <v/>
      </c>
      <c r="I568" s="182">
        <f ca="1"/>
        <v>0</v>
      </c>
      <c r="J568" s="182">
        <f t="shared" ca="1" si="66"/>
        <v>0</v>
      </c>
      <c r="K568" s="133"/>
      <c r="L568" s="183">
        <f t="shared" ca="1" si="67"/>
        <v>0</v>
      </c>
      <c r="M568" s="133"/>
      <c r="N568" s="133"/>
      <c r="O568" s="184">
        <f t="shared" si="68"/>
        <v>0</v>
      </c>
      <c r="P568" s="182" t="str">
        <f t="shared" ca="1" si="69"/>
        <v>Boven</v>
      </c>
      <c r="Q568" s="184" t="e">
        <f t="shared" ca="1" si="70"/>
        <v>#VALUE!</v>
      </c>
      <c r="R568" s="182" t="e">
        <f t="shared" ca="1" si="71"/>
        <v>#VALUE!</v>
      </c>
      <c r="S568" s="133"/>
      <c r="T568" s="133"/>
      <c r="U568" s="133"/>
      <c r="V568" s="188"/>
    </row>
    <row r="569" spans="1:22" ht="14.4" customHeight="1" x14ac:dyDescent="0.3">
      <c r="A569" s="180">
        <f ca="1"/>
        <v>0</v>
      </c>
      <c r="B569" s="181">
        <f t="shared" ca="1" si="64"/>
        <v>0</v>
      </c>
      <c r="C569" s="2">
        <f ca="1"/>
        <v>0</v>
      </c>
      <c r="D569" s="2">
        <f ca="1"/>
        <v>0</v>
      </c>
      <c r="E569" s="2">
        <f ca="1"/>
        <v>0</v>
      </c>
      <c r="F569" s="2">
        <f ca="1"/>
        <v>0</v>
      </c>
      <c r="G569" s="2">
        <f ca="1"/>
        <v>0</v>
      </c>
      <c r="H569" s="182" t="str">
        <f t="shared" ca="1" si="65"/>
        <v/>
      </c>
      <c r="I569" s="182">
        <f ca="1"/>
        <v>0</v>
      </c>
      <c r="J569" s="182">
        <f t="shared" ca="1" si="66"/>
        <v>0</v>
      </c>
      <c r="K569" s="133"/>
      <c r="L569" s="183">
        <f t="shared" ca="1" si="67"/>
        <v>0</v>
      </c>
      <c r="M569" s="133"/>
      <c r="N569" s="133"/>
      <c r="O569" s="184">
        <f t="shared" si="68"/>
        <v>0</v>
      </c>
      <c r="P569" s="182" t="str">
        <f t="shared" ca="1" si="69"/>
        <v>Boven</v>
      </c>
      <c r="Q569" s="184" t="e">
        <f t="shared" ca="1" si="70"/>
        <v>#VALUE!</v>
      </c>
      <c r="R569" s="182" t="e">
        <f t="shared" ca="1" si="71"/>
        <v>#VALUE!</v>
      </c>
      <c r="S569" s="133"/>
      <c r="T569" s="133"/>
      <c r="U569" s="133"/>
      <c r="V569" s="188"/>
    </row>
    <row r="570" spans="1:22" ht="14.4" customHeight="1" x14ac:dyDescent="0.3">
      <c r="A570" s="180">
        <f ca="1"/>
        <v>0</v>
      </c>
      <c r="B570" s="181">
        <f t="shared" ca="1" si="64"/>
        <v>0</v>
      </c>
      <c r="C570" s="2">
        <f ca="1"/>
        <v>0</v>
      </c>
      <c r="D570" s="2">
        <f ca="1"/>
        <v>0</v>
      </c>
      <c r="E570" s="2">
        <f ca="1"/>
        <v>0</v>
      </c>
      <c r="F570" s="2">
        <f ca="1"/>
        <v>0</v>
      </c>
      <c r="G570" s="2">
        <f ca="1"/>
        <v>0</v>
      </c>
      <c r="H570" s="182" t="str">
        <f t="shared" ca="1" si="65"/>
        <v/>
      </c>
      <c r="I570" s="182">
        <f ca="1"/>
        <v>0</v>
      </c>
      <c r="J570" s="182">
        <f t="shared" ca="1" si="66"/>
        <v>0</v>
      </c>
      <c r="K570" s="133"/>
      <c r="L570" s="183">
        <f t="shared" ca="1" si="67"/>
        <v>0</v>
      </c>
      <c r="M570" s="133"/>
      <c r="N570" s="133"/>
      <c r="O570" s="184">
        <f t="shared" si="68"/>
        <v>0</v>
      </c>
      <c r="P570" s="182" t="str">
        <f t="shared" ca="1" si="69"/>
        <v>Boven</v>
      </c>
      <c r="Q570" s="184" t="e">
        <f t="shared" ca="1" si="70"/>
        <v>#VALUE!</v>
      </c>
      <c r="R570" s="182" t="e">
        <f t="shared" ca="1" si="71"/>
        <v>#VALUE!</v>
      </c>
      <c r="S570" s="133"/>
      <c r="T570" s="133"/>
      <c r="U570" s="133"/>
      <c r="V570" s="188"/>
    </row>
    <row r="571" spans="1:22" ht="14.4" customHeight="1" x14ac:dyDescent="0.3">
      <c r="A571" s="180">
        <f ca="1"/>
        <v>0</v>
      </c>
      <c r="B571" s="181">
        <f t="shared" ca="1" si="64"/>
        <v>0</v>
      </c>
      <c r="C571" s="2">
        <f ca="1"/>
        <v>0</v>
      </c>
      <c r="D571" s="2">
        <f ca="1"/>
        <v>0</v>
      </c>
      <c r="E571" s="2">
        <f ca="1"/>
        <v>0</v>
      </c>
      <c r="F571" s="2">
        <f ca="1"/>
        <v>0</v>
      </c>
      <c r="G571" s="2">
        <f ca="1"/>
        <v>0</v>
      </c>
      <c r="H571" s="182" t="str">
        <f t="shared" ca="1" si="65"/>
        <v/>
      </c>
      <c r="I571" s="182">
        <f ca="1"/>
        <v>0</v>
      </c>
      <c r="J571" s="182">
        <f t="shared" ca="1" si="66"/>
        <v>0</v>
      </c>
      <c r="K571" s="133"/>
      <c r="L571" s="183">
        <f t="shared" ca="1" si="67"/>
        <v>0</v>
      </c>
      <c r="M571" s="133"/>
      <c r="N571" s="133"/>
      <c r="O571" s="184">
        <f t="shared" si="68"/>
        <v>0</v>
      </c>
      <c r="P571" s="182" t="str">
        <f t="shared" ca="1" si="69"/>
        <v>Boven</v>
      </c>
      <c r="Q571" s="184" t="e">
        <f t="shared" ca="1" si="70"/>
        <v>#VALUE!</v>
      </c>
      <c r="R571" s="182" t="e">
        <f t="shared" ca="1" si="71"/>
        <v>#VALUE!</v>
      </c>
      <c r="S571" s="133"/>
      <c r="T571" s="133"/>
      <c r="U571" s="133"/>
      <c r="V571" s="188"/>
    </row>
    <row r="572" spans="1:22" ht="14.4" customHeight="1" x14ac:dyDescent="0.3">
      <c r="A572" s="180">
        <f ca="1"/>
        <v>0</v>
      </c>
      <c r="B572" s="181">
        <f t="shared" ca="1" si="64"/>
        <v>0</v>
      </c>
      <c r="C572" s="2">
        <f ca="1"/>
        <v>0</v>
      </c>
      <c r="D572" s="2">
        <f ca="1"/>
        <v>0</v>
      </c>
      <c r="E572" s="2">
        <f ca="1"/>
        <v>0</v>
      </c>
      <c r="F572" s="2">
        <f ca="1"/>
        <v>0</v>
      </c>
      <c r="G572" s="2">
        <f ca="1"/>
        <v>0</v>
      </c>
      <c r="H572" s="182" t="str">
        <f t="shared" ca="1" si="65"/>
        <v/>
      </c>
      <c r="I572" s="182">
        <f ca="1"/>
        <v>0</v>
      </c>
      <c r="J572" s="182">
        <f t="shared" ca="1" si="66"/>
        <v>0</v>
      </c>
      <c r="K572" s="133"/>
      <c r="L572" s="183">
        <f t="shared" ca="1" si="67"/>
        <v>0</v>
      </c>
      <c r="M572" s="133"/>
      <c r="N572" s="133"/>
      <c r="O572" s="184">
        <f t="shared" si="68"/>
        <v>0</v>
      </c>
      <c r="P572" s="182" t="str">
        <f t="shared" ca="1" si="69"/>
        <v>Boven</v>
      </c>
      <c r="Q572" s="184" t="e">
        <f t="shared" ca="1" si="70"/>
        <v>#VALUE!</v>
      </c>
      <c r="R572" s="182" t="e">
        <f t="shared" ca="1" si="71"/>
        <v>#VALUE!</v>
      </c>
      <c r="S572" s="133"/>
      <c r="T572" s="133"/>
      <c r="U572" s="133"/>
      <c r="V572" s="188"/>
    </row>
    <row r="573" spans="1:22" ht="14.4" customHeight="1" x14ac:dyDescent="0.3">
      <c r="A573" s="180">
        <f ca="1"/>
        <v>0</v>
      </c>
      <c r="B573" s="181">
        <f t="shared" ca="1" si="64"/>
        <v>0</v>
      </c>
      <c r="C573" s="2">
        <f ca="1"/>
        <v>0</v>
      </c>
      <c r="D573" s="2">
        <f ca="1"/>
        <v>0</v>
      </c>
      <c r="E573" s="2">
        <f ca="1"/>
        <v>0</v>
      </c>
      <c r="F573" s="2">
        <f ca="1"/>
        <v>0</v>
      </c>
      <c r="G573" s="2">
        <f ca="1"/>
        <v>0</v>
      </c>
      <c r="H573" s="182" t="str">
        <f t="shared" ca="1" si="65"/>
        <v/>
      </c>
      <c r="I573" s="182">
        <f ca="1"/>
        <v>0</v>
      </c>
      <c r="J573" s="182">
        <f t="shared" ca="1" si="66"/>
        <v>0</v>
      </c>
      <c r="K573" s="133"/>
      <c r="L573" s="183">
        <f t="shared" ca="1" si="67"/>
        <v>0</v>
      </c>
      <c r="M573" s="133"/>
      <c r="N573" s="133"/>
      <c r="O573" s="184">
        <f t="shared" si="68"/>
        <v>0</v>
      </c>
      <c r="P573" s="182" t="str">
        <f t="shared" ca="1" si="69"/>
        <v>Boven</v>
      </c>
      <c r="Q573" s="184" t="e">
        <f t="shared" ca="1" si="70"/>
        <v>#VALUE!</v>
      </c>
      <c r="R573" s="182" t="e">
        <f t="shared" ca="1" si="71"/>
        <v>#VALUE!</v>
      </c>
      <c r="S573" s="133"/>
      <c r="T573" s="133"/>
      <c r="U573" s="133"/>
      <c r="V573" s="188"/>
    </row>
    <row r="574" spans="1:22" ht="14.4" customHeight="1" x14ac:dyDescent="0.3">
      <c r="A574" s="180">
        <f ca="1"/>
        <v>0</v>
      </c>
      <c r="B574" s="181">
        <f t="shared" ca="1" si="64"/>
        <v>0</v>
      </c>
      <c r="C574" s="2">
        <f ca="1"/>
        <v>0</v>
      </c>
      <c r="D574" s="2">
        <f ca="1"/>
        <v>0</v>
      </c>
      <c r="E574" s="2">
        <f ca="1"/>
        <v>0</v>
      </c>
      <c r="F574" s="2">
        <f ca="1"/>
        <v>0</v>
      </c>
      <c r="G574" s="2">
        <f ca="1"/>
        <v>0</v>
      </c>
      <c r="H574" s="182" t="str">
        <f t="shared" ca="1" si="65"/>
        <v/>
      </c>
      <c r="I574" s="182">
        <f ca="1"/>
        <v>0</v>
      </c>
      <c r="J574" s="182">
        <f t="shared" ca="1" si="66"/>
        <v>0</v>
      </c>
      <c r="K574" s="133"/>
      <c r="L574" s="183">
        <f t="shared" ca="1" si="67"/>
        <v>0</v>
      </c>
      <c r="M574" s="133"/>
      <c r="N574" s="133"/>
      <c r="O574" s="184">
        <f t="shared" si="68"/>
        <v>0</v>
      </c>
      <c r="P574" s="182" t="str">
        <f t="shared" ca="1" si="69"/>
        <v>Boven</v>
      </c>
      <c r="Q574" s="184" t="e">
        <f t="shared" ca="1" si="70"/>
        <v>#VALUE!</v>
      </c>
      <c r="R574" s="182" t="e">
        <f t="shared" ca="1" si="71"/>
        <v>#VALUE!</v>
      </c>
      <c r="S574" s="133"/>
      <c r="T574" s="133"/>
      <c r="U574" s="133"/>
      <c r="V574" s="188"/>
    </row>
    <row r="575" spans="1:22" ht="14.4" customHeight="1" x14ac:dyDescent="0.3">
      <c r="A575" s="180">
        <f ca="1"/>
        <v>0</v>
      </c>
      <c r="B575" s="181">
        <f t="shared" ca="1" si="64"/>
        <v>0</v>
      </c>
      <c r="C575" s="2">
        <f ca="1"/>
        <v>0</v>
      </c>
      <c r="D575" s="2">
        <f ca="1"/>
        <v>0</v>
      </c>
      <c r="E575" s="2">
        <f ca="1"/>
        <v>0</v>
      </c>
      <c r="F575" s="2">
        <f ca="1"/>
        <v>0</v>
      </c>
      <c r="G575" s="2">
        <f ca="1"/>
        <v>0</v>
      </c>
      <c r="H575" s="182" t="str">
        <f t="shared" ca="1" si="65"/>
        <v/>
      </c>
      <c r="I575" s="182">
        <f ca="1"/>
        <v>0</v>
      </c>
      <c r="J575" s="182">
        <f t="shared" ca="1" si="66"/>
        <v>0</v>
      </c>
      <c r="K575" s="133"/>
      <c r="L575" s="183">
        <f t="shared" ca="1" si="67"/>
        <v>0</v>
      </c>
      <c r="M575" s="133"/>
      <c r="N575" s="133"/>
      <c r="O575" s="184">
        <f t="shared" si="68"/>
        <v>0</v>
      </c>
      <c r="P575" s="182" t="str">
        <f t="shared" ca="1" si="69"/>
        <v>Boven</v>
      </c>
      <c r="Q575" s="184" t="e">
        <f t="shared" ca="1" si="70"/>
        <v>#VALUE!</v>
      </c>
      <c r="R575" s="182" t="e">
        <f t="shared" ca="1" si="71"/>
        <v>#VALUE!</v>
      </c>
      <c r="S575" s="133"/>
      <c r="T575" s="133"/>
      <c r="U575" s="133"/>
      <c r="V575" s="188"/>
    </row>
    <row r="576" spans="1:22" ht="14.4" customHeight="1" x14ac:dyDescent="0.3">
      <c r="A576" s="180">
        <f ca="1"/>
        <v>0</v>
      </c>
      <c r="B576" s="181">
        <f t="shared" ca="1" si="64"/>
        <v>0</v>
      </c>
      <c r="C576" s="2">
        <f ca="1"/>
        <v>0</v>
      </c>
      <c r="D576" s="2">
        <f ca="1"/>
        <v>0</v>
      </c>
      <c r="E576" s="2">
        <f ca="1"/>
        <v>0</v>
      </c>
      <c r="F576" s="2">
        <f ca="1"/>
        <v>0</v>
      </c>
      <c r="G576" s="2">
        <f ca="1"/>
        <v>0</v>
      </c>
      <c r="H576" s="182" t="str">
        <f t="shared" ca="1" si="65"/>
        <v/>
      </c>
      <c r="I576" s="182">
        <f ca="1"/>
        <v>0</v>
      </c>
      <c r="J576" s="182">
        <f t="shared" ca="1" si="66"/>
        <v>0</v>
      </c>
      <c r="K576" s="133"/>
      <c r="L576" s="183">
        <f t="shared" ca="1" si="67"/>
        <v>0</v>
      </c>
      <c r="M576" s="133"/>
      <c r="N576" s="133"/>
      <c r="O576" s="184">
        <f t="shared" si="68"/>
        <v>0</v>
      </c>
      <c r="P576" s="182" t="str">
        <f t="shared" ca="1" si="69"/>
        <v>Boven</v>
      </c>
      <c r="Q576" s="184" t="e">
        <f t="shared" ca="1" si="70"/>
        <v>#VALUE!</v>
      </c>
      <c r="R576" s="182" t="e">
        <f t="shared" ca="1" si="71"/>
        <v>#VALUE!</v>
      </c>
      <c r="S576" s="133"/>
      <c r="T576" s="133"/>
      <c r="U576" s="133"/>
      <c r="V576" s="188"/>
    </row>
    <row r="577" spans="1:22" ht="14.4" customHeight="1" x14ac:dyDescent="0.3">
      <c r="A577" s="180">
        <f ca="1"/>
        <v>0</v>
      </c>
      <c r="B577" s="181">
        <f t="shared" ca="1" si="64"/>
        <v>0</v>
      </c>
      <c r="C577" s="2">
        <f ca="1"/>
        <v>0</v>
      </c>
      <c r="D577" s="2">
        <f ca="1"/>
        <v>0</v>
      </c>
      <c r="E577" s="2">
        <f ca="1"/>
        <v>0</v>
      </c>
      <c r="F577" s="2">
        <f ca="1"/>
        <v>0</v>
      </c>
      <c r="G577" s="2">
        <f ca="1"/>
        <v>0</v>
      </c>
      <c r="H577" s="182" t="str">
        <f t="shared" ca="1" si="65"/>
        <v/>
      </c>
      <c r="I577" s="182">
        <f ca="1"/>
        <v>0</v>
      </c>
      <c r="J577" s="182">
        <f t="shared" ca="1" si="66"/>
        <v>0</v>
      </c>
      <c r="K577" s="133"/>
      <c r="L577" s="183">
        <f t="shared" ca="1" si="67"/>
        <v>0</v>
      </c>
      <c r="M577" s="133"/>
      <c r="N577" s="133"/>
      <c r="O577" s="184">
        <f t="shared" si="68"/>
        <v>0</v>
      </c>
      <c r="P577" s="182" t="str">
        <f t="shared" ca="1" si="69"/>
        <v>Boven</v>
      </c>
      <c r="Q577" s="184" t="e">
        <f t="shared" ca="1" si="70"/>
        <v>#VALUE!</v>
      </c>
      <c r="R577" s="182" t="e">
        <f t="shared" ca="1" si="71"/>
        <v>#VALUE!</v>
      </c>
      <c r="S577" s="133"/>
      <c r="T577" s="133"/>
      <c r="U577" s="133"/>
      <c r="V577" s="188"/>
    </row>
    <row r="578" spans="1:22" ht="14.4" customHeight="1" x14ac:dyDescent="0.3">
      <c r="A578" s="180">
        <f ca="1"/>
        <v>0</v>
      </c>
      <c r="B578" s="181">
        <f t="shared" ca="1" si="64"/>
        <v>0</v>
      </c>
      <c r="C578" s="2">
        <f ca="1"/>
        <v>0</v>
      </c>
      <c r="D578" s="2">
        <f ca="1"/>
        <v>0</v>
      </c>
      <c r="E578" s="2">
        <f ca="1"/>
        <v>0</v>
      </c>
      <c r="F578" s="2">
        <f ca="1"/>
        <v>0</v>
      </c>
      <c r="G578" s="2">
        <f ca="1"/>
        <v>0</v>
      </c>
      <c r="H578" s="182" t="str">
        <f t="shared" ca="1" si="65"/>
        <v/>
      </c>
      <c r="I578" s="182">
        <f ca="1"/>
        <v>0</v>
      </c>
      <c r="J578" s="182">
        <f t="shared" ca="1" si="66"/>
        <v>0</v>
      </c>
      <c r="K578" s="133"/>
      <c r="L578" s="183">
        <f t="shared" ca="1" si="67"/>
        <v>0</v>
      </c>
      <c r="M578" s="133"/>
      <c r="N578" s="133"/>
      <c r="O578" s="184">
        <f t="shared" si="68"/>
        <v>0</v>
      </c>
      <c r="P578" s="182" t="str">
        <f t="shared" ca="1" si="69"/>
        <v>Boven</v>
      </c>
      <c r="Q578" s="184" t="e">
        <f t="shared" ca="1" si="70"/>
        <v>#VALUE!</v>
      </c>
      <c r="R578" s="182" t="e">
        <f t="shared" ca="1" si="71"/>
        <v>#VALUE!</v>
      </c>
      <c r="S578" s="133"/>
      <c r="T578" s="133"/>
      <c r="U578" s="133"/>
      <c r="V578" s="188"/>
    </row>
    <row r="579" spans="1:22" ht="14.4" customHeight="1" x14ac:dyDescent="0.3">
      <c r="A579" s="180">
        <f ca="1"/>
        <v>0</v>
      </c>
      <c r="B579" s="181">
        <f t="shared" ca="1" si="64"/>
        <v>0</v>
      </c>
      <c r="C579" s="2">
        <f ca="1"/>
        <v>0</v>
      </c>
      <c r="D579" s="2">
        <f ca="1"/>
        <v>0</v>
      </c>
      <c r="E579" s="2">
        <f ca="1"/>
        <v>0</v>
      </c>
      <c r="F579" s="2">
        <f ca="1"/>
        <v>0</v>
      </c>
      <c r="G579" s="2">
        <f ca="1"/>
        <v>0</v>
      </c>
      <c r="H579" s="182" t="str">
        <f t="shared" ca="1" si="65"/>
        <v/>
      </c>
      <c r="I579" s="182">
        <f ca="1"/>
        <v>0</v>
      </c>
      <c r="J579" s="182">
        <f t="shared" ca="1" si="66"/>
        <v>0</v>
      </c>
      <c r="K579" s="133"/>
      <c r="L579" s="183">
        <f t="shared" ca="1" si="67"/>
        <v>0</v>
      </c>
      <c r="M579" s="133"/>
      <c r="N579" s="133"/>
      <c r="O579" s="184">
        <f t="shared" si="68"/>
        <v>0</v>
      </c>
      <c r="P579" s="182" t="str">
        <f t="shared" ca="1" si="69"/>
        <v>Boven</v>
      </c>
      <c r="Q579" s="184" t="e">
        <f t="shared" ca="1" si="70"/>
        <v>#VALUE!</v>
      </c>
      <c r="R579" s="182" t="e">
        <f t="shared" ca="1" si="71"/>
        <v>#VALUE!</v>
      </c>
      <c r="S579" s="133"/>
      <c r="T579" s="133"/>
      <c r="U579" s="133"/>
      <c r="V579" s="188"/>
    </row>
    <row r="580" spans="1:22" ht="14.4" customHeight="1" x14ac:dyDescent="0.3">
      <c r="A580" s="180">
        <f ca="1"/>
        <v>0</v>
      </c>
      <c r="B580" s="181">
        <f t="shared" ref="B580:B643" ca="1" si="72">ROUNDDOWN(A580,0)</f>
        <v>0</v>
      </c>
      <c r="C580" s="2">
        <f ca="1"/>
        <v>0</v>
      </c>
      <c r="D580" s="2">
        <f ca="1"/>
        <v>0</v>
      </c>
      <c r="E580" s="2">
        <f ca="1"/>
        <v>0</v>
      </c>
      <c r="F580" s="2">
        <f ca="1"/>
        <v>0</v>
      </c>
      <c r="G580" s="2">
        <f ca="1"/>
        <v>0</v>
      </c>
      <c r="H580" s="182" t="str">
        <f t="shared" ref="H580:H643" ca="1" si="73">IF(G580-F580=0,"",G580-F580)</f>
        <v/>
      </c>
      <c r="I580" s="182">
        <f ca="1"/>
        <v>0</v>
      </c>
      <c r="J580" s="182">
        <f t="shared" ref="J580:J643" ca="1" si="74">ABS(G580-I580)</f>
        <v>0</v>
      </c>
      <c r="K580" s="133"/>
      <c r="L580" s="183">
        <f t="shared" ref="L580:L643" ca="1" si="75">ABS(G580-K580)</f>
        <v>0</v>
      </c>
      <c r="M580" s="133"/>
      <c r="N580" s="133"/>
      <c r="O580" s="184">
        <f t="shared" ref="O580:O643" si="76">M580+N580</f>
        <v>0</v>
      </c>
      <c r="P580" s="182" t="str">
        <f t="shared" ref="P580:P643" ca="1" si="77">IF(H580&gt;=O580,"Boven",IF(AND(H580&lt;O580,H580&gt;=M580),"Samenvallend",(IF(G580&lt;=M580,"Onder",(IF(G580&gt;M580,"Samenvallend",0))))))</f>
        <v>Boven</v>
      </c>
      <c r="Q580" s="184" t="e">
        <f t="shared" ref="Q580:Q643" ca="1" si="78">IF(P580="boven",H580-O580,IF(P580="samenvallend",0,IF(P580="onder",M580-G580)))</f>
        <v>#VALUE!</v>
      </c>
      <c r="R580" s="182" t="e">
        <f t="shared" ref="R580:R643" ca="1" si="79">IF(ABS(Q580)&lt;0.2,"ja","nee")</f>
        <v>#VALUE!</v>
      </c>
      <c r="S580" s="133"/>
      <c r="T580" s="133"/>
      <c r="U580" s="133"/>
      <c r="V580" s="188"/>
    </row>
    <row r="581" spans="1:22" ht="14.4" customHeight="1" x14ac:dyDescent="0.3">
      <c r="A581" s="180">
        <f ca="1"/>
        <v>0</v>
      </c>
      <c r="B581" s="181">
        <f t="shared" ca="1" si="72"/>
        <v>0</v>
      </c>
      <c r="C581" s="2">
        <f ca="1"/>
        <v>0</v>
      </c>
      <c r="D581" s="2">
        <f ca="1"/>
        <v>0</v>
      </c>
      <c r="E581" s="2">
        <f ca="1"/>
        <v>0</v>
      </c>
      <c r="F581" s="2">
        <f ca="1"/>
        <v>0</v>
      </c>
      <c r="G581" s="2">
        <f ca="1"/>
        <v>0</v>
      </c>
      <c r="H581" s="182" t="str">
        <f t="shared" ca="1" si="73"/>
        <v/>
      </c>
      <c r="I581" s="182">
        <f ca="1"/>
        <v>0</v>
      </c>
      <c r="J581" s="182">
        <f t="shared" ca="1" si="74"/>
        <v>0</v>
      </c>
      <c r="K581" s="133"/>
      <c r="L581" s="183">
        <f t="shared" ca="1" si="75"/>
        <v>0</v>
      </c>
      <c r="M581" s="133"/>
      <c r="N581" s="133"/>
      <c r="O581" s="184">
        <f t="shared" si="76"/>
        <v>0</v>
      </c>
      <c r="P581" s="182" t="str">
        <f t="shared" ca="1" si="77"/>
        <v>Boven</v>
      </c>
      <c r="Q581" s="184" t="e">
        <f t="shared" ca="1" si="78"/>
        <v>#VALUE!</v>
      </c>
      <c r="R581" s="182" t="e">
        <f t="shared" ca="1" si="79"/>
        <v>#VALUE!</v>
      </c>
      <c r="S581" s="133"/>
      <c r="T581" s="133"/>
      <c r="U581" s="133"/>
      <c r="V581" s="188"/>
    </row>
    <row r="582" spans="1:22" ht="14.4" customHeight="1" x14ac:dyDescent="0.3">
      <c r="A582" s="180">
        <f ca="1"/>
        <v>0</v>
      </c>
      <c r="B582" s="181">
        <f t="shared" ca="1" si="72"/>
        <v>0</v>
      </c>
      <c r="C582" s="2">
        <f ca="1"/>
        <v>0</v>
      </c>
      <c r="D582" s="2">
        <f ca="1"/>
        <v>0</v>
      </c>
      <c r="E582" s="2">
        <f ca="1"/>
        <v>0</v>
      </c>
      <c r="F582" s="2">
        <f ca="1"/>
        <v>0</v>
      </c>
      <c r="G582" s="2">
        <f ca="1"/>
        <v>0</v>
      </c>
      <c r="H582" s="182" t="str">
        <f t="shared" ca="1" si="73"/>
        <v/>
      </c>
      <c r="I582" s="182">
        <f ca="1"/>
        <v>0</v>
      </c>
      <c r="J582" s="182">
        <f t="shared" ca="1" si="74"/>
        <v>0</v>
      </c>
      <c r="K582" s="133"/>
      <c r="L582" s="183">
        <f t="shared" ca="1" si="75"/>
        <v>0</v>
      </c>
      <c r="M582" s="133"/>
      <c r="N582" s="133"/>
      <c r="O582" s="184">
        <f t="shared" si="76"/>
        <v>0</v>
      </c>
      <c r="P582" s="182" t="str">
        <f t="shared" ca="1" si="77"/>
        <v>Boven</v>
      </c>
      <c r="Q582" s="184" t="e">
        <f t="shared" ca="1" si="78"/>
        <v>#VALUE!</v>
      </c>
      <c r="R582" s="182" t="e">
        <f t="shared" ca="1" si="79"/>
        <v>#VALUE!</v>
      </c>
      <c r="S582" s="133"/>
      <c r="T582" s="133"/>
      <c r="U582" s="133"/>
      <c r="V582" s="188"/>
    </row>
    <row r="583" spans="1:22" ht="14.4" customHeight="1" x14ac:dyDescent="0.3">
      <c r="A583" s="180">
        <f ca="1"/>
        <v>0</v>
      </c>
      <c r="B583" s="181">
        <f t="shared" ca="1" si="72"/>
        <v>0</v>
      </c>
      <c r="C583" s="2">
        <f ca="1"/>
        <v>0</v>
      </c>
      <c r="D583" s="2">
        <f ca="1"/>
        <v>0</v>
      </c>
      <c r="E583" s="2">
        <f ca="1"/>
        <v>0</v>
      </c>
      <c r="F583" s="2">
        <f ca="1"/>
        <v>0</v>
      </c>
      <c r="G583" s="2">
        <f ca="1"/>
        <v>0</v>
      </c>
      <c r="H583" s="182" t="str">
        <f t="shared" ca="1" si="73"/>
        <v/>
      </c>
      <c r="I583" s="182">
        <f ca="1"/>
        <v>0</v>
      </c>
      <c r="J583" s="182">
        <f t="shared" ca="1" si="74"/>
        <v>0</v>
      </c>
      <c r="K583" s="133"/>
      <c r="L583" s="183">
        <f t="shared" ca="1" si="75"/>
        <v>0</v>
      </c>
      <c r="M583" s="133"/>
      <c r="N583" s="133"/>
      <c r="O583" s="184">
        <f t="shared" si="76"/>
        <v>0</v>
      </c>
      <c r="P583" s="182" t="str">
        <f t="shared" ca="1" si="77"/>
        <v>Boven</v>
      </c>
      <c r="Q583" s="184" t="e">
        <f t="shared" ca="1" si="78"/>
        <v>#VALUE!</v>
      </c>
      <c r="R583" s="182" t="e">
        <f t="shared" ca="1" si="79"/>
        <v>#VALUE!</v>
      </c>
      <c r="S583" s="133"/>
      <c r="T583" s="133"/>
      <c r="U583" s="133"/>
      <c r="V583" s="188"/>
    </row>
    <row r="584" spans="1:22" ht="14.4" customHeight="1" x14ac:dyDescent="0.3">
      <c r="A584" s="180">
        <f ca="1"/>
        <v>0</v>
      </c>
      <c r="B584" s="181">
        <f t="shared" ca="1" si="72"/>
        <v>0</v>
      </c>
      <c r="C584" s="2">
        <f ca="1"/>
        <v>0</v>
      </c>
      <c r="D584" s="2">
        <f ca="1"/>
        <v>0</v>
      </c>
      <c r="E584" s="2">
        <f ca="1"/>
        <v>0</v>
      </c>
      <c r="F584" s="2">
        <f ca="1"/>
        <v>0</v>
      </c>
      <c r="G584" s="2">
        <f ca="1"/>
        <v>0</v>
      </c>
      <c r="H584" s="182" t="str">
        <f t="shared" ca="1" si="73"/>
        <v/>
      </c>
      <c r="I584" s="182">
        <f ca="1"/>
        <v>0</v>
      </c>
      <c r="J584" s="182">
        <f t="shared" ca="1" si="74"/>
        <v>0</v>
      </c>
      <c r="K584" s="133"/>
      <c r="L584" s="183">
        <f t="shared" ca="1" si="75"/>
        <v>0</v>
      </c>
      <c r="M584" s="133"/>
      <c r="N584" s="133"/>
      <c r="O584" s="184">
        <f t="shared" si="76"/>
        <v>0</v>
      </c>
      <c r="P584" s="182" t="str">
        <f t="shared" ca="1" si="77"/>
        <v>Boven</v>
      </c>
      <c r="Q584" s="184" t="e">
        <f t="shared" ca="1" si="78"/>
        <v>#VALUE!</v>
      </c>
      <c r="R584" s="182" t="e">
        <f t="shared" ca="1" si="79"/>
        <v>#VALUE!</v>
      </c>
      <c r="S584" s="133"/>
      <c r="T584" s="133"/>
      <c r="U584" s="133"/>
      <c r="V584" s="188"/>
    </row>
    <row r="585" spans="1:22" ht="14.4" customHeight="1" x14ac:dyDescent="0.3">
      <c r="A585" s="180">
        <f ca="1"/>
        <v>0</v>
      </c>
      <c r="B585" s="181">
        <f t="shared" ca="1" si="72"/>
        <v>0</v>
      </c>
      <c r="C585" s="2">
        <f ca="1"/>
        <v>0</v>
      </c>
      <c r="D585" s="2">
        <f ca="1"/>
        <v>0</v>
      </c>
      <c r="E585" s="2">
        <f ca="1"/>
        <v>0</v>
      </c>
      <c r="F585" s="2">
        <f ca="1"/>
        <v>0</v>
      </c>
      <c r="G585" s="2">
        <f ca="1"/>
        <v>0</v>
      </c>
      <c r="H585" s="182" t="str">
        <f t="shared" ca="1" si="73"/>
        <v/>
      </c>
      <c r="I585" s="182">
        <f ca="1"/>
        <v>0</v>
      </c>
      <c r="J585" s="182">
        <f t="shared" ca="1" si="74"/>
        <v>0</v>
      </c>
      <c r="K585" s="133"/>
      <c r="L585" s="183">
        <f t="shared" ca="1" si="75"/>
        <v>0</v>
      </c>
      <c r="M585" s="133"/>
      <c r="N585" s="133"/>
      <c r="O585" s="184">
        <f t="shared" si="76"/>
        <v>0</v>
      </c>
      <c r="P585" s="182" t="str">
        <f t="shared" ca="1" si="77"/>
        <v>Boven</v>
      </c>
      <c r="Q585" s="184" t="e">
        <f t="shared" ca="1" si="78"/>
        <v>#VALUE!</v>
      </c>
      <c r="R585" s="182" t="e">
        <f t="shared" ca="1" si="79"/>
        <v>#VALUE!</v>
      </c>
      <c r="S585" s="133"/>
      <c r="T585" s="133"/>
      <c r="U585" s="133"/>
      <c r="V585" s="188"/>
    </row>
    <row r="586" spans="1:22" ht="14.4" customHeight="1" x14ac:dyDescent="0.3">
      <c r="A586" s="180">
        <f ca="1"/>
        <v>0</v>
      </c>
      <c r="B586" s="181">
        <f t="shared" ca="1" si="72"/>
        <v>0</v>
      </c>
      <c r="C586" s="2">
        <f ca="1"/>
        <v>0</v>
      </c>
      <c r="D586" s="2">
        <f ca="1"/>
        <v>0</v>
      </c>
      <c r="E586" s="2">
        <f ca="1"/>
        <v>0</v>
      </c>
      <c r="F586" s="2">
        <f ca="1"/>
        <v>0</v>
      </c>
      <c r="G586" s="2">
        <f ca="1"/>
        <v>0</v>
      </c>
      <c r="H586" s="182" t="str">
        <f t="shared" ca="1" si="73"/>
        <v/>
      </c>
      <c r="I586" s="182">
        <f ca="1"/>
        <v>0</v>
      </c>
      <c r="J586" s="182">
        <f t="shared" ca="1" si="74"/>
        <v>0</v>
      </c>
      <c r="K586" s="133"/>
      <c r="L586" s="183">
        <f t="shared" ca="1" si="75"/>
        <v>0</v>
      </c>
      <c r="M586" s="133"/>
      <c r="N586" s="133"/>
      <c r="O586" s="184">
        <f t="shared" si="76"/>
        <v>0</v>
      </c>
      <c r="P586" s="182" t="str">
        <f t="shared" ca="1" si="77"/>
        <v>Boven</v>
      </c>
      <c r="Q586" s="184" t="e">
        <f t="shared" ca="1" si="78"/>
        <v>#VALUE!</v>
      </c>
      <c r="R586" s="182" t="e">
        <f t="shared" ca="1" si="79"/>
        <v>#VALUE!</v>
      </c>
      <c r="S586" s="133"/>
      <c r="T586" s="133"/>
      <c r="U586" s="133"/>
      <c r="V586" s="188"/>
    </row>
    <row r="587" spans="1:22" ht="14.4" customHeight="1" x14ac:dyDescent="0.3">
      <c r="A587" s="180">
        <f ca="1"/>
        <v>0</v>
      </c>
      <c r="B587" s="181">
        <f t="shared" ca="1" si="72"/>
        <v>0</v>
      </c>
      <c r="C587" s="2">
        <f ca="1"/>
        <v>0</v>
      </c>
      <c r="D587" s="2">
        <f ca="1"/>
        <v>0</v>
      </c>
      <c r="E587" s="2">
        <f ca="1"/>
        <v>0</v>
      </c>
      <c r="F587" s="2">
        <f ca="1"/>
        <v>0</v>
      </c>
      <c r="G587" s="2">
        <f ca="1"/>
        <v>0</v>
      </c>
      <c r="H587" s="182" t="str">
        <f t="shared" ca="1" si="73"/>
        <v/>
      </c>
      <c r="I587" s="182">
        <f ca="1"/>
        <v>0</v>
      </c>
      <c r="J587" s="182">
        <f t="shared" ca="1" si="74"/>
        <v>0</v>
      </c>
      <c r="K587" s="133"/>
      <c r="L587" s="183">
        <f t="shared" ca="1" si="75"/>
        <v>0</v>
      </c>
      <c r="M587" s="133"/>
      <c r="N587" s="133"/>
      <c r="O587" s="184">
        <f t="shared" si="76"/>
        <v>0</v>
      </c>
      <c r="P587" s="182" t="str">
        <f t="shared" ca="1" si="77"/>
        <v>Boven</v>
      </c>
      <c r="Q587" s="184" t="e">
        <f t="shared" ca="1" si="78"/>
        <v>#VALUE!</v>
      </c>
      <c r="R587" s="182" t="e">
        <f t="shared" ca="1" si="79"/>
        <v>#VALUE!</v>
      </c>
      <c r="S587" s="133"/>
      <c r="T587" s="133"/>
      <c r="U587" s="133"/>
      <c r="V587" s="188"/>
    </row>
    <row r="588" spans="1:22" ht="14.4" customHeight="1" x14ac:dyDescent="0.3">
      <c r="A588" s="180">
        <f ca="1"/>
        <v>0</v>
      </c>
      <c r="B588" s="181">
        <f t="shared" ca="1" si="72"/>
        <v>0</v>
      </c>
      <c r="C588" s="2">
        <f ca="1"/>
        <v>0</v>
      </c>
      <c r="D588" s="2">
        <f ca="1"/>
        <v>0</v>
      </c>
      <c r="E588" s="2">
        <f ca="1"/>
        <v>0</v>
      </c>
      <c r="F588" s="2">
        <f ca="1"/>
        <v>0</v>
      </c>
      <c r="G588" s="2">
        <f ca="1"/>
        <v>0</v>
      </c>
      <c r="H588" s="182" t="str">
        <f t="shared" ca="1" si="73"/>
        <v/>
      </c>
      <c r="I588" s="182">
        <f ca="1"/>
        <v>0</v>
      </c>
      <c r="J588" s="182">
        <f t="shared" ca="1" si="74"/>
        <v>0</v>
      </c>
      <c r="K588" s="133"/>
      <c r="L588" s="183">
        <f t="shared" ca="1" si="75"/>
        <v>0</v>
      </c>
      <c r="M588" s="133"/>
      <c r="N588" s="133"/>
      <c r="O588" s="184">
        <f t="shared" si="76"/>
        <v>0</v>
      </c>
      <c r="P588" s="182" t="str">
        <f t="shared" ca="1" si="77"/>
        <v>Boven</v>
      </c>
      <c r="Q588" s="184" t="e">
        <f t="shared" ca="1" si="78"/>
        <v>#VALUE!</v>
      </c>
      <c r="R588" s="182" t="e">
        <f t="shared" ca="1" si="79"/>
        <v>#VALUE!</v>
      </c>
      <c r="S588" s="133"/>
      <c r="T588" s="133"/>
      <c r="U588" s="133"/>
      <c r="V588" s="188"/>
    </row>
    <row r="589" spans="1:22" ht="14.4" customHeight="1" x14ac:dyDescent="0.3">
      <c r="A589" s="180">
        <f ca="1"/>
        <v>0</v>
      </c>
      <c r="B589" s="181">
        <f t="shared" ca="1" si="72"/>
        <v>0</v>
      </c>
      <c r="C589" s="2">
        <f ca="1"/>
        <v>0</v>
      </c>
      <c r="D589" s="2">
        <f ca="1"/>
        <v>0</v>
      </c>
      <c r="E589" s="2">
        <f ca="1"/>
        <v>0</v>
      </c>
      <c r="F589" s="2">
        <f ca="1"/>
        <v>0</v>
      </c>
      <c r="G589" s="2">
        <f ca="1"/>
        <v>0</v>
      </c>
      <c r="H589" s="182" t="str">
        <f t="shared" ca="1" si="73"/>
        <v/>
      </c>
      <c r="I589" s="182">
        <f ca="1"/>
        <v>0</v>
      </c>
      <c r="J589" s="182">
        <f t="shared" ca="1" si="74"/>
        <v>0</v>
      </c>
      <c r="K589" s="133"/>
      <c r="L589" s="183">
        <f t="shared" ca="1" si="75"/>
        <v>0</v>
      </c>
      <c r="M589" s="133"/>
      <c r="N589" s="133"/>
      <c r="O589" s="184">
        <f t="shared" si="76"/>
        <v>0</v>
      </c>
      <c r="P589" s="182" t="str">
        <f t="shared" ca="1" si="77"/>
        <v>Boven</v>
      </c>
      <c r="Q589" s="184" t="e">
        <f t="shared" ca="1" si="78"/>
        <v>#VALUE!</v>
      </c>
      <c r="R589" s="182" t="e">
        <f t="shared" ca="1" si="79"/>
        <v>#VALUE!</v>
      </c>
      <c r="S589" s="133"/>
      <c r="T589" s="133"/>
      <c r="U589" s="133"/>
      <c r="V589" s="188"/>
    </row>
    <row r="590" spans="1:22" ht="14.4" customHeight="1" x14ac:dyDescent="0.3">
      <c r="A590" s="180">
        <f ca="1"/>
        <v>0</v>
      </c>
      <c r="B590" s="181">
        <f t="shared" ca="1" si="72"/>
        <v>0</v>
      </c>
      <c r="C590" s="2">
        <f ca="1"/>
        <v>0</v>
      </c>
      <c r="D590" s="2">
        <f ca="1"/>
        <v>0</v>
      </c>
      <c r="E590" s="2">
        <f ca="1"/>
        <v>0</v>
      </c>
      <c r="F590" s="2">
        <f ca="1"/>
        <v>0</v>
      </c>
      <c r="G590" s="2">
        <f ca="1"/>
        <v>0</v>
      </c>
      <c r="H590" s="182" t="str">
        <f t="shared" ca="1" si="73"/>
        <v/>
      </c>
      <c r="I590" s="182">
        <f ca="1"/>
        <v>0</v>
      </c>
      <c r="J590" s="182">
        <f t="shared" ca="1" si="74"/>
        <v>0</v>
      </c>
      <c r="K590" s="133"/>
      <c r="L590" s="183">
        <f t="shared" ca="1" si="75"/>
        <v>0</v>
      </c>
      <c r="M590" s="133"/>
      <c r="N590" s="133"/>
      <c r="O590" s="184">
        <f t="shared" si="76"/>
        <v>0</v>
      </c>
      <c r="P590" s="182" t="str">
        <f t="shared" ca="1" si="77"/>
        <v>Boven</v>
      </c>
      <c r="Q590" s="184" t="e">
        <f t="shared" ca="1" si="78"/>
        <v>#VALUE!</v>
      </c>
      <c r="R590" s="182" t="e">
        <f t="shared" ca="1" si="79"/>
        <v>#VALUE!</v>
      </c>
      <c r="S590" s="133"/>
      <c r="T590" s="133"/>
      <c r="U590" s="133"/>
      <c r="V590" s="188"/>
    </row>
    <row r="591" spans="1:22" ht="14.4" customHeight="1" x14ac:dyDescent="0.3">
      <c r="A591" s="180">
        <f ca="1"/>
        <v>0</v>
      </c>
      <c r="B591" s="181">
        <f t="shared" ca="1" si="72"/>
        <v>0</v>
      </c>
      <c r="C591" s="2">
        <f ca="1"/>
        <v>0</v>
      </c>
      <c r="D591" s="2">
        <f ca="1"/>
        <v>0</v>
      </c>
      <c r="E591" s="2">
        <f ca="1"/>
        <v>0</v>
      </c>
      <c r="F591" s="2">
        <f ca="1"/>
        <v>0</v>
      </c>
      <c r="G591" s="2">
        <f ca="1"/>
        <v>0</v>
      </c>
      <c r="H591" s="182" t="str">
        <f t="shared" ca="1" si="73"/>
        <v/>
      </c>
      <c r="I591" s="182">
        <f ca="1"/>
        <v>0</v>
      </c>
      <c r="J591" s="182">
        <f t="shared" ca="1" si="74"/>
        <v>0</v>
      </c>
      <c r="K591" s="133"/>
      <c r="L591" s="183">
        <f t="shared" ca="1" si="75"/>
        <v>0</v>
      </c>
      <c r="M591" s="133"/>
      <c r="N591" s="133"/>
      <c r="O591" s="184">
        <f t="shared" si="76"/>
        <v>0</v>
      </c>
      <c r="P591" s="182" t="str">
        <f t="shared" ca="1" si="77"/>
        <v>Boven</v>
      </c>
      <c r="Q591" s="184" t="e">
        <f t="shared" ca="1" si="78"/>
        <v>#VALUE!</v>
      </c>
      <c r="R591" s="182" t="e">
        <f t="shared" ca="1" si="79"/>
        <v>#VALUE!</v>
      </c>
      <c r="S591" s="133"/>
      <c r="T591" s="133"/>
      <c r="U591" s="133"/>
      <c r="V591" s="188"/>
    </row>
    <row r="592" spans="1:22" ht="14.4" customHeight="1" x14ac:dyDescent="0.3">
      <c r="A592" s="180">
        <f ca="1"/>
        <v>0</v>
      </c>
      <c r="B592" s="181">
        <f t="shared" ca="1" si="72"/>
        <v>0</v>
      </c>
      <c r="C592" s="2">
        <f ca="1"/>
        <v>0</v>
      </c>
      <c r="D592" s="2">
        <f ca="1"/>
        <v>0</v>
      </c>
      <c r="E592" s="2">
        <f ca="1"/>
        <v>0</v>
      </c>
      <c r="F592" s="2">
        <f ca="1"/>
        <v>0</v>
      </c>
      <c r="G592" s="2">
        <f ca="1"/>
        <v>0</v>
      </c>
      <c r="H592" s="182" t="str">
        <f t="shared" ca="1" si="73"/>
        <v/>
      </c>
      <c r="I592" s="182">
        <f ca="1"/>
        <v>0</v>
      </c>
      <c r="J592" s="182">
        <f t="shared" ca="1" si="74"/>
        <v>0</v>
      </c>
      <c r="K592" s="133"/>
      <c r="L592" s="183">
        <f t="shared" ca="1" si="75"/>
        <v>0</v>
      </c>
      <c r="M592" s="133"/>
      <c r="N592" s="133"/>
      <c r="O592" s="184">
        <f t="shared" si="76"/>
        <v>0</v>
      </c>
      <c r="P592" s="182" t="str">
        <f t="shared" ca="1" si="77"/>
        <v>Boven</v>
      </c>
      <c r="Q592" s="184" t="e">
        <f t="shared" ca="1" si="78"/>
        <v>#VALUE!</v>
      </c>
      <c r="R592" s="182" t="e">
        <f t="shared" ca="1" si="79"/>
        <v>#VALUE!</v>
      </c>
      <c r="S592" s="133"/>
      <c r="T592" s="133"/>
      <c r="U592" s="133"/>
      <c r="V592" s="188"/>
    </row>
    <row r="593" spans="1:22" ht="14.4" customHeight="1" x14ac:dyDescent="0.3">
      <c r="A593" s="180">
        <f ca="1"/>
        <v>0</v>
      </c>
      <c r="B593" s="181">
        <f t="shared" ca="1" si="72"/>
        <v>0</v>
      </c>
      <c r="C593" s="2">
        <f ca="1"/>
        <v>0</v>
      </c>
      <c r="D593" s="2">
        <f ca="1"/>
        <v>0</v>
      </c>
      <c r="E593" s="2">
        <f ca="1"/>
        <v>0</v>
      </c>
      <c r="F593" s="2">
        <f ca="1"/>
        <v>0</v>
      </c>
      <c r="G593" s="2">
        <f ca="1"/>
        <v>0</v>
      </c>
      <c r="H593" s="182" t="str">
        <f t="shared" ca="1" si="73"/>
        <v/>
      </c>
      <c r="I593" s="182">
        <f ca="1"/>
        <v>0</v>
      </c>
      <c r="J593" s="182">
        <f t="shared" ca="1" si="74"/>
        <v>0</v>
      </c>
      <c r="K593" s="133"/>
      <c r="L593" s="183">
        <f t="shared" ca="1" si="75"/>
        <v>0</v>
      </c>
      <c r="M593" s="133"/>
      <c r="N593" s="133"/>
      <c r="O593" s="184">
        <f t="shared" si="76"/>
        <v>0</v>
      </c>
      <c r="P593" s="182" t="str">
        <f t="shared" ca="1" si="77"/>
        <v>Boven</v>
      </c>
      <c r="Q593" s="184" t="e">
        <f t="shared" ca="1" si="78"/>
        <v>#VALUE!</v>
      </c>
      <c r="R593" s="182" t="e">
        <f t="shared" ca="1" si="79"/>
        <v>#VALUE!</v>
      </c>
      <c r="S593" s="133"/>
      <c r="T593" s="133"/>
      <c r="U593" s="133"/>
      <c r="V593" s="188"/>
    </row>
    <row r="594" spans="1:22" ht="14.4" customHeight="1" x14ac:dyDescent="0.3">
      <c r="A594" s="180">
        <f ca="1"/>
        <v>0</v>
      </c>
      <c r="B594" s="181">
        <f t="shared" ca="1" si="72"/>
        <v>0</v>
      </c>
      <c r="C594" s="2">
        <f ca="1"/>
        <v>0</v>
      </c>
      <c r="D594" s="2">
        <f ca="1"/>
        <v>0</v>
      </c>
      <c r="E594" s="2">
        <f ca="1"/>
        <v>0</v>
      </c>
      <c r="F594" s="2">
        <f ca="1"/>
        <v>0</v>
      </c>
      <c r="G594" s="2">
        <f ca="1"/>
        <v>0</v>
      </c>
      <c r="H594" s="182" t="str">
        <f t="shared" ca="1" si="73"/>
        <v/>
      </c>
      <c r="I594" s="182">
        <f ca="1"/>
        <v>0</v>
      </c>
      <c r="J594" s="182">
        <f t="shared" ca="1" si="74"/>
        <v>0</v>
      </c>
      <c r="K594" s="133"/>
      <c r="L594" s="183">
        <f t="shared" ca="1" si="75"/>
        <v>0</v>
      </c>
      <c r="M594" s="133"/>
      <c r="N594" s="133"/>
      <c r="O594" s="184">
        <f t="shared" si="76"/>
        <v>0</v>
      </c>
      <c r="P594" s="182" t="str">
        <f t="shared" ca="1" si="77"/>
        <v>Boven</v>
      </c>
      <c r="Q594" s="184" t="e">
        <f t="shared" ca="1" si="78"/>
        <v>#VALUE!</v>
      </c>
      <c r="R594" s="182" t="e">
        <f t="shared" ca="1" si="79"/>
        <v>#VALUE!</v>
      </c>
      <c r="S594" s="133"/>
      <c r="T594" s="133"/>
      <c r="U594" s="133"/>
      <c r="V594" s="188"/>
    </row>
    <row r="595" spans="1:22" ht="14.4" customHeight="1" x14ac:dyDescent="0.3">
      <c r="A595" s="180">
        <f ca="1"/>
        <v>0</v>
      </c>
      <c r="B595" s="181">
        <f t="shared" ca="1" si="72"/>
        <v>0</v>
      </c>
      <c r="C595" s="2">
        <f ca="1"/>
        <v>0</v>
      </c>
      <c r="D595" s="2">
        <f ca="1"/>
        <v>0</v>
      </c>
      <c r="E595" s="2">
        <f ca="1"/>
        <v>0</v>
      </c>
      <c r="F595" s="2">
        <f ca="1"/>
        <v>0</v>
      </c>
      <c r="G595" s="2">
        <f ca="1"/>
        <v>0</v>
      </c>
      <c r="H595" s="182" t="str">
        <f t="shared" ca="1" si="73"/>
        <v/>
      </c>
      <c r="I595" s="182">
        <f ca="1"/>
        <v>0</v>
      </c>
      <c r="J595" s="182">
        <f t="shared" ca="1" si="74"/>
        <v>0</v>
      </c>
      <c r="K595" s="133"/>
      <c r="L595" s="183">
        <f t="shared" ca="1" si="75"/>
        <v>0</v>
      </c>
      <c r="M595" s="133"/>
      <c r="N595" s="133"/>
      <c r="O595" s="184">
        <f t="shared" si="76"/>
        <v>0</v>
      </c>
      <c r="P595" s="182" t="str">
        <f t="shared" ca="1" si="77"/>
        <v>Boven</v>
      </c>
      <c r="Q595" s="184" t="e">
        <f t="shared" ca="1" si="78"/>
        <v>#VALUE!</v>
      </c>
      <c r="R595" s="182" t="e">
        <f t="shared" ca="1" si="79"/>
        <v>#VALUE!</v>
      </c>
      <c r="S595" s="133"/>
      <c r="T595" s="133"/>
      <c r="U595" s="133"/>
      <c r="V595" s="188"/>
    </row>
    <row r="596" spans="1:22" ht="14.4" customHeight="1" x14ac:dyDescent="0.3">
      <c r="A596" s="180">
        <f ca="1"/>
        <v>0</v>
      </c>
      <c r="B596" s="181">
        <f t="shared" ca="1" si="72"/>
        <v>0</v>
      </c>
      <c r="C596" s="2">
        <f ca="1"/>
        <v>0</v>
      </c>
      <c r="D596" s="2">
        <f ca="1"/>
        <v>0</v>
      </c>
      <c r="E596" s="2">
        <f ca="1"/>
        <v>0</v>
      </c>
      <c r="F596" s="2">
        <f ca="1"/>
        <v>0</v>
      </c>
      <c r="G596" s="2">
        <f ca="1"/>
        <v>0</v>
      </c>
      <c r="H596" s="182" t="str">
        <f t="shared" ca="1" si="73"/>
        <v/>
      </c>
      <c r="I596" s="182">
        <f ca="1"/>
        <v>0</v>
      </c>
      <c r="J596" s="182">
        <f t="shared" ca="1" si="74"/>
        <v>0</v>
      </c>
      <c r="K596" s="133"/>
      <c r="L596" s="183">
        <f t="shared" ca="1" si="75"/>
        <v>0</v>
      </c>
      <c r="M596" s="133"/>
      <c r="N596" s="133"/>
      <c r="O596" s="184">
        <f t="shared" si="76"/>
        <v>0</v>
      </c>
      <c r="P596" s="182" t="str">
        <f t="shared" ca="1" si="77"/>
        <v>Boven</v>
      </c>
      <c r="Q596" s="184" t="e">
        <f t="shared" ca="1" si="78"/>
        <v>#VALUE!</v>
      </c>
      <c r="R596" s="182" t="e">
        <f t="shared" ca="1" si="79"/>
        <v>#VALUE!</v>
      </c>
      <c r="S596" s="133"/>
      <c r="T596" s="133"/>
      <c r="U596" s="133"/>
      <c r="V596" s="188"/>
    </row>
    <row r="597" spans="1:22" ht="14.4" customHeight="1" x14ac:dyDescent="0.3">
      <c r="A597" s="180">
        <f ca="1"/>
        <v>0</v>
      </c>
      <c r="B597" s="181">
        <f t="shared" ca="1" si="72"/>
        <v>0</v>
      </c>
      <c r="C597" s="2">
        <f ca="1"/>
        <v>0</v>
      </c>
      <c r="D597" s="2">
        <f ca="1"/>
        <v>0</v>
      </c>
      <c r="E597" s="2">
        <f ca="1"/>
        <v>0</v>
      </c>
      <c r="F597" s="2">
        <f ca="1"/>
        <v>0</v>
      </c>
      <c r="G597" s="2">
        <f ca="1"/>
        <v>0</v>
      </c>
      <c r="H597" s="182" t="str">
        <f t="shared" ca="1" si="73"/>
        <v/>
      </c>
      <c r="I597" s="182">
        <f ca="1"/>
        <v>0</v>
      </c>
      <c r="J597" s="182">
        <f t="shared" ca="1" si="74"/>
        <v>0</v>
      </c>
      <c r="K597" s="133"/>
      <c r="L597" s="183">
        <f t="shared" ca="1" si="75"/>
        <v>0</v>
      </c>
      <c r="M597" s="133"/>
      <c r="N597" s="133"/>
      <c r="O597" s="184">
        <f t="shared" si="76"/>
        <v>0</v>
      </c>
      <c r="P597" s="182" t="str">
        <f t="shared" ca="1" si="77"/>
        <v>Boven</v>
      </c>
      <c r="Q597" s="184" t="e">
        <f t="shared" ca="1" si="78"/>
        <v>#VALUE!</v>
      </c>
      <c r="R597" s="182" t="e">
        <f t="shared" ca="1" si="79"/>
        <v>#VALUE!</v>
      </c>
      <c r="S597" s="133"/>
      <c r="T597" s="133"/>
      <c r="U597" s="133"/>
      <c r="V597" s="188"/>
    </row>
    <row r="598" spans="1:22" ht="14.4" customHeight="1" x14ac:dyDescent="0.3">
      <c r="A598" s="180">
        <f ca="1"/>
        <v>0</v>
      </c>
      <c r="B598" s="181">
        <f t="shared" ca="1" si="72"/>
        <v>0</v>
      </c>
      <c r="C598" s="2">
        <f ca="1"/>
        <v>0</v>
      </c>
      <c r="D598" s="2">
        <f ca="1"/>
        <v>0</v>
      </c>
      <c r="E598" s="2">
        <f ca="1"/>
        <v>0</v>
      </c>
      <c r="F598" s="2">
        <f ca="1"/>
        <v>0</v>
      </c>
      <c r="G598" s="2">
        <f ca="1"/>
        <v>0</v>
      </c>
      <c r="H598" s="182" t="str">
        <f t="shared" ca="1" si="73"/>
        <v/>
      </c>
      <c r="I598" s="182">
        <f ca="1"/>
        <v>0</v>
      </c>
      <c r="J598" s="182">
        <f t="shared" ca="1" si="74"/>
        <v>0</v>
      </c>
      <c r="K598" s="133"/>
      <c r="L598" s="183">
        <f t="shared" ca="1" si="75"/>
        <v>0</v>
      </c>
      <c r="M598" s="133"/>
      <c r="N598" s="133"/>
      <c r="O598" s="184">
        <f t="shared" si="76"/>
        <v>0</v>
      </c>
      <c r="P598" s="182" t="str">
        <f t="shared" ca="1" si="77"/>
        <v>Boven</v>
      </c>
      <c r="Q598" s="184" t="e">
        <f t="shared" ca="1" si="78"/>
        <v>#VALUE!</v>
      </c>
      <c r="R598" s="182" t="e">
        <f t="shared" ca="1" si="79"/>
        <v>#VALUE!</v>
      </c>
      <c r="S598" s="133"/>
      <c r="T598" s="133"/>
      <c r="U598" s="133"/>
      <c r="V598" s="188"/>
    </row>
    <row r="599" spans="1:22" ht="14.4" customHeight="1" x14ac:dyDescent="0.3">
      <c r="A599" s="180">
        <f ca="1"/>
        <v>0</v>
      </c>
      <c r="B599" s="181">
        <f t="shared" ca="1" si="72"/>
        <v>0</v>
      </c>
      <c r="C599" s="2">
        <f ca="1"/>
        <v>0</v>
      </c>
      <c r="D599" s="2">
        <f ca="1"/>
        <v>0</v>
      </c>
      <c r="E599" s="2">
        <f ca="1"/>
        <v>0</v>
      </c>
      <c r="F599" s="2">
        <f ca="1"/>
        <v>0</v>
      </c>
      <c r="G599" s="2">
        <f ca="1"/>
        <v>0</v>
      </c>
      <c r="H599" s="182" t="str">
        <f t="shared" ca="1" si="73"/>
        <v/>
      </c>
      <c r="I599" s="182">
        <f ca="1"/>
        <v>0</v>
      </c>
      <c r="J599" s="182">
        <f t="shared" ca="1" si="74"/>
        <v>0</v>
      </c>
      <c r="K599" s="133"/>
      <c r="L599" s="183">
        <f t="shared" ca="1" si="75"/>
        <v>0</v>
      </c>
      <c r="M599" s="133"/>
      <c r="N599" s="133"/>
      <c r="O599" s="184">
        <f t="shared" si="76"/>
        <v>0</v>
      </c>
      <c r="P599" s="182" t="str">
        <f t="shared" ca="1" si="77"/>
        <v>Boven</v>
      </c>
      <c r="Q599" s="184" t="e">
        <f t="shared" ca="1" si="78"/>
        <v>#VALUE!</v>
      </c>
      <c r="R599" s="182" t="e">
        <f t="shared" ca="1" si="79"/>
        <v>#VALUE!</v>
      </c>
      <c r="S599" s="133"/>
      <c r="T599" s="133"/>
      <c r="U599" s="133"/>
      <c r="V599" s="188"/>
    </row>
    <row r="600" spans="1:22" ht="14.4" customHeight="1" x14ac:dyDescent="0.3">
      <c r="A600" s="180">
        <f ca="1"/>
        <v>0</v>
      </c>
      <c r="B600" s="181">
        <f t="shared" ca="1" si="72"/>
        <v>0</v>
      </c>
      <c r="C600" s="2">
        <f ca="1"/>
        <v>0</v>
      </c>
      <c r="D600" s="2">
        <f ca="1"/>
        <v>0</v>
      </c>
      <c r="E600" s="2">
        <f ca="1"/>
        <v>0</v>
      </c>
      <c r="F600" s="2">
        <f ca="1"/>
        <v>0</v>
      </c>
      <c r="G600" s="2">
        <f ca="1"/>
        <v>0</v>
      </c>
      <c r="H600" s="182" t="str">
        <f t="shared" ca="1" si="73"/>
        <v/>
      </c>
      <c r="I600" s="182">
        <f ca="1"/>
        <v>0</v>
      </c>
      <c r="J600" s="182">
        <f t="shared" ca="1" si="74"/>
        <v>0</v>
      </c>
      <c r="K600" s="133"/>
      <c r="L600" s="183">
        <f t="shared" ca="1" si="75"/>
        <v>0</v>
      </c>
      <c r="M600" s="133"/>
      <c r="N600" s="133"/>
      <c r="O600" s="184">
        <f t="shared" si="76"/>
        <v>0</v>
      </c>
      <c r="P600" s="182" t="str">
        <f t="shared" ca="1" si="77"/>
        <v>Boven</v>
      </c>
      <c r="Q600" s="184" t="e">
        <f t="shared" ca="1" si="78"/>
        <v>#VALUE!</v>
      </c>
      <c r="R600" s="182" t="e">
        <f t="shared" ca="1" si="79"/>
        <v>#VALUE!</v>
      </c>
      <c r="S600" s="133"/>
      <c r="T600" s="133"/>
      <c r="U600" s="133"/>
      <c r="V600" s="188"/>
    </row>
    <row r="601" spans="1:22" ht="14.4" customHeight="1" x14ac:dyDescent="0.3">
      <c r="A601" s="180">
        <f ca="1"/>
        <v>0</v>
      </c>
      <c r="B601" s="181">
        <f t="shared" ca="1" si="72"/>
        <v>0</v>
      </c>
      <c r="C601" s="2">
        <f ca="1"/>
        <v>0</v>
      </c>
      <c r="D601" s="2">
        <f ca="1"/>
        <v>0</v>
      </c>
      <c r="E601" s="2">
        <f ca="1"/>
        <v>0</v>
      </c>
      <c r="F601" s="2">
        <f ca="1"/>
        <v>0</v>
      </c>
      <c r="G601" s="2">
        <f ca="1"/>
        <v>0</v>
      </c>
      <c r="H601" s="182" t="str">
        <f t="shared" ca="1" si="73"/>
        <v/>
      </c>
      <c r="I601" s="182">
        <f ca="1"/>
        <v>0</v>
      </c>
      <c r="J601" s="182">
        <f t="shared" ca="1" si="74"/>
        <v>0</v>
      </c>
      <c r="K601" s="133"/>
      <c r="L601" s="183">
        <f t="shared" ca="1" si="75"/>
        <v>0</v>
      </c>
      <c r="M601" s="133"/>
      <c r="N601" s="133"/>
      <c r="O601" s="184">
        <f t="shared" si="76"/>
        <v>0</v>
      </c>
      <c r="P601" s="182" t="str">
        <f t="shared" ca="1" si="77"/>
        <v>Boven</v>
      </c>
      <c r="Q601" s="184" t="e">
        <f t="shared" ca="1" si="78"/>
        <v>#VALUE!</v>
      </c>
      <c r="R601" s="182" t="e">
        <f t="shared" ca="1" si="79"/>
        <v>#VALUE!</v>
      </c>
      <c r="S601" s="133"/>
      <c r="T601" s="133"/>
      <c r="U601" s="133"/>
      <c r="V601" s="188"/>
    </row>
    <row r="602" spans="1:22" ht="14.4" customHeight="1" x14ac:dyDescent="0.3">
      <c r="A602" s="180">
        <f ca="1"/>
        <v>0</v>
      </c>
      <c r="B602" s="181">
        <f t="shared" ca="1" si="72"/>
        <v>0</v>
      </c>
      <c r="C602" s="2">
        <f ca="1"/>
        <v>0</v>
      </c>
      <c r="D602" s="2">
        <f ca="1"/>
        <v>0</v>
      </c>
      <c r="E602" s="2">
        <f ca="1"/>
        <v>0</v>
      </c>
      <c r="F602" s="2">
        <f ca="1"/>
        <v>0</v>
      </c>
      <c r="G602" s="2">
        <f ca="1"/>
        <v>0</v>
      </c>
      <c r="H602" s="182" t="str">
        <f t="shared" ca="1" si="73"/>
        <v/>
      </c>
      <c r="I602" s="182">
        <f ca="1"/>
        <v>0</v>
      </c>
      <c r="J602" s="182">
        <f t="shared" ca="1" si="74"/>
        <v>0</v>
      </c>
      <c r="K602" s="133"/>
      <c r="L602" s="183">
        <f t="shared" ca="1" si="75"/>
        <v>0</v>
      </c>
      <c r="M602" s="133"/>
      <c r="N602" s="133"/>
      <c r="O602" s="184">
        <f t="shared" si="76"/>
        <v>0</v>
      </c>
      <c r="P602" s="182" t="str">
        <f t="shared" ca="1" si="77"/>
        <v>Boven</v>
      </c>
      <c r="Q602" s="184" t="e">
        <f t="shared" ca="1" si="78"/>
        <v>#VALUE!</v>
      </c>
      <c r="R602" s="182" t="e">
        <f t="shared" ca="1" si="79"/>
        <v>#VALUE!</v>
      </c>
      <c r="S602" s="133"/>
      <c r="T602" s="133"/>
      <c r="U602" s="133"/>
      <c r="V602" s="188"/>
    </row>
    <row r="603" spans="1:22" ht="14.4" customHeight="1" x14ac:dyDescent="0.3">
      <c r="A603" s="180">
        <f ca="1"/>
        <v>0</v>
      </c>
      <c r="B603" s="181">
        <f t="shared" ca="1" si="72"/>
        <v>0</v>
      </c>
      <c r="C603" s="2">
        <f ca="1"/>
        <v>0</v>
      </c>
      <c r="D603" s="2">
        <f ca="1"/>
        <v>0</v>
      </c>
      <c r="E603" s="2">
        <f ca="1"/>
        <v>0</v>
      </c>
      <c r="F603" s="2">
        <f ca="1"/>
        <v>0</v>
      </c>
      <c r="G603" s="2">
        <f ca="1"/>
        <v>0</v>
      </c>
      <c r="H603" s="182" t="str">
        <f t="shared" ca="1" si="73"/>
        <v/>
      </c>
      <c r="I603" s="182">
        <f ca="1"/>
        <v>0</v>
      </c>
      <c r="J603" s="182">
        <f t="shared" ca="1" si="74"/>
        <v>0</v>
      </c>
      <c r="K603" s="133"/>
      <c r="L603" s="183">
        <f t="shared" ca="1" si="75"/>
        <v>0</v>
      </c>
      <c r="M603" s="133"/>
      <c r="N603" s="133"/>
      <c r="O603" s="184">
        <f t="shared" si="76"/>
        <v>0</v>
      </c>
      <c r="P603" s="182" t="str">
        <f t="shared" ca="1" si="77"/>
        <v>Boven</v>
      </c>
      <c r="Q603" s="184" t="e">
        <f t="shared" ca="1" si="78"/>
        <v>#VALUE!</v>
      </c>
      <c r="R603" s="182" t="e">
        <f t="shared" ca="1" si="79"/>
        <v>#VALUE!</v>
      </c>
      <c r="S603" s="133"/>
      <c r="T603" s="133"/>
      <c r="U603" s="133"/>
      <c r="V603" s="188"/>
    </row>
    <row r="604" spans="1:22" ht="14.4" customHeight="1" x14ac:dyDescent="0.3">
      <c r="A604" s="180">
        <f ca="1"/>
        <v>0</v>
      </c>
      <c r="B604" s="181">
        <f t="shared" ca="1" si="72"/>
        <v>0</v>
      </c>
      <c r="C604" s="2">
        <f ca="1"/>
        <v>0</v>
      </c>
      <c r="D604" s="2">
        <f ca="1"/>
        <v>0</v>
      </c>
      <c r="E604" s="2">
        <f ca="1"/>
        <v>0</v>
      </c>
      <c r="F604" s="2">
        <f ca="1"/>
        <v>0</v>
      </c>
      <c r="G604" s="2">
        <f ca="1"/>
        <v>0</v>
      </c>
      <c r="H604" s="182" t="str">
        <f t="shared" ca="1" si="73"/>
        <v/>
      </c>
      <c r="I604" s="182">
        <f ca="1"/>
        <v>0</v>
      </c>
      <c r="J604" s="182">
        <f t="shared" ca="1" si="74"/>
        <v>0</v>
      </c>
      <c r="K604" s="133"/>
      <c r="L604" s="183">
        <f t="shared" ca="1" si="75"/>
        <v>0</v>
      </c>
      <c r="M604" s="133"/>
      <c r="N604" s="133"/>
      <c r="O604" s="184">
        <f t="shared" si="76"/>
        <v>0</v>
      </c>
      <c r="P604" s="182" t="str">
        <f t="shared" ca="1" si="77"/>
        <v>Boven</v>
      </c>
      <c r="Q604" s="184" t="e">
        <f t="shared" ca="1" si="78"/>
        <v>#VALUE!</v>
      </c>
      <c r="R604" s="182" t="e">
        <f t="shared" ca="1" si="79"/>
        <v>#VALUE!</v>
      </c>
      <c r="S604" s="133"/>
      <c r="T604" s="133"/>
      <c r="U604" s="133"/>
      <c r="V604" s="188"/>
    </row>
    <row r="605" spans="1:22" ht="14.4" customHeight="1" x14ac:dyDescent="0.3">
      <c r="A605" s="180">
        <f ca="1"/>
        <v>0</v>
      </c>
      <c r="B605" s="181">
        <f t="shared" ca="1" si="72"/>
        <v>0</v>
      </c>
      <c r="C605" s="2">
        <f ca="1"/>
        <v>0</v>
      </c>
      <c r="D605" s="2">
        <f ca="1"/>
        <v>0</v>
      </c>
      <c r="E605" s="2">
        <f ca="1"/>
        <v>0</v>
      </c>
      <c r="F605" s="2">
        <f ca="1"/>
        <v>0</v>
      </c>
      <c r="G605" s="2">
        <f ca="1"/>
        <v>0</v>
      </c>
      <c r="H605" s="182" t="str">
        <f t="shared" ca="1" si="73"/>
        <v/>
      </c>
      <c r="I605" s="182">
        <f ca="1"/>
        <v>0</v>
      </c>
      <c r="J605" s="182">
        <f t="shared" ca="1" si="74"/>
        <v>0</v>
      </c>
      <c r="K605" s="133"/>
      <c r="L605" s="183">
        <f t="shared" ca="1" si="75"/>
        <v>0</v>
      </c>
      <c r="M605" s="133"/>
      <c r="N605" s="133"/>
      <c r="O605" s="184">
        <f t="shared" si="76"/>
        <v>0</v>
      </c>
      <c r="P605" s="182" t="str">
        <f t="shared" ca="1" si="77"/>
        <v>Boven</v>
      </c>
      <c r="Q605" s="184" t="e">
        <f t="shared" ca="1" si="78"/>
        <v>#VALUE!</v>
      </c>
      <c r="R605" s="182" t="e">
        <f t="shared" ca="1" si="79"/>
        <v>#VALUE!</v>
      </c>
      <c r="S605" s="133"/>
      <c r="T605" s="133"/>
      <c r="U605" s="133"/>
      <c r="V605" s="188"/>
    </row>
    <row r="606" spans="1:22" ht="14.4" customHeight="1" x14ac:dyDescent="0.3">
      <c r="A606" s="180">
        <f ca="1"/>
        <v>0</v>
      </c>
      <c r="B606" s="181">
        <f t="shared" ca="1" si="72"/>
        <v>0</v>
      </c>
      <c r="C606" s="2">
        <f ca="1"/>
        <v>0</v>
      </c>
      <c r="D606" s="2">
        <f ca="1"/>
        <v>0</v>
      </c>
      <c r="E606" s="2">
        <f ca="1"/>
        <v>0</v>
      </c>
      <c r="F606" s="2">
        <f ca="1"/>
        <v>0</v>
      </c>
      <c r="G606" s="2">
        <f ca="1"/>
        <v>0</v>
      </c>
      <c r="H606" s="182" t="str">
        <f t="shared" ca="1" si="73"/>
        <v/>
      </c>
      <c r="I606" s="182">
        <f ca="1"/>
        <v>0</v>
      </c>
      <c r="J606" s="182">
        <f t="shared" ca="1" si="74"/>
        <v>0</v>
      </c>
      <c r="K606" s="133"/>
      <c r="L606" s="183">
        <f t="shared" ca="1" si="75"/>
        <v>0</v>
      </c>
      <c r="M606" s="133"/>
      <c r="N606" s="133"/>
      <c r="O606" s="184">
        <f t="shared" si="76"/>
        <v>0</v>
      </c>
      <c r="P606" s="182" t="str">
        <f t="shared" ca="1" si="77"/>
        <v>Boven</v>
      </c>
      <c r="Q606" s="184" t="e">
        <f t="shared" ca="1" si="78"/>
        <v>#VALUE!</v>
      </c>
      <c r="R606" s="182" t="e">
        <f t="shared" ca="1" si="79"/>
        <v>#VALUE!</v>
      </c>
      <c r="S606" s="133"/>
      <c r="T606" s="133"/>
      <c r="U606" s="133"/>
      <c r="V606" s="188"/>
    </row>
    <row r="607" spans="1:22" ht="14.4" customHeight="1" x14ac:dyDescent="0.3">
      <c r="A607" s="180">
        <f ca="1"/>
        <v>0</v>
      </c>
      <c r="B607" s="181">
        <f t="shared" ca="1" si="72"/>
        <v>0</v>
      </c>
      <c r="C607" s="2">
        <f ca="1"/>
        <v>0</v>
      </c>
      <c r="D607" s="2">
        <f ca="1"/>
        <v>0</v>
      </c>
      <c r="E607" s="2">
        <f ca="1"/>
        <v>0</v>
      </c>
      <c r="F607" s="2">
        <f ca="1"/>
        <v>0</v>
      </c>
      <c r="G607" s="2">
        <f ca="1"/>
        <v>0</v>
      </c>
      <c r="H607" s="182" t="str">
        <f t="shared" ca="1" si="73"/>
        <v/>
      </c>
      <c r="I607" s="182">
        <f ca="1"/>
        <v>0</v>
      </c>
      <c r="J607" s="182">
        <f t="shared" ca="1" si="74"/>
        <v>0</v>
      </c>
      <c r="K607" s="133"/>
      <c r="L607" s="183">
        <f t="shared" ca="1" si="75"/>
        <v>0</v>
      </c>
      <c r="M607" s="133"/>
      <c r="N607" s="133"/>
      <c r="O607" s="184">
        <f t="shared" si="76"/>
        <v>0</v>
      </c>
      <c r="P607" s="182" t="str">
        <f t="shared" ca="1" si="77"/>
        <v>Boven</v>
      </c>
      <c r="Q607" s="184" t="e">
        <f t="shared" ca="1" si="78"/>
        <v>#VALUE!</v>
      </c>
      <c r="R607" s="182" t="e">
        <f t="shared" ca="1" si="79"/>
        <v>#VALUE!</v>
      </c>
      <c r="S607" s="133"/>
      <c r="T607" s="133"/>
      <c r="U607" s="133"/>
      <c r="V607" s="188"/>
    </row>
    <row r="608" spans="1:22" ht="14.4" customHeight="1" x14ac:dyDescent="0.3">
      <c r="A608" s="180">
        <f ca="1"/>
        <v>0</v>
      </c>
      <c r="B608" s="181">
        <f t="shared" ca="1" si="72"/>
        <v>0</v>
      </c>
      <c r="C608" s="2">
        <f ca="1"/>
        <v>0</v>
      </c>
      <c r="D608" s="2">
        <f ca="1"/>
        <v>0</v>
      </c>
      <c r="E608" s="2">
        <f ca="1"/>
        <v>0</v>
      </c>
      <c r="F608" s="2">
        <f ca="1"/>
        <v>0</v>
      </c>
      <c r="G608" s="2">
        <f ca="1"/>
        <v>0</v>
      </c>
      <c r="H608" s="182" t="str">
        <f t="shared" ca="1" si="73"/>
        <v/>
      </c>
      <c r="I608" s="182">
        <f ca="1"/>
        <v>0</v>
      </c>
      <c r="J608" s="182">
        <f t="shared" ca="1" si="74"/>
        <v>0</v>
      </c>
      <c r="K608" s="133"/>
      <c r="L608" s="183">
        <f t="shared" ca="1" si="75"/>
        <v>0</v>
      </c>
      <c r="M608" s="133"/>
      <c r="N608" s="133"/>
      <c r="O608" s="184">
        <f t="shared" si="76"/>
        <v>0</v>
      </c>
      <c r="P608" s="182" t="str">
        <f t="shared" ca="1" si="77"/>
        <v>Boven</v>
      </c>
      <c r="Q608" s="184" t="e">
        <f t="shared" ca="1" si="78"/>
        <v>#VALUE!</v>
      </c>
      <c r="R608" s="182" t="e">
        <f t="shared" ca="1" si="79"/>
        <v>#VALUE!</v>
      </c>
      <c r="S608" s="133"/>
      <c r="T608" s="133"/>
      <c r="U608" s="133"/>
      <c r="V608" s="188"/>
    </row>
    <row r="609" spans="1:22" ht="14.4" customHeight="1" x14ac:dyDescent="0.3">
      <c r="A609" s="180">
        <f ca="1"/>
        <v>0</v>
      </c>
      <c r="B609" s="181">
        <f t="shared" ca="1" si="72"/>
        <v>0</v>
      </c>
      <c r="C609" s="2">
        <f ca="1"/>
        <v>0</v>
      </c>
      <c r="D609" s="2">
        <f ca="1"/>
        <v>0</v>
      </c>
      <c r="E609" s="2">
        <f ca="1"/>
        <v>0</v>
      </c>
      <c r="F609" s="2">
        <f ca="1"/>
        <v>0</v>
      </c>
      <c r="G609" s="2">
        <f ca="1"/>
        <v>0</v>
      </c>
      <c r="H609" s="182" t="str">
        <f t="shared" ca="1" si="73"/>
        <v/>
      </c>
      <c r="I609" s="182">
        <f ca="1"/>
        <v>0</v>
      </c>
      <c r="J609" s="182">
        <f t="shared" ca="1" si="74"/>
        <v>0</v>
      </c>
      <c r="K609" s="133"/>
      <c r="L609" s="183">
        <f t="shared" ca="1" si="75"/>
        <v>0</v>
      </c>
      <c r="M609" s="133"/>
      <c r="N609" s="133"/>
      <c r="O609" s="184">
        <f t="shared" si="76"/>
        <v>0</v>
      </c>
      <c r="P609" s="182" t="str">
        <f t="shared" ca="1" si="77"/>
        <v>Boven</v>
      </c>
      <c r="Q609" s="184" t="e">
        <f t="shared" ca="1" si="78"/>
        <v>#VALUE!</v>
      </c>
      <c r="R609" s="182" t="e">
        <f t="shared" ca="1" si="79"/>
        <v>#VALUE!</v>
      </c>
      <c r="S609" s="133"/>
      <c r="T609" s="133"/>
      <c r="U609" s="133"/>
      <c r="V609" s="188"/>
    </row>
    <row r="610" spans="1:22" ht="14.4" customHeight="1" x14ac:dyDescent="0.3">
      <c r="A610" s="180">
        <f ca="1"/>
        <v>0</v>
      </c>
      <c r="B610" s="181">
        <f t="shared" ca="1" si="72"/>
        <v>0</v>
      </c>
      <c r="C610" s="2">
        <f ca="1"/>
        <v>0</v>
      </c>
      <c r="D610" s="2">
        <f ca="1"/>
        <v>0</v>
      </c>
      <c r="E610" s="2">
        <f ca="1"/>
        <v>0</v>
      </c>
      <c r="F610" s="2">
        <f ca="1"/>
        <v>0</v>
      </c>
      <c r="G610" s="2">
        <f ca="1"/>
        <v>0</v>
      </c>
      <c r="H610" s="182" t="str">
        <f t="shared" ca="1" si="73"/>
        <v/>
      </c>
      <c r="I610" s="182">
        <f ca="1"/>
        <v>0</v>
      </c>
      <c r="J610" s="182">
        <f t="shared" ca="1" si="74"/>
        <v>0</v>
      </c>
      <c r="K610" s="133"/>
      <c r="L610" s="183">
        <f t="shared" ca="1" si="75"/>
        <v>0</v>
      </c>
      <c r="M610" s="133"/>
      <c r="N610" s="133"/>
      <c r="O610" s="184">
        <f t="shared" si="76"/>
        <v>0</v>
      </c>
      <c r="P610" s="182" t="str">
        <f t="shared" ca="1" si="77"/>
        <v>Boven</v>
      </c>
      <c r="Q610" s="184" t="e">
        <f t="shared" ca="1" si="78"/>
        <v>#VALUE!</v>
      </c>
      <c r="R610" s="182" t="e">
        <f t="shared" ca="1" si="79"/>
        <v>#VALUE!</v>
      </c>
      <c r="S610" s="133"/>
      <c r="T610" s="133"/>
      <c r="U610" s="133"/>
      <c r="V610" s="188"/>
    </row>
    <row r="611" spans="1:22" ht="14.4" customHeight="1" x14ac:dyDescent="0.3">
      <c r="A611" s="180">
        <f ca="1"/>
        <v>0</v>
      </c>
      <c r="B611" s="181">
        <f t="shared" ca="1" si="72"/>
        <v>0</v>
      </c>
      <c r="C611" s="2">
        <f ca="1"/>
        <v>0</v>
      </c>
      <c r="D611" s="2">
        <f ca="1"/>
        <v>0</v>
      </c>
      <c r="E611" s="2">
        <f ca="1"/>
        <v>0</v>
      </c>
      <c r="F611" s="2">
        <f ca="1"/>
        <v>0</v>
      </c>
      <c r="G611" s="2">
        <f ca="1"/>
        <v>0</v>
      </c>
      <c r="H611" s="182" t="str">
        <f t="shared" ca="1" si="73"/>
        <v/>
      </c>
      <c r="I611" s="182">
        <f ca="1"/>
        <v>0</v>
      </c>
      <c r="J611" s="182">
        <f t="shared" ca="1" si="74"/>
        <v>0</v>
      </c>
      <c r="K611" s="133"/>
      <c r="L611" s="183">
        <f t="shared" ca="1" si="75"/>
        <v>0</v>
      </c>
      <c r="M611" s="133"/>
      <c r="N611" s="133"/>
      <c r="O611" s="184">
        <f t="shared" si="76"/>
        <v>0</v>
      </c>
      <c r="P611" s="182" t="str">
        <f t="shared" ca="1" si="77"/>
        <v>Boven</v>
      </c>
      <c r="Q611" s="184" t="e">
        <f t="shared" ca="1" si="78"/>
        <v>#VALUE!</v>
      </c>
      <c r="R611" s="182" t="e">
        <f t="shared" ca="1" si="79"/>
        <v>#VALUE!</v>
      </c>
      <c r="S611" s="133"/>
      <c r="T611" s="133"/>
      <c r="U611" s="133"/>
      <c r="V611" s="188"/>
    </row>
    <row r="612" spans="1:22" ht="14.4" customHeight="1" x14ac:dyDescent="0.3">
      <c r="A612" s="180">
        <f ca="1"/>
        <v>0</v>
      </c>
      <c r="B612" s="181">
        <f t="shared" ca="1" si="72"/>
        <v>0</v>
      </c>
      <c r="C612" s="2">
        <f ca="1"/>
        <v>0</v>
      </c>
      <c r="D612" s="2">
        <f ca="1"/>
        <v>0</v>
      </c>
      <c r="E612" s="2">
        <f ca="1"/>
        <v>0</v>
      </c>
      <c r="F612" s="2">
        <f ca="1"/>
        <v>0</v>
      </c>
      <c r="G612" s="2">
        <f ca="1"/>
        <v>0</v>
      </c>
      <c r="H612" s="182" t="str">
        <f t="shared" ca="1" si="73"/>
        <v/>
      </c>
      <c r="I612" s="182">
        <f ca="1"/>
        <v>0</v>
      </c>
      <c r="J612" s="182">
        <f t="shared" ca="1" si="74"/>
        <v>0</v>
      </c>
      <c r="K612" s="133"/>
      <c r="L612" s="183">
        <f t="shared" ca="1" si="75"/>
        <v>0</v>
      </c>
      <c r="M612" s="133"/>
      <c r="N612" s="133"/>
      <c r="O612" s="184">
        <f t="shared" si="76"/>
        <v>0</v>
      </c>
      <c r="P612" s="182" t="str">
        <f t="shared" ca="1" si="77"/>
        <v>Boven</v>
      </c>
      <c r="Q612" s="184" t="e">
        <f t="shared" ca="1" si="78"/>
        <v>#VALUE!</v>
      </c>
      <c r="R612" s="182" t="e">
        <f t="shared" ca="1" si="79"/>
        <v>#VALUE!</v>
      </c>
      <c r="S612" s="133"/>
      <c r="T612" s="133"/>
      <c r="U612" s="133"/>
      <c r="V612" s="188"/>
    </row>
    <row r="613" spans="1:22" ht="14.4" customHeight="1" x14ac:dyDescent="0.3">
      <c r="A613" s="180">
        <f ca="1"/>
        <v>0</v>
      </c>
      <c r="B613" s="181">
        <f t="shared" ca="1" si="72"/>
        <v>0</v>
      </c>
      <c r="C613" s="2">
        <f ca="1"/>
        <v>0</v>
      </c>
      <c r="D613" s="2">
        <f ca="1"/>
        <v>0</v>
      </c>
      <c r="E613" s="2">
        <f ca="1"/>
        <v>0</v>
      </c>
      <c r="F613" s="2">
        <f ca="1"/>
        <v>0</v>
      </c>
      <c r="G613" s="2">
        <f ca="1"/>
        <v>0</v>
      </c>
      <c r="H613" s="182" t="str">
        <f t="shared" ca="1" si="73"/>
        <v/>
      </c>
      <c r="I613" s="182">
        <f ca="1"/>
        <v>0</v>
      </c>
      <c r="J613" s="182">
        <f t="shared" ca="1" si="74"/>
        <v>0</v>
      </c>
      <c r="K613" s="133"/>
      <c r="L613" s="183">
        <f t="shared" ca="1" si="75"/>
        <v>0</v>
      </c>
      <c r="M613" s="133"/>
      <c r="N613" s="133"/>
      <c r="O613" s="184">
        <f t="shared" si="76"/>
        <v>0</v>
      </c>
      <c r="P613" s="182" t="str">
        <f t="shared" ca="1" si="77"/>
        <v>Boven</v>
      </c>
      <c r="Q613" s="184" t="e">
        <f t="shared" ca="1" si="78"/>
        <v>#VALUE!</v>
      </c>
      <c r="R613" s="182" t="e">
        <f t="shared" ca="1" si="79"/>
        <v>#VALUE!</v>
      </c>
      <c r="S613" s="133"/>
      <c r="T613" s="133"/>
      <c r="U613" s="133"/>
      <c r="V613" s="188"/>
    </row>
    <row r="614" spans="1:22" ht="14.4" customHeight="1" x14ac:dyDescent="0.3">
      <c r="A614" s="180">
        <f ca="1"/>
        <v>0</v>
      </c>
      <c r="B614" s="181">
        <f t="shared" ca="1" si="72"/>
        <v>0</v>
      </c>
      <c r="C614" s="2">
        <f ca="1"/>
        <v>0</v>
      </c>
      <c r="D614" s="2">
        <f ca="1"/>
        <v>0</v>
      </c>
      <c r="E614" s="2">
        <f ca="1"/>
        <v>0</v>
      </c>
      <c r="F614" s="2">
        <f ca="1"/>
        <v>0</v>
      </c>
      <c r="G614" s="2">
        <f ca="1"/>
        <v>0</v>
      </c>
      <c r="H614" s="182" t="str">
        <f t="shared" ca="1" si="73"/>
        <v/>
      </c>
      <c r="I614" s="182">
        <f ca="1"/>
        <v>0</v>
      </c>
      <c r="J614" s="182">
        <f t="shared" ca="1" si="74"/>
        <v>0</v>
      </c>
      <c r="K614" s="133"/>
      <c r="L614" s="183">
        <f t="shared" ca="1" si="75"/>
        <v>0</v>
      </c>
      <c r="M614" s="133"/>
      <c r="N614" s="133"/>
      <c r="O614" s="184">
        <f t="shared" si="76"/>
        <v>0</v>
      </c>
      <c r="P614" s="182" t="str">
        <f t="shared" ca="1" si="77"/>
        <v>Boven</v>
      </c>
      <c r="Q614" s="184" t="e">
        <f t="shared" ca="1" si="78"/>
        <v>#VALUE!</v>
      </c>
      <c r="R614" s="182" t="e">
        <f t="shared" ca="1" si="79"/>
        <v>#VALUE!</v>
      </c>
      <c r="S614" s="133"/>
      <c r="T614" s="133"/>
      <c r="U614" s="133"/>
      <c r="V614" s="188"/>
    </row>
    <row r="615" spans="1:22" ht="14.4" customHeight="1" x14ac:dyDescent="0.3">
      <c r="A615" s="180">
        <f ca="1"/>
        <v>0</v>
      </c>
      <c r="B615" s="181">
        <f t="shared" ca="1" si="72"/>
        <v>0</v>
      </c>
      <c r="C615" s="2">
        <f ca="1"/>
        <v>0</v>
      </c>
      <c r="D615" s="2">
        <f ca="1"/>
        <v>0</v>
      </c>
      <c r="E615" s="2">
        <f ca="1"/>
        <v>0</v>
      </c>
      <c r="F615" s="2">
        <f ca="1"/>
        <v>0</v>
      </c>
      <c r="G615" s="2">
        <f ca="1"/>
        <v>0</v>
      </c>
      <c r="H615" s="182" t="str">
        <f t="shared" ca="1" si="73"/>
        <v/>
      </c>
      <c r="I615" s="182">
        <f ca="1"/>
        <v>0</v>
      </c>
      <c r="J615" s="182">
        <f t="shared" ca="1" si="74"/>
        <v>0</v>
      </c>
      <c r="K615" s="133"/>
      <c r="L615" s="183">
        <f t="shared" ca="1" si="75"/>
        <v>0</v>
      </c>
      <c r="M615" s="133"/>
      <c r="N615" s="133"/>
      <c r="O615" s="184">
        <f t="shared" si="76"/>
        <v>0</v>
      </c>
      <c r="P615" s="182" t="str">
        <f t="shared" ca="1" si="77"/>
        <v>Boven</v>
      </c>
      <c r="Q615" s="184" t="e">
        <f t="shared" ca="1" si="78"/>
        <v>#VALUE!</v>
      </c>
      <c r="R615" s="182" t="e">
        <f t="shared" ca="1" si="79"/>
        <v>#VALUE!</v>
      </c>
      <c r="S615" s="133"/>
      <c r="T615" s="133"/>
      <c r="U615" s="133"/>
      <c r="V615" s="188"/>
    </row>
    <row r="616" spans="1:22" ht="14.4" customHeight="1" x14ac:dyDescent="0.3">
      <c r="A616" s="180">
        <f ca="1"/>
        <v>0</v>
      </c>
      <c r="B616" s="181">
        <f t="shared" ca="1" si="72"/>
        <v>0</v>
      </c>
      <c r="C616" s="2">
        <f ca="1"/>
        <v>0</v>
      </c>
      <c r="D616" s="2">
        <f ca="1"/>
        <v>0</v>
      </c>
      <c r="E616" s="2">
        <f ca="1"/>
        <v>0</v>
      </c>
      <c r="F616" s="2">
        <f ca="1"/>
        <v>0</v>
      </c>
      <c r="G616" s="2">
        <f ca="1"/>
        <v>0</v>
      </c>
      <c r="H616" s="182" t="str">
        <f t="shared" ca="1" si="73"/>
        <v/>
      </c>
      <c r="I616" s="182">
        <f ca="1"/>
        <v>0</v>
      </c>
      <c r="J616" s="182">
        <f t="shared" ca="1" si="74"/>
        <v>0</v>
      </c>
      <c r="K616" s="133"/>
      <c r="L616" s="183">
        <f t="shared" ca="1" si="75"/>
        <v>0</v>
      </c>
      <c r="M616" s="133"/>
      <c r="N616" s="133"/>
      <c r="O616" s="184">
        <f t="shared" si="76"/>
        <v>0</v>
      </c>
      <c r="P616" s="182" t="str">
        <f t="shared" ca="1" si="77"/>
        <v>Boven</v>
      </c>
      <c r="Q616" s="184" t="e">
        <f t="shared" ca="1" si="78"/>
        <v>#VALUE!</v>
      </c>
      <c r="R616" s="182" t="e">
        <f t="shared" ca="1" si="79"/>
        <v>#VALUE!</v>
      </c>
      <c r="S616" s="133"/>
      <c r="T616" s="133"/>
      <c r="U616" s="133"/>
      <c r="V616" s="188"/>
    </row>
    <row r="617" spans="1:22" ht="14.4" customHeight="1" x14ac:dyDescent="0.3">
      <c r="A617" s="180">
        <f ca="1"/>
        <v>0</v>
      </c>
      <c r="B617" s="181">
        <f t="shared" ca="1" si="72"/>
        <v>0</v>
      </c>
      <c r="C617" s="2">
        <f ca="1"/>
        <v>0</v>
      </c>
      <c r="D617" s="2">
        <f ca="1"/>
        <v>0</v>
      </c>
      <c r="E617" s="2">
        <f ca="1"/>
        <v>0</v>
      </c>
      <c r="F617" s="2">
        <f ca="1"/>
        <v>0</v>
      </c>
      <c r="G617" s="2">
        <f ca="1"/>
        <v>0</v>
      </c>
      <c r="H617" s="182" t="str">
        <f t="shared" ca="1" si="73"/>
        <v/>
      </c>
      <c r="I617" s="182">
        <f ca="1"/>
        <v>0</v>
      </c>
      <c r="J617" s="182">
        <f t="shared" ca="1" si="74"/>
        <v>0</v>
      </c>
      <c r="K617" s="133"/>
      <c r="L617" s="183">
        <f t="shared" ca="1" si="75"/>
        <v>0</v>
      </c>
      <c r="M617" s="133"/>
      <c r="N617" s="133"/>
      <c r="O617" s="184">
        <f t="shared" si="76"/>
        <v>0</v>
      </c>
      <c r="P617" s="182" t="str">
        <f t="shared" ca="1" si="77"/>
        <v>Boven</v>
      </c>
      <c r="Q617" s="184" t="e">
        <f t="shared" ca="1" si="78"/>
        <v>#VALUE!</v>
      </c>
      <c r="R617" s="182" t="e">
        <f t="shared" ca="1" si="79"/>
        <v>#VALUE!</v>
      </c>
      <c r="S617" s="133"/>
      <c r="T617" s="133"/>
      <c r="U617" s="133"/>
      <c r="V617" s="188"/>
    </row>
    <row r="618" spans="1:22" ht="14.4" customHeight="1" x14ac:dyDescent="0.3">
      <c r="A618" s="180">
        <f ca="1"/>
        <v>0</v>
      </c>
      <c r="B618" s="181">
        <f t="shared" ca="1" si="72"/>
        <v>0</v>
      </c>
      <c r="C618" s="2">
        <f ca="1"/>
        <v>0</v>
      </c>
      <c r="D618" s="2">
        <f ca="1"/>
        <v>0</v>
      </c>
      <c r="E618" s="2">
        <f ca="1"/>
        <v>0</v>
      </c>
      <c r="F618" s="2">
        <f ca="1"/>
        <v>0</v>
      </c>
      <c r="G618" s="2">
        <f ca="1"/>
        <v>0</v>
      </c>
      <c r="H618" s="182" t="str">
        <f t="shared" ca="1" si="73"/>
        <v/>
      </c>
      <c r="I618" s="182">
        <f ca="1"/>
        <v>0</v>
      </c>
      <c r="J618" s="182">
        <f t="shared" ca="1" si="74"/>
        <v>0</v>
      </c>
      <c r="K618" s="133"/>
      <c r="L618" s="183">
        <f t="shared" ca="1" si="75"/>
        <v>0</v>
      </c>
      <c r="M618" s="133"/>
      <c r="N618" s="133"/>
      <c r="O618" s="184">
        <f t="shared" si="76"/>
        <v>0</v>
      </c>
      <c r="P618" s="182" t="str">
        <f t="shared" ca="1" si="77"/>
        <v>Boven</v>
      </c>
      <c r="Q618" s="184" t="e">
        <f t="shared" ca="1" si="78"/>
        <v>#VALUE!</v>
      </c>
      <c r="R618" s="182" t="e">
        <f t="shared" ca="1" si="79"/>
        <v>#VALUE!</v>
      </c>
      <c r="S618" s="133"/>
      <c r="T618" s="133"/>
      <c r="U618" s="133"/>
      <c r="V618" s="188"/>
    </row>
    <row r="619" spans="1:22" ht="14.4" customHeight="1" x14ac:dyDescent="0.3">
      <c r="A619" s="180">
        <f ca="1"/>
        <v>0</v>
      </c>
      <c r="B619" s="181">
        <f t="shared" ca="1" si="72"/>
        <v>0</v>
      </c>
      <c r="C619" s="2">
        <f ca="1"/>
        <v>0</v>
      </c>
      <c r="D619" s="2">
        <f ca="1"/>
        <v>0</v>
      </c>
      <c r="E619" s="2">
        <f ca="1"/>
        <v>0</v>
      </c>
      <c r="F619" s="2">
        <f ca="1"/>
        <v>0</v>
      </c>
      <c r="G619" s="2">
        <f ca="1"/>
        <v>0</v>
      </c>
      <c r="H619" s="182" t="str">
        <f t="shared" ca="1" si="73"/>
        <v/>
      </c>
      <c r="I619" s="182">
        <f ca="1"/>
        <v>0</v>
      </c>
      <c r="J619" s="182">
        <f t="shared" ca="1" si="74"/>
        <v>0</v>
      </c>
      <c r="K619" s="133"/>
      <c r="L619" s="183">
        <f t="shared" ca="1" si="75"/>
        <v>0</v>
      </c>
      <c r="M619" s="133"/>
      <c r="N619" s="133"/>
      <c r="O619" s="184">
        <f t="shared" si="76"/>
        <v>0</v>
      </c>
      <c r="P619" s="182" t="str">
        <f t="shared" ca="1" si="77"/>
        <v>Boven</v>
      </c>
      <c r="Q619" s="184" t="e">
        <f t="shared" ca="1" si="78"/>
        <v>#VALUE!</v>
      </c>
      <c r="R619" s="182" t="e">
        <f t="shared" ca="1" si="79"/>
        <v>#VALUE!</v>
      </c>
      <c r="S619" s="133"/>
      <c r="T619" s="133"/>
      <c r="U619" s="133"/>
      <c r="V619" s="188"/>
    </row>
    <row r="620" spans="1:22" ht="14.4" customHeight="1" x14ac:dyDescent="0.3">
      <c r="A620" s="180">
        <f ca="1"/>
        <v>0</v>
      </c>
      <c r="B620" s="181">
        <f t="shared" ca="1" si="72"/>
        <v>0</v>
      </c>
      <c r="C620" s="2">
        <f ca="1"/>
        <v>0</v>
      </c>
      <c r="D620" s="2">
        <f ca="1"/>
        <v>0</v>
      </c>
      <c r="E620" s="2">
        <f ca="1"/>
        <v>0</v>
      </c>
      <c r="F620" s="2">
        <f ca="1"/>
        <v>0</v>
      </c>
      <c r="G620" s="2">
        <f ca="1"/>
        <v>0</v>
      </c>
      <c r="H620" s="182" t="str">
        <f t="shared" ca="1" si="73"/>
        <v/>
      </c>
      <c r="I620" s="182">
        <f ca="1"/>
        <v>0</v>
      </c>
      <c r="J620" s="182">
        <f t="shared" ca="1" si="74"/>
        <v>0</v>
      </c>
      <c r="K620" s="133"/>
      <c r="L620" s="183">
        <f t="shared" ca="1" si="75"/>
        <v>0</v>
      </c>
      <c r="M620" s="133"/>
      <c r="N620" s="133"/>
      <c r="O620" s="184">
        <f t="shared" si="76"/>
        <v>0</v>
      </c>
      <c r="P620" s="182" t="str">
        <f t="shared" ca="1" si="77"/>
        <v>Boven</v>
      </c>
      <c r="Q620" s="184" t="e">
        <f t="shared" ca="1" si="78"/>
        <v>#VALUE!</v>
      </c>
      <c r="R620" s="182" t="e">
        <f t="shared" ca="1" si="79"/>
        <v>#VALUE!</v>
      </c>
      <c r="S620" s="133"/>
      <c r="T620" s="133"/>
      <c r="U620" s="133"/>
      <c r="V620" s="188"/>
    </row>
    <row r="621" spans="1:22" ht="14.4" customHeight="1" x14ac:dyDescent="0.3">
      <c r="A621" s="180">
        <f ca="1"/>
        <v>0</v>
      </c>
      <c r="B621" s="181">
        <f t="shared" ca="1" si="72"/>
        <v>0</v>
      </c>
      <c r="C621" s="2">
        <f ca="1"/>
        <v>0</v>
      </c>
      <c r="D621" s="2">
        <f ca="1"/>
        <v>0</v>
      </c>
      <c r="E621" s="2">
        <f ca="1"/>
        <v>0</v>
      </c>
      <c r="F621" s="2">
        <f ca="1"/>
        <v>0</v>
      </c>
      <c r="G621" s="2">
        <f ca="1"/>
        <v>0</v>
      </c>
      <c r="H621" s="182" t="str">
        <f t="shared" ca="1" si="73"/>
        <v/>
      </c>
      <c r="I621" s="182">
        <f ca="1"/>
        <v>0</v>
      </c>
      <c r="J621" s="182">
        <f t="shared" ca="1" si="74"/>
        <v>0</v>
      </c>
      <c r="K621" s="133"/>
      <c r="L621" s="183">
        <f t="shared" ca="1" si="75"/>
        <v>0</v>
      </c>
      <c r="M621" s="133"/>
      <c r="N621" s="133"/>
      <c r="O621" s="184">
        <f t="shared" si="76"/>
        <v>0</v>
      </c>
      <c r="P621" s="182" t="str">
        <f t="shared" ca="1" si="77"/>
        <v>Boven</v>
      </c>
      <c r="Q621" s="184" t="e">
        <f t="shared" ca="1" si="78"/>
        <v>#VALUE!</v>
      </c>
      <c r="R621" s="182" t="e">
        <f t="shared" ca="1" si="79"/>
        <v>#VALUE!</v>
      </c>
      <c r="S621" s="133"/>
      <c r="T621" s="133"/>
      <c r="U621" s="133"/>
      <c r="V621" s="188"/>
    </row>
    <row r="622" spans="1:22" ht="14.4" customHeight="1" x14ac:dyDescent="0.3">
      <c r="A622" s="180">
        <f ca="1"/>
        <v>0</v>
      </c>
      <c r="B622" s="181">
        <f t="shared" ca="1" si="72"/>
        <v>0</v>
      </c>
      <c r="C622" s="2">
        <f ca="1"/>
        <v>0</v>
      </c>
      <c r="D622" s="2">
        <f ca="1"/>
        <v>0</v>
      </c>
      <c r="E622" s="2">
        <f ca="1"/>
        <v>0</v>
      </c>
      <c r="F622" s="2">
        <f ca="1"/>
        <v>0</v>
      </c>
      <c r="G622" s="2">
        <f ca="1"/>
        <v>0</v>
      </c>
      <c r="H622" s="182" t="str">
        <f t="shared" ca="1" si="73"/>
        <v/>
      </c>
      <c r="I622" s="182">
        <f ca="1"/>
        <v>0</v>
      </c>
      <c r="J622" s="182">
        <f t="shared" ca="1" si="74"/>
        <v>0</v>
      </c>
      <c r="K622" s="133"/>
      <c r="L622" s="183">
        <f t="shared" ca="1" si="75"/>
        <v>0</v>
      </c>
      <c r="M622" s="133"/>
      <c r="N622" s="133"/>
      <c r="O622" s="184">
        <f t="shared" si="76"/>
        <v>0</v>
      </c>
      <c r="P622" s="182" t="str">
        <f t="shared" ca="1" si="77"/>
        <v>Boven</v>
      </c>
      <c r="Q622" s="184" t="e">
        <f t="shared" ca="1" si="78"/>
        <v>#VALUE!</v>
      </c>
      <c r="R622" s="182" t="e">
        <f t="shared" ca="1" si="79"/>
        <v>#VALUE!</v>
      </c>
      <c r="S622" s="133"/>
      <c r="T622" s="133"/>
      <c r="U622" s="133"/>
      <c r="V622" s="188"/>
    </row>
    <row r="623" spans="1:22" ht="14.4" customHeight="1" x14ac:dyDescent="0.3">
      <c r="A623" s="180">
        <f ca="1"/>
        <v>0</v>
      </c>
      <c r="B623" s="181">
        <f t="shared" ca="1" si="72"/>
        <v>0</v>
      </c>
      <c r="C623" s="2">
        <f ca="1"/>
        <v>0</v>
      </c>
      <c r="D623" s="2">
        <f ca="1"/>
        <v>0</v>
      </c>
      <c r="E623" s="2">
        <f ca="1"/>
        <v>0</v>
      </c>
      <c r="F623" s="2">
        <f ca="1"/>
        <v>0</v>
      </c>
      <c r="G623" s="2">
        <f ca="1"/>
        <v>0</v>
      </c>
      <c r="H623" s="182" t="str">
        <f t="shared" ca="1" si="73"/>
        <v/>
      </c>
      <c r="I623" s="182">
        <f ca="1"/>
        <v>0</v>
      </c>
      <c r="J623" s="182">
        <f t="shared" ca="1" si="74"/>
        <v>0</v>
      </c>
      <c r="K623" s="133"/>
      <c r="L623" s="183">
        <f t="shared" ca="1" si="75"/>
        <v>0</v>
      </c>
      <c r="M623" s="133"/>
      <c r="N623" s="133"/>
      <c r="O623" s="184">
        <f t="shared" si="76"/>
        <v>0</v>
      </c>
      <c r="P623" s="182" t="str">
        <f t="shared" ca="1" si="77"/>
        <v>Boven</v>
      </c>
      <c r="Q623" s="184" t="e">
        <f t="shared" ca="1" si="78"/>
        <v>#VALUE!</v>
      </c>
      <c r="R623" s="182" t="e">
        <f t="shared" ca="1" si="79"/>
        <v>#VALUE!</v>
      </c>
      <c r="S623" s="133"/>
      <c r="T623" s="133"/>
      <c r="U623" s="133"/>
      <c r="V623" s="188"/>
    </row>
    <row r="624" spans="1:22" ht="14.4" customHeight="1" x14ac:dyDescent="0.3">
      <c r="A624" s="180">
        <f ca="1"/>
        <v>0</v>
      </c>
      <c r="B624" s="181">
        <f t="shared" ca="1" si="72"/>
        <v>0</v>
      </c>
      <c r="C624" s="2">
        <f ca="1"/>
        <v>0</v>
      </c>
      <c r="D624" s="2">
        <f ca="1"/>
        <v>0</v>
      </c>
      <c r="E624" s="2">
        <f ca="1"/>
        <v>0</v>
      </c>
      <c r="F624" s="2">
        <f ca="1"/>
        <v>0</v>
      </c>
      <c r="G624" s="2">
        <f ca="1"/>
        <v>0</v>
      </c>
      <c r="H624" s="182" t="str">
        <f t="shared" ca="1" si="73"/>
        <v/>
      </c>
      <c r="I624" s="182">
        <f ca="1"/>
        <v>0</v>
      </c>
      <c r="J624" s="182">
        <f t="shared" ca="1" si="74"/>
        <v>0</v>
      </c>
      <c r="K624" s="133"/>
      <c r="L624" s="183">
        <f t="shared" ca="1" si="75"/>
        <v>0</v>
      </c>
      <c r="M624" s="133"/>
      <c r="N624" s="133"/>
      <c r="O624" s="184">
        <f t="shared" si="76"/>
        <v>0</v>
      </c>
      <c r="P624" s="182" t="str">
        <f t="shared" ca="1" si="77"/>
        <v>Boven</v>
      </c>
      <c r="Q624" s="184" t="e">
        <f t="shared" ca="1" si="78"/>
        <v>#VALUE!</v>
      </c>
      <c r="R624" s="182" t="e">
        <f t="shared" ca="1" si="79"/>
        <v>#VALUE!</v>
      </c>
      <c r="S624" s="133"/>
      <c r="T624" s="133"/>
      <c r="U624" s="133"/>
      <c r="V624" s="188"/>
    </row>
    <row r="625" spans="1:22" ht="14.4" customHeight="1" x14ac:dyDescent="0.3">
      <c r="A625" s="180">
        <f ca="1"/>
        <v>0</v>
      </c>
      <c r="B625" s="181">
        <f t="shared" ca="1" si="72"/>
        <v>0</v>
      </c>
      <c r="C625" s="2">
        <f ca="1"/>
        <v>0</v>
      </c>
      <c r="D625" s="2">
        <f ca="1"/>
        <v>0</v>
      </c>
      <c r="E625" s="2">
        <f ca="1"/>
        <v>0</v>
      </c>
      <c r="F625" s="2">
        <f ca="1"/>
        <v>0</v>
      </c>
      <c r="G625" s="2">
        <f ca="1"/>
        <v>0</v>
      </c>
      <c r="H625" s="182" t="str">
        <f t="shared" ca="1" si="73"/>
        <v/>
      </c>
      <c r="I625" s="182">
        <f ca="1"/>
        <v>0</v>
      </c>
      <c r="J625" s="182">
        <f t="shared" ca="1" si="74"/>
        <v>0</v>
      </c>
      <c r="K625" s="133"/>
      <c r="L625" s="183">
        <f t="shared" ca="1" si="75"/>
        <v>0</v>
      </c>
      <c r="M625" s="133"/>
      <c r="N625" s="133"/>
      <c r="O625" s="184">
        <f t="shared" si="76"/>
        <v>0</v>
      </c>
      <c r="P625" s="182" t="str">
        <f t="shared" ca="1" si="77"/>
        <v>Boven</v>
      </c>
      <c r="Q625" s="184" t="e">
        <f t="shared" ca="1" si="78"/>
        <v>#VALUE!</v>
      </c>
      <c r="R625" s="182" t="e">
        <f t="shared" ca="1" si="79"/>
        <v>#VALUE!</v>
      </c>
      <c r="S625" s="133"/>
      <c r="T625" s="133"/>
      <c r="U625" s="133"/>
      <c r="V625" s="188"/>
    </row>
    <row r="626" spans="1:22" ht="14.4" customHeight="1" x14ac:dyDescent="0.3">
      <c r="A626" s="180">
        <f ca="1"/>
        <v>0</v>
      </c>
      <c r="B626" s="181">
        <f t="shared" ca="1" si="72"/>
        <v>0</v>
      </c>
      <c r="C626" s="2">
        <f ca="1"/>
        <v>0</v>
      </c>
      <c r="D626" s="2">
        <f ca="1"/>
        <v>0</v>
      </c>
      <c r="E626" s="2">
        <f ca="1"/>
        <v>0</v>
      </c>
      <c r="F626" s="2">
        <f ca="1"/>
        <v>0</v>
      </c>
      <c r="G626" s="2">
        <f ca="1"/>
        <v>0</v>
      </c>
      <c r="H626" s="182" t="str">
        <f t="shared" ca="1" si="73"/>
        <v/>
      </c>
      <c r="I626" s="182">
        <f ca="1"/>
        <v>0</v>
      </c>
      <c r="J626" s="182">
        <f t="shared" ca="1" si="74"/>
        <v>0</v>
      </c>
      <c r="K626" s="133"/>
      <c r="L626" s="183">
        <f t="shared" ca="1" si="75"/>
        <v>0</v>
      </c>
      <c r="M626" s="133"/>
      <c r="N626" s="133"/>
      <c r="O626" s="184">
        <f t="shared" si="76"/>
        <v>0</v>
      </c>
      <c r="P626" s="182" t="str">
        <f t="shared" ca="1" si="77"/>
        <v>Boven</v>
      </c>
      <c r="Q626" s="184" t="e">
        <f t="shared" ca="1" si="78"/>
        <v>#VALUE!</v>
      </c>
      <c r="R626" s="182" t="e">
        <f t="shared" ca="1" si="79"/>
        <v>#VALUE!</v>
      </c>
      <c r="S626" s="133"/>
      <c r="T626" s="133"/>
      <c r="U626" s="133"/>
      <c r="V626" s="188"/>
    </row>
    <row r="627" spans="1:22" ht="14.4" customHeight="1" x14ac:dyDescent="0.3">
      <c r="A627" s="180">
        <f ca="1"/>
        <v>0</v>
      </c>
      <c r="B627" s="181">
        <f t="shared" ca="1" si="72"/>
        <v>0</v>
      </c>
      <c r="C627" s="2">
        <f ca="1"/>
        <v>0</v>
      </c>
      <c r="D627" s="2">
        <f ca="1"/>
        <v>0</v>
      </c>
      <c r="E627" s="2">
        <f ca="1"/>
        <v>0</v>
      </c>
      <c r="F627" s="2">
        <f ca="1"/>
        <v>0</v>
      </c>
      <c r="G627" s="2">
        <f ca="1"/>
        <v>0</v>
      </c>
      <c r="H627" s="182" t="str">
        <f t="shared" ca="1" si="73"/>
        <v/>
      </c>
      <c r="I627" s="182">
        <f ca="1"/>
        <v>0</v>
      </c>
      <c r="J627" s="182">
        <f t="shared" ca="1" si="74"/>
        <v>0</v>
      </c>
      <c r="K627" s="133"/>
      <c r="L627" s="183">
        <f t="shared" ca="1" si="75"/>
        <v>0</v>
      </c>
      <c r="M627" s="133"/>
      <c r="N627" s="133"/>
      <c r="O627" s="184">
        <f t="shared" si="76"/>
        <v>0</v>
      </c>
      <c r="P627" s="182" t="str">
        <f t="shared" ca="1" si="77"/>
        <v>Boven</v>
      </c>
      <c r="Q627" s="184" t="e">
        <f t="shared" ca="1" si="78"/>
        <v>#VALUE!</v>
      </c>
      <c r="R627" s="182" t="e">
        <f t="shared" ca="1" si="79"/>
        <v>#VALUE!</v>
      </c>
      <c r="S627" s="133"/>
      <c r="T627" s="133"/>
      <c r="U627" s="133"/>
      <c r="V627" s="188"/>
    </row>
    <row r="628" spans="1:22" ht="14.4" customHeight="1" x14ac:dyDescent="0.3">
      <c r="A628" s="180">
        <f ca="1"/>
        <v>0</v>
      </c>
      <c r="B628" s="181">
        <f t="shared" ca="1" si="72"/>
        <v>0</v>
      </c>
      <c r="C628" s="2">
        <f ca="1"/>
        <v>0</v>
      </c>
      <c r="D628" s="2">
        <f ca="1"/>
        <v>0</v>
      </c>
      <c r="E628" s="2">
        <f ca="1"/>
        <v>0</v>
      </c>
      <c r="F628" s="2">
        <f ca="1"/>
        <v>0</v>
      </c>
      <c r="G628" s="2">
        <f ca="1"/>
        <v>0</v>
      </c>
      <c r="H628" s="182" t="str">
        <f t="shared" ca="1" si="73"/>
        <v/>
      </c>
      <c r="I628" s="182">
        <f ca="1"/>
        <v>0</v>
      </c>
      <c r="J628" s="182">
        <f t="shared" ca="1" si="74"/>
        <v>0</v>
      </c>
      <c r="K628" s="133"/>
      <c r="L628" s="183">
        <f t="shared" ca="1" si="75"/>
        <v>0</v>
      </c>
      <c r="M628" s="133"/>
      <c r="N628" s="133"/>
      <c r="O628" s="184">
        <f t="shared" si="76"/>
        <v>0</v>
      </c>
      <c r="P628" s="182" t="str">
        <f t="shared" ca="1" si="77"/>
        <v>Boven</v>
      </c>
      <c r="Q628" s="184" t="e">
        <f t="shared" ca="1" si="78"/>
        <v>#VALUE!</v>
      </c>
      <c r="R628" s="182" t="e">
        <f t="shared" ca="1" si="79"/>
        <v>#VALUE!</v>
      </c>
      <c r="S628" s="133"/>
      <c r="T628" s="133"/>
      <c r="U628" s="133"/>
      <c r="V628" s="188"/>
    </row>
    <row r="629" spans="1:22" ht="14.4" customHeight="1" x14ac:dyDescent="0.3">
      <c r="A629" s="180">
        <f ca="1"/>
        <v>0</v>
      </c>
      <c r="B629" s="181">
        <f t="shared" ca="1" si="72"/>
        <v>0</v>
      </c>
      <c r="C629" s="2">
        <f ca="1"/>
        <v>0</v>
      </c>
      <c r="D629" s="2">
        <f ca="1"/>
        <v>0</v>
      </c>
      <c r="E629" s="2">
        <f ca="1"/>
        <v>0</v>
      </c>
      <c r="F629" s="2">
        <f ca="1"/>
        <v>0</v>
      </c>
      <c r="G629" s="2">
        <f ca="1"/>
        <v>0</v>
      </c>
      <c r="H629" s="182" t="str">
        <f t="shared" ca="1" si="73"/>
        <v/>
      </c>
      <c r="I629" s="182">
        <f ca="1"/>
        <v>0</v>
      </c>
      <c r="J629" s="182">
        <f t="shared" ca="1" si="74"/>
        <v>0</v>
      </c>
      <c r="K629" s="133"/>
      <c r="L629" s="183">
        <f t="shared" ca="1" si="75"/>
        <v>0</v>
      </c>
      <c r="M629" s="133"/>
      <c r="N629" s="133"/>
      <c r="O629" s="184">
        <f t="shared" si="76"/>
        <v>0</v>
      </c>
      <c r="P629" s="182" t="str">
        <f t="shared" ca="1" si="77"/>
        <v>Boven</v>
      </c>
      <c r="Q629" s="184" t="e">
        <f t="shared" ca="1" si="78"/>
        <v>#VALUE!</v>
      </c>
      <c r="R629" s="182" t="e">
        <f t="shared" ca="1" si="79"/>
        <v>#VALUE!</v>
      </c>
      <c r="S629" s="133"/>
      <c r="T629" s="133"/>
      <c r="U629" s="133"/>
      <c r="V629" s="188"/>
    </row>
    <row r="630" spans="1:22" ht="14.4" customHeight="1" x14ac:dyDescent="0.3">
      <c r="A630" s="180">
        <f ca="1"/>
        <v>0</v>
      </c>
      <c r="B630" s="181">
        <f t="shared" ca="1" si="72"/>
        <v>0</v>
      </c>
      <c r="C630" s="2">
        <f ca="1"/>
        <v>0</v>
      </c>
      <c r="D630" s="2">
        <f ca="1"/>
        <v>0</v>
      </c>
      <c r="E630" s="2">
        <f ca="1"/>
        <v>0</v>
      </c>
      <c r="F630" s="2">
        <f ca="1"/>
        <v>0</v>
      </c>
      <c r="G630" s="2">
        <f ca="1"/>
        <v>0</v>
      </c>
      <c r="H630" s="182" t="str">
        <f t="shared" ca="1" si="73"/>
        <v/>
      </c>
      <c r="I630" s="182">
        <f ca="1"/>
        <v>0</v>
      </c>
      <c r="J630" s="182">
        <f t="shared" ca="1" si="74"/>
        <v>0</v>
      </c>
      <c r="K630" s="133"/>
      <c r="L630" s="183">
        <f t="shared" ca="1" si="75"/>
        <v>0</v>
      </c>
      <c r="M630" s="133"/>
      <c r="N630" s="133"/>
      <c r="O630" s="184">
        <f t="shared" si="76"/>
        <v>0</v>
      </c>
      <c r="P630" s="182" t="str">
        <f t="shared" ca="1" si="77"/>
        <v>Boven</v>
      </c>
      <c r="Q630" s="184" t="e">
        <f t="shared" ca="1" si="78"/>
        <v>#VALUE!</v>
      </c>
      <c r="R630" s="182" t="e">
        <f t="shared" ca="1" si="79"/>
        <v>#VALUE!</v>
      </c>
      <c r="S630" s="133"/>
      <c r="T630" s="133"/>
      <c r="U630" s="133"/>
      <c r="V630" s="188"/>
    </row>
    <row r="631" spans="1:22" ht="14.4" customHeight="1" x14ac:dyDescent="0.3">
      <c r="A631" s="180">
        <f ca="1"/>
        <v>0</v>
      </c>
      <c r="B631" s="181">
        <f t="shared" ca="1" si="72"/>
        <v>0</v>
      </c>
      <c r="C631" s="2">
        <f ca="1"/>
        <v>0</v>
      </c>
      <c r="D631" s="2">
        <f ca="1"/>
        <v>0</v>
      </c>
      <c r="E631" s="2">
        <f ca="1"/>
        <v>0</v>
      </c>
      <c r="F631" s="2">
        <f ca="1"/>
        <v>0</v>
      </c>
      <c r="G631" s="2">
        <f ca="1"/>
        <v>0</v>
      </c>
      <c r="H631" s="182" t="str">
        <f t="shared" ca="1" si="73"/>
        <v/>
      </c>
      <c r="I631" s="182">
        <f ca="1"/>
        <v>0</v>
      </c>
      <c r="J631" s="182">
        <f t="shared" ca="1" si="74"/>
        <v>0</v>
      </c>
      <c r="K631" s="133"/>
      <c r="L631" s="183">
        <f t="shared" ca="1" si="75"/>
        <v>0</v>
      </c>
      <c r="M631" s="133"/>
      <c r="N631" s="133"/>
      <c r="O631" s="184">
        <f t="shared" si="76"/>
        <v>0</v>
      </c>
      <c r="P631" s="182" t="str">
        <f t="shared" ca="1" si="77"/>
        <v>Boven</v>
      </c>
      <c r="Q631" s="184" t="e">
        <f t="shared" ca="1" si="78"/>
        <v>#VALUE!</v>
      </c>
      <c r="R631" s="182" t="e">
        <f t="shared" ca="1" si="79"/>
        <v>#VALUE!</v>
      </c>
      <c r="S631" s="133"/>
      <c r="T631" s="133"/>
      <c r="U631" s="133"/>
      <c r="V631" s="188"/>
    </row>
    <row r="632" spans="1:22" ht="14.4" customHeight="1" x14ac:dyDescent="0.3">
      <c r="A632" s="180">
        <f ca="1"/>
        <v>0</v>
      </c>
      <c r="B632" s="181">
        <f t="shared" ca="1" si="72"/>
        <v>0</v>
      </c>
      <c r="C632" s="2">
        <f ca="1"/>
        <v>0</v>
      </c>
      <c r="D632" s="2">
        <f ca="1"/>
        <v>0</v>
      </c>
      <c r="E632" s="2">
        <f ca="1"/>
        <v>0</v>
      </c>
      <c r="F632" s="2">
        <f ca="1"/>
        <v>0</v>
      </c>
      <c r="G632" s="2">
        <f ca="1"/>
        <v>0</v>
      </c>
      <c r="H632" s="182" t="str">
        <f t="shared" ca="1" si="73"/>
        <v/>
      </c>
      <c r="I632" s="182">
        <f ca="1"/>
        <v>0</v>
      </c>
      <c r="J632" s="182">
        <f t="shared" ca="1" si="74"/>
        <v>0</v>
      </c>
      <c r="K632" s="133"/>
      <c r="L632" s="183">
        <f t="shared" ca="1" si="75"/>
        <v>0</v>
      </c>
      <c r="M632" s="133"/>
      <c r="N632" s="133"/>
      <c r="O632" s="184">
        <f t="shared" si="76"/>
        <v>0</v>
      </c>
      <c r="P632" s="182" t="str">
        <f t="shared" ca="1" si="77"/>
        <v>Boven</v>
      </c>
      <c r="Q632" s="184" t="e">
        <f t="shared" ca="1" si="78"/>
        <v>#VALUE!</v>
      </c>
      <c r="R632" s="182" t="e">
        <f t="shared" ca="1" si="79"/>
        <v>#VALUE!</v>
      </c>
      <c r="S632" s="133"/>
      <c r="T632" s="133"/>
      <c r="U632" s="133"/>
      <c r="V632" s="188"/>
    </row>
    <row r="633" spans="1:22" ht="14.4" customHeight="1" x14ac:dyDescent="0.3">
      <c r="A633" s="180">
        <f ca="1"/>
        <v>0</v>
      </c>
      <c r="B633" s="181">
        <f t="shared" ca="1" si="72"/>
        <v>0</v>
      </c>
      <c r="C633" s="2">
        <f ca="1"/>
        <v>0</v>
      </c>
      <c r="D633" s="2">
        <f ca="1"/>
        <v>0</v>
      </c>
      <c r="E633" s="2">
        <f ca="1"/>
        <v>0</v>
      </c>
      <c r="F633" s="2">
        <f ca="1"/>
        <v>0</v>
      </c>
      <c r="G633" s="2">
        <f ca="1"/>
        <v>0</v>
      </c>
      <c r="H633" s="182" t="str">
        <f t="shared" ca="1" si="73"/>
        <v/>
      </c>
      <c r="I633" s="182">
        <f ca="1"/>
        <v>0</v>
      </c>
      <c r="J633" s="182">
        <f t="shared" ca="1" si="74"/>
        <v>0</v>
      </c>
      <c r="K633" s="133"/>
      <c r="L633" s="183">
        <f t="shared" ca="1" si="75"/>
        <v>0</v>
      </c>
      <c r="M633" s="133"/>
      <c r="N633" s="133"/>
      <c r="O633" s="184">
        <f t="shared" si="76"/>
        <v>0</v>
      </c>
      <c r="P633" s="182" t="str">
        <f t="shared" ca="1" si="77"/>
        <v>Boven</v>
      </c>
      <c r="Q633" s="184" t="e">
        <f t="shared" ca="1" si="78"/>
        <v>#VALUE!</v>
      </c>
      <c r="R633" s="182" t="e">
        <f t="shared" ca="1" si="79"/>
        <v>#VALUE!</v>
      </c>
      <c r="S633" s="133"/>
      <c r="T633" s="133"/>
      <c r="U633" s="133"/>
      <c r="V633" s="188"/>
    </row>
    <row r="634" spans="1:22" ht="14.4" customHeight="1" x14ac:dyDescent="0.3">
      <c r="A634" s="180">
        <f ca="1"/>
        <v>0</v>
      </c>
      <c r="B634" s="181">
        <f t="shared" ca="1" si="72"/>
        <v>0</v>
      </c>
      <c r="C634" s="2">
        <f ca="1"/>
        <v>0</v>
      </c>
      <c r="D634" s="2">
        <f ca="1"/>
        <v>0</v>
      </c>
      <c r="E634" s="2">
        <f ca="1"/>
        <v>0</v>
      </c>
      <c r="F634" s="2">
        <f ca="1"/>
        <v>0</v>
      </c>
      <c r="G634" s="2">
        <f ca="1"/>
        <v>0</v>
      </c>
      <c r="H634" s="182" t="str">
        <f t="shared" ca="1" si="73"/>
        <v/>
      </c>
      <c r="I634" s="182">
        <f ca="1"/>
        <v>0</v>
      </c>
      <c r="J634" s="182">
        <f t="shared" ca="1" si="74"/>
        <v>0</v>
      </c>
      <c r="K634" s="133"/>
      <c r="L634" s="183">
        <f t="shared" ca="1" si="75"/>
        <v>0</v>
      </c>
      <c r="M634" s="133"/>
      <c r="N634" s="133"/>
      <c r="O634" s="184">
        <f t="shared" si="76"/>
        <v>0</v>
      </c>
      <c r="P634" s="182" t="str">
        <f t="shared" ca="1" si="77"/>
        <v>Boven</v>
      </c>
      <c r="Q634" s="184" t="e">
        <f t="shared" ca="1" si="78"/>
        <v>#VALUE!</v>
      </c>
      <c r="R634" s="182" t="e">
        <f t="shared" ca="1" si="79"/>
        <v>#VALUE!</v>
      </c>
      <c r="S634" s="133"/>
      <c r="T634" s="133"/>
      <c r="U634" s="133"/>
      <c r="V634" s="188"/>
    </row>
    <row r="635" spans="1:22" ht="14.4" customHeight="1" x14ac:dyDescent="0.3">
      <c r="A635" s="180">
        <f ca="1"/>
        <v>0</v>
      </c>
      <c r="B635" s="181">
        <f t="shared" ca="1" si="72"/>
        <v>0</v>
      </c>
      <c r="C635" s="2">
        <f ca="1"/>
        <v>0</v>
      </c>
      <c r="D635" s="2">
        <f ca="1"/>
        <v>0</v>
      </c>
      <c r="E635" s="2">
        <f ca="1"/>
        <v>0</v>
      </c>
      <c r="F635" s="2">
        <f ca="1"/>
        <v>0</v>
      </c>
      <c r="G635" s="2">
        <f ca="1"/>
        <v>0</v>
      </c>
      <c r="H635" s="182" t="str">
        <f t="shared" ca="1" si="73"/>
        <v/>
      </c>
      <c r="I635" s="182">
        <f ca="1"/>
        <v>0</v>
      </c>
      <c r="J635" s="182">
        <f t="shared" ca="1" si="74"/>
        <v>0</v>
      </c>
      <c r="K635" s="133"/>
      <c r="L635" s="183">
        <f t="shared" ca="1" si="75"/>
        <v>0</v>
      </c>
      <c r="M635" s="133"/>
      <c r="N635" s="133"/>
      <c r="O635" s="184">
        <f t="shared" si="76"/>
        <v>0</v>
      </c>
      <c r="P635" s="182" t="str">
        <f t="shared" ca="1" si="77"/>
        <v>Boven</v>
      </c>
      <c r="Q635" s="184" t="e">
        <f t="shared" ca="1" si="78"/>
        <v>#VALUE!</v>
      </c>
      <c r="R635" s="182" t="e">
        <f t="shared" ca="1" si="79"/>
        <v>#VALUE!</v>
      </c>
      <c r="S635" s="133"/>
      <c r="T635" s="133"/>
      <c r="U635" s="133"/>
      <c r="V635" s="188"/>
    </row>
    <row r="636" spans="1:22" ht="14.4" customHeight="1" x14ac:dyDescent="0.3">
      <c r="A636" s="180">
        <f ca="1"/>
        <v>0</v>
      </c>
      <c r="B636" s="181">
        <f t="shared" ca="1" si="72"/>
        <v>0</v>
      </c>
      <c r="C636" s="2">
        <f ca="1"/>
        <v>0</v>
      </c>
      <c r="D636" s="2">
        <f ca="1"/>
        <v>0</v>
      </c>
      <c r="E636" s="2">
        <f ca="1"/>
        <v>0</v>
      </c>
      <c r="F636" s="2">
        <f ca="1"/>
        <v>0</v>
      </c>
      <c r="G636" s="2">
        <f ca="1"/>
        <v>0</v>
      </c>
      <c r="H636" s="182" t="str">
        <f t="shared" ca="1" si="73"/>
        <v/>
      </c>
      <c r="I636" s="182">
        <f ca="1"/>
        <v>0</v>
      </c>
      <c r="J636" s="182">
        <f t="shared" ca="1" si="74"/>
        <v>0</v>
      </c>
      <c r="K636" s="133"/>
      <c r="L636" s="183">
        <f t="shared" ca="1" si="75"/>
        <v>0</v>
      </c>
      <c r="M636" s="133"/>
      <c r="N636" s="133"/>
      <c r="O636" s="184">
        <f t="shared" si="76"/>
        <v>0</v>
      </c>
      <c r="P636" s="182" t="str">
        <f t="shared" ca="1" si="77"/>
        <v>Boven</v>
      </c>
      <c r="Q636" s="184" t="e">
        <f t="shared" ca="1" si="78"/>
        <v>#VALUE!</v>
      </c>
      <c r="R636" s="182" t="e">
        <f t="shared" ca="1" si="79"/>
        <v>#VALUE!</v>
      </c>
      <c r="S636" s="133"/>
      <c r="T636" s="133"/>
      <c r="U636" s="133"/>
      <c r="V636" s="188"/>
    </row>
    <row r="637" spans="1:22" ht="14.4" customHeight="1" x14ac:dyDescent="0.3">
      <c r="A637" s="180">
        <f ca="1"/>
        <v>0</v>
      </c>
      <c r="B637" s="181">
        <f t="shared" ca="1" si="72"/>
        <v>0</v>
      </c>
      <c r="C637" s="2">
        <f ca="1"/>
        <v>0</v>
      </c>
      <c r="D637" s="2">
        <f ca="1"/>
        <v>0</v>
      </c>
      <c r="E637" s="2">
        <f ca="1"/>
        <v>0</v>
      </c>
      <c r="F637" s="2">
        <f ca="1"/>
        <v>0</v>
      </c>
      <c r="G637" s="2">
        <f ca="1"/>
        <v>0</v>
      </c>
      <c r="H637" s="182" t="str">
        <f t="shared" ca="1" si="73"/>
        <v/>
      </c>
      <c r="I637" s="182">
        <f ca="1"/>
        <v>0</v>
      </c>
      <c r="J637" s="182">
        <f t="shared" ca="1" si="74"/>
        <v>0</v>
      </c>
      <c r="K637" s="133"/>
      <c r="L637" s="183">
        <f t="shared" ca="1" si="75"/>
        <v>0</v>
      </c>
      <c r="M637" s="133"/>
      <c r="N637" s="133"/>
      <c r="O637" s="184">
        <f t="shared" si="76"/>
        <v>0</v>
      </c>
      <c r="P637" s="182" t="str">
        <f t="shared" ca="1" si="77"/>
        <v>Boven</v>
      </c>
      <c r="Q637" s="184" t="e">
        <f t="shared" ca="1" si="78"/>
        <v>#VALUE!</v>
      </c>
      <c r="R637" s="182" t="e">
        <f t="shared" ca="1" si="79"/>
        <v>#VALUE!</v>
      </c>
      <c r="S637" s="133"/>
      <c r="T637" s="133"/>
      <c r="U637" s="133"/>
      <c r="V637" s="188"/>
    </row>
    <row r="638" spans="1:22" ht="14.4" customHeight="1" x14ac:dyDescent="0.3">
      <c r="A638" s="180">
        <f ca="1"/>
        <v>0</v>
      </c>
      <c r="B638" s="181">
        <f t="shared" ca="1" si="72"/>
        <v>0</v>
      </c>
      <c r="C638" s="2">
        <f ca="1"/>
        <v>0</v>
      </c>
      <c r="D638" s="2">
        <f ca="1"/>
        <v>0</v>
      </c>
      <c r="E638" s="2">
        <f ca="1"/>
        <v>0</v>
      </c>
      <c r="F638" s="2">
        <f ca="1"/>
        <v>0</v>
      </c>
      <c r="G638" s="2">
        <f ca="1"/>
        <v>0</v>
      </c>
      <c r="H638" s="182" t="str">
        <f t="shared" ca="1" si="73"/>
        <v/>
      </c>
      <c r="I638" s="182">
        <f ca="1"/>
        <v>0</v>
      </c>
      <c r="J638" s="182">
        <f t="shared" ca="1" si="74"/>
        <v>0</v>
      </c>
      <c r="K638" s="133"/>
      <c r="L638" s="183">
        <f t="shared" ca="1" si="75"/>
        <v>0</v>
      </c>
      <c r="M638" s="133"/>
      <c r="N638" s="133"/>
      <c r="O638" s="184">
        <f t="shared" si="76"/>
        <v>0</v>
      </c>
      <c r="P638" s="182" t="str">
        <f t="shared" ca="1" si="77"/>
        <v>Boven</v>
      </c>
      <c r="Q638" s="184" t="e">
        <f t="shared" ca="1" si="78"/>
        <v>#VALUE!</v>
      </c>
      <c r="R638" s="182" t="e">
        <f t="shared" ca="1" si="79"/>
        <v>#VALUE!</v>
      </c>
      <c r="S638" s="133"/>
      <c r="T638" s="133"/>
      <c r="U638" s="133"/>
      <c r="V638" s="188"/>
    </row>
    <row r="639" spans="1:22" ht="14.4" customHeight="1" x14ac:dyDescent="0.3">
      <c r="A639" s="180">
        <f ca="1"/>
        <v>0</v>
      </c>
      <c r="B639" s="181">
        <f t="shared" ca="1" si="72"/>
        <v>0</v>
      </c>
      <c r="C639" s="2">
        <f ca="1"/>
        <v>0</v>
      </c>
      <c r="D639" s="2">
        <f ca="1"/>
        <v>0</v>
      </c>
      <c r="E639" s="2">
        <f ca="1"/>
        <v>0</v>
      </c>
      <c r="F639" s="2">
        <f ca="1"/>
        <v>0</v>
      </c>
      <c r="G639" s="2">
        <f ca="1"/>
        <v>0</v>
      </c>
      <c r="H639" s="182" t="str">
        <f t="shared" ca="1" si="73"/>
        <v/>
      </c>
      <c r="I639" s="182">
        <f ca="1"/>
        <v>0</v>
      </c>
      <c r="J639" s="182">
        <f t="shared" ca="1" si="74"/>
        <v>0</v>
      </c>
      <c r="K639" s="133"/>
      <c r="L639" s="183">
        <f t="shared" ca="1" si="75"/>
        <v>0</v>
      </c>
      <c r="M639" s="133"/>
      <c r="N639" s="133"/>
      <c r="O639" s="184">
        <f t="shared" si="76"/>
        <v>0</v>
      </c>
      <c r="P639" s="182" t="str">
        <f t="shared" ca="1" si="77"/>
        <v>Boven</v>
      </c>
      <c r="Q639" s="184" t="e">
        <f t="shared" ca="1" si="78"/>
        <v>#VALUE!</v>
      </c>
      <c r="R639" s="182" t="e">
        <f t="shared" ca="1" si="79"/>
        <v>#VALUE!</v>
      </c>
      <c r="S639" s="133"/>
      <c r="T639" s="133"/>
      <c r="U639" s="133"/>
      <c r="V639" s="188"/>
    </row>
    <row r="640" spans="1:22" ht="14.4" customHeight="1" x14ac:dyDescent="0.3">
      <c r="A640" s="180">
        <f ca="1"/>
        <v>0</v>
      </c>
      <c r="B640" s="181">
        <f t="shared" ca="1" si="72"/>
        <v>0</v>
      </c>
      <c r="C640" s="2">
        <f ca="1"/>
        <v>0</v>
      </c>
      <c r="D640" s="2">
        <f ca="1"/>
        <v>0</v>
      </c>
      <c r="E640" s="2">
        <f ca="1"/>
        <v>0</v>
      </c>
      <c r="F640" s="2">
        <f ca="1"/>
        <v>0</v>
      </c>
      <c r="G640" s="2">
        <f ca="1"/>
        <v>0</v>
      </c>
      <c r="H640" s="182" t="str">
        <f t="shared" ca="1" si="73"/>
        <v/>
      </c>
      <c r="I640" s="182">
        <f ca="1"/>
        <v>0</v>
      </c>
      <c r="J640" s="182">
        <f t="shared" ca="1" si="74"/>
        <v>0</v>
      </c>
      <c r="K640" s="133"/>
      <c r="L640" s="183">
        <f t="shared" ca="1" si="75"/>
        <v>0</v>
      </c>
      <c r="M640" s="133"/>
      <c r="N640" s="133"/>
      <c r="O640" s="184">
        <f t="shared" si="76"/>
        <v>0</v>
      </c>
      <c r="P640" s="182" t="str">
        <f t="shared" ca="1" si="77"/>
        <v>Boven</v>
      </c>
      <c r="Q640" s="184" t="e">
        <f t="shared" ca="1" si="78"/>
        <v>#VALUE!</v>
      </c>
      <c r="R640" s="182" t="e">
        <f t="shared" ca="1" si="79"/>
        <v>#VALUE!</v>
      </c>
      <c r="S640" s="133"/>
      <c r="T640" s="133"/>
      <c r="U640" s="133"/>
      <c r="V640" s="188"/>
    </row>
    <row r="641" spans="1:22" ht="14.4" customHeight="1" x14ac:dyDescent="0.3">
      <c r="A641" s="180">
        <f ca="1"/>
        <v>0</v>
      </c>
      <c r="B641" s="181">
        <f t="shared" ca="1" si="72"/>
        <v>0</v>
      </c>
      <c r="C641" s="2">
        <f ca="1"/>
        <v>0</v>
      </c>
      <c r="D641" s="2">
        <f ca="1"/>
        <v>0</v>
      </c>
      <c r="E641" s="2">
        <f ca="1"/>
        <v>0</v>
      </c>
      <c r="F641" s="2">
        <f ca="1"/>
        <v>0</v>
      </c>
      <c r="G641" s="2">
        <f ca="1"/>
        <v>0</v>
      </c>
      <c r="H641" s="182" t="str">
        <f t="shared" ca="1" si="73"/>
        <v/>
      </c>
      <c r="I641" s="182">
        <f ca="1"/>
        <v>0</v>
      </c>
      <c r="J641" s="182">
        <f t="shared" ca="1" si="74"/>
        <v>0</v>
      </c>
      <c r="K641" s="133"/>
      <c r="L641" s="183">
        <f t="shared" ca="1" si="75"/>
        <v>0</v>
      </c>
      <c r="M641" s="133"/>
      <c r="N641" s="133"/>
      <c r="O641" s="184">
        <f t="shared" si="76"/>
        <v>0</v>
      </c>
      <c r="P641" s="182" t="str">
        <f t="shared" ca="1" si="77"/>
        <v>Boven</v>
      </c>
      <c r="Q641" s="184" t="e">
        <f t="shared" ca="1" si="78"/>
        <v>#VALUE!</v>
      </c>
      <c r="R641" s="182" t="e">
        <f t="shared" ca="1" si="79"/>
        <v>#VALUE!</v>
      </c>
      <c r="S641" s="133"/>
      <c r="T641" s="133"/>
      <c r="U641" s="133"/>
      <c r="V641" s="188"/>
    </row>
    <row r="642" spans="1:22" ht="14.4" customHeight="1" x14ac:dyDescent="0.3">
      <c r="A642" s="180">
        <f ca="1"/>
        <v>0</v>
      </c>
      <c r="B642" s="181">
        <f t="shared" ca="1" si="72"/>
        <v>0</v>
      </c>
      <c r="C642" s="2">
        <f ca="1"/>
        <v>0</v>
      </c>
      <c r="D642" s="2">
        <f ca="1"/>
        <v>0</v>
      </c>
      <c r="E642" s="2">
        <f ca="1"/>
        <v>0</v>
      </c>
      <c r="F642" s="2">
        <f ca="1"/>
        <v>0</v>
      </c>
      <c r="G642" s="2">
        <f ca="1"/>
        <v>0</v>
      </c>
      <c r="H642" s="182" t="str">
        <f t="shared" ca="1" si="73"/>
        <v/>
      </c>
      <c r="I642" s="182">
        <f ca="1"/>
        <v>0</v>
      </c>
      <c r="J642" s="182">
        <f t="shared" ca="1" si="74"/>
        <v>0</v>
      </c>
      <c r="K642" s="133"/>
      <c r="L642" s="183">
        <f t="shared" ca="1" si="75"/>
        <v>0</v>
      </c>
      <c r="M642" s="133"/>
      <c r="N642" s="133"/>
      <c r="O642" s="184">
        <f t="shared" si="76"/>
        <v>0</v>
      </c>
      <c r="P642" s="182" t="str">
        <f t="shared" ca="1" si="77"/>
        <v>Boven</v>
      </c>
      <c r="Q642" s="184" t="e">
        <f t="shared" ca="1" si="78"/>
        <v>#VALUE!</v>
      </c>
      <c r="R642" s="182" t="e">
        <f t="shared" ca="1" si="79"/>
        <v>#VALUE!</v>
      </c>
      <c r="S642" s="133"/>
      <c r="T642" s="133"/>
      <c r="U642" s="133"/>
      <c r="V642" s="188"/>
    </row>
    <row r="643" spans="1:22" ht="14.4" customHeight="1" x14ac:dyDescent="0.3">
      <c r="A643" s="180">
        <f ca="1"/>
        <v>0</v>
      </c>
      <c r="B643" s="181">
        <f t="shared" ca="1" si="72"/>
        <v>0</v>
      </c>
      <c r="C643" s="2">
        <f ca="1"/>
        <v>0</v>
      </c>
      <c r="D643" s="2">
        <f ca="1"/>
        <v>0</v>
      </c>
      <c r="E643" s="2">
        <f ca="1"/>
        <v>0</v>
      </c>
      <c r="F643" s="2">
        <f ca="1"/>
        <v>0</v>
      </c>
      <c r="G643" s="2">
        <f ca="1"/>
        <v>0</v>
      </c>
      <c r="H643" s="182" t="str">
        <f t="shared" ca="1" si="73"/>
        <v/>
      </c>
      <c r="I643" s="182">
        <f ca="1"/>
        <v>0</v>
      </c>
      <c r="J643" s="182">
        <f t="shared" ca="1" si="74"/>
        <v>0</v>
      </c>
      <c r="K643" s="133"/>
      <c r="L643" s="183">
        <f t="shared" ca="1" si="75"/>
        <v>0</v>
      </c>
      <c r="M643" s="133"/>
      <c r="N643" s="133"/>
      <c r="O643" s="184">
        <f t="shared" si="76"/>
        <v>0</v>
      </c>
      <c r="P643" s="182" t="str">
        <f t="shared" ca="1" si="77"/>
        <v>Boven</v>
      </c>
      <c r="Q643" s="184" t="e">
        <f t="shared" ca="1" si="78"/>
        <v>#VALUE!</v>
      </c>
      <c r="R643" s="182" t="e">
        <f t="shared" ca="1" si="79"/>
        <v>#VALUE!</v>
      </c>
      <c r="S643" s="133"/>
      <c r="T643" s="133"/>
      <c r="U643" s="133"/>
      <c r="V643" s="188"/>
    </row>
    <row r="644" spans="1:22" ht="14.4" customHeight="1" x14ac:dyDescent="0.3">
      <c r="A644" s="180">
        <f ca="1"/>
        <v>0</v>
      </c>
      <c r="B644" s="181">
        <f t="shared" ref="B644:B702" ca="1" si="80">ROUNDDOWN(A644,0)</f>
        <v>0</v>
      </c>
      <c r="C644" s="2">
        <f ca="1"/>
        <v>0</v>
      </c>
      <c r="D644" s="2">
        <f ca="1"/>
        <v>0</v>
      </c>
      <c r="E644" s="2">
        <f ca="1"/>
        <v>0</v>
      </c>
      <c r="F644" s="2">
        <f ca="1"/>
        <v>0</v>
      </c>
      <c r="G644" s="2">
        <f ca="1"/>
        <v>0</v>
      </c>
      <c r="H644" s="182" t="str">
        <f t="shared" ref="H644:H702" ca="1" si="81">IF(G644-F644=0,"",G644-F644)</f>
        <v/>
      </c>
      <c r="I644" s="182">
        <f ca="1"/>
        <v>0</v>
      </c>
      <c r="J644" s="182">
        <f t="shared" ref="J644:J702" ca="1" si="82">ABS(G644-I644)</f>
        <v>0</v>
      </c>
      <c r="K644" s="133"/>
      <c r="L644" s="183">
        <f t="shared" ref="L644:L702" ca="1" si="83">ABS(G644-K644)</f>
        <v>0</v>
      </c>
      <c r="M644" s="133"/>
      <c r="N644" s="133"/>
      <c r="O644" s="184">
        <f t="shared" ref="O644:O702" si="84">M644+N644</f>
        <v>0</v>
      </c>
      <c r="P644" s="182" t="str">
        <f t="shared" ref="P644:P702" ca="1" si="85">IF(H644&gt;=O644,"Boven",IF(AND(H644&lt;O644,H644&gt;=M644),"Samenvallend",(IF(G644&lt;=M644,"Onder",(IF(G644&gt;M644,"Samenvallend",0))))))</f>
        <v>Boven</v>
      </c>
      <c r="Q644" s="184" t="e">
        <f t="shared" ref="Q644:Q702" ca="1" si="86">IF(P644="boven",H644-O644,IF(P644="samenvallend",0,IF(P644="onder",M644-G644)))</f>
        <v>#VALUE!</v>
      </c>
      <c r="R644" s="182" t="e">
        <f t="shared" ref="R644:R702" ca="1" si="87">IF(ABS(Q644)&lt;0.2,"ja","nee")</f>
        <v>#VALUE!</v>
      </c>
      <c r="S644" s="133"/>
      <c r="T644" s="133"/>
      <c r="U644" s="133"/>
      <c r="V644" s="188"/>
    </row>
    <row r="645" spans="1:22" ht="14.4" customHeight="1" x14ac:dyDescent="0.3">
      <c r="A645" s="180">
        <f ca="1"/>
        <v>0</v>
      </c>
      <c r="B645" s="181">
        <f t="shared" ca="1" si="80"/>
        <v>0</v>
      </c>
      <c r="C645" s="2">
        <f ca="1"/>
        <v>0</v>
      </c>
      <c r="D645" s="2">
        <f ca="1"/>
        <v>0</v>
      </c>
      <c r="E645" s="2">
        <f ca="1"/>
        <v>0</v>
      </c>
      <c r="F645" s="2">
        <f ca="1"/>
        <v>0</v>
      </c>
      <c r="G645" s="2">
        <f ca="1"/>
        <v>0</v>
      </c>
      <c r="H645" s="182" t="str">
        <f t="shared" ca="1" si="81"/>
        <v/>
      </c>
      <c r="I645" s="182">
        <f ca="1"/>
        <v>0</v>
      </c>
      <c r="J645" s="182">
        <f t="shared" ca="1" si="82"/>
        <v>0</v>
      </c>
      <c r="K645" s="133"/>
      <c r="L645" s="183">
        <f t="shared" ca="1" si="83"/>
        <v>0</v>
      </c>
      <c r="M645" s="133"/>
      <c r="N645" s="133"/>
      <c r="O645" s="184">
        <f t="shared" si="84"/>
        <v>0</v>
      </c>
      <c r="P645" s="182" t="str">
        <f t="shared" ca="1" si="85"/>
        <v>Boven</v>
      </c>
      <c r="Q645" s="184" t="e">
        <f t="shared" ca="1" si="86"/>
        <v>#VALUE!</v>
      </c>
      <c r="R645" s="182" t="e">
        <f t="shared" ca="1" si="87"/>
        <v>#VALUE!</v>
      </c>
      <c r="S645" s="133"/>
      <c r="T645" s="133"/>
      <c r="U645" s="133"/>
      <c r="V645" s="188"/>
    </row>
    <row r="646" spans="1:22" ht="14.4" customHeight="1" x14ac:dyDescent="0.3">
      <c r="A646" s="180">
        <f ca="1"/>
        <v>0</v>
      </c>
      <c r="B646" s="181">
        <f t="shared" ca="1" si="80"/>
        <v>0</v>
      </c>
      <c r="C646" s="2">
        <f ca="1"/>
        <v>0</v>
      </c>
      <c r="D646" s="2">
        <f ca="1"/>
        <v>0</v>
      </c>
      <c r="E646" s="2">
        <f ca="1"/>
        <v>0</v>
      </c>
      <c r="F646" s="2">
        <f ca="1"/>
        <v>0</v>
      </c>
      <c r="G646" s="2">
        <f ca="1"/>
        <v>0</v>
      </c>
      <c r="H646" s="182" t="str">
        <f t="shared" ca="1" si="81"/>
        <v/>
      </c>
      <c r="I646" s="182">
        <f ca="1"/>
        <v>0</v>
      </c>
      <c r="J646" s="182">
        <f t="shared" ca="1" si="82"/>
        <v>0</v>
      </c>
      <c r="K646" s="133"/>
      <c r="L646" s="183">
        <f t="shared" ca="1" si="83"/>
        <v>0</v>
      </c>
      <c r="M646" s="133"/>
      <c r="N646" s="133"/>
      <c r="O646" s="184">
        <f t="shared" si="84"/>
        <v>0</v>
      </c>
      <c r="P646" s="182" t="str">
        <f t="shared" ca="1" si="85"/>
        <v>Boven</v>
      </c>
      <c r="Q646" s="184" t="e">
        <f t="shared" ca="1" si="86"/>
        <v>#VALUE!</v>
      </c>
      <c r="R646" s="182" t="e">
        <f t="shared" ca="1" si="87"/>
        <v>#VALUE!</v>
      </c>
      <c r="S646" s="133"/>
      <c r="T646" s="133"/>
      <c r="U646" s="133"/>
      <c r="V646" s="188"/>
    </row>
    <row r="647" spans="1:22" ht="14.4" customHeight="1" x14ac:dyDescent="0.3">
      <c r="A647" s="180">
        <f ca="1"/>
        <v>0</v>
      </c>
      <c r="B647" s="181">
        <f t="shared" ca="1" si="80"/>
        <v>0</v>
      </c>
      <c r="C647" s="2">
        <f ca="1"/>
        <v>0</v>
      </c>
      <c r="D647" s="2">
        <f ca="1"/>
        <v>0</v>
      </c>
      <c r="E647" s="2">
        <f ca="1"/>
        <v>0</v>
      </c>
      <c r="F647" s="2">
        <f ca="1"/>
        <v>0</v>
      </c>
      <c r="G647" s="2">
        <f ca="1"/>
        <v>0</v>
      </c>
      <c r="H647" s="182" t="str">
        <f t="shared" ca="1" si="81"/>
        <v/>
      </c>
      <c r="I647" s="182">
        <f ca="1"/>
        <v>0</v>
      </c>
      <c r="J647" s="182">
        <f t="shared" ca="1" si="82"/>
        <v>0</v>
      </c>
      <c r="K647" s="133"/>
      <c r="L647" s="183">
        <f t="shared" ca="1" si="83"/>
        <v>0</v>
      </c>
      <c r="M647" s="133"/>
      <c r="N647" s="133"/>
      <c r="O647" s="184">
        <f t="shared" si="84"/>
        <v>0</v>
      </c>
      <c r="P647" s="182" t="str">
        <f t="shared" ca="1" si="85"/>
        <v>Boven</v>
      </c>
      <c r="Q647" s="184" t="e">
        <f t="shared" ca="1" si="86"/>
        <v>#VALUE!</v>
      </c>
      <c r="R647" s="182" t="e">
        <f t="shared" ca="1" si="87"/>
        <v>#VALUE!</v>
      </c>
      <c r="S647" s="133"/>
      <c r="T647" s="133"/>
      <c r="U647" s="133"/>
      <c r="V647" s="188"/>
    </row>
    <row r="648" spans="1:22" ht="14.4" customHeight="1" x14ac:dyDescent="0.3">
      <c r="A648" s="180">
        <f ca="1"/>
        <v>0</v>
      </c>
      <c r="B648" s="181">
        <f t="shared" ca="1" si="80"/>
        <v>0</v>
      </c>
      <c r="C648" s="2">
        <f ca="1"/>
        <v>0</v>
      </c>
      <c r="D648" s="2">
        <f ca="1"/>
        <v>0</v>
      </c>
      <c r="E648" s="2">
        <f ca="1"/>
        <v>0</v>
      </c>
      <c r="F648" s="2">
        <f ca="1"/>
        <v>0</v>
      </c>
      <c r="G648" s="2">
        <f ca="1"/>
        <v>0</v>
      </c>
      <c r="H648" s="182" t="str">
        <f t="shared" ca="1" si="81"/>
        <v/>
      </c>
      <c r="I648" s="182">
        <f ca="1"/>
        <v>0</v>
      </c>
      <c r="J648" s="182">
        <f t="shared" ca="1" si="82"/>
        <v>0</v>
      </c>
      <c r="K648" s="133"/>
      <c r="L648" s="183">
        <f t="shared" ca="1" si="83"/>
        <v>0</v>
      </c>
      <c r="M648" s="133"/>
      <c r="N648" s="133"/>
      <c r="O648" s="184">
        <f t="shared" si="84"/>
        <v>0</v>
      </c>
      <c r="P648" s="182" t="str">
        <f t="shared" ca="1" si="85"/>
        <v>Boven</v>
      </c>
      <c r="Q648" s="184" t="e">
        <f t="shared" ca="1" si="86"/>
        <v>#VALUE!</v>
      </c>
      <c r="R648" s="182" t="e">
        <f t="shared" ca="1" si="87"/>
        <v>#VALUE!</v>
      </c>
      <c r="S648" s="133"/>
      <c r="T648" s="133"/>
      <c r="U648" s="133"/>
      <c r="V648" s="188"/>
    </row>
    <row r="649" spans="1:22" ht="14.4" customHeight="1" x14ac:dyDescent="0.3">
      <c r="A649" s="180">
        <f ca="1"/>
        <v>0</v>
      </c>
      <c r="B649" s="181">
        <f t="shared" ca="1" si="80"/>
        <v>0</v>
      </c>
      <c r="C649" s="2">
        <f ca="1"/>
        <v>0</v>
      </c>
      <c r="D649" s="2">
        <f ca="1"/>
        <v>0</v>
      </c>
      <c r="E649" s="2">
        <f ca="1"/>
        <v>0</v>
      </c>
      <c r="F649" s="2">
        <f ca="1"/>
        <v>0</v>
      </c>
      <c r="G649" s="2">
        <f ca="1"/>
        <v>0</v>
      </c>
      <c r="H649" s="182" t="str">
        <f t="shared" ca="1" si="81"/>
        <v/>
      </c>
      <c r="I649" s="182">
        <f ca="1"/>
        <v>0</v>
      </c>
      <c r="J649" s="182">
        <f t="shared" ca="1" si="82"/>
        <v>0</v>
      </c>
      <c r="K649" s="133"/>
      <c r="L649" s="183">
        <f t="shared" ca="1" si="83"/>
        <v>0</v>
      </c>
      <c r="M649" s="133"/>
      <c r="N649" s="133"/>
      <c r="O649" s="184">
        <f t="shared" si="84"/>
        <v>0</v>
      </c>
      <c r="P649" s="182" t="str">
        <f t="shared" ca="1" si="85"/>
        <v>Boven</v>
      </c>
      <c r="Q649" s="184" t="e">
        <f t="shared" ca="1" si="86"/>
        <v>#VALUE!</v>
      </c>
      <c r="R649" s="182" t="e">
        <f t="shared" ca="1" si="87"/>
        <v>#VALUE!</v>
      </c>
      <c r="S649" s="133"/>
      <c r="T649" s="133"/>
      <c r="U649" s="133"/>
      <c r="V649" s="188"/>
    </row>
    <row r="650" spans="1:22" ht="14.4" customHeight="1" x14ac:dyDescent="0.3">
      <c r="A650" s="180">
        <f ca="1"/>
        <v>0</v>
      </c>
      <c r="B650" s="181">
        <f t="shared" ca="1" si="80"/>
        <v>0</v>
      </c>
      <c r="C650" s="2">
        <f ca="1"/>
        <v>0</v>
      </c>
      <c r="D650" s="2">
        <f ca="1"/>
        <v>0</v>
      </c>
      <c r="E650" s="2">
        <f ca="1"/>
        <v>0</v>
      </c>
      <c r="F650" s="2">
        <f ca="1"/>
        <v>0</v>
      </c>
      <c r="G650" s="2">
        <f ca="1"/>
        <v>0</v>
      </c>
      <c r="H650" s="182" t="str">
        <f t="shared" ca="1" si="81"/>
        <v/>
      </c>
      <c r="I650" s="182">
        <f ca="1"/>
        <v>0</v>
      </c>
      <c r="J650" s="182">
        <f t="shared" ca="1" si="82"/>
        <v>0</v>
      </c>
      <c r="K650" s="133"/>
      <c r="L650" s="183">
        <f t="shared" ca="1" si="83"/>
        <v>0</v>
      </c>
      <c r="M650" s="133"/>
      <c r="N650" s="133"/>
      <c r="O650" s="184">
        <f t="shared" si="84"/>
        <v>0</v>
      </c>
      <c r="P650" s="182" t="str">
        <f t="shared" ca="1" si="85"/>
        <v>Boven</v>
      </c>
      <c r="Q650" s="184" t="e">
        <f t="shared" ca="1" si="86"/>
        <v>#VALUE!</v>
      </c>
      <c r="R650" s="182" t="e">
        <f t="shared" ca="1" si="87"/>
        <v>#VALUE!</v>
      </c>
      <c r="S650" s="133"/>
      <c r="T650" s="133"/>
      <c r="U650" s="133"/>
      <c r="V650" s="188"/>
    </row>
    <row r="651" spans="1:22" ht="14.4" customHeight="1" x14ac:dyDescent="0.3">
      <c r="A651" s="180">
        <f ca="1"/>
        <v>0</v>
      </c>
      <c r="B651" s="181">
        <f t="shared" ca="1" si="80"/>
        <v>0</v>
      </c>
      <c r="C651" s="2">
        <f ca="1"/>
        <v>0</v>
      </c>
      <c r="D651" s="2">
        <f ca="1"/>
        <v>0</v>
      </c>
      <c r="E651" s="2">
        <f ca="1"/>
        <v>0</v>
      </c>
      <c r="F651" s="2">
        <f ca="1"/>
        <v>0</v>
      </c>
      <c r="G651" s="2">
        <f ca="1"/>
        <v>0</v>
      </c>
      <c r="H651" s="182" t="str">
        <f t="shared" ca="1" si="81"/>
        <v/>
      </c>
      <c r="I651" s="182">
        <f ca="1"/>
        <v>0</v>
      </c>
      <c r="J651" s="182">
        <f t="shared" ca="1" si="82"/>
        <v>0</v>
      </c>
      <c r="K651" s="133"/>
      <c r="L651" s="183">
        <f t="shared" ca="1" si="83"/>
        <v>0</v>
      </c>
      <c r="M651" s="133"/>
      <c r="N651" s="133"/>
      <c r="O651" s="184">
        <f t="shared" si="84"/>
        <v>0</v>
      </c>
      <c r="P651" s="182" t="str">
        <f t="shared" ca="1" si="85"/>
        <v>Boven</v>
      </c>
      <c r="Q651" s="184" t="e">
        <f t="shared" ca="1" si="86"/>
        <v>#VALUE!</v>
      </c>
      <c r="R651" s="182" t="e">
        <f t="shared" ca="1" si="87"/>
        <v>#VALUE!</v>
      </c>
      <c r="S651" s="133"/>
      <c r="T651" s="133"/>
      <c r="U651" s="133"/>
      <c r="V651" s="188"/>
    </row>
    <row r="652" spans="1:22" ht="14.4" customHeight="1" x14ac:dyDescent="0.3">
      <c r="A652" s="180">
        <f ca="1"/>
        <v>0</v>
      </c>
      <c r="B652" s="181">
        <f t="shared" ca="1" si="80"/>
        <v>0</v>
      </c>
      <c r="C652" s="2">
        <f ca="1"/>
        <v>0</v>
      </c>
      <c r="D652" s="2">
        <f ca="1"/>
        <v>0</v>
      </c>
      <c r="E652" s="2">
        <f ca="1"/>
        <v>0</v>
      </c>
      <c r="F652" s="2">
        <f ca="1"/>
        <v>0</v>
      </c>
      <c r="G652" s="2">
        <f ca="1"/>
        <v>0</v>
      </c>
      <c r="H652" s="182" t="str">
        <f t="shared" ca="1" si="81"/>
        <v/>
      </c>
      <c r="I652" s="182">
        <f ca="1"/>
        <v>0</v>
      </c>
      <c r="J652" s="182">
        <f t="shared" ca="1" si="82"/>
        <v>0</v>
      </c>
      <c r="K652" s="133"/>
      <c r="L652" s="183">
        <f t="shared" ca="1" si="83"/>
        <v>0</v>
      </c>
      <c r="M652" s="133"/>
      <c r="N652" s="133"/>
      <c r="O652" s="184">
        <f t="shared" si="84"/>
        <v>0</v>
      </c>
      <c r="P652" s="182" t="str">
        <f t="shared" ca="1" si="85"/>
        <v>Boven</v>
      </c>
      <c r="Q652" s="184" t="e">
        <f t="shared" ca="1" si="86"/>
        <v>#VALUE!</v>
      </c>
      <c r="R652" s="182" t="e">
        <f t="shared" ca="1" si="87"/>
        <v>#VALUE!</v>
      </c>
      <c r="S652" s="133"/>
      <c r="T652" s="133"/>
      <c r="U652" s="133"/>
      <c r="V652" s="188"/>
    </row>
    <row r="653" spans="1:22" ht="14.4" customHeight="1" x14ac:dyDescent="0.3">
      <c r="A653" s="180">
        <f ca="1"/>
        <v>0</v>
      </c>
      <c r="B653" s="181">
        <f t="shared" ca="1" si="80"/>
        <v>0</v>
      </c>
      <c r="C653" s="2">
        <f ca="1"/>
        <v>0</v>
      </c>
      <c r="D653" s="2">
        <f ca="1"/>
        <v>0</v>
      </c>
      <c r="E653" s="2">
        <f ca="1"/>
        <v>0</v>
      </c>
      <c r="F653" s="2">
        <f ca="1"/>
        <v>0</v>
      </c>
      <c r="G653" s="2">
        <f ca="1"/>
        <v>0</v>
      </c>
      <c r="H653" s="182" t="str">
        <f t="shared" ca="1" si="81"/>
        <v/>
      </c>
      <c r="I653" s="182">
        <f ca="1"/>
        <v>0</v>
      </c>
      <c r="J653" s="182">
        <f t="shared" ca="1" si="82"/>
        <v>0</v>
      </c>
      <c r="K653" s="133"/>
      <c r="L653" s="183">
        <f t="shared" ca="1" si="83"/>
        <v>0</v>
      </c>
      <c r="M653" s="133"/>
      <c r="N653" s="133"/>
      <c r="O653" s="184">
        <f t="shared" si="84"/>
        <v>0</v>
      </c>
      <c r="P653" s="182" t="str">
        <f t="shared" ca="1" si="85"/>
        <v>Boven</v>
      </c>
      <c r="Q653" s="184" t="e">
        <f t="shared" ca="1" si="86"/>
        <v>#VALUE!</v>
      </c>
      <c r="R653" s="182" t="e">
        <f t="shared" ca="1" si="87"/>
        <v>#VALUE!</v>
      </c>
      <c r="S653" s="133"/>
      <c r="T653" s="133"/>
      <c r="U653" s="133"/>
      <c r="V653" s="188"/>
    </row>
    <row r="654" spans="1:22" ht="14.4" customHeight="1" x14ac:dyDescent="0.3">
      <c r="A654" s="180">
        <f ca="1"/>
        <v>0</v>
      </c>
      <c r="B654" s="181">
        <f t="shared" ca="1" si="80"/>
        <v>0</v>
      </c>
      <c r="C654" s="2">
        <f ca="1"/>
        <v>0</v>
      </c>
      <c r="D654" s="2">
        <f ca="1"/>
        <v>0</v>
      </c>
      <c r="E654" s="2">
        <f ca="1"/>
        <v>0</v>
      </c>
      <c r="F654" s="2">
        <f ca="1"/>
        <v>0</v>
      </c>
      <c r="G654" s="2">
        <f ca="1"/>
        <v>0</v>
      </c>
      <c r="H654" s="182" t="str">
        <f t="shared" ca="1" si="81"/>
        <v/>
      </c>
      <c r="I654" s="182">
        <f ca="1"/>
        <v>0</v>
      </c>
      <c r="J654" s="182">
        <f t="shared" ca="1" si="82"/>
        <v>0</v>
      </c>
      <c r="K654" s="133"/>
      <c r="L654" s="183">
        <f t="shared" ca="1" si="83"/>
        <v>0</v>
      </c>
      <c r="M654" s="133"/>
      <c r="N654" s="133"/>
      <c r="O654" s="184">
        <f t="shared" si="84"/>
        <v>0</v>
      </c>
      <c r="P654" s="182" t="str">
        <f t="shared" ca="1" si="85"/>
        <v>Boven</v>
      </c>
      <c r="Q654" s="184" t="e">
        <f t="shared" ca="1" si="86"/>
        <v>#VALUE!</v>
      </c>
      <c r="R654" s="182" t="e">
        <f t="shared" ca="1" si="87"/>
        <v>#VALUE!</v>
      </c>
      <c r="S654" s="133"/>
      <c r="T654" s="133"/>
      <c r="U654" s="133"/>
      <c r="V654" s="188"/>
    </row>
    <row r="655" spans="1:22" ht="14.4" customHeight="1" x14ac:dyDescent="0.3">
      <c r="A655" s="180">
        <f ca="1"/>
        <v>0</v>
      </c>
      <c r="B655" s="181">
        <f t="shared" ca="1" si="80"/>
        <v>0</v>
      </c>
      <c r="C655" s="2">
        <f ca="1"/>
        <v>0</v>
      </c>
      <c r="D655" s="2">
        <f ca="1"/>
        <v>0</v>
      </c>
      <c r="E655" s="2">
        <f ca="1"/>
        <v>0</v>
      </c>
      <c r="F655" s="2">
        <f ca="1"/>
        <v>0</v>
      </c>
      <c r="G655" s="2">
        <f ca="1"/>
        <v>0</v>
      </c>
      <c r="H655" s="182" t="str">
        <f t="shared" ca="1" si="81"/>
        <v/>
      </c>
      <c r="I655" s="182">
        <f ca="1"/>
        <v>0</v>
      </c>
      <c r="J655" s="182">
        <f t="shared" ca="1" si="82"/>
        <v>0</v>
      </c>
      <c r="K655" s="133"/>
      <c r="L655" s="183">
        <f t="shared" ca="1" si="83"/>
        <v>0</v>
      </c>
      <c r="M655" s="133"/>
      <c r="N655" s="133"/>
      <c r="O655" s="184">
        <f t="shared" si="84"/>
        <v>0</v>
      </c>
      <c r="P655" s="182" t="str">
        <f t="shared" ca="1" si="85"/>
        <v>Boven</v>
      </c>
      <c r="Q655" s="184" t="e">
        <f t="shared" ca="1" si="86"/>
        <v>#VALUE!</v>
      </c>
      <c r="R655" s="182" t="e">
        <f t="shared" ca="1" si="87"/>
        <v>#VALUE!</v>
      </c>
      <c r="S655" s="133"/>
      <c r="T655" s="133"/>
      <c r="U655" s="133"/>
      <c r="V655" s="188"/>
    </row>
    <row r="656" spans="1:22" ht="14.4" customHeight="1" x14ac:dyDescent="0.3">
      <c r="A656" s="180">
        <f ca="1"/>
        <v>0</v>
      </c>
      <c r="B656" s="181">
        <f t="shared" ca="1" si="80"/>
        <v>0</v>
      </c>
      <c r="C656" s="2">
        <f ca="1"/>
        <v>0</v>
      </c>
      <c r="D656" s="2">
        <f ca="1"/>
        <v>0</v>
      </c>
      <c r="E656" s="2">
        <f ca="1"/>
        <v>0</v>
      </c>
      <c r="F656" s="2">
        <f ca="1"/>
        <v>0</v>
      </c>
      <c r="G656" s="2">
        <f ca="1"/>
        <v>0</v>
      </c>
      <c r="H656" s="182" t="str">
        <f t="shared" ca="1" si="81"/>
        <v/>
      </c>
      <c r="I656" s="182">
        <f ca="1"/>
        <v>0</v>
      </c>
      <c r="J656" s="182">
        <f t="shared" ca="1" si="82"/>
        <v>0</v>
      </c>
      <c r="K656" s="133"/>
      <c r="L656" s="183">
        <f t="shared" ca="1" si="83"/>
        <v>0</v>
      </c>
      <c r="M656" s="133"/>
      <c r="N656" s="133"/>
      <c r="O656" s="184">
        <f t="shared" si="84"/>
        <v>0</v>
      </c>
      <c r="P656" s="182" t="str">
        <f t="shared" ca="1" si="85"/>
        <v>Boven</v>
      </c>
      <c r="Q656" s="184" t="e">
        <f t="shared" ca="1" si="86"/>
        <v>#VALUE!</v>
      </c>
      <c r="R656" s="182" t="e">
        <f t="shared" ca="1" si="87"/>
        <v>#VALUE!</v>
      </c>
      <c r="S656" s="133"/>
      <c r="T656" s="133"/>
      <c r="U656" s="133"/>
      <c r="V656" s="188"/>
    </row>
    <row r="657" spans="1:22" ht="14.4" customHeight="1" x14ac:dyDescent="0.3">
      <c r="A657" s="180">
        <f ca="1"/>
        <v>0</v>
      </c>
      <c r="B657" s="181">
        <f t="shared" ca="1" si="80"/>
        <v>0</v>
      </c>
      <c r="C657" s="2">
        <f ca="1"/>
        <v>0</v>
      </c>
      <c r="D657" s="2">
        <f ca="1"/>
        <v>0</v>
      </c>
      <c r="E657" s="2">
        <f ca="1"/>
        <v>0</v>
      </c>
      <c r="F657" s="2">
        <f ca="1"/>
        <v>0</v>
      </c>
      <c r="G657" s="2">
        <f ca="1"/>
        <v>0</v>
      </c>
      <c r="H657" s="182" t="str">
        <f t="shared" ca="1" si="81"/>
        <v/>
      </c>
      <c r="I657" s="182">
        <f ca="1"/>
        <v>0</v>
      </c>
      <c r="J657" s="182">
        <f t="shared" ca="1" si="82"/>
        <v>0</v>
      </c>
      <c r="K657" s="133"/>
      <c r="L657" s="183">
        <f t="shared" ca="1" si="83"/>
        <v>0</v>
      </c>
      <c r="M657" s="133"/>
      <c r="N657" s="133"/>
      <c r="O657" s="184">
        <f t="shared" si="84"/>
        <v>0</v>
      </c>
      <c r="P657" s="182" t="str">
        <f t="shared" ca="1" si="85"/>
        <v>Boven</v>
      </c>
      <c r="Q657" s="184" t="e">
        <f t="shared" ca="1" si="86"/>
        <v>#VALUE!</v>
      </c>
      <c r="R657" s="182" t="e">
        <f t="shared" ca="1" si="87"/>
        <v>#VALUE!</v>
      </c>
      <c r="S657" s="133"/>
      <c r="T657" s="133"/>
      <c r="U657" s="133"/>
      <c r="V657" s="188"/>
    </row>
    <row r="658" spans="1:22" ht="14.4" customHeight="1" x14ac:dyDescent="0.3">
      <c r="A658" s="180">
        <f ca="1"/>
        <v>0</v>
      </c>
      <c r="B658" s="181">
        <f t="shared" ca="1" si="80"/>
        <v>0</v>
      </c>
      <c r="C658" s="2">
        <f ca="1"/>
        <v>0</v>
      </c>
      <c r="D658" s="2">
        <f ca="1"/>
        <v>0</v>
      </c>
      <c r="E658" s="2">
        <f ca="1"/>
        <v>0</v>
      </c>
      <c r="F658" s="2">
        <f ca="1"/>
        <v>0</v>
      </c>
      <c r="G658" s="2">
        <f ca="1"/>
        <v>0</v>
      </c>
      <c r="H658" s="182" t="str">
        <f t="shared" ca="1" si="81"/>
        <v/>
      </c>
      <c r="I658" s="182">
        <f ca="1"/>
        <v>0</v>
      </c>
      <c r="J658" s="182">
        <f t="shared" ca="1" si="82"/>
        <v>0</v>
      </c>
      <c r="K658" s="133"/>
      <c r="L658" s="183">
        <f t="shared" ca="1" si="83"/>
        <v>0</v>
      </c>
      <c r="M658" s="133"/>
      <c r="N658" s="133"/>
      <c r="O658" s="184">
        <f t="shared" si="84"/>
        <v>0</v>
      </c>
      <c r="P658" s="182" t="str">
        <f t="shared" ca="1" si="85"/>
        <v>Boven</v>
      </c>
      <c r="Q658" s="184" t="e">
        <f t="shared" ca="1" si="86"/>
        <v>#VALUE!</v>
      </c>
      <c r="R658" s="182" t="e">
        <f t="shared" ca="1" si="87"/>
        <v>#VALUE!</v>
      </c>
      <c r="S658" s="133"/>
      <c r="T658" s="133"/>
      <c r="U658" s="133"/>
      <c r="V658" s="188"/>
    </row>
    <row r="659" spans="1:22" ht="14.4" customHeight="1" x14ac:dyDescent="0.3">
      <c r="A659" s="180">
        <f ca="1"/>
        <v>0</v>
      </c>
      <c r="B659" s="181">
        <f t="shared" ca="1" si="80"/>
        <v>0</v>
      </c>
      <c r="C659" s="2">
        <f ca="1"/>
        <v>0</v>
      </c>
      <c r="D659" s="2">
        <f ca="1"/>
        <v>0</v>
      </c>
      <c r="E659" s="2">
        <f ca="1"/>
        <v>0</v>
      </c>
      <c r="F659" s="2">
        <f ca="1"/>
        <v>0</v>
      </c>
      <c r="G659" s="2">
        <f ca="1"/>
        <v>0</v>
      </c>
      <c r="H659" s="182" t="str">
        <f t="shared" ca="1" si="81"/>
        <v/>
      </c>
      <c r="I659" s="182">
        <f ca="1"/>
        <v>0</v>
      </c>
      <c r="J659" s="182">
        <f t="shared" ca="1" si="82"/>
        <v>0</v>
      </c>
      <c r="K659" s="133"/>
      <c r="L659" s="183">
        <f t="shared" ca="1" si="83"/>
        <v>0</v>
      </c>
      <c r="M659" s="133"/>
      <c r="N659" s="133"/>
      <c r="O659" s="184">
        <f t="shared" si="84"/>
        <v>0</v>
      </c>
      <c r="P659" s="182" t="str">
        <f t="shared" ca="1" si="85"/>
        <v>Boven</v>
      </c>
      <c r="Q659" s="184" t="e">
        <f t="shared" ca="1" si="86"/>
        <v>#VALUE!</v>
      </c>
      <c r="R659" s="182" t="e">
        <f t="shared" ca="1" si="87"/>
        <v>#VALUE!</v>
      </c>
      <c r="S659" s="133"/>
      <c r="T659" s="133"/>
      <c r="U659" s="133"/>
      <c r="V659" s="188"/>
    </row>
    <row r="660" spans="1:22" ht="14.4" customHeight="1" x14ac:dyDescent="0.3">
      <c r="A660" s="180">
        <f ca="1"/>
        <v>0</v>
      </c>
      <c r="B660" s="181">
        <f t="shared" ca="1" si="80"/>
        <v>0</v>
      </c>
      <c r="C660" s="2">
        <f ca="1"/>
        <v>0</v>
      </c>
      <c r="D660" s="2">
        <f ca="1"/>
        <v>0</v>
      </c>
      <c r="E660" s="2">
        <f ca="1"/>
        <v>0</v>
      </c>
      <c r="F660" s="2">
        <f ca="1"/>
        <v>0</v>
      </c>
      <c r="G660" s="2">
        <f ca="1"/>
        <v>0</v>
      </c>
      <c r="H660" s="182" t="str">
        <f t="shared" ca="1" si="81"/>
        <v/>
      </c>
      <c r="I660" s="182">
        <f ca="1"/>
        <v>0</v>
      </c>
      <c r="J660" s="182">
        <f t="shared" ca="1" si="82"/>
        <v>0</v>
      </c>
      <c r="K660" s="133"/>
      <c r="L660" s="183">
        <f t="shared" ca="1" si="83"/>
        <v>0</v>
      </c>
      <c r="M660" s="133"/>
      <c r="N660" s="133"/>
      <c r="O660" s="184">
        <f t="shared" si="84"/>
        <v>0</v>
      </c>
      <c r="P660" s="182" t="str">
        <f t="shared" ca="1" si="85"/>
        <v>Boven</v>
      </c>
      <c r="Q660" s="184" t="e">
        <f t="shared" ca="1" si="86"/>
        <v>#VALUE!</v>
      </c>
      <c r="R660" s="182" t="e">
        <f t="shared" ca="1" si="87"/>
        <v>#VALUE!</v>
      </c>
      <c r="S660" s="133"/>
      <c r="T660" s="133"/>
      <c r="U660" s="133"/>
      <c r="V660" s="188"/>
    </row>
    <row r="661" spans="1:22" ht="14.4" customHeight="1" x14ac:dyDescent="0.3">
      <c r="A661" s="180">
        <f ca="1"/>
        <v>0</v>
      </c>
      <c r="B661" s="181">
        <f t="shared" ca="1" si="80"/>
        <v>0</v>
      </c>
      <c r="C661" s="2">
        <f ca="1"/>
        <v>0</v>
      </c>
      <c r="D661" s="2">
        <f ca="1"/>
        <v>0</v>
      </c>
      <c r="E661" s="2">
        <f ca="1"/>
        <v>0</v>
      </c>
      <c r="F661" s="2">
        <f ca="1"/>
        <v>0</v>
      </c>
      <c r="G661" s="2">
        <f ca="1"/>
        <v>0</v>
      </c>
      <c r="H661" s="182" t="str">
        <f t="shared" ca="1" si="81"/>
        <v/>
      </c>
      <c r="I661" s="182">
        <f ca="1"/>
        <v>0</v>
      </c>
      <c r="J661" s="182">
        <f t="shared" ca="1" si="82"/>
        <v>0</v>
      </c>
      <c r="K661" s="133"/>
      <c r="L661" s="183">
        <f t="shared" ca="1" si="83"/>
        <v>0</v>
      </c>
      <c r="M661" s="133"/>
      <c r="N661" s="133"/>
      <c r="O661" s="184">
        <f t="shared" si="84"/>
        <v>0</v>
      </c>
      <c r="P661" s="182" t="str">
        <f t="shared" ca="1" si="85"/>
        <v>Boven</v>
      </c>
      <c r="Q661" s="184" t="e">
        <f t="shared" ca="1" si="86"/>
        <v>#VALUE!</v>
      </c>
      <c r="R661" s="182" t="e">
        <f t="shared" ca="1" si="87"/>
        <v>#VALUE!</v>
      </c>
      <c r="S661" s="133"/>
      <c r="T661" s="133"/>
      <c r="U661" s="133"/>
      <c r="V661" s="188"/>
    </row>
    <row r="662" spans="1:22" ht="14.4" customHeight="1" x14ac:dyDescent="0.3">
      <c r="A662" s="180">
        <f ca="1"/>
        <v>0</v>
      </c>
      <c r="B662" s="181">
        <f t="shared" ca="1" si="80"/>
        <v>0</v>
      </c>
      <c r="C662" s="2">
        <f ca="1"/>
        <v>0</v>
      </c>
      <c r="D662" s="2">
        <f ca="1"/>
        <v>0</v>
      </c>
      <c r="E662" s="2">
        <f ca="1"/>
        <v>0</v>
      </c>
      <c r="F662" s="2">
        <f ca="1"/>
        <v>0</v>
      </c>
      <c r="G662" s="2">
        <f ca="1"/>
        <v>0</v>
      </c>
      <c r="H662" s="182" t="str">
        <f t="shared" ca="1" si="81"/>
        <v/>
      </c>
      <c r="I662" s="182">
        <f ca="1"/>
        <v>0</v>
      </c>
      <c r="J662" s="182">
        <f t="shared" ca="1" si="82"/>
        <v>0</v>
      </c>
      <c r="K662" s="133"/>
      <c r="L662" s="183">
        <f t="shared" ca="1" si="83"/>
        <v>0</v>
      </c>
      <c r="M662" s="133"/>
      <c r="N662" s="133"/>
      <c r="O662" s="184">
        <f t="shared" si="84"/>
        <v>0</v>
      </c>
      <c r="P662" s="182" t="str">
        <f t="shared" ca="1" si="85"/>
        <v>Boven</v>
      </c>
      <c r="Q662" s="184" t="e">
        <f t="shared" ca="1" si="86"/>
        <v>#VALUE!</v>
      </c>
      <c r="R662" s="182" t="e">
        <f t="shared" ca="1" si="87"/>
        <v>#VALUE!</v>
      </c>
      <c r="S662" s="133"/>
      <c r="T662" s="133"/>
      <c r="U662" s="133"/>
      <c r="V662" s="188"/>
    </row>
    <row r="663" spans="1:22" ht="14.4" customHeight="1" x14ac:dyDescent="0.3">
      <c r="A663" s="180">
        <f ca="1"/>
        <v>0</v>
      </c>
      <c r="B663" s="181">
        <f t="shared" ca="1" si="80"/>
        <v>0</v>
      </c>
      <c r="C663" s="2">
        <f ca="1"/>
        <v>0</v>
      </c>
      <c r="D663" s="2">
        <f ca="1"/>
        <v>0</v>
      </c>
      <c r="E663" s="2">
        <f ca="1"/>
        <v>0</v>
      </c>
      <c r="F663" s="2">
        <f ca="1"/>
        <v>0</v>
      </c>
      <c r="G663" s="2">
        <f ca="1"/>
        <v>0</v>
      </c>
      <c r="H663" s="182" t="str">
        <f t="shared" ca="1" si="81"/>
        <v/>
      </c>
      <c r="I663" s="182">
        <f ca="1"/>
        <v>0</v>
      </c>
      <c r="J663" s="182">
        <f t="shared" ca="1" si="82"/>
        <v>0</v>
      </c>
      <c r="K663" s="133"/>
      <c r="L663" s="183">
        <f t="shared" ca="1" si="83"/>
        <v>0</v>
      </c>
      <c r="M663" s="133"/>
      <c r="N663" s="133"/>
      <c r="O663" s="184">
        <f t="shared" si="84"/>
        <v>0</v>
      </c>
      <c r="P663" s="182" t="str">
        <f t="shared" ca="1" si="85"/>
        <v>Boven</v>
      </c>
      <c r="Q663" s="184" t="e">
        <f t="shared" ca="1" si="86"/>
        <v>#VALUE!</v>
      </c>
      <c r="R663" s="182" t="e">
        <f t="shared" ca="1" si="87"/>
        <v>#VALUE!</v>
      </c>
      <c r="S663" s="133"/>
      <c r="T663" s="133"/>
      <c r="U663" s="133"/>
      <c r="V663" s="188"/>
    </row>
    <row r="664" spans="1:22" ht="14.4" customHeight="1" x14ac:dyDescent="0.3">
      <c r="A664" s="180">
        <f ca="1"/>
        <v>0</v>
      </c>
      <c r="B664" s="181">
        <f t="shared" ca="1" si="80"/>
        <v>0</v>
      </c>
      <c r="C664" s="2">
        <f ca="1"/>
        <v>0</v>
      </c>
      <c r="D664" s="2">
        <f ca="1"/>
        <v>0</v>
      </c>
      <c r="E664" s="2">
        <f ca="1"/>
        <v>0</v>
      </c>
      <c r="F664" s="2">
        <f ca="1"/>
        <v>0</v>
      </c>
      <c r="G664" s="2">
        <f ca="1"/>
        <v>0</v>
      </c>
      <c r="H664" s="182" t="str">
        <f t="shared" ca="1" si="81"/>
        <v/>
      </c>
      <c r="I664" s="182">
        <f ca="1"/>
        <v>0</v>
      </c>
      <c r="J664" s="182">
        <f t="shared" ca="1" si="82"/>
        <v>0</v>
      </c>
      <c r="K664" s="133"/>
      <c r="L664" s="183">
        <f t="shared" ca="1" si="83"/>
        <v>0</v>
      </c>
      <c r="M664" s="133"/>
      <c r="N664" s="133"/>
      <c r="O664" s="184">
        <f t="shared" si="84"/>
        <v>0</v>
      </c>
      <c r="P664" s="182" t="str">
        <f t="shared" ca="1" si="85"/>
        <v>Boven</v>
      </c>
      <c r="Q664" s="184" t="e">
        <f t="shared" ca="1" si="86"/>
        <v>#VALUE!</v>
      </c>
      <c r="R664" s="182" t="e">
        <f t="shared" ca="1" si="87"/>
        <v>#VALUE!</v>
      </c>
      <c r="S664" s="133"/>
      <c r="T664" s="133"/>
      <c r="U664" s="133"/>
      <c r="V664" s="188"/>
    </row>
    <row r="665" spans="1:22" ht="14.4" customHeight="1" x14ac:dyDescent="0.3">
      <c r="A665" s="180">
        <f ca="1"/>
        <v>0</v>
      </c>
      <c r="B665" s="181">
        <f t="shared" ca="1" si="80"/>
        <v>0</v>
      </c>
      <c r="C665" s="2">
        <f ca="1"/>
        <v>0</v>
      </c>
      <c r="D665" s="2">
        <f ca="1"/>
        <v>0</v>
      </c>
      <c r="E665" s="2">
        <f ca="1"/>
        <v>0</v>
      </c>
      <c r="F665" s="2">
        <f ca="1"/>
        <v>0</v>
      </c>
      <c r="G665" s="2">
        <f ca="1"/>
        <v>0</v>
      </c>
      <c r="H665" s="182" t="str">
        <f t="shared" ca="1" si="81"/>
        <v/>
      </c>
      <c r="I665" s="182">
        <f ca="1"/>
        <v>0</v>
      </c>
      <c r="J665" s="182">
        <f t="shared" ca="1" si="82"/>
        <v>0</v>
      </c>
      <c r="K665" s="133"/>
      <c r="L665" s="183">
        <f t="shared" ca="1" si="83"/>
        <v>0</v>
      </c>
      <c r="M665" s="133"/>
      <c r="N665" s="133"/>
      <c r="O665" s="184">
        <f t="shared" si="84"/>
        <v>0</v>
      </c>
      <c r="P665" s="182" t="str">
        <f t="shared" ca="1" si="85"/>
        <v>Boven</v>
      </c>
      <c r="Q665" s="184" t="e">
        <f t="shared" ca="1" si="86"/>
        <v>#VALUE!</v>
      </c>
      <c r="R665" s="182" t="e">
        <f t="shared" ca="1" si="87"/>
        <v>#VALUE!</v>
      </c>
      <c r="S665" s="133"/>
      <c r="T665" s="133"/>
      <c r="U665" s="133"/>
      <c r="V665" s="188"/>
    </row>
    <row r="666" spans="1:22" ht="14.4" customHeight="1" x14ac:dyDescent="0.3">
      <c r="A666" s="180">
        <f ca="1"/>
        <v>0</v>
      </c>
      <c r="B666" s="181">
        <f t="shared" ca="1" si="80"/>
        <v>0</v>
      </c>
      <c r="C666" s="2">
        <f ca="1"/>
        <v>0</v>
      </c>
      <c r="D666" s="2">
        <f ca="1"/>
        <v>0</v>
      </c>
      <c r="E666" s="2">
        <f ca="1"/>
        <v>0</v>
      </c>
      <c r="F666" s="2">
        <f ca="1"/>
        <v>0</v>
      </c>
      <c r="G666" s="2">
        <f ca="1"/>
        <v>0</v>
      </c>
      <c r="H666" s="182" t="str">
        <f t="shared" ca="1" si="81"/>
        <v/>
      </c>
      <c r="I666" s="182">
        <f ca="1"/>
        <v>0</v>
      </c>
      <c r="J666" s="182">
        <f t="shared" ca="1" si="82"/>
        <v>0</v>
      </c>
      <c r="K666" s="133"/>
      <c r="L666" s="183">
        <f t="shared" ca="1" si="83"/>
        <v>0</v>
      </c>
      <c r="M666" s="133"/>
      <c r="N666" s="133"/>
      <c r="O666" s="184">
        <f t="shared" si="84"/>
        <v>0</v>
      </c>
      <c r="P666" s="182" t="str">
        <f t="shared" ca="1" si="85"/>
        <v>Boven</v>
      </c>
      <c r="Q666" s="184" t="e">
        <f t="shared" ca="1" si="86"/>
        <v>#VALUE!</v>
      </c>
      <c r="R666" s="182" t="e">
        <f t="shared" ca="1" si="87"/>
        <v>#VALUE!</v>
      </c>
      <c r="S666" s="133"/>
      <c r="T666" s="133"/>
      <c r="U666" s="133"/>
      <c r="V666" s="188"/>
    </row>
    <row r="667" spans="1:22" ht="14.4" customHeight="1" x14ac:dyDescent="0.3">
      <c r="A667" s="180">
        <f ca="1"/>
        <v>0</v>
      </c>
      <c r="B667" s="181">
        <f t="shared" ca="1" si="80"/>
        <v>0</v>
      </c>
      <c r="C667" s="2">
        <f ca="1"/>
        <v>0</v>
      </c>
      <c r="D667" s="2">
        <f ca="1"/>
        <v>0</v>
      </c>
      <c r="E667" s="2">
        <f ca="1"/>
        <v>0</v>
      </c>
      <c r="F667" s="2">
        <f ca="1"/>
        <v>0</v>
      </c>
      <c r="G667" s="2">
        <f ca="1"/>
        <v>0</v>
      </c>
      <c r="H667" s="182" t="str">
        <f t="shared" ca="1" si="81"/>
        <v/>
      </c>
      <c r="I667" s="182">
        <f ca="1"/>
        <v>0</v>
      </c>
      <c r="J667" s="182">
        <f t="shared" ca="1" si="82"/>
        <v>0</v>
      </c>
      <c r="K667" s="133"/>
      <c r="L667" s="183">
        <f t="shared" ca="1" si="83"/>
        <v>0</v>
      </c>
      <c r="M667" s="133"/>
      <c r="N667" s="133"/>
      <c r="O667" s="184">
        <f t="shared" si="84"/>
        <v>0</v>
      </c>
      <c r="P667" s="182" t="str">
        <f t="shared" ca="1" si="85"/>
        <v>Boven</v>
      </c>
      <c r="Q667" s="184" t="e">
        <f t="shared" ca="1" si="86"/>
        <v>#VALUE!</v>
      </c>
      <c r="R667" s="182" t="e">
        <f t="shared" ca="1" si="87"/>
        <v>#VALUE!</v>
      </c>
      <c r="S667" s="133"/>
      <c r="T667" s="133"/>
      <c r="U667" s="133"/>
      <c r="V667" s="188"/>
    </row>
    <row r="668" spans="1:22" ht="14.4" customHeight="1" x14ac:dyDescent="0.3">
      <c r="A668" s="180">
        <f ca="1"/>
        <v>0</v>
      </c>
      <c r="B668" s="181">
        <f t="shared" ca="1" si="80"/>
        <v>0</v>
      </c>
      <c r="C668" s="2">
        <f ca="1"/>
        <v>0</v>
      </c>
      <c r="D668" s="2">
        <f ca="1"/>
        <v>0</v>
      </c>
      <c r="E668" s="2">
        <f ca="1"/>
        <v>0</v>
      </c>
      <c r="F668" s="2">
        <f ca="1"/>
        <v>0</v>
      </c>
      <c r="G668" s="2">
        <f ca="1"/>
        <v>0</v>
      </c>
      <c r="H668" s="182" t="str">
        <f t="shared" ca="1" si="81"/>
        <v/>
      </c>
      <c r="I668" s="182">
        <f ca="1"/>
        <v>0</v>
      </c>
      <c r="J668" s="182">
        <f t="shared" ca="1" si="82"/>
        <v>0</v>
      </c>
      <c r="K668" s="133"/>
      <c r="L668" s="183">
        <f t="shared" ca="1" si="83"/>
        <v>0</v>
      </c>
      <c r="M668" s="133"/>
      <c r="N668" s="133"/>
      <c r="O668" s="184">
        <f t="shared" si="84"/>
        <v>0</v>
      </c>
      <c r="P668" s="182" t="str">
        <f t="shared" ca="1" si="85"/>
        <v>Boven</v>
      </c>
      <c r="Q668" s="184" t="e">
        <f t="shared" ca="1" si="86"/>
        <v>#VALUE!</v>
      </c>
      <c r="R668" s="182" t="e">
        <f t="shared" ca="1" si="87"/>
        <v>#VALUE!</v>
      </c>
      <c r="S668" s="133"/>
      <c r="T668" s="133"/>
      <c r="U668" s="133"/>
      <c r="V668" s="188"/>
    </row>
    <row r="669" spans="1:22" ht="14.4" customHeight="1" x14ac:dyDescent="0.3">
      <c r="A669" s="180">
        <f ca="1"/>
        <v>0</v>
      </c>
      <c r="B669" s="181">
        <f t="shared" ca="1" si="80"/>
        <v>0</v>
      </c>
      <c r="C669" s="2">
        <f ca="1"/>
        <v>0</v>
      </c>
      <c r="D669" s="2">
        <f ca="1"/>
        <v>0</v>
      </c>
      <c r="E669" s="2">
        <f ca="1"/>
        <v>0</v>
      </c>
      <c r="F669" s="2">
        <f ca="1"/>
        <v>0</v>
      </c>
      <c r="G669" s="2">
        <f ca="1"/>
        <v>0</v>
      </c>
      <c r="H669" s="182" t="str">
        <f t="shared" ca="1" si="81"/>
        <v/>
      </c>
      <c r="I669" s="182">
        <f ca="1"/>
        <v>0</v>
      </c>
      <c r="J669" s="182">
        <f t="shared" ca="1" si="82"/>
        <v>0</v>
      </c>
      <c r="K669" s="133"/>
      <c r="L669" s="183">
        <f t="shared" ca="1" si="83"/>
        <v>0</v>
      </c>
      <c r="M669" s="133"/>
      <c r="N669" s="133"/>
      <c r="O669" s="184">
        <f t="shared" si="84"/>
        <v>0</v>
      </c>
      <c r="P669" s="182" t="str">
        <f t="shared" ca="1" si="85"/>
        <v>Boven</v>
      </c>
      <c r="Q669" s="184" t="e">
        <f t="shared" ca="1" si="86"/>
        <v>#VALUE!</v>
      </c>
      <c r="R669" s="182" t="e">
        <f t="shared" ca="1" si="87"/>
        <v>#VALUE!</v>
      </c>
      <c r="S669" s="133"/>
      <c r="T669" s="133"/>
      <c r="U669" s="133"/>
      <c r="V669" s="188"/>
    </row>
    <row r="670" spans="1:22" ht="14.4" customHeight="1" x14ac:dyDescent="0.3">
      <c r="A670" s="180">
        <f ca="1"/>
        <v>0</v>
      </c>
      <c r="B670" s="181">
        <f t="shared" ca="1" si="80"/>
        <v>0</v>
      </c>
      <c r="C670" s="2">
        <f ca="1"/>
        <v>0</v>
      </c>
      <c r="D670" s="2">
        <f ca="1"/>
        <v>0</v>
      </c>
      <c r="E670" s="2">
        <f ca="1"/>
        <v>0</v>
      </c>
      <c r="F670" s="2">
        <f ca="1"/>
        <v>0</v>
      </c>
      <c r="G670" s="2">
        <f ca="1"/>
        <v>0</v>
      </c>
      <c r="H670" s="182" t="str">
        <f t="shared" ca="1" si="81"/>
        <v/>
      </c>
      <c r="I670" s="182">
        <f ca="1"/>
        <v>0</v>
      </c>
      <c r="J670" s="182">
        <f t="shared" ca="1" si="82"/>
        <v>0</v>
      </c>
      <c r="K670" s="133"/>
      <c r="L670" s="183">
        <f t="shared" ca="1" si="83"/>
        <v>0</v>
      </c>
      <c r="M670" s="133"/>
      <c r="N670" s="133"/>
      <c r="O670" s="184">
        <f t="shared" si="84"/>
        <v>0</v>
      </c>
      <c r="P670" s="182" t="str">
        <f t="shared" ca="1" si="85"/>
        <v>Boven</v>
      </c>
      <c r="Q670" s="184" t="e">
        <f t="shared" ca="1" si="86"/>
        <v>#VALUE!</v>
      </c>
      <c r="R670" s="182" t="e">
        <f t="shared" ca="1" si="87"/>
        <v>#VALUE!</v>
      </c>
      <c r="S670" s="133"/>
      <c r="T670" s="133"/>
      <c r="U670" s="133"/>
      <c r="V670" s="188"/>
    </row>
    <row r="671" spans="1:22" ht="14.4" customHeight="1" x14ac:dyDescent="0.3">
      <c r="A671" s="180">
        <f ca="1"/>
        <v>0</v>
      </c>
      <c r="B671" s="181">
        <f t="shared" ca="1" si="80"/>
        <v>0</v>
      </c>
      <c r="C671" s="2">
        <f ca="1"/>
        <v>0</v>
      </c>
      <c r="D671" s="2">
        <f ca="1"/>
        <v>0</v>
      </c>
      <c r="E671" s="2">
        <f ca="1"/>
        <v>0</v>
      </c>
      <c r="F671" s="2">
        <f ca="1"/>
        <v>0</v>
      </c>
      <c r="G671" s="2">
        <f ca="1"/>
        <v>0</v>
      </c>
      <c r="H671" s="182" t="str">
        <f t="shared" ca="1" si="81"/>
        <v/>
      </c>
      <c r="I671" s="182">
        <f ca="1"/>
        <v>0</v>
      </c>
      <c r="J671" s="182">
        <f t="shared" ca="1" si="82"/>
        <v>0</v>
      </c>
      <c r="K671" s="133"/>
      <c r="L671" s="183">
        <f t="shared" ca="1" si="83"/>
        <v>0</v>
      </c>
      <c r="M671" s="133"/>
      <c r="N671" s="133"/>
      <c r="O671" s="184">
        <f t="shared" si="84"/>
        <v>0</v>
      </c>
      <c r="P671" s="182" t="str">
        <f t="shared" ca="1" si="85"/>
        <v>Boven</v>
      </c>
      <c r="Q671" s="184" t="e">
        <f t="shared" ca="1" si="86"/>
        <v>#VALUE!</v>
      </c>
      <c r="R671" s="182" t="e">
        <f t="shared" ca="1" si="87"/>
        <v>#VALUE!</v>
      </c>
      <c r="S671" s="133"/>
      <c r="T671" s="133"/>
      <c r="U671" s="133"/>
      <c r="V671" s="188"/>
    </row>
    <row r="672" spans="1:22" ht="14.4" customHeight="1" x14ac:dyDescent="0.3">
      <c r="A672" s="180">
        <f ca="1"/>
        <v>0</v>
      </c>
      <c r="B672" s="181">
        <f t="shared" ca="1" si="80"/>
        <v>0</v>
      </c>
      <c r="C672" s="2">
        <f ca="1"/>
        <v>0</v>
      </c>
      <c r="D672" s="2">
        <f ca="1"/>
        <v>0</v>
      </c>
      <c r="E672" s="2">
        <f ca="1"/>
        <v>0</v>
      </c>
      <c r="F672" s="2">
        <f ca="1"/>
        <v>0</v>
      </c>
      <c r="G672" s="2">
        <f ca="1"/>
        <v>0</v>
      </c>
      <c r="H672" s="182" t="str">
        <f t="shared" ca="1" si="81"/>
        <v/>
      </c>
      <c r="I672" s="182">
        <f ca="1"/>
        <v>0</v>
      </c>
      <c r="J672" s="182">
        <f t="shared" ca="1" si="82"/>
        <v>0</v>
      </c>
      <c r="K672" s="133"/>
      <c r="L672" s="183">
        <f t="shared" ca="1" si="83"/>
        <v>0</v>
      </c>
      <c r="M672" s="133"/>
      <c r="N672" s="133"/>
      <c r="O672" s="184">
        <f t="shared" si="84"/>
        <v>0</v>
      </c>
      <c r="P672" s="182" t="str">
        <f t="shared" ca="1" si="85"/>
        <v>Boven</v>
      </c>
      <c r="Q672" s="184" t="e">
        <f t="shared" ca="1" si="86"/>
        <v>#VALUE!</v>
      </c>
      <c r="R672" s="182" t="e">
        <f t="shared" ca="1" si="87"/>
        <v>#VALUE!</v>
      </c>
      <c r="S672" s="133"/>
      <c r="T672" s="133"/>
      <c r="U672" s="133"/>
      <c r="V672" s="188"/>
    </row>
    <row r="673" spans="1:22" ht="14.4" customHeight="1" x14ac:dyDescent="0.3">
      <c r="A673" s="180">
        <f ca="1"/>
        <v>0</v>
      </c>
      <c r="B673" s="181">
        <f t="shared" ca="1" si="80"/>
        <v>0</v>
      </c>
      <c r="C673" s="2">
        <f ca="1"/>
        <v>0</v>
      </c>
      <c r="D673" s="2">
        <f ca="1"/>
        <v>0</v>
      </c>
      <c r="E673" s="2">
        <f ca="1"/>
        <v>0</v>
      </c>
      <c r="F673" s="2">
        <f ca="1"/>
        <v>0</v>
      </c>
      <c r="G673" s="2">
        <f ca="1"/>
        <v>0</v>
      </c>
      <c r="H673" s="182" t="str">
        <f t="shared" ca="1" si="81"/>
        <v/>
      </c>
      <c r="I673" s="182">
        <f ca="1"/>
        <v>0</v>
      </c>
      <c r="J673" s="182">
        <f t="shared" ca="1" si="82"/>
        <v>0</v>
      </c>
      <c r="K673" s="133"/>
      <c r="L673" s="183">
        <f t="shared" ca="1" si="83"/>
        <v>0</v>
      </c>
      <c r="M673" s="133"/>
      <c r="N673" s="133"/>
      <c r="O673" s="184">
        <f t="shared" si="84"/>
        <v>0</v>
      </c>
      <c r="P673" s="182" t="str">
        <f t="shared" ca="1" si="85"/>
        <v>Boven</v>
      </c>
      <c r="Q673" s="184" t="e">
        <f t="shared" ca="1" si="86"/>
        <v>#VALUE!</v>
      </c>
      <c r="R673" s="182" t="e">
        <f t="shared" ca="1" si="87"/>
        <v>#VALUE!</v>
      </c>
      <c r="S673" s="133"/>
      <c r="T673" s="133"/>
      <c r="U673" s="133"/>
      <c r="V673" s="188"/>
    </row>
    <row r="674" spans="1:22" ht="14.4" customHeight="1" x14ac:dyDescent="0.3">
      <c r="A674" s="180">
        <f ca="1"/>
        <v>0</v>
      </c>
      <c r="B674" s="181">
        <f t="shared" ca="1" si="80"/>
        <v>0</v>
      </c>
      <c r="C674" s="2">
        <f ca="1"/>
        <v>0</v>
      </c>
      <c r="D674" s="2">
        <f ca="1"/>
        <v>0</v>
      </c>
      <c r="E674" s="2">
        <f ca="1"/>
        <v>0</v>
      </c>
      <c r="F674" s="2">
        <f ca="1"/>
        <v>0</v>
      </c>
      <c r="G674" s="2">
        <f ca="1"/>
        <v>0</v>
      </c>
      <c r="H674" s="182" t="str">
        <f t="shared" ca="1" si="81"/>
        <v/>
      </c>
      <c r="I674" s="182">
        <f ca="1"/>
        <v>0</v>
      </c>
      <c r="J674" s="182">
        <f t="shared" ca="1" si="82"/>
        <v>0</v>
      </c>
      <c r="K674" s="133"/>
      <c r="L674" s="183">
        <f t="shared" ca="1" si="83"/>
        <v>0</v>
      </c>
      <c r="M674" s="133"/>
      <c r="N674" s="133"/>
      <c r="O674" s="184">
        <f t="shared" si="84"/>
        <v>0</v>
      </c>
      <c r="P674" s="182" t="str">
        <f t="shared" ca="1" si="85"/>
        <v>Boven</v>
      </c>
      <c r="Q674" s="184" t="e">
        <f t="shared" ca="1" si="86"/>
        <v>#VALUE!</v>
      </c>
      <c r="R674" s="182" t="e">
        <f t="shared" ca="1" si="87"/>
        <v>#VALUE!</v>
      </c>
      <c r="S674" s="133"/>
      <c r="T674" s="133"/>
      <c r="U674" s="133"/>
      <c r="V674" s="188"/>
    </row>
    <row r="675" spans="1:22" ht="14.4" customHeight="1" x14ac:dyDescent="0.3">
      <c r="A675" s="180">
        <f ca="1"/>
        <v>0</v>
      </c>
      <c r="B675" s="181">
        <f t="shared" ca="1" si="80"/>
        <v>0</v>
      </c>
      <c r="C675" s="2">
        <f ca="1"/>
        <v>0</v>
      </c>
      <c r="D675" s="2">
        <f ca="1"/>
        <v>0</v>
      </c>
      <c r="E675" s="2">
        <f ca="1"/>
        <v>0</v>
      </c>
      <c r="F675" s="2">
        <f ca="1"/>
        <v>0</v>
      </c>
      <c r="G675" s="2">
        <f ca="1"/>
        <v>0</v>
      </c>
      <c r="H675" s="182" t="str">
        <f t="shared" ca="1" si="81"/>
        <v/>
      </c>
      <c r="I675" s="182">
        <f ca="1"/>
        <v>0</v>
      </c>
      <c r="J675" s="182">
        <f t="shared" ca="1" si="82"/>
        <v>0</v>
      </c>
      <c r="K675" s="133"/>
      <c r="L675" s="183">
        <f t="shared" ca="1" si="83"/>
        <v>0</v>
      </c>
      <c r="M675" s="133"/>
      <c r="N675" s="133"/>
      <c r="O675" s="184">
        <f t="shared" si="84"/>
        <v>0</v>
      </c>
      <c r="P675" s="182" t="str">
        <f t="shared" ca="1" si="85"/>
        <v>Boven</v>
      </c>
      <c r="Q675" s="184" t="e">
        <f t="shared" ca="1" si="86"/>
        <v>#VALUE!</v>
      </c>
      <c r="R675" s="182" t="e">
        <f t="shared" ca="1" si="87"/>
        <v>#VALUE!</v>
      </c>
      <c r="S675" s="133"/>
      <c r="T675" s="133"/>
      <c r="U675" s="133"/>
      <c r="V675" s="188"/>
    </row>
    <row r="676" spans="1:22" ht="14.4" customHeight="1" x14ac:dyDescent="0.3">
      <c r="A676" s="180">
        <f ca="1"/>
        <v>0</v>
      </c>
      <c r="B676" s="181">
        <f t="shared" ca="1" si="80"/>
        <v>0</v>
      </c>
      <c r="C676" s="2">
        <f ca="1"/>
        <v>0</v>
      </c>
      <c r="D676" s="2">
        <f ca="1"/>
        <v>0</v>
      </c>
      <c r="E676" s="2">
        <f ca="1"/>
        <v>0</v>
      </c>
      <c r="F676" s="2">
        <f ca="1"/>
        <v>0</v>
      </c>
      <c r="G676" s="2">
        <f ca="1"/>
        <v>0</v>
      </c>
      <c r="H676" s="182" t="str">
        <f t="shared" ca="1" si="81"/>
        <v/>
      </c>
      <c r="I676" s="182">
        <f ca="1"/>
        <v>0</v>
      </c>
      <c r="J676" s="182">
        <f t="shared" ca="1" si="82"/>
        <v>0</v>
      </c>
      <c r="K676" s="133"/>
      <c r="L676" s="183">
        <f t="shared" ca="1" si="83"/>
        <v>0</v>
      </c>
      <c r="M676" s="133"/>
      <c r="N676" s="133"/>
      <c r="O676" s="184">
        <f t="shared" si="84"/>
        <v>0</v>
      </c>
      <c r="P676" s="182" t="str">
        <f t="shared" ca="1" si="85"/>
        <v>Boven</v>
      </c>
      <c r="Q676" s="184" t="e">
        <f t="shared" ca="1" si="86"/>
        <v>#VALUE!</v>
      </c>
      <c r="R676" s="182" t="e">
        <f t="shared" ca="1" si="87"/>
        <v>#VALUE!</v>
      </c>
      <c r="S676" s="133"/>
      <c r="T676" s="133"/>
      <c r="U676" s="133"/>
      <c r="V676" s="188"/>
    </row>
    <row r="677" spans="1:22" ht="14.4" customHeight="1" x14ac:dyDescent="0.3">
      <c r="A677" s="180">
        <f ca="1"/>
        <v>0</v>
      </c>
      <c r="B677" s="181">
        <f t="shared" ca="1" si="80"/>
        <v>0</v>
      </c>
      <c r="C677" s="2">
        <f ca="1"/>
        <v>0</v>
      </c>
      <c r="D677" s="2">
        <f ca="1"/>
        <v>0</v>
      </c>
      <c r="E677" s="2">
        <f ca="1"/>
        <v>0</v>
      </c>
      <c r="F677" s="2">
        <f ca="1"/>
        <v>0</v>
      </c>
      <c r="G677" s="2">
        <f ca="1"/>
        <v>0</v>
      </c>
      <c r="H677" s="182" t="str">
        <f t="shared" ca="1" si="81"/>
        <v/>
      </c>
      <c r="I677" s="182">
        <f ca="1"/>
        <v>0</v>
      </c>
      <c r="J677" s="182">
        <f t="shared" ca="1" si="82"/>
        <v>0</v>
      </c>
      <c r="K677" s="133"/>
      <c r="L677" s="183">
        <f t="shared" ca="1" si="83"/>
        <v>0</v>
      </c>
      <c r="M677" s="133"/>
      <c r="N677" s="133"/>
      <c r="O677" s="184">
        <f t="shared" si="84"/>
        <v>0</v>
      </c>
      <c r="P677" s="182" t="str">
        <f t="shared" ca="1" si="85"/>
        <v>Boven</v>
      </c>
      <c r="Q677" s="184" t="e">
        <f t="shared" ca="1" si="86"/>
        <v>#VALUE!</v>
      </c>
      <c r="R677" s="182" t="e">
        <f t="shared" ca="1" si="87"/>
        <v>#VALUE!</v>
      </c>
      <c r="S677" s="133"/>
      <c r="T677" s="133"/>
      <c r="U677" s="133"/>
      <c r="V677" s="188"/>
    </row>
    <row r="678" spans="1:22" ht="14.4" customHeight="1" x14ac:dyDescent="0.3">
      <c r="A678" s="180">
        <f ca="1"/>
        <v>0</v>
      </c>
      <c r="B678" s="181">
        <f t="shared" ca="1" si="80"/>
        <v>0</v>
      </c>
      <c r="C678" s="2">
        <f ca="1"/>
        <v>0</v>
      </c>
      <c r="D678" s="2">
        <f ca="1"/>
        <v>0</v>
      </c>
      <c r="E678" s="2">
        <f ca="1"/>
        <v>0</v>
      </c>
      <c r="F678" s="2">
        <f ca="1"/>
        <v>0</v>
      </c>
      <c r="G678" s="2">
        <f ca="1"/>
        <v>0</v>
      </c>
      <c r="H678" s="182" t="str">
        <f t="shared" ca="1" si="81"/>
        <v/>
      </c>
      <c r="I678" s="182">
        <f ca="1"/>
        <v>0</v>
      </c>
      <c r="J678" s="182">
        <f t="shared" ca="1" si="82"/>
        <v>0</v>
      </c>
      <c r="K678" s="133"/>
      <c r="L678" s="183">
        <f t="shared" ca="1" si="83"/>
        <v>0</v>
      </c>
      <c r="M678" s="133"/>
      <c r="N678" s="133"/>
      <c r="O678" s="184">
        <f t="shared" si="84"/>
        <v>0</v>
      </c>
      <c r="P678" s="182" t="str">
        <f t="shared" ca="1" si="85"/>
        <v>Boven</v>
      </c>
      <c r="Q678" s="184" t="e">
        <f t="shared" ca="1" si="86"/>
        <v>#VALUE!</v>
      </c>
      <c r="R678" s="182" t="e">
        <f t="shared" ca="1" si="87"/>
        <v>#VALUE!</v>
      </c>
      <c r="S678" s="133"/>
      <c r="T678" s="133"/>
      <c r="U678" s="133"/>
      <c r="V678" s="188"/>
    </row>
    <row r="679" spans="1:22" ht="14.4" customHeight="1" x14ac:dyDescent="0.3">
      <c r="A679" s="180">
        <f ca="1"/>
        <v>0</v>
      </c>
      <c r="B679" s="181">
        <f t="shared" ca="1" si="80"/>
        <v>0</v>
      </c>
      <c r="C679" s="2">
        <f ca="1"/>
        <v>0</v>
      </c>
      <c r="D679" s="2">
        <f ca="1"/>
        <v>0</v>
      </c>
      <c r="E679" s="2">
        <f ca="1"/>
        <v>0</v>
      </c>
      <c r="F679" s="2">
        <f ca="1"/>
        <v>0</v>
      </c>
      <c r="G679" s="2">
        <f ca="1"/>
        <v>0</v>
      </c>
      <c r="H679" s="182" t="str">
        <f t="shared" ca="1" si="81"/>
        <v/>
      </c>
      <c r="I679" s="182">
        <f ca="1"/>
        <v>0</v>
      </c>
      <c r="J679" s="182">
        <f t="shared" ca="1" si="82"/>
        <v>0</v>
      </c>
      <c r="K679" s="133"/>
      <c r="L679" s="183">
        <f t="shared" ca="1" si="83"/>
        <v>0</v>
      </c>
      <c r="M679" s="133"/>
      <c r="N679" s="133"/>
      <c r="O679" s="184">
        <f t="shared" si="84"/>
        <v>0</v>
      </c>
      <c r="P679" s="182" t="str">
        <f t="shared" ca="1" si="85"/>
        <v>Boven</v>
      </c>
      <c r="Q679" s="184" t="e">
        <f t="shared" ca="1" si="86"/>
        <v>#VALUE!</v>
      </c>
      <c r="R679" s="182" t="e">
        <f t="shared" ca="1" si="87"/>
        <v>#VALUE!</v>
      </c>
      <c r="S679" s="133"/>
      <c r="T679" s="133"/>
      <c r="U679" s="133"/>
      <c r="V679" s="188"/>
    </row>
    <row r="680" spans="1:22" ht="14.4" customHeight="1" x14ac:dyDescent="0.3">
      <c r="A680" s="180">
        <f ca="1"/>
        <v>0</v>
      </c>
      <c r="B680" s="181">
        <f t="shared" ca="1" si="80"/>
        <v>0</v>
      </c>
      <c r="C680" s="2">
        <f ca="1"/>
        <v>0</v>
      </c>
      <c r="D680" s="2">
        <f ca="1"/>
        <v>0</v>
      </c>
      <c r="E680" s="2">
        <f ca="1"/>
        <v>0</v>
      </c>
      <c r="F680" s="2">
        <f ca="1"/>
        <v>0</v>
      </c>
      <c r="G680" s="2">
        <f ca="1"/>
        <v>0</v>
      </c>
      <c r="H680" s="182" t="str">
        <f t="shared" ca="1" si="81"/>
        <v/>
      </c>
      <c r="I680" s="182">
        <f ca="1"/>
        <v>0</v>
      </c>
      <c r="J680" s="182">
        <f t="shared" ca="1" si="82"/>
        <v>0</v>
      </c>
      <c r="K680" s="133"/>
      <c r="L680" s="183">
        <f t="shared" ca="1" si="83"/>
        <v>0</v>
      </c>
      <c r="M680" s="133"/>
      <c r="N680" s="133"/>
      <c r="O680" s="184">
        <f t="shared" si="84"/>
        <v>0</v>
      </c>
      <c r="P680" s="182" t="str">
        <f t="shared" ca="1" si="85"/>
        <v>Boven</v>
      </c>
      <c r="Q680" s="184" t="e">
        <f t="shared" ca="1" si="86"/>
        <v>#VALUE!</v>
      </c>
      <c r="R680" s="182" t="e">
        <f t="shared" ca="1" si="87"/>
        <v>#VALUE!</v>
      </c>
      <c r="S680" s="133"/>
      <c r="T680" s="133"/>
      <c r="U680" s="133"/>
      <c r="V680" s="188"/>
    </row>
    <row r="681" spans="1:22" ht="14.4" customHeight="1" x14ac:dyDescent="0.3">
      <c r="A681" s="180">
        <f ca="1"/>
        <v>0</v>
      </c>
      <c r="B681" s="181">
        <f t="shared" ca="1" si="80"/>
        <v>0</v>
      </c>
      <c r="C681" s="2">
        <f ca="1"/>
        <v>0</v>
      </c>
      <c r="D681" s="2">
        <f ca="1"/>
        <v>0</v>
      </c>
      <c r="E681" s="2">
        <f ca="1"/>
        <v>0</v>
      </c>
      <c r="F681" s="2">
        <f ca="1"/>
        <v>0</v>
      </c>
      <c r="G681" s="2">
        <f ca="1"/>
        <v>0</v>
      </c>
      <c r="H681" s="182" t="str">
        <f t="shared" ca="1" si="81"/>
        <v/>
      </c>
      <c r="I681" s="182">
        <f ca="1"/>
        <v>0</v>
      </c>
      <c r="J681" s="182">
        <f t="shared" ca="1" si="82"/>
        <v>0</v>
      </c>
      <c r="K681" s="133"/>
      <c r="L681" s="183">
        <f t="shared" ca="1" si="83"/>
        <v>0</v>
      </c>
      <c r="M681" s="133"/>
      <c r="N681" s="133"/>
      <c r="O681" s="184">
        <f t="shared" si="84"/>
        <v>0</v>
      </c>
      <c r="P681" s="182" t="str">
        <f t="shared" ca="1" si="85"/>
        <v>Boven</v>
      </c>
      <c r="Q681" s="184" t="e">
        <f t="shared" ca="1" si="86"/>
        <v>#VALUE!</v>
      </c>
      <c r="R681" s="182" t="e">
        <f t="shared" ca="1" si="87"/>
        <v>#VALUE!</v>
      </c>
      <c r="S681" s="133"/>
      <c r="T681" s="133"/>
      <c r="U681" s="133"/>
      <c r="V681" s="188"/>
    </row>
    <row r="682" spans="1:22" ht="14.4" customHeight="1" x14ac:dyDescent="0.3">
      <c r="A682" s="180">
        <f ca="1"/>
        <v>0</v>
      </c>
      <c r="B682" s="181">
        <f t="shared" ca="1" si="80"/>
        <v>0</v>
      </c>
      <c r="C682" s="2">
        <f ca="1"/>
        <v>0</v>
      </c>
      <c r="D682" s="2">
        <f ca="1"/>
        <v>0</v>
      </c>
      <c r="E682" s="2">
        <f ca="1"/>
        <v>0</v>
      </c>
      <c r="F682" s="2">
        <f ca="1"/>
        <v>0</v>
      </c>
      <c r="G682" s="2">
        <f ca="1"/>
        <v>0</v>
      </c>
      <c r="H682" s="182" t="str">
        <f t="shared" ca="1" si="81"/>
        <v/>
      </c>
      <c r="I682" s="182">
        <f ca="1"/>
        <v>0</v>
      </c>
      <c r="J682" s="182">
        <f t="shared" ca="1" si="82"/>
        <v>0</v>
      </c>
      <c r="K682" s="133"/>
      <c r="L682" s="183">
        <f t="shared" ca="1" si="83"/>
        <v>0</v>
      </c>
      <c r="M682" s="133"/>
      <c r="N682" s="133"/>
      <c r="O682" s="184">
        <f t="shared" si="84"/>
        <v>0</v>
      </c>
      <c r="P682" s="182" t="str">
        <f t="shared" ca="1" si="85"/>
        <v>Boven</v>
      </c>
      <c r="Q682" s="184" t="e">
        <f t="shared" ca="1" si="86"/>
        <v>#VALUE!</v>
      </c>
      <c r="R682" s="182" t="e">
        <f t="shared" ca="1" si="87"/>
        <v>#VALUE!</v>
      </c>
      <c r="S682" s="133"/>
      <c r="T682" s="133"/>
      <c r="U682" s="133"/>
      <c r="V682" s="188"/>
    </row>
    <row r="683" spans="1:22" ht="14.4" customHeight="1" x14ac:dyDescent="0.3">
      <c r="A683" s="180">
        <f ca="1"/>
        <v>0</v>
      </c>
      <c r="B683" s="181">
        <f t="shared" ca="1" si="80"/>
        <v>0</v>
      </c>
      <c r="C683" s="2">
        <f ca="1"/>
        <v>0</v>
      </c>
      <c r="D683" s="2">
        <f ca="1"/>
        <v>0</v>
      </c>
      <c r="E683" s="2">
        <f ca="1"/>
        <v>0</v>
      </c>
      <c r="F683" s="2">
        <f ca="1"/>
        <v>0</v>
      </c>
      <c r="G683" s="2">
        <f ca="1"/>
        <v>0</v>
      </c>
      <c r="H683" s="182" t="str">
        <f t="shared" ca="1" si="81"/>
        <v/>
      </c>
      <c r="I683" s="182">
        <f ca="1"/>
        <v>0</v>
      </c>
      <c r="J683" s="182">
        <f t="shared" ca="1" si="82"/>
        <v>0</v>
      </c>
      <c r="K683" s="133"/>
      <c r="L683" s="183">
        <f t="shared" ca="1" si="83"/>
        <v>0</v>
      </c>
      <c r="M683" s="133"/>
      <c r="N683" s="133"/>
      <c r="O683" s="184">
        <f t="shared" si="84"/>
        <v>0</v>
      </c>
      <c r="P683" s="182" t="str">
        <f t="shared" ca="1" si="85"/>
        <v>Boven</v>
      </c>
      <c r="Q683" s="184" t="e">
        <f t="shared" ca="1" si="86"/>
        <v>#VALUE!</v>
      </c>
      <c r="R683" s="182" t="e">
        <f t="shared" ca="1" si="87"/>
        <v>#VALUE!</v>
      </c>
      <c r="S683" s="133"/>
      <c r="T683" s="133"/>
      <c r="U683" s="133"/>
      <c r="V683" s="188"/>
    </row>
    <row r="684" spans="1:22" ht="14.4" customHeight="1" x14ac:dyDescent="0.3">
      <c r="A684" s="180">
        <f ca="1"/>
        <v>0</v>
      </c>
      <c r="B684" s="181">
        <f t="shared" ca="1" si="80"/>
        <v>0</v>
      </c>
      <c r="C684" s="2">
        <f ca="1"/>
        <v>0</v>
      </c>
      <c r="D684" s="2">
        <f ca="1"/>
        <v>0</v>
      </c>
      <c r="E684" s="2">
        <f ca="1"/>
        <v>0</v>
      </c>
      <c r="F684" s="2">
        <f ca="1"/>
        <v>0</v>
      </c>
      <c r="G684" s="2">
        <f ca="1"/>
        <v>0</v>
      </c>
      <c r="H684" s="182" t="str">
        <f t="shared" ca="1" si="81"/>
        <v/>
      </c>
      <c r="I684" s="182">
        <f ca="1"/>
        <v>0</v>
      </c>
      <c r="J684" s="182">
        <f t="shared" ca="1" si="82"/>
        <v>0</v>
      </c>
      <c r="K684" s="133"/>
      <c r="L684" s="183">
        <f t="shared" ca="1" si="83"/>
        <v>0</v>
      </c>
      <c r="M684" s="133"/>
      <c r="N684" s="133"/>
      <c r="O684" s="184">
        <f t="shared" si="84"/>
        <v>0</v>
      </c>
      <c r="P684" s="182" t="str">
        <f t="shared" ca="1" si="85"/>
        <v>Boven</v>
      </c>
      <c r="Q684" s="184" t="e">
        <f t="shared" ca="1" si="86"/>
        <v>#VALUE!</v>
      </c>
      <c r="R684" s="182" t="e">
        <f t="shared" ca="1" si="87"/>
        <v>#VALUE!</v>
      </c>
      <c r="S684" s="133"/>
      <c r="T684" s="133"/>
      <c r="U684" s="133"/>
      <c r="V684" s="188"/>
    </row>
    <row r="685" spans="1:22" ht="14.4" customHeight="1" x14ac:dyDescent="0.3">
      <c r="A685" s="180">
        <f ca="1"/>
        <v>0</v>
      </c>
      <c r="B685" s="181">
        <f t="shared" ca="1" si="80"/>
        <v>0</v>
      </c>
      <c r="C685" s="2">
        <f ca="1"/>
        <v>0</v>
      </c>
      <c r="D685" s="2">
        <f ca="1"/>
        <v>0</v>
      </c>
      <c r="E685" s="2">
        <f ca="1"/>
        <v>0</v>
      </c>
      <c r="F685" s="2">
        <f ca="1"/>
        <v>0</v>
      </c>
      <c r="G685" s="2">
        <f ca="1"/>
        <v>0</v>
      </c>
      <c r="H685" s="182" t="str">
        <f t="shared" ca="1" si="81"/>
        <v/>
      </c>
      <c r="I685" s="182">
        <f ca="1"/>
        <v>0</v>
      </c>
      <c r="J685" s="182">
        <f t="shared" ca="1" si="82"/>
        <v>0</v>
      </c>
      <c r="K685" s="133"/>
      <c r="L685" s="183">
        <f t="shared" ca="1" si="83"/>
        <v>0</v>
      </c>
      <c r="M685" s="133"/>
      <c r="N685" s="133"/>
      <c r="O685" s="184">
        <f t="shared" si="84"/>
        <v>0</v>
      </c>
      <c r="P685" s="182" t="str">
        <f t="shared" ca="1" si="85"/>
        <v>Boven</v>
      </c>
      <c r="Q685" s="184" t="e">
        <f t="shared" ca="1" si="86"/>
        <v>#VALUE!</v>
      </c>
      <c r="R685" s="182" t="e">
        <f t="shared" ca="1" si="87"/>
        <v>#VALUE!</v>
      </c>
      <c r="S685" s="133"/>
      <c r="T685" s="133"/>
      <c r="U685" s="133"/>
      <c r="V685" s="188"/>
    </row>
    <row r="686" spans="1:22" ht="14.4" customHeight="1" x14ac:dyDescent="0.3">
      <c r="A686" s="180">
        <f ca="1"/>
        <v>0</v>
      </c>
      <c r="B686" s="181">
        <f t="shared" ca="1" si="80"/>
        <v>0</v>
      </c>
      <c r="C686" s="2">
        <f ca="1"/>
        <v>0</v>
      </c>
      <c r="D686" s="2">
        <f ca="1"/>
        <v>0</v>
      </c>
      <c r="E686" s="2">
        <f ca="1"/>
        <v>0</v>
      </c>
      <c r="F686" s="2">
        <f ca="1"/>
        <v>0</v>
      </c>
      <c r="G686" s="2">
        <f ca="1"/>
        <v>0</v>
      </c>
      <c r="H686" s="182" t="str">
        <f t="shared" ca="1" si="81"/>
        <v/>
      </c>
      <c r="I686" s="182">
        <f ca="1"/>
        <v>0</v>
      </c>
      <c r="J686" s="182">
        <f t="shared" ca="1" si="82"/>
        <v>0</v>
      </c>
      <c r="K686" s="133"/>
      <c r="L686" s="183">
        <f t="shared" ca="1" si="83"/>
        <v>0</v>
      </c>
      <c r="M686" s="133"/>
      <c r="N686" s="133"/>
      <c r="O686" s="184">
        <f t="shared" si="84"/>
        <v>0</v>
      </c>
      <c r="P686" s="182" t="str">
        <f t="shared" ca="1" si="85"/>
        <v>Boven</v>
      </c>
      <c r="Q686" s="184" t="e">
        <f t="shared" ca="1" si="86"/>
        <v>#VALUE!</v>
      </c>
      <c r="R686" s="182" t="e">
        <f t="shared" ca="1" si="87"/>
        <v>#VALUE!</v>
      </c>
      <c r="S686" s="133"/>
      <c r="T686" s="133"/>
      <c r="U686" s="133"/>
      <c r="V686" s="188"/>
    </row>
    <row r="687" spans="1:22" ht="14.4" customHeight="1" x14ac:dyDescent="0.3">
      <c r="A687" s="180">
        <f ca="1"/>
        <v>0</v>
      </c>
      <c r="B687" s="181">
        <f t="shared" ca="1" si="80"/>
        <v>0</v>
      </c>
      <c r="C687" s="2">
        <f ca="1"/>
        <v>0</v>
      </c>
      <c r="D687" s="2">
        <f ca="1"/>
        <v>0</v>
      </c>
      <c r="E687" s="2">
        <f ca="1"/>
        <v>0</v>
      </c>
      <c r="F687" s="2">
        <f ca="1"/>
        <v>0</v>
      </c>
      <c r="G687" s="2">
        <f ca="1"/>
        <v>0</v>
      </c>
      <c r="H687" s="182" t="str">
        <f t="shared" ca="1" si="81"/>
        <v/>
      </c>
      <c r="I687" s="182">
        <f ca="1"/>
        <v>0</v>
      </c>
      <c r="J687" s="182">
        <f t="shared" ca="1" si="82"/>
        <v>0</v>
      </c>
      <c r="K687" s="133"/>
      <c r="L687" s="183">
        <f t="shared" ca="1" si="83"/>
        <v>0</v>
      </c>
      <c r="M687" s="133"/>
      <c r="N687" s="133"/>
      <c r="O687" s="184">
        <f t="shared" si="84"/>
        <v>0</v>
      </c>
      <c r="P687" s="182" t="str">
        <f t="shared" ca="1" si="85"/>
        <v>Boven</v>
      </c>
      <c r="Q687" s="184" t="e">
        <f t="shared" ca="1" si="86"/>
        <v>#VALUE!</v>
      </c>
      <c r="R687" s="182" t="e">
        <f t="shared" ca="1" si="87"/>
        <v>#VALUE!</v>
      </c>
      <c r="S687" s="133"/>
      <c r="T687" s="133"/>
      <c r="U687" s="133"/>
      <c r="V687" s="188"/>
    </row>
    <row r="688" spans="1:22" ht="14.4" customHeight="1" x14ac:dyDescent="0.3">
      <c r="A688" s="180">
        <f ca="1"/>
        <v>0</v>
      </c>
      <c r="B688" s="181">
        <f t="shared" ca="1" si="80"/>
        <v>0</v>
      </c>
      <c r="C688" s="2">
        <f ca="1"/>
        <v>0</v>
      </c>
      <c r="D688" s="2">
        <f ca="1"/>
        <v>0</v>
      </c>
      <c r="E688" s="2">
        <f ca="1"/>
        <v>0</v>
      </c>
      <c r="F688" s="2">
        <f ca="1"/>
        <v>0</v>
      </c>
      <c r="G688" s="2">
        <f ca="1"/>
        <v>0</v>
      </c>
      <c r="H688" s="182" t="str">
        <f t="shared" ca="1" si="81"/>
        <v/>
      </c>
      <c r="I688" s="182">
        <f ca="1"/>
        <v>0</v>
      </c>
      <c r="J688" s="182">
        <f t="shared" ca="1" si="82"/>
        <v>0</v>
      </c>
      <c r="K688" s="133"/>
      <c r="L688" s="183">
        <f t="shared" ca="1" si="83"/>
        <v>0</v>
      </c>
      <c r="M688" s="133"/>
      <c r="N688" s="133"/>
      <c r="O688" s="184">
        <f t="shared" si="84"/>
        <v>0</v>
      </c>
      <c r="P688" s="182" t="str">
        <f t="shared" ca="1" si="85"/>
        <v>Boven</v>
      </c>
      <c r="Q688" s="184" t="e">
        <f t="shared" ca="1" si="86"/>
        <v>#VALUE!</v>
      </c>
      <c r="R688" s="182" t="e">
        <f t="shared" ca="1" si="87"/>
        <v>#VALUE!</v>
      </c>
      <c r="S688" s="133"/>
      <c r="T688" s="133"/>
      <c r="U688" s="133"/>
      <c r="V688" s="188"/>
    </row>
    <row r="689" spans="1:22" ht="14.4" customHeight="1" x14ac:dyDescent="0.3">
      <c r="A689" s="180">
        <f ca="1"/>
        <v>0</v>
      </c>
      <c r="B689" s="181">
        <f t="shared" ca="1" si="80"/>
        <v>0</v>
      </c>
      <c r="C689" s="2">
        <f ca="1"/>
        <v>0</v>
      </c>
      <c r="D689" s="2">
        <f ca="1"/>
        <v>0</v>
      </c>
      <c r="E689" s="2">
        <f ca="1"/>
        <v>0</v>
      </c>
      <c r="F689" s="2">
        <f ca="1"/>
        <v>0</v>
      </c>
      <c r="G689" s="2">
        <f ca="1"/>
        <v>0</v>
      </c>
      <c r="H689" s="182" t="str">
        <f t="shared" ca="1" si="81"/>
        <v/>
      </c>
      <c r="I689" s="182">
        <f ca="1"/>
        <v>0</v>
      </c>
      <c r="J689" s="182">
        <f t="shared" ca="1" si="82"/>
        <v>0</v>
      </c>
      <c r="K689" s="133"/>
      <c r="L689" s="183">
        <f t="shared" ca="1" si="83"/>
        <v>0</v>
      </c>
      <c r="M689" s="133"/>
      <c r="N689" s="133"/>
      <c r="O689" s="184">
        <f t="shared" si="84"/>
        <v>0</v>
      </c>
      <c r="P689" s="182" t="str">
        <f t="shared" ca="1" si="85"/>
        <v>Boven</v>
      </c>
      <c r="Q689" s="184" t="e">
        <f t="shared" ca="1" si="86"/>
        <v>#VALUE!</v>
      </c>
      <c r="R689" s="182" t="e">
        <f t="shared" ca="1" si="87"/>
        <v>#VALUE!</v>
      </c>
      <c r="S689" s="133"/>
      <c r="T689" s="133"/>
      <c r="U689" s="133"/>
      <c r="V689" s="188"/>
    </row>
    <row r="690" spans="1:22" ht="14.4" customHeight="1" x14ac:dyDescent="0.3">
      <c r="A690" s="180">
        <f ca="1"/>
        <v>0</v>
      </c>
      <c r="B690" s="181">
        <f t="shared" ca="1" si="80"/>
        <v>0</v>
      </c>
      <c r="C690" s="2">
        <f ca="1"/>
        <v>0</v>
      </c>
      <c r="D690" s="2">
        <f ca="1"/>
        <v>0</v>
      </c>
      <c r="E690" s="2">
        <f ca="1"/>
        <v>0</v>
      </c>
      <c r="F690" s="2">
        <f ca="1"/>
        <v>0</v>
      </c>
      <c r="G690" s="2">
        <f ca="1"/>
        <v>0</v>
      </c>
      <c r="H690" s="182" t="str">
        <f t="shared" ca="1" si="81"/>
        <v/>
      </c>
      <c r="I690" s="182">
        <f ca="1"/>
        <v>0</v>
      </c>
      <c r="J690" s="182">
        <f t="shared" ca="1" si="82"/>
        <v>0</v>
      </c>
      <c r="K690" s="133"/>
      <c r="L690" s="183">
        <f t="shared" ca="1" si="83"/>
        <v>0</v>
      </c>
      <c r="M690" s="133"/>
      <c r="N690" s="133"/>
      <c r="O690" s="184">
        <f t="shared" si="84"/>
        <v>0</v>
      </c>
      <c r="P690" s="182" t="str">
        <f t="shared" ca="1" si="85"/>
        <v>Boven</v>
      </c>
      <c r="Q690" s="184" t="e">
        <f t="shared" ca="1" si="86"/>
        <v>#VALUE!</v>
      </c>
      <c r="R690" s="182" t="e">
        <f t="shared" ca="1" si="87"/>
        <v>#VALUE!</v>
      </c>
      <c r="S690" s="133"/>
      <c r="T690" s="133"/>
      <c r="U690" s="133"/>
      <c r="V690" s="188"/>
    </row>
    <row r="691" spans="1:22" ht="14.4" customHeight="1" x14ac:dyDescent="0.3">
      <c r="A691" s="180">
        <f ca="1"/>
        <v>0</v>
      </c>
      <c r="B691" s="181">
        <f t="shared" ca="1" si="80"/>
        <v>0</v>
      </c>
      <c r="C691" s="2">
        <f ca="1"/>
        <v>0</v>
      </c>
      <c r="D691" s="2">
        <f ca="1"/>
        <v>0</v>
      </c>
      <c r="E691" s="2">
        <f ca="1"/>
        <v>0</v>
      </c>
      <c r="F691" s="2">
        <f ca="1"/>
        <v>0</v>
      </c>
      <c r="G691" s="2">
        <f ca="1"/>
        <v>0</v>
      </c>
      <c r="H691" s="182" t="str">
        <f t="shared" ca="1" si="81"/>
        <v/>
      </c>
      <c r="I691" s="182">
        <f ca="1"/>
        <v>0</v>
      </c>
      <c r="J691" s="182">
        <f t="shared" ca="1" si="82"/>
        <v>0</v>
      </c>
      <c r="K691" s="133"/>
      <c r="L691" s="183">
        <f t="shared" ca="1" si="83"/>
        <v>0</v>
      </c>
      <c r="M691" s="133"/>
      <c r="N691" s="133"/>
      <c r="O691" s="184">
        <f t="shared" si="84"/>
        <v>0</v>
      </c>
      <c r="P691" s="182" t="str">
        <f t="shared" ca="1" si="85"/>
        <v>Boven</v>
      </c>
      <c r="Q691" s="184" t="e">
        <f t="shared" ca="1" si="86"/>
        <v>#VALUE!</v>
      </c>
      <c r="R691" s="182" t="e">
        <f t="shared" ca="1" si="87"/>
        <v>#VALUE!</v>
      </c>
      <c r="S691" s="133"/>
      <c r="T691" s="133"/>
      <c r="U691" s="133"/>
      <c r="V691" s="188"/>
    </row>
    <row r="692" spans="1:22" ht="14.4" customHeight="1" x14ac:dyDescent="0.3">
      <c r="A692" s="180">
        <f ca="1"/>
        <v>0</v>
      </c>
      <c r="B692" s="181">
        <f t="shared" ca="1" si="80"/>
        <v>0</v>
      </c>
      <c r="C692" s="2">
        <f ca="1"/>
        <v>0</v>
      </c>
      <c r="D692" s="2">
        <f ca="1"/>
        <v>0</v>
      </c>
      <c r="E692" s="2">
        <f ca="1"/>
        <v>0</v>
      </c>
      <c r="F692" s="2">
        <f ca="1"/>
        <v>0</v>
      </c>
      <c r="G692" s="2">
        <f ca="1"/>
        <v>0</v>
      </c>
      <c r="H692" s="182" t="str">
        <f t="shared" ca="1" si="81"/>
        <v/>
      </c>
      <c r="I692" s="182">
        <f ca="1"/>
        <v>0</v>
      </c>
      <c r="J692" s="182">
        <f t="shared" ca="1" si="82"/>
        <v>0</v>
      </c>
      <c r="K692" s="133"/>
      <c r="L692" s="183">
        <f t="shared" ca="1" si="83"/>
        <v>0</v>
      </c>
      <c r="M692" s="133"/>
      <c r="N692" s="133"/>
      <c r="O692" s="184">
        <f t="shared" si="84"/>
        <v>0</v>
      </c>
      <c r="P692" s="182" t="str">
        <f t="shared" ca="1" si="85"/>
        <v>Boven</v>
      </c>
      <c r="Q692" s="184" t="e">
        <f t="shared" ca="1" si="86"/>
        <v>#VALUE!</v>
      </c>
      <c r="R692" s="182" t="e">
        <f t="shared" ca="1" si="87"/>
        <v>#VALUE!</v>
      </c>
      <c r="S692" s="133"/>
      <c r="T692" s="133"/>
      <c r="U692" s="133"/>
      <c r="V692" s="188"/>
    </row>
    <row r="693" spans="1:22" ht="14.4" customHeight="1" x14ac:dyDescent="0.3">
      <c r="A693" s="180">
        <f ca="1"/>
        <v>0</v>
      </c>
      <c r="B693" s="181">
        <f t="shared" ca="1" si="80"/>
        <v>0</v>
      </c>
      <c r="C693" s="2">
        <f ca="1"/>
        <v>0</v>
      </c>
      <c r="D693" s="2">
        <f ca="1"/>
        <v>0</v>
      </c>
      <c r="E693" s="2">
        <f ca="1"/>
        <v>0</v>
      </c>
      <c r="F693" s="2">
        <f ca="1"/>
        <v>0</v>
      </c>
      <c r="G693" s="2">
        <f ca="1"/>
        <v>0</v>
      </c>
      <c r="H693" s="182" t="str">
        <f t="shared" ca="1" si="81"/>
        <v/>
      </c>
      <c r="I693" s="182">
        <f ca="1"/>
        <v>0</v>
      </c>
      <c r="J693" s="182">
        <f t="shared" ca="1" si="82"/>
        <v>0</v>
      </c>
      <c r="K693" s="133"/>
      <c r="L693" s="183">
        <f t="shared" ca="1" si="83"/>
        <v>0</v>
      </c>
      <c r="M693" s="133"/>
      <c r="N693" s="133"/>
      <c r="O693" s="184">
        <f t="shared" si="84"/>
        <v>0</v>
      </c>
      <c r="P693" s="182" t="str">
        <f t="shared" ca="1" si="85"/>
        <v>Boven</v>
      </c>
      <c r="Q693" s="184" t="e">
        <f t="shared" ca="1" si="86"/>
        <v>#VALUE!</v>
      </c>
      <c r="R693" s="182" t="e">
        <f t="shared" ca="1" si="87"/>
        <v>#VALUE!</v>
      </c>
      <c r="S693" s="133"/>
      <c r="T693" s="133"/>
      <c r="U693" s="133"/>
      <c r="V693" s="188"/>
    </row>
    <row r="694" spans="1:22" ht="14.4" customHeight="1" x14ac:dyDescent="0.3">
      <c r="A694" s="180">
        <f ca="1"/>
        <v>0</v>
      </c>
      <c r="B694" s="181">
        <f t="shared" ca="1" si="80"/>
        <v>0</v>
      </c>
      <c r="C694" s="2">
        <f ca="1"/>
        <v>0</v>
      </c>
      <c r="D694" s="2">
        <f ca="1"/>
        <v>0</v>
      </c>
      <c r="E694" s="2">
        <f ca="1"/>
        <v>0</v>
      </c>
      <c r="F694" s="2">
        <f ca="1"/>
        <v>0</v>
      </c>
      <c r="G694" s="2">
        <f ca="1"/>
        <v>0</v>
      </c>
      <c r="H694" s="182" t="str">
        <f t="shared" ca="1" si="81"/>
        <v/>
      </c>
      <c r="I694" s="182">
        <f ca="1"/>
        <v>0</v>
      </c>
      <c r="J694" s="182">
        <f t="shared" ca="1" si="82"/>
        <v>0</v>
      </c>
      <c r="K694" s="133"/>
      <c r="L694" s="183">
        <f t="shared" ca="1" si="83"/>
        <v>0</v>
      </c>
      <c r="M694" s="133"/>
      <c r="N694" s="133"/>
      <c r="O694" s="184">
        <f t="shared" si="84"/>
        <v>0</v>
      </c>
      <c r="P694" s="182" t="str">
        <f t="shared" ca="1" si="85"/>
        <v>Boven</v>
      </c>
      <c r="Q694" s="184" t="e">
        <f t="shared" ca="1" si="86"/>
        <v>#VALUE!</v>
      </c>
      <c r="R694" s="182" t="e">
        <f t="shared" ca="1" si="87"/>
        <v>#VALUE!</v>
      </c>
      <c r="S694" s="133"/>
      <c r="T694" s="133"/>
      <c r="U694" s="133"/>
      <c r="V694" s="188"/>
    </row>
    <row r="695" spans="1:22" ht="14.4" customHeight="1" x14ac:dyDescent="0.3">
      <c r="A695" s="180">
        <f ca="1"/>
        <v>0</v>
      </c>
      <c r="B695" s="181">
        <f t="shared" ca="1" si="80"/>
        <v>0</v>
      </c>
      <c r="C695" s="2">
        <f ca="1"/>
        <v>0</v>
      </c>
      <c r="D695" s="2">
        <f ca="1"/>
        <v>0</v>
      </c>
      <c r="E695" s="2">
        <f ca="1"/>
        <v>0</v>
      </c>
      <c r="F695" s="2">
        <f ca="1"/>
        <v>0</v>
      </c>
      <c r="G695" s="2">
        <f ca="1"/>
        <v>0</v>
      </c>
      <c r="H695" s="182" t="str">
        <f t="shared" ca="1" si="81"/>
        <v/>
      </c>
      <c r="I695" s="182">
        <f ca="1"/>
        <v>0</v>
      </c>
      <c r="J695" s="182">
        <f t="shared" ca="1" si="82"/>
        <v>0</v>
      </c>
      <c r="K695" s="133"/>
      <c r="L695" s="183">
        <f t="shared" ca="1" si="83"/>
        <v>0</v>
      </c>
      <c r="M695" s="133"/>
      <c r="N695" s="133"/>
      <c r="O695" s="184">
        <f t="shared" si="84"/>
        <v>0</v>
      </c>
      <c r="P695" s="182" t="str">
        <f t="shared" ca="1" si="85"/>
        <v>Boven</v>
      </c>
      <c r="Q695" s="184" t="e">
        <f t="shared" ca="1" si="86"/>
        <v>#VALUE!</v>
      </c>
      <c r="R695" s="182" t="e">
        <f t="shared" ca="1" si="87"/>
        <v>#VALUE!</v>
      </c>
      <c r="S695" s="133"/>
      <c r="T695" s="133"/>
      <c r="U695" s="133"/>
      <c r="V695" s="188"/>
    </row>
    <row r="696" spans="1:22" ht="14.4" customHeight="1" x14ac:dyDescent="0.3">
      <c r="A696" s="180">
        <f ca="1"/>
        <v>0</v>
      </c>
      <c r="B696" s="181">
        <f t="shared" ca="1" si="80"/>
        <v>0</v>
      </c>
      <c r="C696" s="2">
        <f ca="1"/>
        <v>0</v>
      </c>
      <c r="D696" s="2">
        <f ca="1"/>
        <v>0</v>
      </c>
      <c r="E696" s="2">
        <f ca="1"/>
        <v>0</v>
      </c>
      <c r="F696" s="2">
        <f ca="1"/>
        <v>0</v>
      </c>
      <c r="G696" s="2">
        <f ca="1"/>
        <v>0</v>
      </c>
      <c r="H696" s="182" t="str">
        <f t="shared" ca="1" si="81"/>
        <v/>
      </c>
      <c r="I696" s="182">
        <f ca="1"/>
        <v>0</v>
      </c>
      <c r="J696" s="182">
        <f t="shared" ca="1" si="82"/>
        <v>0</v>
      </c>
      <c r="K696" s="133"/>
      <c r="L696" s="183">
        <f t="shared" ca="1" si="83"/>
        <v>0</v>
      </c>
      <c r="M696" s="133"/>
      <c r="N696" s="133"/>
      <c r="O696" s="184">
        <f t="shared" si="84"/>
        <v>0</v>
      </c>
      <c r="P696" s="182" t="str">
        <f t="shared" ca="1" si="85"/>
        <v>Boven</v>
      </c>
      <c r="Q696" s="184" t="e">
        <f t="shared" ca="1" si="86"/>
        <v>#VALUE!</v>
      </c>
      <c r="R696" s="182" t="e">
        <f t="shared" ca="1" si="87"/>
        <v>#VALUE!</v>
      </c>
      <c r="S696" s="133"/>
      <c r="T696" s="133"/>
      <c r="U696" s="133"/>
      <c r="V696" s="188"/>
    </row>
    <row r="697" spans="1:22" ht="14.4" customHeight="1" x14ac:dyDescent="0.3">
      <c r="A697" s="180">
        <f ca="1"/>
        <v>0</v>
      </c>
      <c r="B697" s="181">
        <f t="shared" ca="1" si="80"/>
        <v>0</v>
      </c>
      <c r="C697" s="2">
        <f ca="1"/>
        <v>0</v>
      </c>
      <c r="D697" s="2">
        <f ca="1"/>
        <v>0</v>
      </c>
      <c r="E697" s="2">
        <f ca="1"/>
        <v>0</v>
      </c>
      <c r="F697" s="2">
        <f ca="1"/>
        <v>0</v>
      </c>
      <c r="G697" s="2">
        <f ca="1"/>
        <v>0</v>
      </c>
      <c r="H697" s="182" t="str">
        <f t="shared" ca="1" si="81"/>
        <v/>
      </c>
      <c r="I697" s="182">
        <f ca="1"/>
        <v>0</v>
      </c>
      <c r="J697" s="182">
        <f t="shared" ca="1" si="82"/>
        <v>0</v>
      </c>
      <c r="K697" s="133"/>
      <c r="L697" s="183">
        <f t="shared" ca="1" si="83"/>
        <v>0</v>
      </c>
      <c r="M697" s="133"/>
      <c r="N697" s="133"/>
      <c r="O697" s="184">
        <f t="shared" si="84"/>
        <v>0</v>
      </c>
      <c r="P697" s="182" t="str">
        <f t="shared" ca="1" si="85"/>
        <v>Boven</v>
      </c>
      <c r="Q697" s="184" t="e">
        <f t="shared" ca="1" si="86"/>
        <v>#VALUE!</v>
      </c>
      <c r="R697" s="182" t="e">
        <f t="shared" ca="1" si="87"/>
        <v>#VALUE!</v>
      </c>
      <c r="S697" s="133"/>
      <c r="T697" s="133"/>
      <c r="U697" s="133"/>
      <c r="V697" s="188"/>
    </row>
    <row r="698" spans="1:22" ht="14.4" customHeight="1" x14ac:dyDescent="0.3">
      <c r="A698" s="180">
        <f ca="1"/>
        <v>0</v>
      </c>
      <c r="B698" s="181">
        <f t="shared" ca="1" si="80"/>
        <v>0</v>
      </c>
      <c r="C698" s="2">
        <f ca="1"/>
        <v>0</v>
      </c>
      <c r="D698" s="2">
        <f ca="1"/>
        <v>0</v>
      </c>
      <c r="E698" s="2">
        <f ca="1"/>
        <v>0</v>
      </c>
      <c r="F698" s="2">
        <f ca="1"/>
        <v>0</v>
      </c>
      <c r="G698" s="2">
        <f ca="1"/>
        <v>0</v>
      </c>
      <c r="H698" s="182" t="str">
        <f t="shared" ca="1" si="81"/>
        <v/>
      </c>
      <c r="I698" s="182">
        <f ca="1"/>
        <v>0</v>
      </c>
      <c r="J698" s="182">
        <f t="shared" ca="1" si="82"/>
        <v>0</v>
      </c>
      <c r="K698" s="133"/>
      <c r="L698" s="183">
        <f t="shared" ca="1" si="83"/>
        <v>0</v>
      </c>
      <c r="M698" s="133"/>
      <c r="N698" s="133"/>
      <c r="O698" s="184">
        <f t="shared" si="84"/>
        <v>0</v>
      </c>
      <c r="P698" s="182" t="str">
        <f t="shared" ca="1" si="85"/>
        <v>Boven</v>
      </c>
      <c r="Q698" s="184" t="e">
        <f t="shared" ca="1" si="86"/>
        <v>#VALUE!</v>
      </c>
      <c r="R698" s="182" t="e">
        <f t="shared" ca="1" si="87"/>
        <v>#VALUE!</v>
      </c>
      <c r="S698" s="133"/>
      <c r="T698" s="133"/>
      <c r="U698" s="133"/>
      <c r="V698" s="188"/>
    </row>
    <row r="699" spans="1:22" ht="14.4" customHeight="1" x14ac:dyDescent="0.3">
      <c r="A699" s="180">
        <f ca="1"/>
        <v>0</v>
      </c>
      <c r="B699" s="181">
        <f t="shared" ca="1" si="80"/>
        <v>0</v>
      </c>
      <c r="C699" s="2">
        <f ca="1"/>
        <v>0</v>
      </c>
      <c r="D699" s="2">
        <f ca="1"/>
        <v>0</v>
      </c>
      <c r="E699" s="2">
        <f ca="1"/>
        <v>0</v>
      </c>
      <c r="F699" s="2">
        <f ca="1"/>
        <v>0</v>
      </c>
      <c r="G699" s="2">
        <f ca="1"/>
        <v>0</v>
      </c>
      <c r="H699" s="182" t="str">
        <f t="shared" ca="1" si="81"/>
        <v/>
      </c>
      <c r="I699" s="182">
        <f ca="1"/>
        <v>0</v>
      </c>
      <c r="J699" s="182">
        <f t="shared" ca="1" si="82"/>
        <v>0</v>
      </c>
      <c r="K699" s="133"/>
      <c r="L699" s="183">
        <f t="shared" ca="1" si="83"/>
        <v>0</v>
      </c>
      <c r="M699" s="133"/>
      <c r="N699" s="133"/>
      <c r="O699" s="184">
        <f t="shared" si="84"/>
        <v>0</v>
      </c>
      <c r="P699" s="182" t="str">
        <f t="shared" ca="1" si="85"/>
        <v>Boven</v>
      </c>
      <c r="Q699" s="184" t="e">
        <f t="shared" ca="1" si="86"/>
        <v>#VALUE!</v>
      </c>
      <c r="R699" s="182" t="e">
        <f t="shared" ca="1" si="87"/>
        <v>#VALUE!</v>
      </c>
      <c r="S699" s="133"/>
      <c r="T699" s="133"/>
      <c r="U699" s="133"/>
      <c r="V699" s="188"/>
    </row>
    <row r="700" spans="1:22" ht="14.4" customHeight="1" x14ac:dyDescent="0.3">
      <c r="A700" s="180">
        <f ca="1"/>
        <v>0</v>
      </c>
      <c r="B700" s="181">
        <f t="shared" ca="1" si="80"/>
        <v>0</v>
      </c>
      <c r="C700" s="2">
        <f ca="1"/>
        <v>0</v>
      </c>
      <c r="D700" s="2">
        <f ca="1"/>
        <v>0</v>
      </c>
      <c r="E700" s="2">
        <f ca="1"/>
        <v>0</v>
      </c>
      <c r="F700" s="2">
        <f ca="1"/>
        <v>0</v>
      </c>
      <c r="G700" s="2">
        <f ca="1"/>
        <v>0</v>
      </c>
      <c r="H700" s="182" t="str">
        <f t="shared" ca="1" si="81"/>
        <v/>
      </c>
      <c r="I700" s="182">
        <f ca="1"/>
        <v>0</v>
      </c>
      <c r="J700" s="182">
        <f t="shared" ca="1" si="82"/>
        <v>0</v>
      </c>
      <c r="K700" s="133"/>
      <c r="L700" s="183">
        <f t="shared" ca="1" si="83"/>
        <v>0</v>
      </c>
      <c r="M700" s="133"/>
      <c r="N700" s="133"/>
      <c r="O700" s="184">
        <f t="shared" si="84"/>
        <v>0</v>
      </c>
      <c r="P700" s="182" t="str">
        <f t="shared" ca="1" si="85"/>
        <v>Boven</v>
      </c>
      <c r="Q700" s="184" t="e">
        <f t="shared" ca="1" si="86"/>
        <v>#VALUE!</v>
      </c>
      <c r="R700" s="182" t="e">
        <f t="shared" ca="1" si="87"/>
        <v>#VALUE!</v>
      </c>
      <c r="S700" s="133"/>
      <c r="T700" s="133"/>
      <c r="U700" s="133"/>
      <c r="V700" s="188"/>
    </row>
    <row r="701" spans="1:22" ht="14.4" customHeight="1" x14ac:dyDescent="0.3">
      <c r="A701" s="180">
        <f ca="1"/>
        <v>0</v>
      </c>
      <c r="B701" s="181">
        <f t="shared" ca="1" si="80"/>
        <v>0</v>
      </c>
      <c r="C701" s="2">
        <f ca="1"/>
        <v>0</v>
      </c>
      <c r="D701" s="2">
        <f ca="1"/>
        <v>0</v>
      </c>
      <c r="E701" s="2">
        <f ca="1"/>
        <v>0</v>
      </c>
      <c r="F701" s="2">
        <f ca="1"/>
        <v>0</v>
      </c>
      <c r="G701" s="2">
        <f ca="1"/>
        <v>0</v>
      </c>
      <c r="H701" s="182" t="str">
        <f t="shared" ca="1" si="81"/>
        <v/>
      </c>
      <c r="I701" s="182">
        <f ca="1"/>
        <v>0</v>
      </c>
      <c r="J701" s="182">
        <f t="shared" ca="1" si="82"/>
        <v>0</v>
      </c>
      <c r="K701" s="133"/>
      <c r="L701" s="183">
        <f t="shared" ca="1" si="83"/>
        <v>0</v>
      </c>
      <c r="M701" s="133"/>
      <c r="N701" s="133"/>
      <c r="O701" s="184">
        <f t="shared" si="84"/>
        <v>0</v>
      </c>
      <c r="P701" s="182" t="str">
        <f t="shared" ca="1" si="85"/>
        <v>Boven</v>
      </c>
      <c r="Q701" s="184" t="e">
        <f t="shared" ca="1" si="86"/>
        <v>#VALUE!</v>
      </c>
      <c r="R701" s="182" t="e">
        <f t="shared" ca="1" si="87"/>
        <v>#VALUE!</v>
      </c>
      <c r="S701" s="133"/>
      <c r="T701" s="133"/>
      <c r="U701" s="133"/>
      <c r="V701" s="188"/>
    </row>
    <row r="702" spans="1:22" ht="14.4" customHeight="1" x14ac:dyDescent="0.3">
      <c r="A702" s="180">
        <f ca="1"/>
        <v>0</v>
      </c>
      <c r="B702" s="181">
        <f t="shared" ca="1" si="80"/>
        <v>0</v>
      </c>
      <c r="C702" s="2">
        <f ca="1"/>
        <v>0</v>
      </c>
      <c r="D702" s="2">
        <f ca="1"/>
        <v>0</v>
      </c>
      <c r="E702" s="2">
        <f ca="1"/>
        <v>0</v>
      </c>
      <c r="F702" s="2">
        <f ca="1"/>
        <v>0</v>
      </c>
      <c r="G702" s="2">
        <f ca="1"/>
        <v>0</v>
      </c>
      <c r="H702" s="182" t="str">
        <f t="shared" ca="1" si="81"/>
        <v/>
      </c>
      <c r="I702" s="182">
        <f ca="1"/>
        <v>0</v>
      </c>
      <c r="J702" s="182">
        <f t="shared" ca="1" si="82"/>
        <v>0</v>
      </c>
      <c r="K702" s="133"/>
      <c r="L702" s="183">
        <f t="shared" ca="1" si="83"/>
        <v>0</v>
      </c>
      <c r="M702" s="133"/>
      <c r="N702" s="133"/>
      <c r="O702" s="184">
        <f t="shared" si="84"/>
        <v>0</v>
      </c>
      <c r="P702" s="182" t="str">
        <f t="shared" ca="1" si="85"/>
        <v>Boven</v>
      </c>
      <c r="Q702" s="184" t="e">
        <f t="shared" ca="1" si="86"/>
        <v>#VALUE!</v>
      </c>
      <c r="R702" s="182" t="e">
        <f t="shared" ca="1" si="87"/>
        <v>#VALUE!</v>
      </c>
      <c r="S702" s="133"/>
      <c r="T702" s="133"/>
      <c r="U702" s="133"/>
      <c r="V702" s="188"/>
    </row>
    <row r="703" spans="1:22" ht="14.4" hidden="1" customHeight="1" x14ac:dyDescent="0.3">
      <c r="A703">
        <f ca="1"/>
        <v>0</v>
      </c>
      <c r="C703">
        <f ca="1"/>
        <v>0</v>
      </c>
      <c r="D703">
        <f ca="1"/>
        <v>0</v>
      </c>
      <c r="E703">
        <f ca="1"/>
        <v>0</v>
      </c>
      <c r="F703">
        <f ca="1"/>
        <v>0</v>
      </c>
      <c r="G703">
        <f ca="1"/>
        <v>0</v>
      </c>
      <c r="I703" s="4">
        <f ca="1"/>
        <v>0</v>
      </c>
    </row>
    <row r="704" spans="1:22" ht="14.4" hidden="1" customHeight="1" x14ac:dyDescent="0.3">
      <c r="A704">
        <f ca="1"/>
        <v>0</v>
      </c>
      <c r="C704">
        <f ca="1"/>
        <v>0</v>
      </c>
      <c r="D704">
        <f ca="1"/>
        <v>0</v>
      </c>
      <c r="E704">
        <f ca="1"/>
        <v>0</v>
      </c>
      <c r="F704">
        <f ca="1"/>
        <v>0</v>
      </c>
      <c r="G704">
        <f ca="1"/>
        <v>0</v>
      </c>
      <c r="I704" s="4">
        <f ca="1"/>
        <v>0</v>
      </c>
    </row>
    <row r="705" spans="1:9" ht="14.4" hidden="1" customHeight="1" x14ac:dyDescent="0.3">
      <c r="A705">
        <f ca="1"/>
        <v>0</v>
      </c>
      <c r="C705">
        <f ca="1"/>
        <v>0</v>
      </c>
      <c r="D705">
        <f ca="1"/>
        <v>0</v>
      </c>
      <c r="E705">
        <f ca="1"/>
        <v>0</v>
      </c>
      <c r="F705">
        <f ca="1"/>
        <v>0</v>
      </c>
      <c r="G705">
        <f ca="1"/>
        <v>0</v>
      </c>
      <c r="I705" s="4">
        <f ca="1"/>
        <v>0</v>
      </c>
    </row>
    <row r="706" spans="1:9" ht="14.4" hidden="1" customHeight="1" x14ac:dyDescent="0.3">
      <c r="A706">
        <f ca="1"/>
        <v>0</v>
      </c>
      <c r="C706">
        <f ca="1"/>
        <v>0</v>
      </c>
      <c r="D706">
        <f ca="1"/>
        <v>0</v>
      </c>
      <c r="E706">
        <f ca="1"/>
        <v>0</v>
      </c>
      <c r="F706">
        <f ca="1"/>
        <v>0</v>
      </c>
      <c r="G706">
        <f ca="1"/>
        <v>0</v>
      </c>
      <c r="I706" s="4">
        <f ca="1"/>
        <v>0</v>
      </c>
    </row>
    <row r="707" spans="1:9" ht="14.4" hidden="1" customHeight="1" x14ac:dyDescent="0.3">
      <c r="A707">
        <f ca="1"/>
        <v>0</v>
      </c>
      <c r="C707">
        <f ca="1"/>
        <v>0</v>
      </c>
      <c r="D707">
        <f ca="1"/>
        <v>0</v>
      </c>
      <c r="E707">
        <f ca="1"/>
        <v>0</v>
      </c>
      <c r="F707">
        <f ca="1"/>
        <v>0</v>
      </c>
      <c r="G707">
        <f ca="1"/>
        <v>0</v>
      </c>
      <c r="I707" s="4">
        <f ca="1"/>
        <v>0</v>
      </c>
    </row>
    <row r="708" spans="1:9" ht="14.4" hidden="1" customHeight="1" x14ac:dyDescent="0.3">
      <c r="A708">
        <f ca="1"/>
        <v>0</v>
      </c>
      <c r="C708">
        <f ca="1"/>
        <v>0</v>
      </c>
      <c r="D708">
        <f ca="1"/>
        <v>0</v>
      </c>
      <c r="E708">
        <f ca="1"/>
        <v>0</v>
      </c>
      <c r="F708">
        <f ca="1"/>
        <v>0</v>
      </c>
      <c r="G708">
        <f ca="1"/>
        <v>0</v>
      </c>
      <c r="I708" s="4">
        <f ca="1"/>
        <v>0</v>
      </c>
    </row>
    <row r="709" spans="1:9" ht="14.4" hidden="1" customHeight="1" x14ac:dyDescent="0.3">
      <c r="A709">
        <f ca="1"/>
        <v>0</v>
      </c>
      <c r="C709">
        <f ca="1"/>
        <v>0</v>
      </c>
      <c r="D709">
        <f ca="1"/>
        <v>0</v>
      </c>
      <c r="E709">
        <f ca="1"/>
        <v>0</v>
      </c>
      <c r="F709">
        <f ca="1"/>
        <v>0</v>
      </c>
      <c r="G709">
        <f ca="1"/>
        <v>0</v>
      </c>
      <c r="I709" s="4">
        <f ca="1"/>
        <v>0</v>
      </c>
    </row>
    <row r="710" spans="1:9" ht="14.4" hidden="1" customHeight="1" x14ac:dyDescent="0.3">
      <c r="A710">
        <f ca="1"/>
        <v>0</v>
      </c>
      <c r="C710">
        <f ca="1"/>
        <v>0</v>
      </c>
      <c r="D710">
        <f ca="1"/>
        <v>0</v>
      </c>
      <c r="E710">
        <f ca="1"/>
        <v>0</v>
      </c>
      <c r="F710">
        <f ca="1"/>
        <v>0</v>
      </c>
      <c r="G710">
        <f ca="1"/>
        <v>0</v>
      </c>
      <c r="I710" s="4">
        <f ca="1"/>
        <v>0</v>
      </c>
    </row>
    <row r="711" spans="1:9" ht="14.4" hidden="1" customHeight="1" x14ac:dyDescent="0.3">
      <c r="A711">
        <f ca="1"/>
        <v>0</v>
      </c>
      <c r="C711">
        <f ca="1"/>
        <v>0</v>
      </c>
      <c r="D711">
        <f ca="1"/>
        <v>0</v>
      </c>
      <c r="E711">
        <f ca="1"/>
        <v>0</v>
      </c>
      <c r="F711">
        <f ca="1"/>
        <v>0</v>
      </c>
      <c r="G711">
        <f ca="1"/>
        <v>0</v>
      </c>
      <c r="I711" s="4">
        <f ca="1"/>
        <v>0</v>
      </c>
    </row>
    <row r="712" spans="1:9" ht="14.4" hidden="1" customHeight="1" x14ac:dyDescent="0.3">
      <c r="A712">
        <f ca="1"/>
        <v>0</v>
      </c>
      <c r="C712">
        <f ca="1"/>
        <v>0</v>
      </c>
      <c r="D712">
        <f ca="1"/>
        <v>0</v>
      </c>
      <c r="E712">
        <f ca="1"/>
        <v>0</v>
      </c>
      <c r="F712">
        <f ca="1"/>
        <v>0</v>
      </c>
      <c r="G712">
        <f ca="1"/>
        <v>0</v>
      </c>
      <c r="I712" s="4">
        <f ca="1"/>
        <v>0</v>
      </c>
    </row>
    <row r="713" spans="1:9" ht="14.4" hidden="1" customHeight="1" x14ac:dyDescent="0.3">
      <c r="A713">
        <f ca="1"/>
        <v>0</v>
      </c>
      <c r="C713">
        <f ca="1"/>
        <v>0</v>
      </c>
      <c r="D713">
        <f ca="1"/>
        <v>0</v>
      </c>
      <c r="E713">
        <f ca="1"/>
        <v>0</v>
      </c>
      <c r="F713">
        <f ca="1"/>
        <v>0</v>
      </c>
      <c r="G713">
        <f ca="1"/>
        <v>0</v>
      </c>
      <c r="I713" s="4">
        <f ca="1"/>
        <v>0</v>
      </c>
    </row>
    <row r="714" spans="1:9" ht="14.4" hidden="1" customHeight="1" x14ac:dyDescent="0.3">
      <c r="A714">
        <f ca="1"/>
        <v>0</v>
      </c>
      <c r="C714">
        <f ca="1"/>
        <v>0</v>
      </c>
      <c r="D714">
        <f ca="1"/>
        <v>0</v>
      </c>
      <c r="E714">
        <f ca="1"/>
        <v>0</v>
      </c>
      <c r="F714">
        <f ca="1"/>
        <v>0</v>
      </c>
      <c r="G714">
        <f ca="1"/>
        <v>0</v>
      </c>
      <c r="I714" s="4">
        <f ca="1"/>
        <v>0</v>
      </c>
    </row>
    <row r="715" spans="1:9" ht="14.4" hidden="1" customHeight="1" x14ac:dyDescent="0.3">
      <c r="A715">
        <f ca="1"/>
        <v>0</v>
      </c>
      <c r="C715">
        <f ca="1"/>
        <v>0</v>
      </c>
      <c r="D715">
        <f ca="1"/>
        <v>0</v>
      </c>
      <c r="E715">
        <f ca="1"/>
        <v>0</v>
      </c>
      <c r="F715">
        <f ca="1"/>
        <v>0</v>
      </c>
      <c r="G715">
        <f ca="1"/>
        <v>0</v>
      </c>
      <c r="I715" s="4">
        <f ca="1"/>
        <v>0</v>
      </c>
    </row>
    <row r="716" spans="1:9" ht="14.4" hidden="1" customHeight="1" x14ac:dyDescent="0.3">
      <c r="A716">
        <f ca="1"/>
        <v>0</v>
      </c>
      <c r="C716">
        <f ca="1"/>
        <v>0</v>
      </c>
      <c r="D716">
        <f ca="1"/>
        <v>0</v>
      </c>
      <c r="E716">
        <f ca="1"/>
        <v>0</v>
      </c>
      <c r="F716">
        <f ca="1"/>
        <v>0</v>
      </c>
      <c r="G716">
        <f ca="1"/>
        <v>0</v>
      </c>
      <c r="I716" s="4">
        <f ca="1"/>
        <v>0</v>
      </c>
    </row>
    <row r="717" spans="1:9" ht="14.4" hidden="1" customHeight="1" x14ac:dyDescent="0.3">
      <c r="A717">
        <f ca="1"/>
        <v>0</v>
      </c>
      <c r="C717">
        <f ca="1"/>
        <v>0</v>
      </c>
      <c r="D717">
        <f ca="1"/>
        <v>0</v>
      </c>
      <c r="E717">
        <f ca="1"/>
        <v>0</v>
      </c>
      <c r="F717">
        <f ca="1"/>
        <v>0</v>
      </c>
      <c r="G717">
        <f ca="1"/>
        <v>0</v>
      </c>
      <c r="I717" s="4">
        <f ca="1"/>
        <v>0</v>
      </c>
    </row>
    <row r="718" spans="1:9" ht="14.4" hidden="1" customHeight="1" x14ac:dyDescent="0.3">
      <c r="A718">
        <f ca="1"/>
        <v>0</v>
      </c>
      <c r="C718">
        <f ca="1"/>
        <v>0</v>
      </c>
      <c r="D718">
        <f ca="1"/>
        <v>0</v>
      </c>
      <c r="E718">
        <f ca="1"/>
        <v>0</v>
      </c>
      <c r="F718">
        <f ca="1"/>
        <v>0</v>
      </c>
      <c r="G718">
        <f ca="1"/>
        <v>0</v>
      </c>
      <c r="I718" s="4">
        <f ca="1"/>
        <v>0</v>
      </c>
    </row>
    <row r="719" spans="1:9" ht="14.4" hidden="1" customHeight="1" x14ac:dyDescent="0.3">
      <c r="A719">
        <f ca="1"/>
        <v>0</v>
      </c>
      <c r="C719">
        <f ca="1"/>
        <v>0</v>
      </c>
      <c r="D719">
        <f ca="1"/>
        <v>0</v>
      </c>
      <c r="E719">
        <f ca="1"/>
        <v>0</v>
      </c>
      <c r="F719">
        <f ca="1"/>
        <v>0</v>
      </c>
      <c r="G719">
        <f ca="1"/>
        <v>0</v>
      </c>
      <c r="I719" s="4">
        <f ca="1"/>
        <v>0</v>
      </c>
    </row>
    <row r="720" spans="1:9" ht="14.4" hidden="1" customHeight="1" x14ac:dyDescent="0.3">
      <c r="A720">
        <f ca="1"/>
        <v>0</v>
      </c>
      <c r="C720">
        <f ca="1"/>
        <v>0</v>
      </c>
      <c r="D720">
        <f ca="1"/>
        <v>0</v>
      </c>
      <c r="E720">
        <f ca="1"/>
        <v>0</v>
      </c>
      <c r="F720">
        <f ca="1"/>
        <v>0</v>
      </c>
      <c r="G720">
        <f ca="1"/>
        <v>0</v>
      </c>
      <c r="I720" s="4">
        <f ca="1"/>
        <v>0</v>
      </c>
    </row>
    <row r="721" spans="1:9" ht="14.4" hidden="1" customHeight="1" x14ac:dyDescent="0.3">
      <c r="A721">
        <f ca="1"/>
        <v>0</v>
      </c>
      <c r="C721">
        <f ca="1"/>
        <v>0</v>
      </c>
      <c r="D721">
        <f ca="1"/>
        <v>0</v>
      </c>
      <c r="E721">
        <f ca="1"/>
        <v>0</v>
      </c>
      <c r="F721">
        <f ca="1"/>
        <v>0</v>
      </c>
      <c r="G721">
        <f ca="1"/>
        <v>0</v>
      </c>
      <c r="I721" s="4">
        <f ca="1"/>
        <v>0</v>
      </c>
    </row>
    <row r="722" spans="1:9" ht="14.4" hidden="1" customHeight="1" x14ac:dyDescent="0.3">
      <c r="A722">
        <f ca="1"/>
        <v>0</v>
      </c>
      <c r="C722">
        <f ca="1"/>
        <v>0</v>
      </c>
      <c r="D722">
        <f ca="1"/>
        <v>0</v>
      </c>
      <c r="E722">
        <f ca="1"/>
        <v>0</v>
      </c>
      <c r="F722">
        <f ca="1"/>
        <v>0</v>
      </c>
      <c r="G722">
        <f ca="1"/>
        <v>0</v>
      </c>
      <c r="I722" s="4">
        <f ca="1"/>
        <v>0</v>
      </c>
    </row>
    <row r="723" spans="1:9" ht="14.4" hidden="1" customHeight="1" x14ac:dyDescent="0.3">
      <c r="A723">
        <f ca="1"/>
        <v>0</v>
      </c>
      <c r="C723">
        <f ca="1"/>
        <v>0</v>
      </c>
      <c r="D723">
        <f ca="1"/>
        <v>0</v>
      </c>
      <c r="E723">
        <f ca="1"/>
        <v>0</v>
      </c>
      <c r="F723">
        <f ca="1"/>
        <v>0</v>
      </c>
      <c r="G723">
        <f ca="1"/>
        <v>0</v>
      </c>
      <c r="I723" s="4">
        <f ca="1"/>
        <v>0</v>
      </c>
    </row>
    <row r="724" spans="1:9" ht="14.4" hidden="1" customHeight="1" x14ac:dyDescent="0.3">
      <c r="A724">
        <f ca="1"/>
        <v>0</v>
      </c>
      <c r="C724">
        <f ca="1"/>
        <v>0</v>
      </c>
      <c r="D724">
        <f ca="1"/>
        <v>0</v>
      </c>
      <c r="E724">
        <f ca="1"/>
        <v>0</v>
      </c>
      <c r="F724">
        <f ca="1"/>
        <v>0</v>
      </c>
      <c r="G724">
        <f ca="1"/>
        <v>0</v>
      </c>
      <c r="I724" s="4">
        <f ca="1"/>
        <v>0</v>
      </c>
    </row>
    <row r="725" spans="1:9" ht="14.4" hidden="1" customHeight="1" x14ac:dyDescent="0.3">
      <c r="A725">
        <f ca="1"/>
        <v>0</v>
      </c>
      <c r="C725">
        <f ca="1"/>
        <v>0</v>
      </c>
      <c r="D725">
        <f ca="1"/>
        <v>0</v>
      </c>
      <c r="E725">
        <f ca="1"/>
        <v>0</v>
      </c>
      <c r="F725">
        <f ca="1"/>
        <v>0</v>
      </c>
      <c r="G725">
        <f ca="1"/>
        <v>0</v>
      </c>
      <c r="I725" s="4">
        <f ca="1"/>
        <v>0</v>
      </c>
    </row>
    <row r="726" spans="1:9" ht="14.4" hidden="1" customHeight="1" x14ac:dyDescent="0.3">
      <c r="A726">
        <f ca="1"/>
        <v>0</v>
      </c>
      <c r="C726">
        <f ca="1"/>
        <v>0</v>
      </c>
      <c r="D726">
        <f ca="1"/>
        <v>0</v>
      </c>
      <c r="E726">
        <f ca="1"/>
        <v>0</v>
      </c>
      <c r="F726">
        <f ca="1"/>
        <v>0</v>
      </c>
      <c r="G726">
        <f ca="1"/>
        <v>0</v>
      </c>
      <c r="I726" s="4">
        <f ca="1"/>
        <v>0</v>
      </c>
    </row>
    <row r="727" spans="1:9" ht="14.4" hidden="1" customHeight="1" x14ac:dyDescent="0.3">
      <c r="A727">
        <f ca="1"/>
        <v>0</v>
      </c>
      <c r="C727">
        <f ca="1"/>
        <v>0</v>
      </c>
      <c r="D727">
        <f ca="1"/>
        <v>0</v>
      </c>
      <c r="E727">
        <f ca="1"/>
        <v>0</v>
      </c>
      <c r="F727">
        <f ca="1"/>
        <v>0</v>
      </c>
      <c r="G727">
        <f ca="1"/>
        <v>0</v>
      </c>
      <c r="I727" s="4">
        <f ca="1"/>
        <v>0</v>
      </c>
    </row>
    <row r="728" spans="1:9" ht="14.4" hidden="1" customHeight="1" x14ac:dyDescent="0.3">
      <c r="A728">
        <f ca="1"/>
        <v>0</v>
      </c>
      <c r="C728">
        <f ca="1"/>
        <v>0</v>
      </c>
      <c r="D728">
        <f ca="1"/>
        <v>0</v>
      </c>
      <c r="E728">
        <f ca="1"/>
        <v>0</v>
      </c>
      <c r="F728">
        <f ca="1"/>
        <v>0</v>
      </c>
      <c r="G728">
        <f ca="1"/>
        <v>0</v>
      </c>
      <c r="I728" s="4">
        <f ca="1"/>
        <v>0</v>
      </c>
    </row>
    <row r="729" spans="1:9" ht="14.4" hidden="1" customHeight="1" x14ac:dyDescent="0.3">
      <c r="A729">
        <f ca="1"/>
        <v>0</v>
      </c>
      <c r="C729">
        <f ca="1"/>
        <v>0</v>
      </c>
      <c r="D729">
        <f ca="1"/>
        <v>0</v>
      </c>
      <c r="E729">
        <f ca="1"/>
        <v>0</v>
      </c>
      <c r="F729">
        <f ca="1"/>
        <v>0</v>
      </c>
      <c r="G729">
        <f ca="1"/>
        <v>0</v>
      </c>
      <c r="I729" s="4">
        <f ca="1"/>
        <v>0</v>
      </c>
    </row>
    <row r="730" spans="1:9" ht="14.4" hidden="1" customHeight="1" x14ac:dyDescent="0.3">
      <c r="A730">
        <f ca="1"/>
        <v>0</v>
      </c>
      <c r="C730">
        <f ca="1"/>
        <v>0</v>
      </c>
      <c r="D730">
        <f ca="1"/>
        <v>0</v>
      </c>
      <c r="E730">
        <f ca="1"/>
        <v>0</v>
      </c>
      <c r="F730">
        <f ca="1"/>
        <v>0</v>
      </c>
      <c r="G730">
        <f ca="1"/>
        <v>0</v>
      </c>
      <c r="I730" s="4">
        <f ca="1"/>
        <v>0</v>
      </c>
    </row>
    <row r="731" spans="1:9" ht="14.4" hidden="1" customHeight="1" x14ac:dyDescent="0.3">
      <c r="A731">
        <f ca="1"/>
        <v>0</v>
      </c>
      <c r="C731">
        <f ca="1"/>
        <v>0</v>
      </c>
      <c r="D731">
        <f ca="1"/>
        <v>0</v>
      </c>
      <c r="E731">
        <f ca="1"/>
        <v>0</v>
      </c>
      <c r="F731">
        <f ca="1"/>
        <v>0</v>
      </c>
      <c r="G731">
        <f ca="1"/>
        <v>0</v>
      </c>
      <c r="I731" s="4">
        <f ca="1"/>
        <v>0</v>
      </c>
    </row>
    <row r="732" spans="1:9" ht="14.4" hidden="1" customHeight="1" x14ac:dyDescent="0.3">
      <c r="A732">
        <f ca="1"/>
        <v>0</v>
      </c>
      <c r="C732">
        <f ca="1"/>
        <v>0</v>
      </c>
      <c r="D732">
        <f ca="1"/>
        <v>0</v>
      </c>
      <c r="E732">
        <f ca="1"/>
        <v>0</v>
      </c>
      <c r="F732">
        <f ca="1"/>
        <v>0</v>
      </c>
      <c r="G732">
        <f ca="1"/>
        <v>0</v>
      </c>
      <c r="I732" s="4">
        <f ca="1"/>
        <v>0</v>
      </c>
    </row>
    <row r="733" spans="1:9" ht="14.4" hidden="1" customHeight="1" x14ac:dyDescent="0.3">
      <c r="A733">
        <f ca="1"/>
        <v>0</v>
      </c>
      <c r="C733">
        <f ca="1"/>
        <v>0</v>
      </c>
      <c r="D733">
        <f ca="1"/>
        <v>0</v>
      </c>
      <c r="E733">
        <f ca="1"/>
        <v>0</v>
      </c>
      <c r="F733">
        <f ca="1"/>
        <v>0</v>
      </c>
      <c r="G733">
        <f ca="1"/>
        <v>0</v>
      </c>
      <c r="I733" s="4">
        <f ca="1"/>
        <v>0</v>
      </c>
    </row>
    <row r="734" spans="1:9" ht="14.4" hidden="1" customHeight="1" x14ac:dyDescent="0.3">
      <c r="A734">
        <f ca="1"/>
        <v>0</v>
      </c>
      <c r="C734">
        <f ca="1"/>
        <v>0</v>
      </c>
      <c r="D734">
        <f ca="1"/>
        <v>0</v>
      </c>
      <c r="E734">
        <f ca="1"/>
        <v>0</v>
      </c>
      <c r="F734">
        <f ca="1"/>
        <v>0</v>
      </c>
      <c r="G734">
        <f ca="1"/>
        <v>0</v>
      </c>
      <c r="I734" s="4">
        <f ca="1"/>
        <v>0</v>
      </c>
    </row>
    <row r="735" spans="1:9" ht="14.4" hidden="1" customHeight="1" x14ac:dyDescent="0.3">
      <c r="A735">
        <f ca="1"/>
        <v>0</v>
      </c>
      <c r="C735">
        <f ca="1"/>
        <v>0</v>
      </c>
      <c r="D735">
        <f ca="1"/>
        <v>0</v>
      </c>
      <c r="E735">
        <f ca="1"/>
        <v>0</v>
      </c>
      <c r="F735">
        <f ca="1"/>
        <v>0</v>
      </c>
      <c r="G735">
        <f ca="1"/>
        <v>0</v>
      </c>
      <c r="I735" s="4">
        <f ca="1"/>
        <v>0</v>
      </c>
    </row>
    <row r="736" spans="1:9" ht="14.4" hidden="1" customHeight="1" x14ac:dyDescent="0.3">
      <c r="A736">
        <f ca="1"/>
        <v>0</v>
      </c>
      <c r="C736">
        <f ca="1"/>
        <v>0</v>
      </c>
      <c r="D736">
        <f ca="1"/>
        <v>0</v>
      </c>
      <c r="E736">
        <f ca="1"/>
        <v>0</v>
      </c>
      <c r="F736">
        <f ca="1"/>
        <v>0</v>
      </c>
      <c r="G736">
        <f ca="1"/>
        <v>0</v>
      </c>
      <c r="I736" s="4">
        <f ca="1"/>
        <v>0</v>
      </c>
    </row>
    <row r="737" spans="1:9" ht="14.4" hidden="1" customHeight="1" x14ac:dyDescent="0.3">
      <c r="A737">
        <f ca="1"/>
        <v>0</v>
      </c>
      <c r="C737">
        <f ca="1"/>
        <v>0</v>
      </c>
      <c r="D737">
        <f ca="1"/>
        <v>0</v>
      </c>
      <c r="E737">
        <f ca="1"/>
        <v>0</v>
      </c>
      <c r="F737">
        <f ca="1"/>
        <v>0</v>
      </c>
      <c r="G737">
        <f ca="1"/>
        <v>0</v>
      </c>
      <c r="I737" s="4">
        <f ca="1"/>
        <v>0</v>
      </c>
    </row>
    <row r="738" spans="1:9" ht="14.4" hidden="1" customHeight="1" x14ac:dyDescent="0.3">
      <c r="A738">
        <f ca="1"/>
        <v>0</v>
      </c>
      <c r="C738">
        <f ca="1"/>
        <v>0</v>
      </c>
      <c r="D738">
        <f ca="1"/>
        <v>0</v>
      </c>
      <c r="E738">
        <f ca="1"/>
        <v>0</v>
      </c>
      <c r="F738">
        <f ca="1"/>
        <v>0</v>
      </c>
      <c r="G738">
        <f ca="1"/>
        <v>0</v>
      </c>
      <c r="I738" s="4">
        <f ca="1"/>
        <v>0</v>
      </c>
    </row>
    <row r="739" spans="1:9" ht="14.4" hidden="1" customHeight="1" x14ac:dyDescent="0.3">
      <c r="A739">
        <f ca="1"/>
        <v>0</v>
      </c>
      <c r="C739">
        <f ca="1"/>
        <v>0</v>
      </c>
      <c r="D739">
        <f ca="1"/>
        <v>0</v>
      </c>
      <c r="E739">
        <f ca="1"/>
        <v>0</v>
      </c>
      <c r="F739">
        <f ca="1"/>
        <v>0</v>
      </c>
      <c r="G739">
        <f ca="1"/>
        <v>0</v>
      </c>
      <c r="I739" s="4">
        <f ca="1"/>
        <v>0</v>
      </c>
    </row>
    <row r="740" spans="1:9" ht="14.4" hidden="1" customHeight="1" x14ac:dyDescent="0.3">
      <c r="A740">
        <f ca="1"/>
        <v>0</v>
      </c>
      <c r="C740">
        <f ca="1"/>
        <v>0</v>
      </c>
      <c r="D740">
        <f ca="1"/>
        <v>0</v>
      </c>
      <c r="E740">
        <f ca="1"/>
        <v>0</v>
      </c>
      <c r="F740">
        <f ca="1"/>
        <v>0</v>
      </c>
      <c r="G740">
        <f ca="1"/>
        <v>0</v>
      </c>
      <c r="I740" s="4">
        <f ca="1"/>
        <v>0</v>
      </c>
    </row>
    <row r="741" spans="1:9" ht="14.4" hidden="1" customHeight="1" x14ac:dyDescent="0.3">
      <c r="A741">
        <f ca="1"/>
        <v>0</v>
      </c>
      <c r="C741">
        <f ca="1"/>
        <v>0</v>
      </c>
      <c r="D741">
        <f ca="1"/>
        <v>0</v>
      </c>
      <c r="E741">
        <f ca="1"/>
        <v>0</v>
      </c>
      <c r="F741">
        <f ca="1"/>
        <v>0</v>
      </c>
      <c r="G741">
        <f ca="1"/>
        <v>0</v>
      </c>
      <c r="I741" s="4">
        <f ca="1"/>
        <v>0</v>
      </c>
    </row>
    <row r="742" spans="1:9" ht="14.4" hidden="1" customHeight="1" x14ac:dyDescent="0.3">
      <c r="A742">
        <f ca="1"/>
        <v>0</v>
      </c>
      <c r="C742">
        <f ca="1"/>
        <v>0</v>
      </c>
      <c r="D742">
        <f ca="1"/>
        <v>0</v>
      </c>
      <c r="E742">
        <f ca="1"/>
        <v>0</v>
      </c>
      <c r="F742">
        <f ca="1"/>
        <v>0</v>
      </c>
      <c r="G742">
        <f ca="1"/>
        <v>0</v>
      </c>
      <c r="I742" s="4">
        <f ca="1"/>
        <v>0</v>
      </c>
    </row>
    <row r="743" spans="1:9" ht="14.4" hidden="1" customHeight="1" x14ac:dyDescent="0.3">
      <c r="A743">
        <f ca="1"/>
        <v>0</v>
      </c>
      <c r="C743">
        <f ca="1"/>
        <v>0</v>
      </c>
      <c r="D743">
        <f ca="1"/>
        <v>0</v>
      </c>
      <c r="E743">
        <f ca="1"/>
        <v>0</v>
      </c>
      <c r="F743">
        <f ca="1"/>
        <v>0</v>
      </c>
      <c r="G743">
        <f ca="1"/>
        <v>0</v>
      </c>
      <c r="I743" s="4">
        <f ca="1"/>
        <v>0</v>
      </c>
    </row>
    <row r="744" spans="1:9" ht="14.4" hidden="1" customHeight="1" x14ac:dyDescent="0.3">
      <c r="A744">
        <f ca="1"/>
        <v>0</v>
      </c>
      <c r="C744">
        <f ca="1"/>
        <v>0</v>
      </c>
      <c r="D744">
        <f ca="1"/>
        <v>0</v>
      </c>
      <c r="E744">
        <f ca="1"/>
        <v>0</v>
      </c>
      <c r="F744">
        <f ca="1"/>
        <v>0</v>
      </c>
      <c r="G744">
        <f ca="1"/>
        <v>0</v>
      </c>
      <c r="I744" s="4">
        <f ca="1"/>
        <v>0</v>
      </c>
    </row>
    <row r="745" spans="1:9" ht="14.4" hidden="1" customHeight="1" x14ac:dyDescent="0.3">
      <c r="A745">
        <f ca="1"/>
        <v>0</v>
      </c>
      <c r="C745">
        <f ca="1"/>
        <v>0</v>
      </c>
      <c r="D745">
        <f ca="1"/>
        <v>0</v>
      </c>
      <c r="E745">
        <f ca="1"/>
        <v>0</v>
      </c>
      <c r="F745">
        <f ca="1"/>
        <v>0</v>
      </c>
      <c r="G745">
        <f ca="1"/>
        <v>0</v>
      </c>
      <c r="I745" s="4">
        <f ca="1"/>
        <v>0</v>
      </c>
    </row>
    <row r="746" spans="1:9" ht="14.4" hidden="1" customHeight="1" x14ac:dyDescent="0.3">
      <c r="A746">
        <f ca="1"/>
        <v>0</v>
      </c>
      <c r="C746">
        <f ca="1"/>
        <v>0</v>
      </c>
      <c r="D746">
        <f ca="1"/>
        <v>0</v>
      </c>
      <c r="E746">
        <f ca="1"/>
        <v>0</v>
      </c>
      <c r="F746">
        <f ca="1"/>
        <v>0</v>
      </c>
      <c r="G746">
        <f ca="1"/>
        <v>0</v>
      </c>
      <c r="I746" s="4">
        <f ca="1"/>
        <v>0</v>
      </c>
    </row>
    <row r="747" spans="1:9" ht="14.4" hidden="1" customHeight="1" x14ac:dyDescent="0.3">
      <c r="A747">
        <f ca="1"/>
        <v>0</v>
      </c>
      <c r="C747">
        <f ca="1"/>
        <v>0</v>
      </c>
      <c r="D747">
        <f ca="1"/>
        <v>0</v>
      </c>
      <c r="E747">
        <f ca="1"/>
        <v>0</v>
      </c>
      <c r="F747">
        <f ca="1"/>
        <v>0</v>
      </c>
      <c r="G747">
        <f ca="1"/>
        <v>0</v>
      </c>
      <c r="I747" s="4">
        <f ca="1"/>
        <v>0</v>
      </c>
    </row>
    <row r="748" spans="1:9" ht="14.4" hidden="1" customHeight="1" x14ac:dyDescent="0.3">
      <c r="A748">
        <f ca="1"/>
        <v>0</v>
      </c>
      <c r="C748">
        <f ca="1"/>
        <v>0</v>
      </c>
      <c r="D748">
        <f ca="1"/>
        <v>0</v>
      </c>
      <c r="E748">
        <f ca="1"/>
        <v>0</v>
      </c>
      <c r="F748">
        <f ca="1"/>
        <v>0</v>
      </c>
      <c r="G748">
        <f ca="1"/>
        <v>0</v>
      </c>
      <c r="I748" s="4">
        <f ca="1"/>
        <v>0</v>
      </c>
    </row>
    <row r="749" spans="1:9" ht="14.4" hidden="1" customHeight="1" x14ac:dyDescent="0.3">
      <c r="A749">
        <f ca="1"/>
        <v>0</v>
      </c>
      <c r="C749">
        <f ca="1"/>
        <v>0</v>
      </c>
      <c r="D749">
        <f ca="1"/>
        <v>0</v>
      </c>
      <c r="E749">
        <f ca="1"/>
        <v>0</v>
      </c>
      <c r="F749">
        <f ca="1"/>
        <v>0</v>
      </c>
      <c r="G749">
        <f ca="1"/>
        <v>0</v>
      </c>
      <c r="I749" s="4">
        <f ca="1"/>
        <v>0</v>
      </c>
    </row>
    <row r="750" spans="1:9" ht="14.4" hidden="1" customHeight="1" x14ac:dyDescent="0.3">
      <c r="A750">
        <f ca="1"/>
        <v>0</v>
      </c>
      <c r="C750">
        <f ca="1"/>
        <v>0</v>
      </c>
      <c r="D750">
        <f ca="1"/>
        <v>0</v>
      </c>
      <c r="E750">
        <f ca="1"/>
        <v>0</v>
      </c>
      <c r="F750">
        <f ca="1"/>
        <v>0</v>
      </c>
      <c r="G750">
        <f ca="1"/>
        <v>0</v>
      </c>
      <c r="I750" s="4">
        <f ca="1"/>
        <v>0</v>
      </c>
    </row>
    <row r="751" spans="1:9" ht="14.4" hidden="1" customHeight="1" x14ac:dyDescent="0.3">
      <c r="A751">
        <f ca="1"/>
        <v>0</v>
      </c>
      <c r="C751">
        <f ca="1"/>
        <v>0</v>
      </c>
      <c r="D751">
        <f ca="1"/>
        <v>0</v>
      </c>
      <c r="E751">
        <f ca="1"/>
        <v>0</v>
      </c>
      <c r="F751">
        <f ca="1"/>
        <v>0</v>
      </c>
      <c r="G751">
        <f ca="1"/>
        <v>0</v>
      </c>
      <c r="I751" s="4">
        <f ca="1"/>
        <v>0</v>
      </c>
    </row>
    <row r="752" spans="1:9" ht="14.4" hidden="1" customHeight="1" x14ac:dyDescent="0.3">
      <c r="A752">
        <f ca="1"/>
        <v>0</v>
      </c>
      <c r="C752">
        <f ca="1"/>
        <v>0</v>
      </c>
      <c r="D752">
        <f ca="1"/>
        <v>0</v>
      </c>
      <c r="E752">
        <f ca="1"/>
        <v>0</v>
      </c>
      <c r="F752">
        <f ca="1"/>
        <v>0</v>
      </c>
      <c r="G752">
        <f ca="1"/>
        <v>0</v>
      </c>
      <c r="I752" s="4">
        <f ca="1"/>
        <v>0</v>
      </c>
    </row>
    <row r="753" spans="1:9" ht="14.4" hidden="1" customHeight="1" x14ac:dyDescent="0.3">
      <c r="A753">
        <f ca="1"/>
        <v>0</v>
      </c>
      <c r="C753">
        <f ca="1"/>
        <v>0</v>
      </c>
      <c r="D753">
        <f ca="1"/>
        <v>0</v>
      </c>
      <c r="E753">
        <f ca="1"/>
        <v>0</v>
      </c>
      <c r="F753">
        <f ca="1"/>
        <v>0</v>
      </c>
      <c r="G753">
        <f ca="1"/>
        <v>0</v>
      </c>
      <c r="I753" s="4">
        <f ca="1"/>
        <v>0</v>
      </c>
    </row>
    <row r="754" spans="1:9" ht="14.4" hidden="1" customHeight="1" x14ac:dyDescent="0.3">
      <c r="A754">
        <f ca="1"/>
        <v>0</v>
      </c>
      <c r="C754">
        <f ca="1"/>
        <v>0</v>
      </c>
      <c r="D754">
        <f ca="1"/>
        <v>0</v>
      </c>
      <c r="E754">
        <f ca="1"/>
        <v>0</v>
      </c>
      <c r="F754">
        <f ca="1"/>
        <v>0</v>
      </c>
      <c r="G754">
        <f ca="1"/>
        <v>0</v>
      </c>
      <c r="I754" s="4">
        <f ca="1"/>
        <v>0</v>
      </c>
    </row>
    <row r="755" spans="1:9" ht="14.4" hidden="1" customHeight="1" x14ac:dyDescent="0.3">
      <c r="A755">
        <f ca="1"/>
        <v>0</v>
      </c>
      <c r="C755">
        <f ca="1"/>
        <v>0</v>
      </c>
      <c r="D755">
        <f ca="1"/>
        <v>0</v>
      </c>
      <c r="E755">
        <f ca="1"/>
        <v>0</v>
      </c>
      <c r="F755">
        <f ca="1"/>
        <v>0</v>
      </c>
      <c r="G755">
        <f ca="1"/>
        <v>0</v>
      </c>
      <c r="I755" s="4">
        <f ca="1"/>
        <v>0</v>
      </c>
    </row>
    <row r="756" spans="1:9" ht="14.4" hidden="1" customHeight="1" x14ac:dyDescent="0.3">
      <c r="A756">
        <f ca="1"/>
        <v>0</v>
      </c>
      <c r="C756">
        <f ca="1"/>
        <v>0</v>
      </c>
      <c r="D756">
        <f ca="1"/>
        <v>0</v>
      </c>
      <c r="E756">
        <f ca="1"/>
        <v>0</v>
      </c>
      <c r="F756">
        <f ca="1"/>
        <v>0</v>
      </c>
      <c r="G756">
        <f ca="1"/>
        <v>0</v>
      </c>
      <c r="I756" s="4">
        <f ca="1"/>
        <v>0</v>
      </c>
    </row>
    <row r="757" spans="1:9" ht="14.4" hidden="1" customHeight="1" x14ac:dyDescent="0.3">
      <c r="A757">
        <f ca="1"/>
        <v>0</v>
      </c>
      <c r="C757">
        <f ca="1"/>
        <v>0</v>
      </c>
      <c r="D757">
        <f ca="1"/>
        <v>0</v>
      </c>
      <c r="E757">
        <f ca="1"/>
        <v>0</v>
      </c>
      <c r="F757">
        <f ca="1"/>
        <v>0</v>
      </c>
      <c r="G757">
        <f ca="1"/>
        <v>0</v>
      </c>
      <c r="I757" s="4">
        <f ca="1"/>
        <v>0</v>
      </c>
    </row>
    <row r="758" spans="1:9" ht="14.4" hidden="1" customHeight="1" x14ac:dyDescent="0.3">
      <c r="A758">
        <f ca="1"/>
        <v>0</v>
      </c>
      <c r="C758">
        <f ca="1"/>
        <v>0</v>
      </c>
      <c r="D758">
        <f ca="1"/>
        <v>0</v>
      </c>
      <c r="E758">
        <f ca="1"/>
        <v>0</v>
      </c>
      <c r="F758">
        <f ca="1"/>
        <v>0</v>
      </c>
      <c r="G758">
        <f ca="1"/>
        <v>0</v>
      </c>
      <c r="I758" s="4">
        <f ca="1"/>
        <v>0</v>
      </c>
    </row>
    <row r="759" spans="1:9" ht="14.4" hidden="1" customHeight="1" x14ac:dyDescent="0.3">
      <c r="A759">
        <f ca="1"/>
        <v>0</v>
      </c>
      <c r="C759">
        <f ca="1"/>
        <v>0</v>
      </c>
      <c r="D759">
        <f ca="1"/>
        <v>0</v>
      </c>
      <c r="E759">
        <f ca="1"/>
        <v>0</v>
      </c>
      <c r="F759">
        <f ca="1"/>
        <v>0</v>
      </c>
      <c r="G759">
        <f ca="1"/>
        <v>0</v>
      </c>
      <c r="I759" s="4">
        <f ca="1"/>
        <v>0</v>
      </c>
    </row>
    <row r="760" spans="1:9" ht="14.4" hidden="1" customHeight="1" x14ac:dyDescent="0.3">
      <c r="A760">
        <f ca="1"/>
        <v>0</v>
      </c>
      <c r="C760">
        <f ca="1"/>
        <v>0</v>
      </c>
      <c r="D760">
        <f ca="1"/>
        <v>0</v>
      </c>
      <c r="E760">
        <f ca="1"/>
        <v>0</v>
      </c>
      <c r="F760">
        <f ca="1"/>
        <v>0</v>
      </c>
      <c r="G760">
        <f ca="1"/>
        <v>0</v>
      </c>
      <c r="I760" s="4">
        <f ca="1"/>
        <v>0</v>
      </c>
    </row>
    <row r="761" spans="1:9" ht="14.4" hidden="1" customHeight="1" x14ac:dyDescent="0.3">
      <c r="A761">
        <f ca="1"/>
        <v>0</v>
      </c>
      <c r="C761">
        <f ca="1"/>
        <v>0</v>
      </c>
      <c r="D761">
        <f ca="1"/>
        <v>0</v>
      </c>
      <c r="E761">
        <f ca="1"/>
        <v>0</v>
      </c>
      <c r="F761">
        <f ca="1"/>
        <v>0</v>
      </c>
      <c r="G761">
        <f ca="1"/>
        <v>0</v>
      </c>
      <c r="I761" s="4">
        <f ca="1"/>
        <v>0</v>
      </c>
    </row>
    <row r="762" spans="1:9" ht="14.4" hidden="1" customHeight="1" x14ac:dyDescent="0.3">
      <c r="A762">
        <f ca="1"/>
        <v>0</v>
      </c>
      <c r="C762">
        <f ca="1"/>
        <v>0</v>
      </c>
      <c r="D762">
        <f ca="1"/>
        <v>0</v>
      </c>
      <c r="E762">
        <f ca="1"/>
        <v>0</v>
      </c>
      <c r="F762">
        <f ca="1"/>
        <v>0</v>
      </c>
      <c r="G762">
        <f ca="1"/>
        <v>0</v>
      </c>
      <c r="I762" s="4">
        <f ca="1"/>
        <v>0</v>
      </c>
    </row>
    <row r="763" spans="1:9" ht="14.4" hidden="1" customHeight="1" x14ac:dyDescent="0.3">
      <c r="A763">
        <f ca="1"/>
        <v>0</v>
      </c>
      <c r="C763">
        <f ca="1"/>
        <v>0</v>
      </c>
      <c r="D763">
        <f ca="1"/>
        <v>0</v>
      </c>
      <c r="E763">
        <f ca="1"/>
        <v>0</v>
      </c>
      <c r="F763">
        <f ca="1"/>
        <v>0</v>
      </c>
      <c r="G763">
        <f ca="1"/>
        <v>0</v>
      </c>
      <c r="I763" s="4">
        <f ca="1"/>
        <v>0</v>
      </c>
    </row>
    <row r="764" spans="1:9" ht="14.4" hidden="1" customHeight="1" x14ac:dyDescent="0.3">
      <c r="A764">
        <f ca="1"/>
        <v>0</v>
      </c>
      <c r="C764">
        <f ca="1"/>
        <v>0</v>
      </c>
      <c r="D764">
        <f ca="1"/>
        <v>0</v>
      </c>
      <c r="E764">
        <f ca="1"/>
        <v>0</v>
      </c>
      <c r="F764">
        <f ca="1"/>
        <v>0</v>
      </c>
      <c r="G764">
        <f ca="1"/>
        <v>0</v>
      </c>
      <c r="I764" s="4">
        <f ca="1"/>
        <v>0</v>
      </c>
    </row>
    <row r="765" spans="1:9" ht="14.4" hidden="1" customHeight="1" x14ac:dyDescent="0.3">
      <c r="A765">
        <f ca="1"/>
        <v>0</v>
      </c>
      <c r="C765">
        <f ca="1"/>
        <v>0</v>
      </c>
      <c r="D765">
        <f ca="1"/>
        <v>0</v>
      </c>
      <c r="E765">
        <f ca="1"/>
        <v>0</v>
      </c>
      <c r="F765">
        <f ca="1"/>
        <v>0</v>
      </c>
      <c r="G765">
        <f ca="1"/>
        <v>0</v>
      </c>
      <c r="I765" s="4">
        <f ca="1"/>
        <v>0</v>
      </c>
    </row>
    <row r="766" spans="1:9" ht="14.4" hidden="1" customHeight="1" x14ac:dyDescent="0.3">
      <c r="A766">
        <f ca="1"/>
        <v>0</v>
      </c>
      <c r="C766">
        <f ca="1"/>
        <v>0</v>
      </c>
      <c r="D766">
        <f ca="1"/>
        <v>0</v>
      </c>
      <c r="E766">
        <f ca="1"/>
        <v>0</v>
      </c>
      <c r="F766">
        <f ca="1"/>
        <v>0</v>
      </c>
      <c r="G766">
        <f ca="1"/>
        <v>0</v>
      </c>
      <c r="I766" s="4">
        <f ca="1"/>
        <v>0</v>
      </c>
    </row>
    <row r="767" spans="1:9" ht="14.4" hidden="1" customHeight="1" x14ac:dyDescent="0.3">
      <c r="A767">
        <f ca="1"/>
        <v>0</v>
      </c>
      <c r="C767">
        <f ca="1"/>
        <v>0</v>
      </c>
      <c r="D767">
        <f ca="1"/>
        <v>0</v>
      </c>
      <c r="E767">
        <f ca="1"/>
        <v>0</v>
      </c>
      <c r="F767">
        <f ca="1"/>
        <v>0</v>
      </c>
      <c r="G767">
        <f ca="1"/>
        <v>0</v>
      </c>
      <c r="I767" s="4">
        <f ca="1"/>
        <v>0</v>
      </c>
    </row>
    <row r="768" spans="1:9" ht="14.4" hidden="1" customHeight="1" x14ac:dyDescent="0.3">
      <c r="A768">
        <f ca="1"/>
        <v>0</v>
      </c>
      <c r="C768">
        <f ca="1"/>
        <v>0</v>
      </c>
      <c r="D768">
        <f ca="1"/>
        <v>0</v>
      </c>
      <c r="E768">
        <f ca="1"/>
        <v>0</v>
      </c>
      <c r="F768">
        <f ca="1"/>
        <v>0</v>
      </c>
      <c r="G768">
        <f ca="1"/>
        <v>0</v>
      </c>
      <c r="I768" s="4">
        <f ca="1"/>
        <v>0</v>
      </c>
    </row>
    <row r="769" spans="1:9" ht="14.4" hidden="1" customHeight="1" x14ac:dyDescent="0.3">
      <c r="A769">
        <f ca="1"/>
        <v>0</v>
      </c>
      <c r="C769">
        <f ca="1"/>
        <v>0</v>
      </c>
      <c r="D769">
        <f ca="1"/>
        <v>0</v>
      </c>
      <c r="E769">
        <f ca="1"/>
        <v>0</v>
      </c>
      <c r="F769">
        <f ca="1"/>
        <v>0</v>
      </c>
      <c r="G769">
        <f ca="1"/>
        <v>0</v>
      </c>
      <c r="I769" s="4">
        <f ca="1"/>
        <v>0</v>
      </c>
    </row>
    <row r="770" spans="1:9" ht="14.4" hidden="1" customHeight="1" x14ac:dyDescent="0.3">
      <c r="A770">
        <f ca="1"/>
        <v>0</v>
      </c>
      <c r="C770">
        <f ca="1"/>
        <v>0</v>
      </c>
      <c r="D770">
        <f ca="1"/>
        <v>0</v>
      </c>
      <c r="E770">
        <f ca="1"/>
        <v>0</v>
      </c>
      <c r="F770">
        <f ca="1"/>
        <v>0</v>
      </c>
      <c r="G770">
        <f ca="1"/>
        <v>0</v>
      </c>
      <c r="I770" s="4">
        <f ca="1"/>
        <v>0</v>
      </c>
    </row>
    <row r="771" spans="1:9" ht="14.4" hidden="1" customHeight="1" x14ac:dyDescent="0.3">
      <c r="A771">
        <f ca="1"/>
        <v>0</v>
      </c>
      <c r="C771">
        <f ca="1"/>
        <v>0</v>
      </c>
      <c r="D771">
        <f ca="1"/>
        <v>0</v>
      </c>
      <c r="E771">
        <f ca="1"/>
        <v>0</v>
      </c>
      <c r="F771">
        <f ca="1"/>
        <v>0</v>
      </c>
      <c r="G771">
        <f ca="1"/>
        <v>0</v>
      </c>
      <c r="I771" s="4">
        <f ca="1"/>
        <v>0</v>
      </c>
    </row>
    <row r="772" spans="1:9" ht="14.4" hidden="1" customHeight="1" x14ac:dyDescent="0.3">
      <c r="A772">
        <f ca="1"/>
        <v>0</v>
      </c>
      <c r="C772">
        <f ca="1"/>
        <v>0</v>
      </c>
      <c r="D772">
        <f ca="1"/>
        <v>0</v>
      </c>
      <c r="E772">
        <f ca="1"/>
        <v>0</v>
      </c>
      <c r="F772">
        <f ca="1"/>
        <v>0</v>
      </c>
      <c r="G772">
        <f ca="1"/>
        <v>0</v>
      </c>
      <c r="I772" s="4">
        <f ca="1"/>
        <v>0</v>
      </c>
    </row>
    <row r="773" spans="1:9" ht="14.4" hidden="1" customHeight="1" x14ac:dyDescent="0.3">
      <c r="A773">
        <f ca="1"/>
        <v>0</v>
      </c>
      <c r="C773">
        <f ca="1"/>
        <v>0</v>
      </c>
      <c r="D773">
        <f ca="1"/>
        <v>0</v>
      </c>
      <c r="E773">
        <f ca="1"/>
        <v>0</v>
      </c>
      <c r="F773">
        <f ca="1"/>
        <v>0</v>
      </c>
      <c r="G773">
        <f ca="1"/>
        <v>0</v>
      </c>
      <c r="I773" s="4">
        <f ca="1"/>
        <v>0</v>
      </c>
    </row>
    <row r="774" spans="1:9" ht="14.4" hidden="1" customHeight="1" x14ac:dyDescent="0.3">
      <c r="A774">
        <f ca="1"/>
        <v>0</v>
      </c>
      <c r="C774">
        <f ca="1"/>
        <v>0</v>
      </c>
      <c r="D774">
        <f ca="1"/>
        <v>0</v>
      </c>
      <c r="E774">
        <f ca="1"/>
        <v>0</v>
      </c>
      <c r="F774">
        <f ca="1"/>
        <v>0</v>
      </c>
      <c r="G774">
        <f ca="1"/>
        <v>0</v>
      </c>
      <c r="I774" s="4">
        <f ca="1"/>
        <v>0</v>
      </c>
    </row>
    <row r="775" spans="1:9" ht="14.4" hidden="1" customHeight="1" x14ac:dyDescent="0.3">
      <c r="A775">
        <f ca="1"/>
        <v>0</v>
      </c>
      <c r="C775">
        <f ca="1"/>
        <v>0</v>
      </c>
      <c r="D775">
        <f ca="1"/>
        <v>0</v>
      </c>
      <c r="E775">
        <f ca="1"/>
        <v>0</v>
      </c>
      <c r="F775">
        <f ca="1"/>
        <v>0</v>
      </c>
      <c r="G775">
        <f ca="1"/>
        <v>0</v>
      </c>
      <c r="I775" s="4">
        <f ca="1"/>
        <v>0</v>
      </c>
    </row>
    <row r="776" spans="1:9" ht="14.4" hidden="1" customHeight="1" x14ac:dyDescent="0.3">
      <c r="A776">
        <f ca="1"/>
        <v>0</v>
      </c>
      <c r="C776">
        <f ca="1"/>
        <v>0</v>
      </c>
      <c r="D776">
        <f ca="1"/>
        <v>0</v>
      </c>
      <c r="E776">
        <f ca="1"/>
        <v>0</v>
      </c>
      <c r="F776">
        <f ca="1"/>
        <v>0</v>
      </c>
      <c r="G776">
        <f ca="1"/>
        <v>0</v>
      </c>
      <c r="I776" s="4">
        <f ca="1"/>
        <v>0</v>
      </c>
    </row>
    <row r="777" spans="1:9" ht="14.4" hidden="1" customHeight="1" x14ac:dyDescent="0.3">
      <c r="A777">
        <f ca="1"/>
        <v>0</v>
      </c>
      <c r="C777">
        <f ca="1"/>
        <v>0</v>
      </c>
      <c r="D777">
        <f ca="1"/>
        <v>0</v>
      </c>
      <c r="E777">
        <f ca="1"/>
        <v>0</v>
      </c>
      <c r="F777">
        <f ca="1"/>
        <v>0</v>
      </c>
      <c r="G777">
        <f ca="1"/>
        <v>0</v>
      </c>
      <c r="I777" s="4">
        <f ca="1"/>
        <v>0</v>
      </c>
    </row>
    <row r="778" spans="1:9" ht="14.4" hidden="1" customHeight="1" x14ac:dyDescent="0.3">
      <c r="A778">
        <f ca="1"/>
        <v>0</v>
      </c>
      <c r="C778">
        <f ca="1"/>
        <v>0</v>
      </c>
      <c r="D778">
        <f ca="1"/>
        <v>0</v>
      </c>
      <c r="E778">
        <f ca="1"/>
        <v>0</v>
      </c>
      <c r="F778">
        <f ca="1"/>
        <v>0</v>
      </c>
      <c r="G778">
        <f ca="1"/>
        <v>0</v>
      </c>
      <c r="I778" s="4">
        <f ca="1"/>
        <v>0</v>
      </c>
    </row>
    <row r="779" spans="1:9" ht="14.4" hidden="1" customHeight="1" x14ac:dyDescent="0.3">
      <c r="A779">
        <f ca="1"/>
        <v>0</v>
      </c>
      <c r="C779">
        <f ca="1"/>
        <v>0</v>
      </c>
      <c r="D779">
        <f ca="1"/>
        <v>0</v>
      </c>
      <c r="E779">
        <f ca="1"/>
        <v>0</v>
      </c>
      <c r="F779">
        <f ca="1"/>
        <v>0</v>
      </c>
      <c r="G779">
        <f ca="1"/>
        <v>0</v>
      </c>
      <c r="I779" s="4">
        <f ca="1"/>
        <v>0</v>
      </c>
    </row>
    <row r="780" spans="1:9" ht="14.4" hidden="1" customHeight="1" x14ac:dyDescent="0.3">
      <c r="A780">
        <f ca="1"/>
        <v>0</v>
      </c>
      <c r="C780">
        <f ca="1"/>
        <v>0</v>
      </c>
      <c r="D780">
        <f ca="1"/>
        <v>0</v>
      </c>
      <c r="E780">
        <f ca="1"/>
        <v>0</v>
      </c>
      <c r="F780">
        <f ca="1"/>
        <v>0</v>
      </c>
      <c r="G780">
        <f ca="1"/>
        <v>0</v>
      </c>
      <c r="I780" s="4">
        <f ca="1"/>
        <v>0</v>
      </c>
    </row>
    <row r="781" spans="1:9" ht="14.4" hidden="1" customHeight="1" x14ac:dyDescent="0.3">
      <c r="A781">
        <f ca="1"/>
        <v>0</v>
      </c>
      <c r="C781">
        <f ca="1"/>
        <v>0</v>
      </c>
      <c r="D781">
        <f ca="1"/>
        <v>0</v>
      </c>
      <c r="E781">
        <f ca="1"/>
        <v>0</v>
      </c>
      <c r="F781">
        <f ca="1"/>
        <v>0</v>
      </c>
      <c r="G781">
        <f ca="1"/>
        <v>0</v>
      </c>
      <c r="I781" s="4">
        <f ca="1"/>
        <v>0</v>
      </c>
    </row>
    <row r="782" spans="1:9" ht="14.4" hidden="1" customHeight="1" x14ac:dyDescent="0.3">
      <c r="A782">
        <f ca="1"/>
        <v>0</v>
      </c>
      <c r="C782">
        <f ca="1"/>
        <v>0</v>
      </c>
      <c r="D782">
        <f ca="1"/>
        <v>0</v>
      </c>
      <c r="E782">
        <f ca="1"/>
        <v>0</v>
      </c>
      <c r="F782">
        <f ca="1"/>
        <v>0</v>
      </c>
      <c r="G782">
        <f ca="1"/>
        <v>0</v>
      </c>
      <c r="I782" s="4">
        <f ca="1"/>
        <v>0</v>
      </c>
    </row>
    <row r="783" spans="1:9" ht="14.4" hidden="1" customHeight="1" x14ac:dyDescent="0.3">
      <c r="A783">
        <f ca="1"/>
        <v>0</v>
      </c>
      <c r="C783">
        <f ca="1"/>
        <v>0</v>
      </c>
      <c r="D783">
        <f ca="1"/>
        <v>0</v>
      </c>
      <c r="E783">
        <f ca="1"/>
        <v>0</v>
      </c>
      <c r="F783">
        <f ca="1"/>
        <v>0</v>
      </c>
      <c r="G783">
        <f ca="1"/>
        <v>0</v>
      </c>
      <c r="I783" s="4">
        <f ca="1"/>
        <v>0</v>
      </c>
    </row>
    <row r="784" spans="1:9" ht="14.4" hidden="1" customHeight="1" x14ac:dyDescent="0.3">
      <c r="A784">
        <f ca="1"/>
        <v>0</v>
      </c>
      <c r="C784">
        <f ca="1"/>
        <v>0</v>
      </c>
      <c r="D784">
        <f ca="1"/>
        <v>0</v>
      </c>
      <c r="E784">
        <f ca="1"/>
        <v>0</v>
      </c>
      <c r="F784">
        <f ca="1"/>
        <v>0</v>
      </c>
      <c r="G784">
        <f ca="1"/>
        <v>0</v>
      </c>
      <c r="I784" s="4">
        <f ca="1"/>
        <v>0</v>
      </c>
    </row>
    <row r="785" spans="1:9" ht="14.4" hidden="1" customHeight="1" x14ac:dyDescent="0.3">
      <c r="A785">
        <f ca="1"/>
        <v>0</v>
      </c>
      <c r="C785">
        <f ca="1"/>
        <v>0</v>
      </c>
      <c r="D785">
        <f ca="1"/>
        <v>0</v>
      </c>
      <c r="E785">
        <f ca="1"/>
        <v>0</v>
      </c>
      <c r="F785">
        <f ca="1"/>
        <v>0</v>
      </c>
      <c r="G785">
        <f ca="1"/>
        <v>0</v>
      </c>
      <c r="I785" s="4">
        <f ca="1"/>
        <v>0</v>
      </c>
    </row>
    <row r="786" spans="1:9" ht="14.4" hidden="1" customHeight="1" x14ac:dyDescent="0.3">
      <c r="A786">
        <f ca="1"/>
        <v>0</v>
      </c>
      <c r="C786">
        <f ca="1"/>
        <v>0</v>
      </c>
      <c r="D786">
        <f ca="1"/>
        <v>0</v>
      </c>
      <c r="E786">
        <f ca="1"/>
        <v>0</v>
      </c>
      <c r="F786">
        <f ca="1"/>
        <v>0</v>
      </c>
      <c r="G786">
        <f ca="1"/>
        <v>0</v>
      </c>
      <c r="I786" s="4">
        <f ca="1"/>
        <v>0</v>
      </c>
    </row>
    <row r="787" spans="1:9" ht="14.4" hidden="1" customHeight="1" x14ac:dyDescent="0.3">
      <c r="A787">
        <f ca="1"/>
        <v>0</v>
      </c>
      <c r="C787">
        <f ca="1"/>
        <v>0</v>
      </c>
      <c r="D787">
        <f ca="1"/>
        <v>0</v>
      </c>
      <c r="E787">
        <f ca="1"/>
        <v>0</v>
      </c>
      <c r="F787">
        <f ca="1"/>
        <v>0</v>
      </c>
      <c r="G787">
        <f ca="1"/>
        <v>0</v>
      </c>
      <c r="I787" s="4">
        <f ca="1"/>
        <v>0</v>
      </c>
    </row>
    <row r="788" spans="1:9" ht="14.4" hidden="1" customHeight="1" x14ac:dyDescent="0.3">
      <c r="A788">
        <f ca="1"/>
        <v>0</v>
      </c>
      <c r="C788">
        <f ca="1"/>
        <v>0</v>
      </c>
      <c r="D788">
        <f ca="1"/>
        <v>0</v>
      </c>
      <c r="E788">
        <f ca="1"/>
        <v>0</v>
      </c>
      <c r="F788">
        <f ca="1"/>
        <v>0</v>
      </c>
      <c r="G788">
        <f ca="1"/>
        <v>0</v>
      </c>
      <c r="I788" s="4">
        <f ca="1"/>
        <v>0</v>
      </c>
    </row>
    <row r="789" spans="1:9" ht="14.4" hidden="1" customHeight="1" x14ac:dyDescent="0.3">
      <c r="A789">
        <f ca="1"/>
        <v>0</v>
      </c>
      <c r="C789">
        <f ca="1"/>
        <v>0</v>
      </c>
      <c r="D789">
        <f ca="1"/>
        <v>0</v>
      </c>
      <c r="E789">
        <f ca="1"/>
        <v>0</v>
      </c>
      <c r="F789">
        <f ca="1"/>
        <v>0</v>
      </c>
      <c r="G789">
        <f ca="1"/>
        <v>0</v>
      </c>
      <c r="I789" s="4">
        <f ca="1"/>
        <v>0</v>
      </c>
    </row>
    <row r="790" spans="1:9" ht="14.4" hidden="1" customHeight="1" x14ac:dyDescent="0.3">
      <c r="A790">
        <f ca="1"/>
        <v>0</v>
      </c>
      <c r="C790">
        <f ca="1"/>
        <v>0</v>
      </c>
      <c r="D790">
        <f ca="1"/>
        <v>0</v>
      </c>
      <c r="E790">
        <f ca="1"/>
        <v>0</v>
      </c>
      <c r="F790">
        <f ca="1"/>
        <v>0</v>
      </c>
      <c r="G790">
        <f ca="1"/>
        <v>0</v>
      </c>
      <c r="I790" s="4">
        <f ca="1"/>
        <v>0</v>
      </c>
    </row>
    <row r="791" spans="1:9" ht="14.4" hidden="1" customHeight="1" x14ac:dyDescent="0.3">
      <c r="A791">
        <f ca="1"/>
        <v>0</v>
      </c>
      <c r="C791">
        <f ca="1"/>
        <v>0</v>
      </c>
      <c r="D791">
        <f ca="1"/>
        <v>0</v>
      </c>
      <c r="E791">
        <f ca="1"/>
        <v>0</v>
      </c>
      <c r="F791">
        <f ca="1"/>
        <v>0</v>
      </c>
      <c r="G791">
        <f ca="1"/>
        <v>0</v>
      </c>
      <c r="I791" s="4">
        <f ca="1"/>
        <v>0</v>
      </c>
    </row>
    <row r="792" spans="1:9" ht="14.4" hidden="1" customHeight="1" x14ac:dyDescent="0.3">
      <c r="A792">
        <f ca="1"/>
        <v>0</v>
      </c>
      <c r="C792">
        <f ca="1"/>
        <v>0</v>
      </c>
      <c r="D792">
        <f ca="1"/>
        <v>0</v>
      </c>
      <c r="E792">
        <f ca="1"/>
        <v>0</v>
      </c>
      <c r="F792">
        <f ca="1"/>
        <v>0</v>
      </c>
      <c r="G792">
        <f ca="1"/>
        <v>0</v>
      </c>
      <c r="I792" s="4">
        <f ca="1"/>
        <v>0</v>
      </c>
    </row>
    <row r="793" spans="1:9" ht="14.4" hidden="1" customHeight="1" x14ac:dyDescent="0.3">
      <c r="A793">
        <f ca="1"/>
        <v>0</v>
      </c>
      <c r="C793">
        <f ca="1"/>
        <v>0</v>
      </c>
      <c r="D793">
        <f ca="1"/>
        <v>0</v>
      </c>
      <c r="E793">
        <f ca="1"/>
        <v>0</v>
      </c>
      <c r="F793">
        <f ca="1"/>
        <v>0</v>
      </c>
      <c r="G793">
        <f ca="1"/>
        <v>0</v>
      </c>
      <c r="I793" s="4">
        <f ca="1"/>
        <v>0</v>
      </c>
    </row>
    <row r="794" spans="1:9" ht="14.4" hidden="1" customHeight="1" x14ac:dyDescent="0.3">
      <c r="A794">
        <f ca="1"/>
        <v>0</v>
      </c>
      <c r="C794">
        <f ca="1"/>
        <v>0</v>
      </c>
      <c r="D794">
        <f ca="1"/>
        <v>0</v>
      </c>
      <c r="E794">
        <f ca="1"/>
        <v>0</v>
      </c>
      <c r="F794">
        <f ca="1"/>
        <v>0</v>
      </c>
      <c r="G794">
        <f ca="1"/>
        <v>0</v>
      </c>
      <c r="I794" s="4">
        <f ca="1"/>
        <v>0</v>
      </c>
    </row>
    <row r="795" spans="1:9" ht="14.4" hidden="1" customHeight="1" x14ac:dyDescent="0.3">
      <c r="A795">
        <f ca="1"/>
        <v>0</v>
      </c>
      <c r="C795">
        <f ca="1"/>
        <v>0</v>
      </c>
      <c r="D795">
        <f ca="1"/>
        <v>0</v>
      </c>
      <c r="E795">
        <f ca="1"/>
        <v>0</v>
      </c>
      <c r="F795">
        <f ca="1"/>
        <v>0</v>
      </c>
      <c r="G795">
        <f ca="1"/>
        <v>0</v>
      </c>
      <c r="I795" s="4">
        <f ca="1"/>
        <v>0</v>
      </c>
    </row>
    <row r="796" spans="1:9" ht="14.4" hidden="1" customHeight="1" x14ac:dyDescent="0.3">
      <c r="A796">
        <f ca="1"/>
        <v>0</v>
      </c>
      <c r="C796">
        <f ca="1"/>
        <v>0</v>
      </c>
      <c r="D796">
        <f ca="1"/>
        <v>0</v>
      </c>
      <c r="E796">
        <f ca="1"/>
        <v>0</v>
      </c>
      <c r="F796">
        <f ca="1"/>
        <v>0</v>
      </c>
      <c r="G796">
        <f ca="1"/>
        <v>0</v>
      </c>
      <c r="I796" s="4">
        <f ca="1"/>
        <v>0</v>
      </c>
    </row>
    <row r="797" spans="1:9" ht="14.4" hidden="1" customHeight="1" x14ac:dyDescent="0.3">
      <c r="A797">
        <f ca="1"/>
        <v>0</v>
      </c>
      <c r="C797">
        <f ca="1"/>
        <v>0</v>
      </c>
      <c r="D797">
        <f ca="1"/>
        <v>0</v>
      </c>
      <c r="E797">
        <f ca="1"/>
        <v>0</v>
      </c>
      <c r="F797">
        <f ca="1"/>
        <v>0</v>
      </c>
      <c r="G797">
        <f ca="1"/>
        <v>0</v>
      </c>
      <c r="I797" s="4">
        <f ca="1"/>
        <v>0</v>
      </c>
    </row>
    <row r="798" spans="1:9" ht="14.4" hidden="1" customHeight="1" x14ac:dyDescent="0.3">
      <c r="A798">
        <f ca="1"/>
        <v>0</v>
      </c>
      <c r="C798">
        <f ca="1"/>
        <v>0</v>
      </c>
      <c r="D798">
        <f ca="1"/>
        <v>0</v>
      </c>
      <c r="E798">
        <f ca="1"/>
        <v>0</v>
      </c>
      <c r="F798">
        <f ca="1"/>
        <v>0</v>
      </c>
      <c r="G798">
        <f ca="1"/>
        <v>0</v>
      </c>
      <c r="I798" s="4">
        <f ca="1"/>
        <v>0</v>
      </c>
    </row>
    <row r="799" spans="1:9" ht="14.4" hidden="1" customHeight="1" x14ac:dyDescent="0.3">
      <c r="A799">
        <f ca="1"/>
        <v>0</v>
      </c>
      <c r="C799">
        <f ca="1"/>
        <v>0</v>
      </c>
      <c r="D799">
        <f ca="1"/>
        <v>0</v>
      </c>
      <c r="E799">
        <f ca="1"/>
        <v>0</v>
      </c>
      <c r="F799">
        <f ca="1"/>
        <v>0</v>
      </c>
      <c r="G799">
        <f ca="1"/>
        <v>0</v>
      </c>
      <c r="I799" s="4">
        <f ca="1"/>
        <v>0</v>
      </c>
    </row>
    <row r="800" spans="1:9" ht="14.4" hidden="1" customHeight="1" x14ac:dyDescent="0.3">
      <c r="A800">
        <f ca="1"/>
        <v>0</v>
      </c>
      <c r="C800">
        <f ca="1"/>
        <v>0</v>
      </c>
      <c r="D800">
        <f ca="1"/>
        <v>0</v>
      </c>
      <c r="E800">
        <f ca="1"/>
        <v>0</v>
      </c>
      <c r="F800">
        <f ca="1"/>
        <v>0</v>
      </c>
      <c r="G800">
        <f ca="1"/>
        <v>0</v>
      </c>
      <c r="I800" s="4">
        <f ca="1"/>
        <v>0</v>
      </c>
    </row>
    <row r="801" spans="1:9" ht="14.4" hidden="1" customHeight="1" x14ac:dyDescent="0.3">
      <c r="A801">
        <f ca="1"/>
        <v>0</v>
      </c>
      <c r="C801">
        <f ca="1"/>
        <v>0</v>
      </c>
      <c r="D801">
        <f ca="1"/>
        <v>0</v>
      </c>
      <c r="E801">
        <f ca="1"/>
        <v>0</v>
      </c>
      <c r="F801">
        <f ca="1"/>
        <v>0</v>
      </c>
      <c r="G801">
        <f ca="1"/>
        <v>0</v>
      </c>
      <c r="I801" s="4">
        <f ca="1"/>
        <v>0</v>
      </c>
    </row>
    <row r="802" spans="1:9" ht="14.4" hidden="1" customHeight="1" x14ac:dyDescent="0.3">
      <c r="A802">
        <f ca="1"/>
        <v>0</v>
      </c>
      <c r="C802">
        <f ca="1"/>
        <v>0</v>
      </c>
      <c r="D802">
        <f ca="1"/>
        <v>0</v>
      </c>
      <c r="E802">
        <f ca="1"/>
        <v>0</v>
      </c>
      <c r="F802">
        <f ca="1"/>
        <v>0</v>
      </c>
      <c r="G802">
        <f ca="1"/>
        <v>0</v>
      </c>
      <c r="I802" s="4">
        <f ca="1"/>
        <v>0</v>
      </c>
    </row>
    <row r="803" spans="1:9" ht="14.4" hidden="1" customHeight="1" x14ac:dyDescent="0.3">
      <c r="A803">
        <f ca="1"/>
        <v>0</v>
      </c>
      <c r="C803">
        <f ca="1"/>
        <v>0</v>
      </c>
      <c r="D803">
        <f ca="1"/>
        <v>0</v>
      </c>
      <c r="E803">
        <f ca="1"/>
        <v>0</v>
      </c>
      <c r="F803">
        <f ca="1"/>
        <v>0</v>
      </c>
      <c r="G803">
        <f ca="1"/>
        <v>0</v>
      </c>
      <c r="I803" s="4">
        <f ca="1"/>
        <v>0</v>
      </c>
    </row>
    <row r="804" spans="1:9" ht="14.4" hidden="1" customHeight="1" x14ac:dyDescent="0.3">
      <c r="A804">
        <f ca="1"/>
        <v>0</v>
      </c>
      <c r="C804">
        <f ca="1"/>
        <v>0</v>
      </c>
      <c r="D804">
        <f ca="1"/>
        <v>0</v>
      </c>
      <c r="E804">
        <f ca="1"/>
        <v>0</v>
      </c>
      <c r="F804">
        <f ca="1"/>
        <v>0</v>
      </c>
      <c r="G804">
        <f ca="1"/>
        <v>0</v>
      </c>
      <c r="I804" s="4">
        <f ca="1"/>
        <v>0</v>
      </c>
    </row>
    <row r="805" spans="1:9" ht="14.4" hidden="1" customHeight="1" x14ac:dyDescent="0.3">
      <c r="A805">
        <f ca="1"/>
        <v>0</v>
      </c>
      <c r="C805">
        <f ca="1"/>
        <v>0</v>
      </c>
      <c r="D805">
        <f ca="1"/>
        <v>0</v>
      </c>
      <c r="E805">
        <f ca="1"/>
        <v>0</v>
      </c>
      <c r="F805">
        <f ca="1"/>
        <v>0</v>
      </c>
      <c r="G805">
        <f ca="1"/>
        <v>0</v>
      </c>
      <c r="I805" s="4">
        <f ca="1"/>
        <v>0</v>
      </c>
    </row>
    <row r="806" spans="1:9" ht="14.4" hidden="1" customHeight="1" x14ac:dyDescent="0.3">
      <c r="A806">
        <f ca="1"/>
        <v>0</v>
      </c>
      <c r="C806">
        <f ca="1"/>
        <v>0</v>
      </c>
      <c r="D806">
        <f ca="1"/>
        <v>0</v>
      </c>
      <c r="E806">
        <f ca="1"/>
        <v>0</v>
      </c>
      <c r="F806">
        <f ca="1"/>
        <v>0</v>
      </c>
      <c r="G806">
        <f ca="1"/>
        <v>0</v>
      </c>
      <c r="I806" s="4">
        <f ca="1"/>
        <v>0</v>
      </c>
    </row>
    <row r="807" spans="1:9" ht="14.4" hidden="1" customHeight="1" x14ac:dyDescent="0.3">
      <c r="A807">
        <f ca="1"/>
        <v>0</v>
      </c>
      <c r="C807">
        <f ca="1"/>
        <v>0</v>
      </c>
      <c r="D807">
        <f ca="1"/>
        <v>0</v>
      </c>
      <c r="E807">
        <f ca="1"/>
        <v>0</v>
      </c>
      <c r="F807">
        <f ca="1"/>
        <v>0</v>
      </c>
      <c r="G807">
        <f ca="1"/>
        <v>0</v>
      </c>
      <c r="I807" s="4">
        <f ca="1"/>
        <v>0</v>
      </c>
    </row>
    <row r="808" spans="1:9" ht="14.4" hidden="1" customHeight="1" x14ac:dyDescent="0.3">
      <c r="A808">
        <f ca="1"/>
        <v>0</v>
      </c>
      <c r="C808">
        <f ca="1"/>
        <v>0</v>
      </c>
      <c r="D808">
        <f ca="1"/>
        <v>0</v>
      </c>
      <c r="E808">
        <f ca="1"/>
        <v>0</v>
      </c>
      <c r="F808">
        <f ca="1"/>
        <v>0</v>
      </c>
      <c r="G808">
        <f ca="1"/>
        <v>0</v>
      </c>
      <c r="I808" s="4">
        <f ca="1"/>
        <v>0</v>
      </c>
    </row>
    <row r="809" spans="1:9" ht="14.4" hidden="1" customHeight="1" x14ac:dyDescent="0.3">
      <c r="A809">
        <f ca="1"/>
        <v>0</v>
      </c>
      <c r="C809">
        <f ca="1"/>
        <v>0</v>
      </c>
      <c r="D809">
        <f ca="1"/>
        <v>0</v>
      </c>
      <c r="E809">
        <f ca="1"/>
        <v>0</v>
      </c>
      <c r="F809">
        <f ca="1"/>
        <v>0</v>
      </c>
      <c r="G809">
        <f ca="1"/>
        <v>0</v>
      </c>
      <c r="I809" s="4">
        <f ca="1"/>
        <v>0</v>
      </c>
    </row>
    <row r="810" spans="1:9" ht="14.4" hidden="1" customHeight="1" x14ac:dyDescent="0.3">
      <c r="A810">
        <f ca="1"/>
        <v>0</v>
      </c>
      <c r="C810">
        <f ca="1"/>
        <v>0</v>
      </c>
      <c r="D810">
        <f ca="1"/>
        <v>0</v>
      </c>
      <c r="E810">
        <f ca="1"/>
        <v>0</v>
      </c>
      <c r="F810">
        <f ca="1"/>
        <v>0</v>
      </c>
      <c r="G810">
        <f ca="1"/>
        <v>0</v>
      </c>
      <c r="I810" s="4">
        <f ca="1"/>
        <v>0</v>
      </c>
    </row>
    <row r="811" spans="1:9" ht="14.4" hidden="1" customHeight="1" x14ac:dyDescent="0.3">
      <c r="A811">
        <f ca="1"/>
        <v>0</v>
      </c>
      <c r="C811">
        <f ca="1"/>
        <v>0</v>
      </c>
      <c r="D811">
        <f ca="1"/>
        <v>0</v>
      </c>
      <c r="E811">
        <f ca="1"/>
        <v>0</v>
      </c>
      <c r="F811">
        <f ca="1"/>
        <v>0</v>
      </c>
      <c r="G811">
        <f ca="1"/>
        <v>0</v>
      </c>
      <c r="I811" s="4">
        <f ca="1"/>
        <v>0</v>
      </c>
    </row>
    <row r="812" spans="1:9" ht="14.4" hidden="1" customHeight="1" x14ac:dyDescent="0.3">
      <c r="A812">
        <f ca="1"/>
        <v>0</v>
      </c>
      <c r="C812">
        <f ca="1"/>
        <v>0</v>
      </c>
      <c r="D812">
        <f ca="1"/>
        <v>0</v>
      </c>
      <c r="E812">
        <f ca="1"/>
        <v>0</v>
      </c>
      <c r="F812">
        <f ca="1"/>
        <v>0</v>
      </c>
      <c r="G812">
        <f ca="1"/>
        <v>0</v>
      </c>
      <c r="I812" s="4">
        <f ca="1"/>
        <v>0</v>
      </c>
    </row>
    <row r="813" spans="1:9" ht="14.4" hidden="1" customHeight="1" x14ac:dyDescent="0.3">
      <c r="A813">
        <f ca="1"/>
        <v>0</v>
      </c>
      <c r="C813">
        <f ca="1"/>
        <v>0</v>
      </c>
      <c r="D813">
        <f ca="1"/>
        <v>0</v>
      </c>
      <c r="E813">
        <f ca="1"/>
        <v>0</v>
      </c>
      <c r="F813">
        <f ca="1"/>
        <v>0</v>
      </c>
      <c r="G813">
        <f ca="1"/>
        <v>0</v>
      </c>
      <c r="I813" s="4">
        <f ca="1"/>
        <v>0</v>
      </c>
    </row>
    <row r="814" spans="1:9" ht="14.4" hidden="1" customHeight="1" x14ac:dyDescent="0.3">
      <c r="A814">
        <f ca="1"/>
        <v>0</v>
      </c>
      <c r="C814">
        <f ca="1"/>
        <v>0</v>
      </c>
      <c r="D814">
        <f ca="1"/>
        <v>0</v>
      </c>
      <c r="E814">
        <f ca="1"/>
        <v>0</v>
      </c>
      <c r="F814">
        <f ca="1"/>
        <v>0</v>
      </c>
      <c r="G814">
        <f ca="1"/>
        <v>0</v>
      </c>
      <c r="I814" s="4">
        <f ca="1"/>
        <v>0</v>
      </c>
    </row>
    <row r="815" spans="1:9" ht="14.4" hidden="1" customHeight="1" x14ac:dyDescent="0.3">
      <c r="A815">
        <f ca="1"/>
        <v>0</v>
      </c>
      <c r="C815">
        <f ca="1"/>
        <v>0</v>
      </c>
      <c r="D815">
        <f ca="1"/>
        <v>0</v>
      </c>
      <c r="E815">
        <f ca="1"/>
        <v>0</v>
      </c>
      <c r="F815">
        <f ca="1"/>
        <v>0</v>
      </c>
      <c r="G815">
        <f ca="1"/>
        <v>0</v>
      </c>
      <c r="I815" s="4">
        <f ca="1"/>
        <v>0</v>
      </c>
    </row>
    <row r="816" spans="1:9" ht="14.4" hidden="1" customHeight="1" x14ac:dyDescent="0.3">
      <c r="A816">
        <f ca="1"/>
        <v>0</v>
      </c>
      <c r="C816">
        <f ca="1"/>
        <v>0</v>
      </c>
      <c r="D816">
        <f ca="1"/>
        <v>0</v>
      </c>
      <c r="E816">
        <f ca="1"/>
        <v>0</v>
      </c>
      <c r="F816">
        <f ca="1"/>
        <v>0</v>
      </c>
      <c r="G816">
        <f ca="1"/>
        <v>0</v>
      </c>
      <c r="I816" s="4">
        <f ca="1"/>
        <v>0</v>
      </c>
    </row>
    <row r="817" spans="1:9" ht="14.4" hidden="1" customHeight="1" x14ac:dyDescent="0.3">
      <c r="A817">
        <f ca="1"/>
        <v>0</v>
      </c>
      <c r="C817">
        <f ca="1"/>
        <v>0</v>
      </c>
      <c r="D817">
        <f ca="1"/>
        <v>0</v>
      </c>
      <c r="E817">
        <f ca="1"/>
        <v>0</v>
      </c>
      <c r="F817">
        <f ca="1"/>
        <v>0</v>
      </c>
      <c r="G817">
        <f ca="1"/>
        <v>0</v>
      </c>
      <c r="I817" s="4">
        <f ca="1"/>
        <v>0</v>
      </c>
    </row>
    <row r="818" spans="1:9" ht="14.4" hidden="1" customHeight="1" x14ac:dyDescent="0.3">
      <c r="A818">
        <f ca="1"/>
        <v>0</v>
      </c>
      <c r="C818">
        <f ca="1"/>
        <v>0</v>
      </c>
      <c r="D818">
        <f ca="1"/>
        <v>0</v>
      </c>
      <c r="E818">
        <f ca="1"/>
        <v>0</v>
      </c>
      <c r="F818">
        <f ca="1"/>
        <v>0</v>
      </c>
      <c r="G818">
        <f ca="1"/>
        <v>0</v>
      </c>
      <c r="I818" s="4">
        <f ca="1"/>
        <v>0</v>
      </c>
    </row>
    <row r="819" spans="1:9" ht="14.4" hidden="1" customHeight="1" x14ac:dyDescent="0.3">
      <c r="A819">
        <f ca="1"/>
        <v>0</v>
      </c>
      <c r="C819">
        <f ca="1"/>
        <v>0</v>
      </c>
      <c r="D819">
        <f ca="1"/>
        <v>0</v>
      </c>
      <c r="E819">
        <f ca="1"/>
        <v>0</v>
      </c>
      <c r="F819">
        <f ca="1"/>
        <v>0</v>
      </c>
      <c r="G819">
        <f ca="1"/>
        <v>0</v>
      </c>
      <c r="I819" s="4">
        <f ca="1"/>
        <v>0</v>
      </c>
    </row>
    <row r="820" spans="1:9" ht="14.4" hidden="1" customHeight="1" x14ac:dyDescent="0.3">
      <c r="A820">
        <f ca="1"/>
        <v>0</v>
      </c>
      <c r="C820">
        <f ca="1"/>
        <v>0</v>
      </c>
      <c r="D820">
        <f ca="1"/>
        <v>0</v>
      </c>
      <c r="E820">
        <f ca="1"/>
        <v>0</v>
      </c>
      <c r="F820">
        <f ca="1"/>
        <v>0</v>
      </c>
      <c r="G820">
        <f ca="1"/>
        <v>0</v>
      </c>
      <c r="I820" s="4">
        <f ca="1"/>
        <v>0</v>
      </c>
    </row>
    <row r="821" spans="1:9" ht="14.4" hidden="1" customHeight="1" x14ac:dyDescent="0.3">
      <c r="A821">
        <f ca="1"/>
        <v>0</v>
      </c>
      <c r="C821">
        <f ca="1"/>
        <v>0</v>
      </c>
      <c r="D821">
        <f ca="1"/>
        <v>0</v>
      </c>
      <c r="E821">
        <f ca="1"/>
        <v>0</v>
      </c>
      <c r="F821">
        <f ca="1"/>
        <v>0</v>
      </c>
      <c r="G821">
        <f ca="1"/>
        <v>0</v>
      </c>
      <c r="I821" s="4">
        <f ca="1"/>
        <v>0</v>
      </c>
    </row>
    <row r="822" spans="1:9" ht="14.4" hidden="1" customHeight="1" x14ac:dyDescent="0.3">
      <c r="A822">
        <f ca="1"/>
        <v>0</v>
      </c>
      <c r="C822">
        <f ca="1"/>
        <v>0</v>
      </c>
      <c r="D822">
        <f ca="1"/>
        <v>0</v>
      </c>
      <c r="E822">
        <f ca="1"/>
        <v>0</v>
      </c>
      <c r="F822">
        <f ca="1"/>
        <v>0</v>
      </c>
      <c r="G822">
        <f ca="1"/>
        <v>0</v>
      </c>
      <c r="I822" s="4">
        <f ca="1"/>
        <v>0</v>
      </c>
    </row>
    <row r="823" spans="1:9" ht="14.4" hidden="1" customHeight="1" x14ac:dyDescent="0.3">
      <c r="A823">
        <f ca="1"/>
        <v>0</v>
      </c>
      <c r="C823">
        <f ca="1"/>
        <v>0</v>
      </c>
      <c r="D823">
        <f ca="1"/>
        <v>0</v>
      </c>
      <c r="E823">
        <f ca="1"/>
        <v>0</v>
      </c>
      <c r="F823">
        <f ca="1"/>
        <v>0</v>
      </c>
      <c r="G823">
        <f ca="1"/>
        <v>0</v>
      </c>
      <c r="I823" s="4">
        <f ca="1"/>
        <v>0</v>
      </c>
    </row>
    <row r="824" spans="1:9" ht="14.4" hidden="1" customHeight="1" x14ac:dyDescent="0.3">
      <c r="A824">
        <f ca="1"/>
        <v>0</v>
      </c>
      <c r="C824">
        <f ca="1"/>
        <v>0</v>
      </c>
      <c r="D824">
        <f ca="1"/>
        <v>0</v>
      </c>
      <c r="E824">
        <f ca="1"/>
        <v>0</v>
      </c>
      <c r="F824">
        <f ca="1"/>
        <v>0</v>
      </c>
      <c r="G824">
        <f ca="1"/>
        <v>0</v>
      </c>
      <c r="I824" s="4">
        <f ca="1"/>
        <v>0</v>
      </c>
    </row>
    <row r="825" spans="1:9" ht="14.4" hidden="1" customHeight="1" x14ac:dyDescent="0.3">
      <c r="A825">
        <f ca="1"/>
        <v>0</v>
      </c>
      <c r="C825">
        <f ca="1"/>
        <v>0</v>
      </c>
      <c r="D825">
        <f ca="1"/>
        <v>0</v>
      </c>
      <c r="E825">
        <f ca="1"/>
        <v>0</v>
      </c>
      <c r="F825">
        <f ca="1"/>
        <v>0</v>
      </c>
      <c r="G825">
        <f ca="1"/>
        <v>0</v>
      </c>
      <c r="I825" s="4">
        <f ca="1"/>
        <v>0</v>
      </c>
    </row>
    <row r="826" spans="1:9" ht="14.4" hidden="1" customHeight="1" x14ac:dyDescent="0.3">
      <c r="A826">
        <f ca="1"/>
        <v>0</v>
      </c>
      <c r="C826">
        <f ca="1"/>
        <v>0</v>
      </c>
      <c r="D826">
        <f ca="1"/>
        <v>0</v>
      </c>
      <c r="E826">
        <f ca="1"/>
        <v>0</v>
      </c>
      <c r="F826">
        <f ca="1"/>
        <v>0</v>
      </c>
      <c r="G826">
        <f ca="1"/>
        <v>0</v>
      </c>
      <c r="I826" s="4">
        <f ca="1"/>
        <v>0</v>
      </c>
    </row>
    <row r="827" spans="1:9" ht="14.4" hidden="1" customHeight="1" x14ac:dyDescent="0.3">
      <c r="A827">
        <f ca="1"/>
        <v>0</v>
      </c>
      <c r="C827">
        <f ca="1"/>
        <v>0</v>
      </c>
      <c r="D827">
        <f ca="1"/>
        <v>0</v>
      </c>
      <c r="E827">
        <f ca="1"/>
        <v>0</v>
      </c>
      <c r="F827">
        <f ca="1"/>
        <v>0</v>
      </c>
      <c r="G827">
        <f ca="1"/>
        <v>0</v>
      </c>
      <c r="I827" s="4">
        <f ca="1"/>
        <v>0</v>
      </c>
    </row>
    <row r="828" spans="1:9" ht="14.4" hidden="1" customHeight="1" x14ac:dyDescent="0.3">
      <c r="A828">
        <f ca="1"/>
        <v>0</v>
      </c>
      <c r="C828">
        <f ca="1"/>
        <v>0</v>
      </c>
      <c r="D828">
        <f ca="1"/>
        <v>0</v>
      </c>
      <c r="E828">
        <f ca="1"/>
        <v>0</v>
      </c>
      <c r="F828">
        <f ca="1"/>
        <v>0</v>
      </c>
      <c r="G828">
        <f ca="1"/>
        <v>0</v>
      </c>
      <c r="I828" s="4">
        <f ca="1"/>
        <v>0</v>
      </c>
    </row>
    <row r="829" spans="1:9" ht="14.4" hidden="1" customHeight="1" x14ac:dyDescent="0.3">
      <c r="A829">
        <f ca="1"/>
        <v>0</v>
      </c>
      <c r="C829">
        <f ca="1"/>
        <v>0</v>
      </c>
      <c r="D829">
        <f ca="1"/>
        <v>0</v>
      </c>
      <c r="E829">
        <f ca="1"/>
        <v>0</v>
      </c>
      <c r="F829">
        <f ca="1"/>
        <v>0</v>
      </c>
      <c r="G829">
        <f ca="1"/>
        <v>0</v>
      </c>
      <c r="I829" s="4">
        <f ca="1"/>
        <v>0</v>
      </c>
    </row>
    <row r="830" spans="1:9" ht="14.4" hidden="1" customHeight="1" x14ac:dyDescent="0.3">
      <c r="A830">
        <f ca="1"/>
        <v>0</v>
      </c>
      <c r="C830">
        <f ca="1"/>
        <v>0</v>
      </c>
      <c r="D830">
        <f ca="1"/>
        <v>0</v>
      </c>
      <c r="E830">
        <f ca="1"/>
        <v>0</v>
      </c>
      <c r="F830">
        <f ca="1"/>
        <v>0</v>
      </c>
      <c r="G830">
        <f ca="1"/>
        <v>0</v>
      </c>
      <c r="I830" s="4">
        <f ca="1"/>
        <v>0</v>
      </c>
    </row>
    <row r="831" spans="1:9" ht="14.4" hidden="1" customHeight="1" x14ac:dyDescent="0.3">
      <c r="A831">
        <f ca="1"/>
        <v>0</v>
      </c>
      <c r="C831">
        <f ca="1"/>
        <v>0</v>
      </c>
      <c r="D831">
        <f ca="1"/>
        <v>0</v>
      </c>
      <c r="E831">
        <f ca="1"/>
        <v>0</v>
      </c>
      <c r="F831">
        <f ca="1"/>
        <v>0</v>
      </c>
      <c r="G831">
        <f ca="1"/>
        <v>0</v>
      </c>
      <c r="I831" s="4">
        <f ca="1"/>
        <v>0</v>
      </c>
    </row>
    <row r="832" spans="1:9" ht="14.4" hidden="1" customHeight="1" x14ac:dyDescent="0.3">
      <c r="A832">
        <f ca="1"/>
        <v>0</v>
      </c>
      <c r="C832">
        <f ca="1"/>
        <v>0</v>
      </c>
      <c r="D832">
        <f ca="1"/>
        <v>0</v>
      </c>
      <c r="E832">
        <f ca="1"/>
        <v>0</v>
      </c>
      <c r="F832">
        <f ca="1"/>
        <v>0</v>
      </c>
      <c r="G832">
        <f ca="1"/>
        <v>0</v>
      </c>
      <c r="I832" s="4">
        <f ca="1"/>
        <v>0</v>
      </c>
    </row>
    <row r="833" spans="1:9" ht="14.4" hidden="1" customHeight="1" x14ac:dyDescent="0.3">
      <c r="A833">
        <f ca="1"/>
        <v>0</v>
      </c>
      <c r="C833">
        <f ca="1"/>
        <v>0</v>
      </c>
      <c r="D833">
        <f ca="1"/>
        <v>0</v>
      </c>
      <c r="E833">
        <f ca="1"/>
        <v>0</v>
      </c>
      <c r="F833">
        <f ca="1"/>
        <v>0</v>
      </c>
      <c r="G833">
        <f ca="1"/>
        <v>0</v>
      </c>
      <c r="I833" s="4">
        <f ca="1"/>
        <v>0</v>
      </c>
    </row>
    <row r="834" spans="1:9" ht="14.4" hidden="1" customHeight="1" x14ac:dyDescent="0.3">
      <c r="A834">
        <f ca="1"/>
        <v>0</v>
      </c>
      <c r="C834">
        <f ca="1"/>
        <v>0</v>
      </c>
      <c r="D834">
        <f ca="1"/>
        <v>0</v>
      </c>
      <c r="E834">
        <f ca="1"/>
        <v>0</v>
      </c>
      <c r="F834">
        <f ca="1"/>
        <v>0</v>
      </c>
      <c r="G834">
        <f ca="1"/>
        <v>0</v>
      </c>
      <c r="I834" s="4">
        <f ca="1"/>
        <v>0</v>
      </c>
    </row>
    <row r="835" spans="1:9" ht="14.4" hidden="1" customHeight="1" x14ac:dyDescent="0.3">
      <c r="A835">
        <f ca="1"/>
        <v>0</v>
      </c>
      <c r="C835">
        <f ca="1"/>
        <v>0</v>
      </c>
      <c r="D835">
        <f ca="1"/>
        <v>0</v>
      </c>
      <c r="E835">
        <f ca="1"/>
        <v>0</v>
      </c>
      <c r="F835">
        <f ca="1"/>
        <v>0</v>
      </c>
      <c r="G835">
        <f ca="1"/>
        <v>0</v>
      </c>
      <c r="I835" s="4">
        <f ca="1"/>
        <v>0</v>
      </c>
    </row>
    <row r="836" spans="1:9" ht="14.4" hidden="1" customHeight="1" x14ac:dyDescent="0.3">
      <c r="A836">
        <f ca="1"/>
        <v>0</v>
      </c>
      <c r="C836">
        <f ca="1"/>
        <v>0</v>
      </c>
      <c r="D836">
        <f ca="1"/>
        <v>0</v>
      </c>
      <c r="E836">
        <f ca="1"/>
        <v>0</v>
      </c>
      <c r="F836">
        <f ca="1"/>
        <v>0</v>
      </c>
      <c r="G836">
        <f ca="1"/>
        <v>0</v>
      </c>
      <c r="I836" s="4">
        <f ca="1"/>
        <v>0</v>
      </c>
    </row>
    <row r="837" spans="1:9" ht="14.4" hidden="1" customHeight="1" x14ac:dyDescent="0.3">
      <c r="A837">
        <f ca="1"/>
        <v>0</v>
      </c>
      <c r="C837">
        <f ca="1"/>
        <v>0</v>
      </c>
      <c r="D837">
        <f ca="1"/>
        <v>0</v>
      </c>
      <c r="E837">
        <f ca="1"/>
        <v>0</v>
      </c>
      <c r="F837">
        <f ca="1"/>
        <v>0</v>
      </c>
      <c r="G837">
        <f ca="1"/>
        <v>0</v>
      </c>
      <c r="I837" s="4">
        <f ca="1"/>
        <v>0</v>
      </c>
    </row>
    <row r="838" spans="1:9" ht="14.4" hidden="1" customHeight="1" x14ac:dyDescent="0.3">
      <c r="A838">
        <f ca="1"/>
        <v>0</v>
      </c>
      <c r="C838">
        <f ca="1"/>
        <v>0</v>
      </c>
      <c r="D838">
        <f ca="1"/>
        <v>0</v>
      </c>
      <c r="E838">
        <f ca="1"/>
        <v>0</v>
      </c>
      <c r="F838">
        <f ca="1"/>
        <v>0</v>
      </c>
      <c r="G838">
        <f ca="1"/>
        <v>0</v>
      </c>
      <c r="I838" s="4">
        <f ca="1"/>
        <v>0</v>
      </c>
    </row>
    <row r="839" spans="1:9" ht="14.4" hidden="1" customHeight="1" x14ac:dyDescent="0.3">
      <c r="A839">
        <f ca="1"/>
        <v>0</v>
      </c>
      <c r="C839">
        <f ca="1"/>
        <v>0</v>
      </c>
      <c r="D839">
        <f ca="1"/>
        <v>0</v>
      </c>
      <c r="E839">
        <f ca="1"/>
        <v>0</v>
      </c>
      <c r="F839">
        <f ca="1"/>
        <v>0</v>
      </c>
      <c r="G839">
        <f ca="1"/>
        <v>0</v>
      </c>
      <c r="I839" s="4">
        <f ca="1"/>
        <v>0</v>
      </c>
    </row>
    <row r="840" spans="1:9" ht="14.4" hidden="1" customHeight="1" x14ac:dyDescent="0.3">
      <c r="A840">
        <f ca="1"/>
        <v>0</v>
      </c>
      <c r="C840">
        <f ca="1"/>
        <v>0</v>
      </c>
      <c r="D840">
        <f ca="1"/>
        <v>0</v>
      </c>
      <c r="E840">
        <f ca="1"/>
        <v>0</v>
      </c>
      <c r="F840">
        <f ca="1"/>
        <v>0</v>
      </c>
      <c r="G840">
        <f ca="1"/>
        <v>0</v>
      </c>
      <c r="I840" s="4">
        <f ca="1"/>
        <v>0</v>
      </c>
    </row>
    <row r="841" spans="1:9" ht="14.4" hidden="1" customHeight="1" x14ac:dyDescent="0.3">
      <c r="A841">
        <f ca="1"/>
        <v>0</v>
      </c>
      <c r="C841">
        <f ca="1"/>
        <v>0</v>
      </c>
      <c r="D841">
        <f ca="1"/>
        <v>0</v>
      </c>
      <c r="E841">
        <f ca="1"/>
        <v>0</v>
      </c>
      <c r="F841">
        <f ca="1"/>
        <v>0</v>
      </c>
      <c r="G841">
        <f ca="1"/>
        <v>0</v>
      </c>
      <c r="I841" s="4">
        <f ca="1"/>
        <v>0</v>
      </c>
    </row>
    <row r="842" spans="1:9" ht="14.4" hidden="1" customHeight="1" x14ac:dyDescent="0.3">
      <c r="A842">
        <f ca="1"/>
        <v>0</v>
      </c>
      <c r="C842">
        <f ca="1"/>
        <v>0</v>
      </c>
      <c r="D842">
        <f ca="1"/>
        <v>0</v>
      </c>
      <c r="E842">
        <f ca="1"/>
        <v>0</v>
      </c>
      <c r="F842">
        <f ca="1"/>
        <v>0</v>
      </c>
      <c r="G842">
        <f ca="1"/>
        <v>0</v>
      </c>
      <c r="I842" s="4">
        <f ca="1"/>
        <v>0</v>
      </c>
    </row>
    <row r="843" spans="1:9" ht="14.4" hidden="1" customHeight="1" x14ac:dyDescent="0.3">
      <c r="A843">
        <f ca="1"/>
        <v>0</v>
      </c>
      <c r="C843">
        <f ca="1"/>
        <v>0</v>
      </c>
      <c r="D843">
        <f ca="1"/>
        <v>0</v>
      </c>
      <c r="E843">
        <f ca="1"/>
        <v>0</v>
      </c>
      <c r="F843">
        <f ca="1"/>
        <v>0</v>
      </c>
      <c r="G843">
        <f ca="1"/>
        <v>0</v>
      </c>
      <c r="I843" s="4">
        <f ca="1"/>
        <v>0</v>
      </c>
    </row>
    <row r="844" spans="1:9" ht="14.4" hidden="1" customHeight="1" x14ac:dyDescent="0.3">
      <c r="A844">
        <f ca="1"/>
        <v>0</v>
      </c>
      <c r="C844">
        <f ca="1"/>
        <v>0</v>
      </c>
      <c r="D844">
        <f ca="1"/>
        <v>0</v>
      </c>
      <c r="E844">
        <f ca="1"/>
        <v>0</v>
      </c>
      <c r="F844">
        <f ca="1"/>
        <v>0</v>
      </c>
      <c r="G844">
        <f ca="1"/>
        <v>0</v>
      </c>
      <c r="I844" s="4">
        <f ca="1"/>
        <v>0</v>
      </c>
    </row>
    <row r="845" spans="1:9" ht="14.4" hidden="1" customHeight="1" x14ac:dyDescent="0.3">
      <c r="A845">
        <f ca="1"/>
        <v>0</v>
      </c>
      <c r="C845">
        <f ca="1"/>
        <v>0</v>
      </c>
      <c r="D845">
        <f ca="1"/>
        <v>0</v>
      </c>
      <c r="E845">
        <f ca="1"/>
        <v>0</v>
      </c>
      <c r="F845">
        <f ca="1"/>
        <v>0</v>
      </c>
      <c r="G845">
        <f ca="1"/>
        <v>0</v>
      </c>
      <c r="I845" s="4">
        <f ca="1"/>
        <v>0</v>
      </c>
    </row>
    <row r="846" spans="1:9" ht="14.4" hidden="1" customHeight="1" x14ac:dyDescent="0.3">
      <c r="A846">
        <f ca="1"/>
        <v>0</v>
      </c>
      <c r="C846">
        <f ca="1"/>
        <v>0</v>
      </c>
      <c r="D846">
        <f ca="1"/>
        <v>0</v>
      </c>
      <c r="E846">
        <f ca="1"/>
        <v>0</v>
      </c>
      <c r="F846">
        <f ca="1"/>
        <v>0</v>
      </c>
      <c r="G846">
        <f ca="1"/>
        <v>0</v>
      </c>
      <c r="I846" s="4">
        <f ca="1"/>
        <v>0</v>
      </c>
    </row>
    <row r="847" spans="1:9" ht="14.4" hidden="1" customHeight="1" x14ac:dyDescent="0.3">
      <c r="A847">
        <f ca="1"/>
        <v>0</v>
      </c>
      <c r="C847">
        <f ca="1"/>
        <v>0</v>
      </c>
      <c r="D847">
        <f ca="1"/>
        <v>0</v>
      </c>
      <c r="E847">
        <f ca="1"/>
        <v>0</v>
      </c>
      <c r="F847">
        <f ca="1"/>
        <v>0</v>
      </c>
      <c r="G847">
        <f ca="1"/>
        <v>0</v>
      </c>
      <c r="I847" s="4">
        <f ca="1"/>
        <v>0</v>
      </c>
    </row>
    <row r="848" spans="1:9" ht="14.4" hidden="1" customHeight="1" x14ac:dyDescent="0.3">
      <c r="A848">
        <f ca="1"/>
        <v>0</v>
      </c>
      <c r="C848">
        <f ca="1"/>
        <v>0</v>
      </c>
      <c r="D848">
        <f ca="1"/>
        <v>0</v>
      </c>
      <c r="E848">
        <f ca="1"/>
        <v>0</v>
      </c>
      <c r="F848">
        <f ca="1"/>
        <v>0</v>
      </c>
      <c r="G848">
        <f ca="1"/>
        <v>0</v>
      </c>
      <c r="I848" s="4">
        <f ca="1"/>
        <v>0</v>
      </c>
    </row>
    <row r="849" spans="1:9" ht="14.4" hidden="1" customHeight="1" x14ac:dyDescent="0.3">
      <c r="A849">
        <f ca="1"/>
        <v>0</v>
      </c>
      <c r="C849">
        <f ca="1"/>
        <v>0</v>
      </c>
      <c r="D849">
        <f ca="1"/>
        <v>0</v>
      </c>
      <c r="E849">
        <f ca="1"/>
        <v>0</v>
      </c>
      <c r="F849">
        <f ca="1"/>
        <v>0</v>
      </c>
      <c r="G849">
        <f ca="1"/>
        <v>0</v>
      </c>
      <c r="I849" s="4">
        <f ca="1"/>
        <v>0</v>
      </c>
    </row>
    <row r="850" spans="1:9" ht="14.4" hidden="1" customHeight="1" x14ac:dyDescent="0.3">
      <c r="A850">
        <f ca="1"/>
        <v>0</v>
      </c>
      <c r="C850">
        <f ca="1"/>
        <v>0</v>
      </c>
      <c r="D850">
        <f ca="1"/>
        <v>0</v>
      </c>
      <c r="E850">
        <f ca="1"/>
        <v>0</v>
      </c>
      <c r="F850">
        <f ca="1"/>
        <v>0</v>
      </c>
      <c r="G850">
        <f ca="1"/>
        <v>0</v>
      </c>
      <c r="I850" s="4">
        <f ca="1"/>
        <v>0</v>
      </c>
    </row>
    <row r="851" spans="1:9" ht="14.4" hidden="1" customHeight="1" x14ac:dyDescent="0.3">
      <c r="A851">
        <f ca="1"/>
        <v>0</v>
      </c>
      <c r="C851">
        <f ca="1"/>
        <v>0</v>
      </c>
      <c r="D851">
        <f ca="1"/>
        <v>0</v>
      </c>
      <c r="E851">
        <f ca="1"/>
        <v>0</v>
      </c>
      <c r="F851">
        <f ca="1"/>
        <v>0</v>
      </c>
      <c r="G851">
        <f ca="1"/>
        <v>0</v>
      </c>
      <c r="I851" s="4">
        <f ca="1"/>
        <v>0</v>
      </c>
    </row>
    <row r="852" spans="1:9" ht="14.4" hidden="1" customHeight="1" x14ac:dyDescent="0.3">
      <c r="A852">
        <f ca="1"/>
        <v>0</v>
      </c>
      <c r="C852">
        <f ca="1"/>
        <v>0</v>
      </c>
      <c r="D852">
        <f ca="1"/>
        <v>0</v>
      </c>
      <c r="E852">
        <f ca="1"/>
        <v>0</v>
      </c>
      <c r="F852">
        <f ca="1"/>
        <v>0</v>
      </c>
      <c r="G852">
        <f ca="1"/>
        <v>0</v>
      </c>
      <c r="I852" s="4">
        <f ca="1"/>
        <v>0</v>
      </c>
    </row>
    <row r="853" spans="1:9" ht="14.4" hidden="1" customHeight="1" x14ac:dyDescent="0.3">
      <c r="A853">
        <f ca="1"/>
        <v>0</v>
      </c>
      <c r="C853">
        <f ca="1"/>
        <v>0</v>
      </c>
      <c r="D853">
        <f ca="1"/>
        <v>0</v>
      </c>
      <c r="E853">
        <f ca="1"/>
        <v>0</v>
      </c>
      <c r="F853">
        <f ca="1"/>
        <v>0</v>
      </c>
      <c r="G853">
        <f ca="1"/>
        <v>0</v>
      </c>
      <c r="I853" s="4">
        <f ca="1"/>
        <v>0</v>
      </c>
    </row>
    <row r="854" spans="1:9" ht="14.4" hidden="1" customHeight="1" x14ac:dyDescent="0.3">
      <c r="A854">
        <f ca="1"/>
        <v>0</v>
      </c>
      <c r="C854">
        <f ca="1"/>
        <v>0</v>
      </c>
      <c r="D854">
        <f ca="1"/>
        <v>0</v>
      </c>
      <c r="E854">
        <f ca="1"/>
        <v>0</v>
      </c>
      <c r="F854">
        <f ca="1"/>
        <v>0</v>
      </c>
      <c r="G854">
        <f ca="1"/>
        <v>0</v>
      </c>
      <c r="I854" s="4">
        <f ca="1"/>
        <v>0</v>
      </c>
    </row>
    <row r="855" spans="1:9" ht="14.4" hidden="1" customHeight="1" x14ac:dyDescent="0.3">
      <c r="A855">
        <f ca="1"/>
        <v>0</v>
      </c>
      <c r="C855">
        <f ca="1"/>
        <v>0</v>
      </c>
      <c r="D855">
        <f ca="1"/>
        <v>0</v>
      </c>
      <c r="E855">
        <f ca="1"/>
        <v>0</v>
      </c>
      <c r="F855">
        <f ca="1"/>
        <v>0</v>
      </c>
      <c r="G855">
        <f ca="1"/>
        <v>0</v>
      </c>
      <c r="I855" s="4">
        <f ca="1"/>
        <v>0</v>
      </c>
    </row>
    <row r="856" spans="1:9" ht="14.4" hidden="1" customHeight="1" x14ac:dyDescent="0.3">
      <c r="A856">
        <f ca="1"/>
        <v>0</v>
      </c>
      <c r="C856">
        <f ca="1"/>
        <v>0</v>
      </c>
      <c r="D856">
        <f ca="1"/>
        <v>0</v>
      </c>
      <c r="E856">
        <f ca="1"/>
        <v>0</v>
      </c>
      <c r="F856">
        <f ca="1"/>
        <v>0</v>
      </c>
      <c r="G856">
        <f ca="1"/>
        <v>0</v>
      </c>
      <c r="I856" s="4">
        <f ca="1"/>
        <v>0</v>
      </c>
    </row>
    <row r="857" spans="1:9" ht="14.4" hidden="1" customHeight="1" x14ac:dyDescent="0.3">
      <c r="A857">
        <f ca="1"/>
        <v>0</v>
      </c>
      <c r="C857">
        <f ca="1"/>
        <v>0</v>
      </c>
      <c r="D857">
        <f ca="1"/>
        <v>0</v>
      </c>
      <c r="E857">
        <f ca="1"/>
        <v>0</v>
      </c>
      <c r="F857">
        <f ca="1"/>
        <v>0</v>
      </c>
      <c r="G857">
        <f ca="1"/>
        <v>0</v>
      </c>
      <c r="I857" s="4">
        <f ca="1"/>
        <v>0</v>
      </c>
    </row>
    <row r="858" spans="1:9" ht="14.4" hidden="1" customHeight="1" x14ac:dyDescent="0.3">
      <c r="A858">
        <f ca="1"/>
        <v>0</v>
      </c>
      <c r="C858">
        <f ca="1"/>
        <v>0</v>
      </c>
      <c r="D858">
        <f ca="1"/>
        <v>0</v>
      </c>
      <c r="E858">
        <f ca="1"/>
        <v>0</v>
      </c>
      <c r="F858">
        <f ca="1"/>
        <v>0</v>
      </c>
      <c r="G858">
        <f ca="1"/>
        <v>0</v>
      </c>
      <c r="I858" s="4">
        <f ca="1"/>
        <v>0</v>
      </c>
    </row>
    <row r="859" spans="1:9" ht="14.4" hidden="1" customHeight="1" x14ac:dyDescent="0.3">
      <c r="A859">
        <f ca="1"/>
        <v>0</v>
      </c>
      <c r="C859">
        <f ca="1"/>
        <v>0</v>
      </c>
      <c r="D859">
        <f ca="1"/>
        <v>0</v>
      </c>
      <c r="E859">
        <f ca="1"/>
        <v>0</v>
      </c>
      <c r="F859">
        <f ca="1"/>
        <v>0</v>
      </c>
      <c r="G859">
        <f ca="1"/>
        <v>0</v>
      </c>
      <c r="I859" s="4">
        <f ca="1"/>
        <v>0</v>
      </c>
    </row>
    <row r="860" spans="1:9" ht="14.4" hidden="1" customHeight="1" x14ac:dyDescent="0.3">
      <c r="A860">
        <f ca="1"/>
        <v>0</v>
      </c>
      <c r="C860">
        <f ca="1"/>
        <v>0</v>
      </c>
      <c r="D860">
        <f ca="1"/>
        <v>0</v>
      </c>
      <c r="E860">
        <f ca="1"/>
        <v>0</v>
      </c>
      <c r="F860">
        <f ca="1"/>
        <v>0</v>
      </c>
      <c r="G860">
        <f ca="1"/>
        <v>0</v>
      </c>
      <c r="I860" s="4">
        <f ca="1"/>
        <v>0</v>
      </c>
    </row>
    <row r="861" spans="1:9" ht="14.4" hidden="1" customHeight="1" x14ac:dyDescent="0.3">
      <c r="A861">
        <f ca="1"/>
        <v>0</v>
      </c>
      <c r="C861">
        <f ca="1"/>
        <v>0</v>
      </c>
      <c r="D861">
        <f ca="1"/>
        <v>0</v>
      </c>
      <c r="E861">
        <f ca="1"/>
        <v>0</v>
      </c>
      <c r="F861">
        <f ca="1"/>
        <v>0</v>
      </c>
      <c r="G861">
        <f ca="1"/>
        <v>0</v>
      </c>
      <c r="I861" s="4">
        <f ca="1"/>
        <v>0</v>
      </c>
    </row>
    <row r="862" spans="1:9" ht="14.4" hidden="1" customHeight="1" x14ac:dyDescent="0.3">
      <c r="A862">
        <f ca="1"/>
        <v>0</v>
      </c>
      <c r="C862">
        <f ca="1"/>
        <v>0</v>
      </c>
      <c r="D862">
        <f ca="1"/>
        <v>0</v>
      </c>
      <c r="E862">
        <f ca="1"/>
        <v>0</v>
      </c>
      <c r="F862">
        <f ca="1"/>
        <v>0</v>
      </c>
      <c r="G862">
        <f ca="1"/>
        <v>0</v>
      </c>
      <c r="I862" s="4">
        <f ca="1"/>
        <v>0</v>
      </c>
    </row>
    <row r="863" spans="1:9" ht="14.4" hidden="1" customHeight="1" x14ac:dyDescent="0.3">
      <c r="A863">
        <f ca="1"/>
        <v>0</v>
      </c>
      <c r="C863">
        <f ca="1"/>
        <v>0</v>
      </c>
      <c r="D863">
        <f ca="1"/>
        <v>0</v>
      </c>
      <c r="E863">
        <f ca="1"/>
        <v>0</v>
      </c>
      <c r="F863">
        <f ca="1"/>
        <v>0</v>
      </c>
      <c r="G863">
        <f ca="1"/>
        <v>0</v>
      </c>
      <c r="I863" s="4">
        <f ca="1"/>
        <v>0</v>
      </c>
    </row>
    <row r="864" spans="1:9" ht="14.4" hidden="1" customHeight="1" x14ac:dyDescent="0.3">
      <c r="A864">
        <f ca="1"/>
        <v>0</v>
      </c>
      <c r="C864">
        <f ca="1"/>
        <v>0</v>
      </c>
      <c r="D864">
        <f ca="1"/>
        <v>0</v>
      </c>
      <c r="E864">
        <f ca="1"/>
        <v>0</v>
      </c>
      <c r="F864">
        <f ca="1"/>
        <v>0</v>
      </c>
      <c r="G864">
        <f ca="1"/>
        <v>0</v>
      </c>
      <c r="I864" s="4">
        <f ca="1"/>
        <v>0</v>
      </c>
    </row>
    <row r="865" spans="1:9" ht="14.4" hidden="1" customHeight="1" x14ac:dyDescent="0.3">
      <c r="A865">
        <f ca="1"/>
        <v>0</v>
      </c>
      <c r="C865">
        <f ca="1"/>
        <v>0</v>
      </c>
      <c r="D865">
        <f ca="1"/>
        <v>0</v>
      </c>
      <c r="E865">
        <f ca="1"/>
        <v>0</v>
      </c>
      <c r="F865">
        <f ca="1"/>
        <v>0</v>
      </c>
      <c r="G865">
        <f ca="1"/>
        <v>0</v>
      </c>
      <c r="I865" s="4">
        <f ca="1"/>
        <v>0</v>
      </c>
    </row>
    <row r="866" spans="1:9" ht="14.4" hidden="1" customHeight="1" x14ac:dyDescent="0.3">
      <c r="A866">
        <f ca="1"/>
        <v>0</v>
      </c>
      <c r="C866">
        <f ca="1"/>
        <v>0</v>
      </c>
      <c r="D866">
        <f ca="1"/>
        <v>0</v>
      </c>
      <c r="E866">
        <f ca="1"/>
        <v>0</v>
      </c>
      <c r="F866">
        <f ca="1"/>
        <v>0</v>
      </c>
      <c r="G866">
        <f ca="1"/>
        <v>0</v>
      </c>
      <c r="I866" s="4">
        <f ca="1"/>
        <v>0</v>
      </c>
    </row>
    <row r="867" spans="1:9" ht="14.4" hidden="1" customHeight="1" x14ac:dyDescent="0.3">
      <c r="A867">
        <f ca="1"/>
        <v>0</v>
      </c>
      <c r="C867">
        <f ca="1"/>
        <v>0</v>
      </c>
      <c r="D867">
        <f ca="1"/>
        <v>0</v>
      </c>
      <c r="E867">
        <f ca="1"/>
        <v>0</v>
      </c>
      <c r="F867">
        <f ca="1"/>
        <v>0</v>
      </c>
      <c r="G867">
        <f ca="1"/>
        <v>0</v>
      </c>
      <c r="I867" s="4">
        <f ca="1"/>
        <v>0</v>
      </c>
    </row>
    <row r="868" spans="1:9" ht="14.4" hidden="1" customHeight="1" x14ac:dyDescent="0.3">
      <c r="A868">
        <f ca="1"/>
        <v>0</v>
      </c>
      <c r="C868">
        <f ca="1"/>
        <v>0</v>
      </c>
      <c r="D868">
        <f ca="1"/>
        <v>0</v>
      </c>
      <c r="E868">
        <f ca="1"/>
        <v>0</v>
      </c>
      <c r="F868">
        <f ca="1"/>
        <v>0</v>
      </c>
      <c r="G868">
        <f ca="1"/>
        <v>0</v>
      </c>
      <c r="I868" s="4">
        <f ca="1"/>
        <v>0</v>
      </c>
    </row>
    <row r="869" spans="1:9" ht="14.4" hidden="1" customHeight="1" x14ac:dyDescent="0.3">
      <c r="A869">
        <f ca="1"/>
        <v>0</v>
      </c>
      <c r="C869">
        <f ca="1"/>
        <v>0</v>
      </c>
      <c r="D869">
        <f ca="1"/>
        <v>0</v>
      </c>
      <c r="E869">
        <f ca="1"/>
        <v>0</v>
      </c>
      <c r="F869">
        <f ca="1"/>
        <v>0</v>
      </c>
      <c r="G869">
        <f ca="1"/>
        <v>0</v>
      </c>
      <c r="I869" s="4">
        <f ca="1"/>
        <v>0</v>
      </c>
    </row>
    <row r="870" spans="1:9" ht="14.4" hidden="1" customHeight="1" x14ac:dyDescent="0.3">
      <c r="A870">
        <f ca="1"/>
        <v>0</v>
      </c>
      <c r="C870">
        <f ca="1"/>
        <v>0</v>
      </c>
      <c r="D870">
        <f ca="1"/>
        <v>0</v>
      </c>
      <c r="E870">
        <f ca="1"/>
        <v>0</v>
      </c>
      <c r="F870">
        <f ca="1"/>
        <v>0</v>
      </c>
      <c r="G870">
        <f ca="1"/>
        <v>0</v>
      </c>
      <c r="I870" s="4">
        <f ca="1"/>
        <v>0</v>
      </c>
    </row>
    <row r="871" spans="1:9" ht="14.4" hidden="1" customHeight="1" x14ac:dyDescent="0.3">
      <c r="A871">
        <f ca="1"/>
        <v>0</v>
      </c>
      <c r="C871">
        <f ca="1"/>
        <v>0</v>
      </c>
      <c r="D871">
        <f ca="1"/>
        <v>0</v>
      </c>
      <c r="E871">
        <f ca="1"/>
        <v>0</v>
      </c>
      <c r="F871">
        <f ca="1"/>
        <v>0</v>
      </c>
      <c r="G871">
        <f ca="1"/>
        <v>0</v>
      </c>
      <c r="I871" s="4">
        <f ca="1"/>
        <v>0</v>
      </c>
    </row>
    <row r="872" spans="1:9" ht="14.4" hidden="1" customHeight="1" x14ac:dyDescent="0.3">
      <c r="A872">
        <f ca="1"/>
        <v>0</v>
      </c>
      <c r="C872">
        <f ca="1"/>
        <v>0</v>
      </c>
      <c r="D872">
        <f ca="1"/>
        <v>0</v>
      </c>
      <c r="E872">
        <f ca="1"/>
        <v>0</v>
      </c>
      <c r="F872">
        <f ca="1"/>
        <v>0</v>
      </c>
      <c r="G872">
        <f ca="1"/>
        <v>0</v>
      </c>
      <c r="I872" s="4">
        <f ca="1"/>
        <v>0</v>
      </c>
    </row>
    <row r="873" spans="1:9" ht="14.4" hidden="1" customHeight="1" x14ac:dyDescent="0.3">
      <c r="A873">
        <f ca="1"/>
        <v>0</v>
      </c>
      <c r="C873">
        <f ca="1"/>
        <v>0</v>
      </c>
      <c r="D873">
        <f ca="1"/>
        <v>0</v>
      </c>
      <c r="E873">
        <f ca="1"/>
        <v>0</v>
      </c>
      <c r="F873">
        <f ca="1"/>
        <v>0</v>
      </c>
      <c r="G873">
        <f ca="1"/>
        <v>0</v>
      </c>
      <c r="I873" s="4">
        <f ca="1"/>
        <v>0</v>
      </c>
    </row>
    <row r="874" spans="1:9" ht="14.4" hidden="1" customHeight="1" x14ac:dyDescent="0.3">
      <c r="A874">
        <f ca="1"/>
        <v>0</v>
      </c>
      <c r="C874">
        <f ca="1"/>
        <v>0</v>
      </c>
      <c r="D874">
        <f ca="1"/>
        <v>0</v>
      </c>
      <c r="E874">
        <f ca="1"/>
        <v>0</v>
      </c>
      <c r="F874">
        <f ca="1"/>
        <v>0</v>
      </c>
      <c r="G874">
        <f ca="1"/>
        <v>0</v>
      </c>
      <c r="I874" s="4">
        <f ca="1"/>
        <v>0</v>
      </c>
    </row>
    <row r="875" spans="1:9" ht="14.4" hidden="1" customHeight="1" x14ac:dyDescent="0.3">
      <c r="A875">
        <f ca="1"/>
        <v>0</v>
      </c>
      <c r="C875">
        <f ca="1"/>
        <v>0</v>
      </c>
      <c r="D875">
        <f ca="1"/>
        <v>0</v>
      </c>
      <c r="E875">
        <f ca="1"/>
        <v>0</v>
      </c>
      <c r="F875">
        <f ca="1"/>
        <v>0</v>
      </c>
      <c r="G875">
        <f ca="1"/>
        <v>0</v>
      </c>
      <c r="I875" s="4">
        <f ca="1"/>
        <v>0</v>
      </c>
    </row>
    <row r="876" spans="1:9" ht="14.4" hidden="1" customHeight="1" x14ac:dyDescent="0.3">
      <c r="A876">
        <f ca="1"/>
        <v>0</v>
      </c>
      <c r="C876">
        <f ca="1"/>
        <v>0</v>
      </c>
      <c r="D876">
        <f ca="1"/>
        <v>0</v>
      </c>
      <c r="E876">
        <f ca="1"/>
        <v>0</v>
      </c>
      <c r="F876">
        <f ca="1"/>
        <v>0</v>
      </c>
      <c r="G876">
        <f ca="1"/>
        <v>0</v>
      </c>
      <c r="I876" s="4">
        <f ca="1"/>
        <v>0</v>
      </c>
    </row>
    <row r="877" spans="1:9" ht="14.4" hidden="1" customHeight="1" x14ac:dyDescent="0.3">
      <c r="A877">
        <f ca="1"/>
        <v>0</v>
      </c>
      <c r="C877">
        <f ca="1"/>
        <v>0</v>
      </c>
      <c r="D877">
        <f ca="1"/>
        <v>0</v>
      </c>
      <c r="E877">
        <f ca="1"/>
        <v>0</v>
      </c>
      <c r="F877">
        <f ca="1"/>
        <v>0</v>
      </c>
      <c r="G877">
        <f ca="1"/>
        <v>0</v>
      </c>
      <c r="I877" s="4">
        <f ca="1"/>
        <v>0</v>
      </c>
    </row>
    <row r="878" spans="1:9" ht="14.4" hidden="1" customHeight="1" x14ac:dyDescent="0.3">
      <c r="A878">
        <f ca="1"/>
        <v>0</v>
      </c>
      <c r="C878">
        <f ca="1"/>
        <v>0</v>
      </c>
      <c r="D878">
        <f ca="1"/>
        <v>0</v>
      </c>
      <c r="E878">
        <f ca="1"/>
        <v>0</v>
      </c>
      <c r="F878">
        <f ca="1"/>
        <v>0</v>
      </c>
      <c r="G878">
        <f ca="1"/>
        <v>0</v>
      </c>
      <c r="I878" s="4">
        <f ca="1"/>
        <v>0</v>
      </c>
    </row>
    <row r="879" spans="1:9" ht="14.4" hidden="1" customHeight="1" x14ac:dyDescent="0.3">
      <c r="A879">
        <f ca="1"/>
        <v>0</v>
      </c>
      <c r="C879">
        <f ca="1"/>
        <v>0</v>
      </c>
      <c r="D879">
        <f ca="1"/>
        <v>0</v>
      </c>
      <c r="E879">
        <f ca="1"/>
        <v>0</v>
      </c>
      <c r="F879">
        <f ca="1"/>
        <v>0</v>
      </c>
      <c r="G879">
        <f ca="1"/>
        <v>0</v>
      </c>
      <c r="I879" s="4">
        <f ca="1"/>
        <v>0</v>
      </c>
    </row>
    <row r="880" spans="1:9" ht="14.4" hidden="1" customHeight="1" x14ac:dyDescent="0.3">
      <c r="A880">
        <f ca="1"/>
        <v>0</v>
      </c>
      <c r="C880">
        <f ca="1"/>
        <v>0</v>
      </c>
      <c r="D880">
        <f ca="1"/>
        <v>0</v>
      </c>
      <c r="E880">
        <f ca="1"/>
        <v>0</v>
      </c>
      <c r="F880">
        <f ca="1"/>
        <v>0</v>
      </c>
      <c r="G880">
        <f ca="1"/>
        <v>0</v>
      </c>
      <c r="I880" s="4">
        <f ca="1"/>
        <v>0</v>
      </c>
    </row>
    <row r="881" spans="1:9" ht="14.4" hidden="1" customHeight="1" x14ac:dyDescent="0.3">
      <c r="A881">
        <f ca="1"/>
        <v>0</v>
      </c>
      <c r="C881">
        <f ca="1"/>
        <v>0</v>
      </c>
      <c r="D881">
        <f ca="1"/>
        <v>0</v>
      </c>
      <c r="E881">
        <f ca="1"/>
        <v>0</v>
      </c>
      <c r="F881">
        <f ca="1"/>
        <v>0</v>
      </c>
      <c r="G881">
        <f ca="1"/>
        <v>0</v>
      </c>
      <c r="I881" s="4">
        <f ca="1"/>
        <v>0</v>
      </c>
    </row>
    <row r="882" spans="1:9" ht="14.4" hidden="1" customHeight="1" x14ac:dyDescent="0.3">
      <c r="A882">
        <f ca="1"/>
        <v>0</v>
      </c>
      <c r="C882">
        <f ca="1"/>
        <v>0</v>
      </c>
      <c r="D882">
        <f ca="1"/>
        <v>0</v>
      </c>
      <c r="E882">
        <f ca="1"/>
        <v>0</v>
      </c>
      <c r="F882">
        <f ca="1"/>
        <v>0</v>
      </c>
      <c r="G882">
        <f ca="1"/>
        <v>0</v>
      </c>
      <c r="I882" s="4">
        <f ca="1"/>
        <v>0</v>
      </c>
    </row>
    <row r="883" spans="1:9" ht="14.4" hidden="1" customHeight="1" x14ac:dyDescent="0.3">
      <c r="A883">
        <f ca="1"/>
        <v>0</v>
      </c>
      <c r="C883">
        <f ca="1"/>
        <v>0</v>
      </c>
      <c r="D883">
        <f ca="1"/>
        <v>0</v>
      </c>
      <c r="E883">
        <f ca="1"/>
        <v>0</v>
      </c>
      <c r="F883">
        <f ca="1"/>
        <v>0</v>
      </c>
      <c r="G883">
        <f ca="1"/>
        <v>0</v>
      </c>
      <c r="I883" s="4">
        <f ca="1"/>
        <v>0</v>
      </c>
    </row>
    <row r="884" spans="1:9" ht="14.4" hidden="1" customHeight="1" x14ac:dyDescent="0.3">
      <c r="A884">
        <f ca="1"/>
        <v>0</v>
      </c>
      <c r="C884">
        <f ca="1"/>
        <v>0</v>
      </c>
      <c r="D884">
        <f ca="1"/>
        <v>0</v>
      </c>
      <c r="E884">
        <f ca="1"/>
        <v>0</v>
      </c>
      <c r="F884">
        <f ca="1"/>
        <v>0</v>
      </c>
      <c r="G884">
        <f ca="1"/>
        <v>0</v>
      </c>
      <c r="I884" s="4">
        <f ca="1"/>
        <v>0</v>
      </c>
    </row>
    <row r="885" spans="1:9" ht="14.4" hidden="1" customHeight="1" x14ac:dyDescent="0.3">
      <c r="A885">
        <f ca="1"/>
        <v>0</v>
      </c>
      <c r="C885">
        <f ca="1"/>
        <v>0</v>
      </c>
      <c r="D885">
        <f ca="1"/>
        <v>0</v>
      </c>
      <c r="E885">
        <f ca="1"/>
        <v>0</v>
      </c>
      <c r="F885">
        <f ca="1"/>
        <v>0</v>
      </c>
      <c r="G885">
        <f ca="1"/>
        <v>0</v>
      </c>
      <c r="I885" s="4">
        <f ca="1"/>
        <v>0</v>
      </c>
    </row>
    <row r="886" spans="1:9" ht="14.4" hidden="1" customHeight="1" x14ac:dyDescent="0.3">
      <c r="A886">
        <f ca="1"/>
        <v>0</v>
      </c>
      <c r="C886">
        <f ca="1"/>
        <v>0</v>
      </c>
      <c r="D886">
        <f ca="1"/>
        <v>0</v>
      </c>
      <c r="E886">
        <f ca="1"/>
        <v>0</v>
      </c>
      <c r="F886">
        <f ca="1"/>
        <v>0</v>
      </c>
      <c r="G886">
        <f ca="1"/>
        <v>0</v>
      </c>
      <c r="I886" s="4">
        <f ca="1"/>
        <v>0</v>
      </c>
    </row>
    <row r="887" spans="1:9" ht="14.4" hidden="1" customHeight="1" x14ac:dyDescent="0.3">
      <c r="A887">
        <f ca="1"/>
        <v>0</v>
      </c>
      <c r="C887">
        <f ca="1"/>
        <v>0</v>
      </c>
      <c r="D887">
        <f ca="1"/>
        <v>0</v>
      </c>
      <c r="E887">
        <f ca="1"/>
        <v>0</v>
      </c>
      <c r="F887">
        <f ca="1"/>
        <v>0</v>
      </c>
      <c r="G887">
        <f ca="1"/>
        <v>0</v>
      </c>
      <c r="I887" s="4">
        <f ca="1"/>
        <v>0</v>
      </c>
    </row>
    <row r="888" spans="1:9" ht="14.4" hidden="1" customHeight="1" x14ac:dyDescent="0.3">
      <c r="A888">
        <f ca="1"/>
        <v>0</v>
      </c>
      <c r="C888">
        <f ca="1"/>
        <v>0</v>
      </c>
      <c r="D888">
        <f ca="1"/>
        <v>0</v>
      </c>
      <c r="E888">
        <f ca="1"/>
        <v>0</v>
      </c>
      <c r="F888">
        <f ca="1"/>
        <v>0</v>
      </c>
      <c r="G888">
        <f ca="1"/>
        <v>0</v>
      </c>
      <c r="I888" s="4">
        <f ca="1"/>
        <v>0</v>
      </c>
    </row>
    <row r="889" spans="1:9" ht="14.4" hidden="1" customHeight="1" x14ac:dyDescent="0.3">
      <c r="A889">
        <f ca="1"/>
        <v>0</v>
      </c>
      <c r="C889">
        <f ca="1"/>
        <v>0</v>
      </c>
      <c r="D889">
        <f ca="1"/>
        <v>0</v>
      </c>
      <c r="E889">
        <f ca="1"/>
        <v>0</v>
      </c>
      <c r="F889">
        <f ca="1"/>
        <v>0</v>
      </c>
      <c r="G889">
        <f ca="1"/>
        <v>0</v>
      </c>
      <c r="I889" s="4">
        <f ca="1"/>
        <v>0</v>
      </c>
    </row>
    <row r="890" spans="1:9" ht="14.4" hidden="1" customHeight="1" x14ac:dyDescent="0.3">
      <c r="A890">
        <f ca="1"/>
        <v>0</v>
      </c>
      <c r="C890">
        <f ca="1"/>
        <v>0</v>
      </c>
      <c r="D890">
        <f ca="1"/>
        <v>0</v>
      </c>
      <c r="E890">
        <f ca="1"/>
        <v>0</v>
      </c>
      <c r="F890">
        <f ca="1"/>
        <v>0</v>
      </c>
      <c r="G890">
        <f ca="1"/>
        <v>0</v>
      </c>
      <c r="I890" s="4">
        <f ca="1"/>
        <v>0</v>
      </c>
    </row>
    <row r="891" spans="1:9" ht="14.4" hidden="1" customHeight="1" x14ac:dyDescent="0.3">
      <c r="A891">
        <f ca="1"/>
        <v>0</v>
      </c>
      <c r="C891">
        <f ca="1"/>
        <v>0</v>
      </c>
      <c r="D891">
        <f ca="1"/>
        <v>0</v>
      </c>
      <c r="E891">
        <f ca="1"/>
        <v>0</v>
      </c>
      <c r="F891">
        <f ca="1"/>
        <v>0</v>
      </c>
      <c r="G891">
        <f ca="1"/>
        <v>0</v>
      </c>
      <c r="I891" s="4">
        <f ca="1"/>
        <v>0</v>
      </c>
    </row>
    <row r="892" spans="1:9" ht="14.4" hidden="1" customHeight="1" x14ac:dyDescent="0.3">
      <c r="A892">
        <f ca="1"/>
        <v>0</v>
      </c>
      <c r="C892">
        <f ca="1"/>
        <v>0</v>
      </c>
      <c r="D892">
        <f ca="1"/>
        <v>0</v>
      </c>
      <c r="E892">
        <f ca="1"/>
        <v>0</v>
      </c>
      <c r="F892">
        <f ca="1"/>
        <v>0</v>
      </c>
      <c r="G892">
        <f ca="1"/>
        <v>0</v>
      </c>
      <c r="I892" s="4">
        <f ca="1"/>
        <v>0</v>
      </c>
    </row>
    <row r="893" spans="1:9" ht="14.4" hidden="1" customHeight="1" x14ac:dyDescent="0.3">
      <c r="A893">
        <f ca="1"/>
        <v>0</v>
      </c>
      <c r="C893">
        <f ca="1"/>
        <v>0</v>
      </c>
      <c r="D893">
        <f ca="1"/>
        <v>0</v>
      </c>
      <c r="E893">
        <f ca="1"/>
        <v>0</v>
      </c>
      <c r="F893">
        <f ca="1"/>
        <v>0</v>
      </c>
      <c r="G893">
        <f ca="1"/>
        <v>0</v>
      </c>
      <c r="I893" s="4">
        <f ca="1"/>
        <v>0</v>
      </c>
    </row>
    <row r="894" spans="1:9" ht="14.4" hidden="1" customHeight="1" x14ac:dyDescent="0.3">
      <c r="A894">
        <f ca="1"/>
        <v>0</v>
      </c>
      <c r="C894">
        <f ca="1"/>
        <v>0</v>
      </c>
      <c r="D894">
        <f ca="1"/>
        <v>0</v>
      </c>
      <c r="E894">
        <f ca="1"/>
        <v>0</v>
      </c>
      <c r="F894">
        <f ca="1"/>
        <v>0</v>
      </c>
      <c r="G894">
        <f ca="1"/>
        <v>0</v>
      </c>
      <c r="I894" s="4">
        <f ca="1"/>
        <v>0</v>
      </c>
    </row>
    <row r="895" spans="1:9" ht="14.4" hidden="1" customHeight="1" x14ac:dyDescent="0.3">
      <c r="A895">
        <f ca="1"/>
        <v>0</v>
      </c>
      <c r="C895">
        <f ca="1"/>
        <v>0</v>
      </c>
      <c r="D895">
        <f ca="1"/>
        <v>0</v>
      </c>
      <c r="E895">
        <f ca="1"/>
        <v>0</v>
      </c>
      <c r="F895">
        <f ca="1"/>
        <v>0</v>
      </c>
      <c r="G895">
        <f ca="1"/>
        <v>0</v>
      </c>
      <c r="I895" s="4">
        <f ca="1"/>
        <v>0</v>
      </c>
    </row>
    <row r="896" spans="1:9" ht="14.4" hidden="1" customHeight="1" x14ac:dyDescent="0.3">
      <c r="A896">
        <f ca="1"/>
        <v>0</v>
      </c>
      <c r="C896">
        <f ca="1"/>
        <v>0</v>
      </c>
      <c r="D896">
        <f ca="1"/>
        <v>0</v>
      </c>
      <c r="E896">
        <f ca="1"/>
        <v>0</v>
      </c>
      <c r="F896">
        <f ca="1"/>
        <v>0</v>
      </c>
      <c r="G896">
        <f ca="1"/>
        <v>0</v>
      </c>
      <c r="I896" s="4">
        <f ca="1"/>
        <v>0</v>
      </c>
    </row>
    <row r="897" spans="1:9" ht="14.4" hidden="1" customHeight="1" x14ac:dyDescent="0.3">
      <c r="A897">
        <f ca="1"/>
        <v>0</v>
      </c>
      <c r="C897">
        <f ca="1"/>
        <v>0</v>
      </c>
      <c r="D897">
        <f ca="1"/>
        <v>0</v>
      </c>
      <c r="E897">
        <f ca="1"/>
        <v>0</v>
      </c>
      <c r="F897">
        <f ca="1"/>
        <v>0</v>
      </c>
      <c r="G897">
        <f ca="1"/>
        <v>0</v>
      </c>
      <c r="I897" s="4">
        <f ca="1"/>
        <v>0</v>
      </c>
    </row>
    <row r="898" spans="1:9" ht="14.4" hidden="1" customHeight="1" x14ac:dyDescent="0.3">
      <c r="A898">
        <f ca="1"/>
        <v>0</v>
      </c>
      <c r="C898">
        <f ca="1"/>
        <v>0</v>
      </c>
      <c r="D898">
        <f ca="1"/>
        <v>0</v>
      </c>
      <c r="E898">
        <f ca="1"/>
        <v>0</v>
      </c>
      <c r="F898">
        <f ca="1"/>
        <v>0</v>
      </c>
      <c r="G898">
        <f ca="1"/>
        <v>0</v>
      </c>
      <c r="I898" s="4">
        <f ca="1"/>
        <v>0</v>
      </c>
    </row>
    <row r="899" spans="1:9" ht="14.4" hidden="1" customHeight="1" x14ac:dyDescent="0.3">
      <c r="A899">
        <f ca="1"/>
        <v>0</v>
      </c>
      <c r="C899">
        <f ca="1"/>
        <v>0</v>
      </c>
      <c r="D899">
        <f ca="1"/>
        <v>0</v>
      </c>
      <c r="E899">
        <f ca="1"/>
        <v>0</v>
      </c>
      <c r="F899">
        <f ca="1"/>
        <v>0</v>
      </c>
      <c r="G899">
        <f ca="1"/>
        <v>0</v>
      </c>
      <c r="I899" s="4">
        <f ca="1"/>
        <v>0</v>
      </c>
    </row>
    <row r="900" spans="1:9" ht="14.4" hidden="1" customHeight="1" x14ac:dyDescent="0.3">
      <c r="A900">
        <f ca="1"/>
        <v>0</v>
      </c>
      <c r="C900">
        <f ca="1"/>
        <v>0</v>
      </c>
      <c r="D900">
        <f ca="1"/>
        <v>0</v>
      </c>
      <c r="E900">
        <f ca="1"/>
        <v>0</v>
      </c>
      <c r="F900">
        <f ca="1"/>
        <v>0</v>
      </c>
      <c r="G900">
        <f ca="1"/>
        <v>0</v>
      </c>
      <c r="I900" s="4">
        <f ca="1"/>
        <v>0</v>
      </c>
    </row>
    <row r="901" spans="1:9" ht="14.4" hidden="1" customHeight="1" x14ac:dyDescent="0.3">
      <c r="A901">
        <f ca="1"/>
        <v>0</v>
      </c>
      <c r="C901">
        <f ca="1"/>
        <v>0</v>
      </c>
      <c r="D901">
        <f ca="1"/>
        <v>0</v>
      </c>
      <c r="E901">
        <f ca="1"/>
        <v>0</v>
      </c>
      <c r="F901">
        <f ca="1"/>
        <v>0</v>
      </c>
      <c r="G901">
        <f ca="1"/>
        <v>0</v>
      </c>
      <c r="I901" s="4">
        <f ca="1"/>
        <v>0</v>
      </c>
    </row>
    <row r="902" spans="1:9" ht="14.4" hidden="1" customHeight="1" x14ac:dyDescent="0.3">
      <c r="A902">
        <f ca="1"/>
        <v>0</v>
      </c>
      <c r="C902">
        <f ca="1"/>
        <v>0</v>
      </c>
      <c r="D902">
        <f ca="1"/>
        <v>0</v>
      </c>
      <c r="E902">
        <f ca="1"/>
        <v>0</v>
      </c>
      <c r="F902">
        <f ca="1"/>
        <v>0</v>
      </c>
      <c r="G902">
        <f ca="1"/>
        <v>0</v>
      </c>
      <c r="I902" s="4">
        <f ca="1"/>
        <v>0</v>
      </c>
    </row>
    <row r="903" spans="1:9" ht="14.4" hidden="1" customHeight="1" x14ac:dyDescent="0.3">
      <c r="A903">
        <f ca="1"/>
        <v>0</v>
      </c>
      <c r="C903">
        <f ca="1"/>
        <v>0</v>
      </c>
      <c r="D903">
        <f ca="1"/>
        <v>0</v>
      </c>
      <c r="E903">
        <f ca="1"/>
        <v>0</v>
      </c>
      <c r="F903">
        <f ca="1"/>
        <v>0</v>
      </c>
      <c r="G903">
        <f ca="1"/>
        <v>0</v>
      </c>
      <c r="I903" s="4">
        <f ca="1"/>
        <v>0</v>
      </c>
    </row>
    <row r="904" spans="1:9" ht="14.4" hidden="1" customHeight="1" x14ac:dyDescent="0.3">
      <c r="A904">
        <f ca="1"/>
        <v>0</v>
      </c>
      <c r="C904">
        <f ca="1"/>
        <v>0</v>
      </c>
      <c r="D904">
        <f ca="1"/>
        <v>0</v>
      </c>
      <c r="E904">
        <f ca="1"/>
        <v>0</v>
      </c>
      <c r="F904">
        <f ca="1"/>
        <v>0</v>
      </c>
      <c r="G904">
        <f ca="1"/>
        <v>0</v>
      </c>
      <c r="I904" s="4">
        <f ca="1"/>
        <v>0</v>
      </c>
    </row>
    <row r="905" spans="1:9" ht="14.4" hidden="1" customHeight="1" x14ac:dyDescent="0.3">
      <c r="A905">
        <f ca="1"/>
        <v>0</v>
      </c>
      <c r="C905">
        <f ca="1"/>
        <v>0</v>
      </c>
      <c r="D905">
        <f ca="1"/>
        <v>0</v>
      </c>
      <c r="E905">
        <f ca="1"/>
        <v>0</v>
      </c>
      <c r="F905">
        <f ca="1"/>
        <v>0</v>
      </c>
      <c r="G905">
        <f ca="1"/>
        <v>0</v>
      </c>
      <c r="I905" s="4">
        <f ca="1"/>
        <v>0</v>
      </c>
    </row>
    <row r="906" spans="1:9" ht="14.4" hidden="1" customHeight="1" x14ac:dyDescent="0.3">
      <c r="A906">
        <f ca="1"/>
        <v>0</v>
      </c>
      <c r="C906">
        <f ca="1"/>
        <v>0</v>
      </c>
      <c r="D906">
        <f ca="1"/>
        <v>0</v>
      </c>
      <c r="E906">
        <f ca="1"/>
        <v>0</v>
      </c>
      <c r="F906">
        <f ca="1"/>
        <v>0</v>
      </c>
      <c r="G906">
        <f ca="1"/>
        <v>0</v>
      </c>
      <c r="I906" s="4">
        <f ca="1"/>
        <v>0</v>
      </c>
    </row>
    <row r="907" spans="1:9" ht="14.4" hidden="1" customHeight="1" x14ac:dyDescent="0.3">
      <c r="A907">
        <f ca="1"/>
        <v>0</v>
      </c>
      <c r="C907">
        <f ca="1"/>
        <v>0</v>
      </c>
      <c r="D907">
        <f ca="1"/>
        <v>0</v>
      </c>
      <c r="E907">
        <f ca="1"/>
        <v>0</v>
      </c>
      <c r="F907">
        <f ca="1"/>
        <v>0</v>
      </c>
      <c r="G907">
        <f ca="1"/>
        <v>0</v>
      </c>
      <c r="I907" s="4">
        <f ca="1"/>
        <v>0</v>
      </c>
    </row>
    <row r="908" spans="1:9" ht="14.4" hidden="1" customHeight="1" x14ac:dyDescent="0.3">
      <c r="A908">
        <f ca="1"/>
        <v>0</v>
      </c>
      <c r="C908">
        <f ca="1"/>
        <v>0</v>
      </c>
      <c r="D908">
        <f ca="1"/>
        <v>0</v>
      </c>
      <c r="E908">
        <f ca="1"/>
        <v>0</v>
      </c>
      <c r="F908">
        <f ca="1"/>
        <v>0</v>
      </c>
      <c r="G908">
        <f ca="1"/>
        <v>0</v>
      </c>
      <c r="I908" s="4">
        <f ca="1"/>
        <v>0</v>
      </c>
    </row>
    <row r="909" spans="1:9" ht="14.4" hidden="1" customHeight="1" x14ac:dyDescent="0.3">
      <c r="A909">
        <f ca="1"/>
        <v>0</v>
      </c>
      <c r="C909">
        <f ca="1"/>
        <v>0</v>
      </c>
      <c r="D909">
        <f ca="1"/>
        <v>0</v>
      </c>
      <c r="E909">
        <f ca="1"/>
        <v>0</v>
      </c>
      <c r="F909">
        <f ca="1"/>
        <v>0</v>
      </c>
      <c r="G909">
        <f ca="1"/>
        <v>0</v>
      </c>
      <c r="I909" s="4">
        <f ca="1"/>
        <v>0</v>
      </c>
    </row>
    <row r="910" spans="1:9" ht="14.4" hidden="1" customHeight="1" x14ac:dyDescent="0.3">
      <c r="A910">
        <f ca="1"/>
        <v>0</v>
      </c>
      <c r="C910">
        <f ca="1"/>
        <v>0</v>
      </c>
      <c r="D910">
        <f ca="1"/>
        <v>0</v>
      </c>
      <c r="E910">
        <f ca="1"/>
        <v>0</v>
      </c>
      <c r="F910">
        <f ca="1"/>
        <v>0</v>
      </c>
      <c r="G910">
        <f ca="1"/>
        <v>0</v>
      </c>
      <c r="I910" s="4">
        <f ca="1"/>
        <v>0</v>
      </c>
    </row>
    <row r="911" spans="1:9" ht="14.4" hidden="1" customHeight="1" x14ac:dyDescent="0.3">
      <c r="A911">
        <f ca="1"/>
        <v>0</v>
      </c>
      <c r="C911">
        <f ca="1"/>
        <v>0</v>
      </c>
      <c r="D911">
        <f ca="1"/>
        <v>0</v>
      </c>
      <c r="E911">
        <f ca="1"/>
        <v>0</v>
      </c>
      <c r="F911">
        <f ca="1"/>
        <v>0</v>
      </c>
      <c r="G911">
        <f ca="1"/>
        <v>0</v>
      </c>
      <c r="I911" s="4">
        <f ca="1"/>
        <v>0</v>
      </c>
    </row>
    <row r="912" spans="1:9" ht="14.4" hidden="1" customHeight="1" x14ac:dyDescent="0.3">
      <c r="A912">
        <f ca="1"/>
        <v>0</v>
      </c>
      <c r="C912">
        <f ca="1"/>
        <v>0</v>
      </c>
      <c r="D912">
        <f ca="1"/>
        <v>0</v>
      </c>
      <c r="E912">
        <f ca="1"/>
        <v>0</v>
      </c>
      <c r="F912">
        <f ca="1"/>
        <v>0</v>
      </c>
      <c r="G912">
        <f ca="1"/>
        <v>0</v>
      </c>
      <c r="I912" s="4">
        <f ca="1"/>
        <v>0</v>
      </c>
    </row>
    <row r="913" spans="1:9" ht="14.4" hidden="1" customHeight="1" x14ac:dyDescent="0.3">
      <c r="A913">
        <f ca="1"/>
        <v>0</v>
      </c>
      <c r="C913">
        <f ca="1"/>
        <v>0</v>
      </c>
      <c r="D913">
        <f ca="1"/>
        <v>0</v>
      </c>
      <c r="E913">
        <f ca="1"/>
        <v>0</v>
      </c>
      <c r="F913">
        <f ca="1"/>
        <v>0</v>
      </c>
      <c r="G913">
        <f ca="1"/>
        <v>0</v>
      </c>
      <c r="I913" s="4">
        <f ca="1"/>
        <v>0</v>
      </c>
    </row>
    <row r="914" spans="1:9" ht="14.4" hidden="1" customHeight="1" x14ac:dyDescent="0.3">
      <c r="A914">
        <f ca="1"/>
        <v>0</v>
      </c>
      <c r="C914">
        <f ca="1"/>
        <v>0</v>
      </c>
      <c r="D914">
        <f ca="1"/>
        <v>0</v>
      </c>
      <c r="E914">
        <f ca="1"/>
        <v>0</v>
      </c>
      <c r="F914">
        <f ca="1"/>
        <v>0</v>
      </c>
      <c r="G914">
        <f ca="1"/>
        <v>0</v>
      </c>
      <c r="I914" s="4">
        <f ca="1"/>
        <v>0</v>
      </c>
    </row>
    <row r="915" spans="1:9" ht="14.4" hidden="1" customHeight="1" x14ac:dyDescent="0.3">
      <c r="A915">
        <f ca="1"/>
        <v>0</v>
      </c>
      <c r="C915">
        <f ca="1"/>
        <v>0</v>
      </c>
      <c r="D915">
        <f ca="1"/>
        <v>0</v>
      </c>
      <c r="E915">
        <f ca="1"/>
        <v>0</v>
      </c>
      <c r="F915">
        <f ca="1"/>
        <v>0</v>
      </c>
      <c r="G915">
        <f ca="1"/>
        <v>0</v>
      </c>
      <c r="I915" s="4">
        <f ca="1"/>
        <v>0</v>
      </c>
    </row>
    <row r="916" spans="1:9" ht="14.4" hidden="1" customHeight="1" x14ac:dyDescent="0.3">
      <c r="A916">
        <f ca="1"/>
        <v>0</v>
      </c>
      <c r="C916">
        <f ca="1"/>
        <v>0</v>
      </c>
      <c r="D916">
        <f ca="1"/>
        <v>0</v>
      </c>
      <c r="E916">
        <f ca="1"/>
        <v>0</v>
      </c>
      <c r="F916">
        <f ca="1"/>
        <v>0</v>
      </c>
      <c r="G916">
        <f ca="1"/>
        <v>0</v>
      </c>
      <c r="I916" s="4">
        <f ca="1"/>
        <v>0</v>
      </c>
    </row>
    <row r="917" spans="1:9" ht="14.4" hidden="1" customHeight="1" x14ac:dyDescent="0.3">
      <c r="A917">
        <f ca="1"/>
        <v>0</v>
      </c>
      <c r="C917">
        <f ca="1"/>
        <v>0</v>
      </c>
      <c r="D917">
        <f ca="1"/>
        <v>0</v>
      </c>
      <c r="E917">
        <f ca="1"/>
        <v>0</v>
      </c>
      <c r="F917">
        <f ca="1"/>
        <v>0</v>
      </c>
      <c r="G917">
        <f ca="1"/>
        <v>0</v>
      </c>
      <c r="I917" s="4">
        <f ca="1"/>
        <v>0</v>
      </c>
    </row>
    <row r="918" spans="1:9" ht="14.4" hidden="1" customHeight="1" x14ac:dyDescent="0.3">
      <c r="A918">
        <f ca="1"/>
        <v>0</v>
      </c>
      <c r="C918">
        <f ca="1"/>
        <v>0</v>
      </c>
      <c r="D918">
        <f ca="1"/>
        <v>0</v>
      </c>
      <c r="E918">
        <f ca="1"/>
        <v>0</v>
      </c>
      <c r="F918">
        <f ca="1"/>
        <v>0</v>
      </c>
      <c r="G918">
        <f ca="1"/>
        <v>0</v>
      </c>
      <c r="I918" s="4">
        <f ca="1"/>
        <v>0</v>
      </c>
    </row>
    <row r="919" spans="1:9" ht="14.4" hidden="1" customHeight="1" x14ac:dyDescent="0.3">
      <c r="A919">
        <f ca="1"/>
        <v>0</v>
      </c>
      <c r="C919">
        <f ca="1"/>
        <v>0</v>
      </c>
      <c r="D919">
        <f ca="1"/>
        <v>0</v>
      </c>
      <c r="E919">
        <f ca="1"/>
        <v>0</v>
      </c>
      <c r="F919">
        <f ca="1"/>
        <v>0</v>
      </c>
      <c r="G919">
        <f ca="1"/>
        <v>0</v>
      </c>
      <c r="I919" s="4">
        <f ca="1"/>
        <v>0</v>
      </c>
    </row>
    <row r="920" spans="1:9" ht="14.4" hidden="1" customHeight="1" x14ac:dyDescent="0.3">
      <c r="A920">
        <f ca="1"/>
        <v>0</v>
      </c>
      <c r="C920">
        <f ca="1"/>
        <v>0</v>
      </c>
      <c r="D920">
        <f ca="1"/>
        <v>0</v>
      </c>
      <c r="E920">
        <f ca="1"/>
        <v>0</v>
      </c>
      <c r="F920">
        <f ca="1"/>
        <v>0</v>
      </c>
      <c r="G920">
        <f ca="1"/>
        <v>0</v>
      </c>
      <c r="I920" s="4">
        <f ca="1"/>
        <v>0</v>
      </c>
    </row>
    <row r="921" spans="1:9" ht="14.4" hidden="1" customHeight="1" x14ac:dyDescent="0.3">
      <c r="A921">
        <f ca="1"/>
        <v>0</v>
      </c>
      <c r="C921">
        <f ca="1"/>
        <v>0</v>
      </c>
      <c r="D921">
        <f ca="1"/>
        <v>0</v>
      </c>
      <c r="E921">
        <f ca="1"/>
        <v>0</v>
      </c>
      <c r="F921">
        <f ca="1"/>
        <v>0</v>
      </c>
      <c r="G921">
        <f ca="1"/>
        <v>0</v>
      </c>
      <c r="I921" s="4">
        <f ca="1"/>
        <v>0</v>
      </c>
    </row>
    <row r="922" spans="1:9" ht="14.4" hidden="1" customHeight="1" x14ac:dyDescent="0.3">
      <c r="A922">
        <f ca="1"/>
        <v>0</v>
      </c>
      <c r="C922">
        <f ca="1"/>
        <v>0</v>
      </c>
      <c r="D922">
        <f ca="1"/>
        <v>0</v>
      </c>
      <c r="E922">
        <f ca="1"/>
        <v>0</v>
      </c>
      <c r="F922">
        <f ca="1"/>
        <v>0</v>
      </c>
      <c r="G922">
        <f ca="1"/>
        <v>0</v>
      </c>
      <c r="I922" s="4">
        <f ca="1"/>
        <v>0</v>
      </c>
    </row>
    <row r="923" spans="1:9" ht="14.4" hidden="1" customHeight="1" x14ac:dyDescent="0.3">
      <c r="A923">
        <f ca="1"/>
        <v>0</v>
      </c>
      <c r="C923">
        <f ca="1"/>
        <v>0</v>
      </c>
      <c r="D923">
        <f ca="1"/>
        <v>0</v>
      </c>
      <c r="E923">
        <f ca="1"/>
        <v>0</v>
      </c>
      <c r="F923">
        <f ca="1"/>
        <v>0</v>
      </c>
      <c r="G923">
        <f ca="1"/>
        <v>0</v>
      </c>
      <c r="I923" s="4">
        <f ca="1"/>
        <v>0</v>
      </c>
    </row>
    <row r="924" spans="1:9" ht="14.4" hidden="1" customHeight="1" x14ac:dyDescent="0.3">
      <c r="A924">
        <f ca="1"/>
        <v>0</v>
      </c>
      <c r="C924">
        <f ca="1"/>
        <v>0</v>
      </c>
      <c r="D924">
        <f ca="1"/>
        <v>0</v>
      </c>
      <c r="E924">
        <f ca="1"/>
        <v>0</v>
      </c>
      <c r="F924">
        <f ca="1"/>
        <v>0</v>
      </c>
      <c r="G924">
        <f ca="1"/>
        <v>0</v>
      </c>
      <c r="I924" s="4">
        <f ca="1"/>
        <v>0</v>
      </c>
    </row>
    <row r="925" spans="1:9" ht="14.4" hidden="1" customHeight="1" x14ac:dyDescent="0.3">
      <c r="A925">
        <f ca="1"/>
        <v>0</v>
      </c>
      <c r="C925">
        <f ca="1"/>
        <v>0</v>
      </c>
      <c r="D925">
        <f ca="1"/>
        <v>0</v>
      </c>
      <c r="E925">
        <f ca="1"/>
        <v>0</v>
      </c>
      <c r="F925">
        <f ca="1"/>
        <v>0</v>
      </c>
      <c r="G925">
        <f ca="1"/>
        <v>0</v>
      </c>
      <c r="I925" s="4">
        <f ca="1"/>
        <v>0</v>
      </c>
    </row>
    <row r="926" spans="1:9" ht="14.4" hidden="1" customHeight="1" x14ac:dyDescent="0.3">
      <c r="A926">
        <f ca="1"/>
        <v>0</v>
      </c>
      <c r="C926">
        <f ca="1"/>
        <v>0</v>
      </c>
      <c r="D926">
        <f ca="1"/>
        <v>0</v>
      </c>
      <c r="E926">
        <f ca="1"/>
        <v>0</v>
      </c>
      <c r="F926">
        <f ca="1"/>
        <v>0</v>
      </c>
      <c r="G926">
        <f ca="1"/>
        <v>0</v>
      </c>
      <c r="I926" s="4">
        <f ca="1"/>
        <v>0</v>
      </c>
    </row>
    <row r="927" spans="1:9" ht="14.4" hidden="1" customHeight="1" x14ac:dyDescent="0.3">
      <c r="A927">
        <f ca="1"/>
        <v>0</v>
      </c>
      <c r="C927">
        <f ca="1"/>
        <v>0</v>
      </c>
      <c r="D927">
        <f ca="1"/>
        <v>0</v>
      </c>
      <c r="E927">
        <f ca="1"/>
        <v>0</v>
      </c>
      <c r="F927">
        <f ca="1"/>
        <v>0</v>
      </c>
      <c r="G927">
        <f ca="1"/>
        <v>0</v>
      </c>
      <c r="I927" s="4">
        <f ca="1"/>
        <v>0</v>
      </c>
    </row>
    <row r="928" spans="1:9" ht="14.4" hidden="1" customHeight="1" x14ac:dyDescent="0.3">
      <c r="A928">
        <f ca="1"/>
        <v>0</v>
      </c>
      <c r="C928">
        <f ca="1"/>
        <v>0</v>
      </c>
      <c r="D928">
        <f ca="1"/>
        <v>0</v>
      </c>
      <c r="E928">
        <f ca="1"/>
        <v>0</v>
      </c>
      <c r="F928">
        <f ca="1"/>
        <v>0</v>
      </c>
      <c r="G928">
        <f ca="1"/>
        <v>0</v>
      </c>
      <c r="I928" s="4">
        <f ca="1"/>
        <v>0</v>
      </c>
    </row>
    <row r="929" spans="1:9" ht="14.4" hidden="1" customHeight="1" x14ac:dyDescent="0.3">
      <c r="A929">
        <f ca="1"/>
        <v>0</v>
      </c>
      <c r="C929">
        <f ca="1"/>
        <v>0</v>
      </c>
      <c r="D929">
        <f ca="1"/>
        <v>0</v>
      </c>
      <c r="E929">
        <f ca="1"/>
        <v>0</v>
      </c>
      <c r="F929">
        <f ca="1"/>
        <v>0</v>
      </c>
      <c r="G929">
        <f ca="1"/>
        <v>0</v>
      </c>
      <c r="I929" s="4">
        <f ca="1"/>
        <v>0</v>
      </c>
    </row>
    <row r="930" spans="1:9" ht="14.4" hidden="1" customHeight="1" x14ac:dyDescent="0.3">
      <c r="A930">
        <f ca="1"/>
        <v>0</v>
      </c>
      <c r="C930">
        <f ca="1"/>
        <v>0</v>
      </c>
      <c r="D930">
        <f ca="1"/>
        <v>0</v>
      </c>
      <c r="E930">
        <f ca="1"/>
        <v>0</v>
      </c>
      <c r="F930">
        <f ca="1"/>
        <v>0</v>
      </c>
      <c r="G930">
        <f ca="1"/>
        <v>0</v>
      </c>
      <c r="I930" s="4">
        <f ca="1"/>
        <v>0</v>
      </c>
    </row>
    <row r="931" spans="1:9" ht="14.4" hidden="1" customHeight="1" x14ac:dyDescent="0.3">
      <c r="A931">
        <f ca="1"/>
        <v>0</v>
      </c>
      <c r="C931">
        <f ca="1"/>
        <v>0</v>
      </c>
      <c r="D931">
        <f ca="1"/>
        <v>0</v>
      </c>
      <c r="E931">
        <f ca="1"/>
        <v>0</v>
      </c>
      <c r="F931">
        <f ca="1"/>
        <v>0</v>
      </c>
      <c r="G931">
        <f ca="1"/>
        <v>0</v>
      </c>
      <c r="I931" s="4">
        <f ca="1"/>
        <v>0</v>
      </c>
    </row>
    <row r="932" spans="1:9" ht="14.4" hidden="1" customHeight="1" x14ac:dyDescent="0.3">
      <c r="A932">
        <f ca="1"/>
        <v>0</v>
      </c>
      <c r="C932">
        <f ca="1"/>
        <v>0</v>
      </c>
      <c r="D932">
        <f ca="1"/>
        <v>0</v>
      </c>
      <c r="E932">
        <f ca="1"/>
        <v>0</v>
      </c>
      <c r="F932">
        <f ca="1"/>
        <v>0</v>
      </c>
      <c r="G932">
        <f ca="1"/>
        <v>0</v>
      </c>
      <c r="I932" s="4">
        <f ca="1"/>
        <v>0</v>
      </c>
    </row>
    <row r="933" spans="1:9" ht="14.4" hidden="1" customHeight="1" x14ac:dyDescent="0.3">
      <c r="A933">
        <f ca="1"/>
        <v>0</v>
      </c>
      <c r="C933">
        <f ca="1"/>
        <v>0</v>
      </c>
      <c r="D933">
        <f ca="1"/>
        <v>0</v>
      </c>
      <c r="E933">
        <f ca="1"/>
        <v>0</v>
      </c>
      <c r="F933">
        <f ca="1"/>
        <v>0</v>
      </c>
      <c r="G933">
        <f ca="1"/>
        <v>0</v>
      </c>
      <c r="I933" s="4">
        <f ca="1"/>
        <v>0</v>
      </c>
    </row>
    <row r="934" spans="1:9" ht="14.4" hidden="1" customHeight="1" x14ac:dyDescent="0.3">
      <c r="A934">
        <f ca="1"/>
        <v>0</v>
      </c>
      <c r="C934">
        <f ca="1"/>
        <v>0</v>
      </c>
      <c r="D934">
        <f ca="1"/>
        <v>0</v>
      </c>
      <c r="E934">
        <f ca="1"/>
        <v>0</v>
      </c>
      <c r="F934">
        <f ca="1"/>
        <v>0</v>
      </c>
      <c r="G934">
        <f ca="1"/>
        <v>0</v>
      </c>
      <c r="I934" s="4">
        <f ca="1"/>
        <v>0</v>
      </c>
    </row>
    <row r="935" spans="1:9" ht="14.4" hidden="1" customHeight="1" x14ac:dyDescent="0.3">
      <c r="A935">
        <f ca="1"/>
        <v>0</v>
      </c>
      <c r="C935">
        <f ca="1"/>
        <v>0</v>
      </c>
      <c r="D935">
        <f ca="1"/>
        <v>0</v>
      </c>
      <c r="E935">
        <f ca="1"/>
        <v>0</v>
      </c>
      <c r="F935">
        <f ca="1"/>
        <v>0</v>
      </c>
      <c r="G935">
        <f ca="1"/>
        <v>0</v>
      </c>
      <c r="I935" s="4">
        <f ca="1"/>
        <v>0</v>
      </c>
    </row>
    <row r="936" spans="1:9" ht="14.4" hidden="1" customHeight="1" x14ac:dyDescent="0.3">
      <c r="A936">
        <f ca="1"/>
        <v>0</v>
      </c>
      <c r="C936">
        <f ca="1"/>
        <v>0</v>
      </c>
      <c r="D936">
        <f ca="1"/>
        <v>0</v>
      </c>
      <c r="E936">
        <f ca="1"/>
        <v>0</v>
      </c>
      <c r="F936">
        <f ca="1"/>
        <v>0</v>
      </c>
      <c r="G936">
        <f ca="1"/>
        <v>0</v>
      </c>
      <c r="I936" s="4">
        <f ca="1"/>
        <v>0</v>
      </c>
    </row>
    <row r="937" spans="1:9" ht="14.4" hidden="1" customHeight="1" x14ac:dyDescent="0.3">
      <c r="A937">
        <f ca="1"/>
        <v>0</v>
      </c>
      <c r="C937">
        <f ca="1"/>
        <v>0</v>
      </c>
      <c r="D937">
        <f ca="1"/>
        <v>0</v>
      </c>
      <c r="E937">
        <f ca="1"/>
        <v>0</v>
      </c>
      <c r="F937">
        <f ca="1"/>
        <v>0</v>
      </c>
      <c r="G937">
        <f ca="1"/>
        <v>0</v>
      </c>
      <c r="I937" s="4">
        <f ca="1"/>
        <v>0</v>
      </c>
    </row>
    <row r="938" spans="1:9" ht="14.4" hidden="1" customHeight="1" x14ac:dyDescent="0.3">
      <c r="A938">
        <f ca="1"/>
        <v>0</v>
      </c>
      <c r="C938">
        <f ca="1"/>
        <v>0</v>
      </c>
      <c r="D938">
        <f ca="1"/>
        <v>0</v>
      </c>
      <c r="E938">
        <f ca="1"/>
        <v>0</v>
      </c>
      <c r="F938">
        <f ca="1"/>
        <v>0</v>
      </c>
      <c r="G938">
        <f ca="1"/>
        <v>0</v>
      </c>
      <c r="I938" s="4">
        <f ca="1"/>
        <v>0</v>
      </c>
    </row>
    <row r="939" spans="1:9" ht="14.4" hidden="1" customHeight="1" x14ac:dyDescent="0.3">
      <c r="A939">
        <f ca="1"/>
        <v>0</v>
      </c>
      <c r="C939">
        <f ca="1"/>
        <v>0</v>
      </c>
      <c r="D939">
        <f ca="1"/>
        <v>0</v>
      </c>
      <c r="E939">
        <f ca="1"/>
        <v>0</v>
      </c>
      <c r="F939">
        <f ca="1"/>
        <v>0</v>
      </c>
      <c r="G939">
        <f ca="1"/>
        <v>0</v>
      </c>
      <c r="I939" s="4">
        <f ca="1"/>
        <v>0</v>
      </c>
    </row>
    <row r="940" spans="1:9" ht="14.4" hidden="1" customHeight="1" x14ac:dyDescent="0.3">
      <c r="A940">
        <f ca="1"/>
        <v>0</v>
      </c>
      <c r="C940">
        <f ca="1"/>
        <v>0</v>
      </c>
      <c r="D940">
        <f ca="1"/>
        <v>0</v>
      </c>
      <c r="E940">
        <f ca="1"/>
        <v>0</v>
      </c>
      <c r="F940">
        <f ca="1"/>
        <v>0</v>
      </c>
      <c r="G940">
        <f ca="1"/>
        <v>0</v>
      </c>
      <c r="I940" s="4">
        <f ca="1"/>
        <v>0</v>
      </c>
    </row>
    <row r="941" spans="1:9" ht="14.4" hidden="1" customHeight="1" x14ac:dyDescent="0.3">
      <c r="A941">
        <f ca="1"/>
        <v>0</v>
      </c>
      <c r="C941">
        <f ca="1"/>
        <v>0</v>
      </c>
      <c r="D941">
        <f ca="1"/>
        <v>0</v>
      </c>
      <c r="E941">
        <f ca="1"/>
        <v>0</v>
      </c>
      <c r="F941">
        <f ca="1"/>
        <v>0</v>
      </c>
      <c r="G941">
        <f ca="1"/>
        <v>0</v>
      </c>
      <c r="I941" s="4">
        <f ca="1"/>
        <v>0</v>
      </c>
    </row>
    <row r="942" spans="1:9" ht="14.4" hidden="1" customHeight="1" x14ac:dyDescent="0.3">
      <c r="A942">
        <f ca="1"/>
        <v>0</v>
      </c>
      <c r="C942">
        <f ca="1"/>
        <v>0</v>
      </c>
      <c r="D942">
        <f ca="1"/>
        <v>0</v>
      </c>
      <c r="E942">
        <f ca="1"/>
        <v>0</v>
      </c>
      <c r="F942">
        <f ca="1"/>
        <v>0</v>
      </c>
      <c r="G942">
        <f ca="1"/>
        <v>0</v>
      </c>
      <c r="I942" s="4">
        <f ca="1"/>
        <v>0</v>
      </c>
    </row>
    <row r="943" spans="1:9" ht="14.4" hidden="1" customHeight="1" x14ac:dyDescent="0.3">
      <c r="A943">
        <f ca="1"/>
        <v>0</v>
      </c>
      <c r="C943">
        <f ca="1"/>
        <v>0</v>
      </c>
      <c r="D943">
        <f ca="1"/>
        <v>0</v>
      </c>
      <c r="E943">
        <f ca="1"/>
        <v>0</v>
      </c>
      <c r="F943">
        <f ca="1"/>
        <v>0</v>
      </c>
      <c r="G943">
        <f ca="1"/>
        <v>0</v>
      </c>
      <c r="I943" s="4">
        <f ca="1"/>
        <v>0</v>
      </c>
    </row>
    <row r="944" spans="1:9" ht="14.4" hidden="1" customHeight="1" x14ac:dyDescent="0.3">
      <c r="A944">
        <f ca="1"/>
        <v>0</v>
      </c>
      <c r="C944">
        <f ca="1"/>
        <v>0</v>
      </c>
      <c r="D944">
        <f ca="1"/>
        <v>0</v>
      </c>
      <c r="E944">
        <f ca="1"/>
        <v>0</v>
      </c>
      <c r="F944">
        <f ca="1"/>
        <v>0</v>
      </c>
      <c r="G944">
        <f ca="1"/>
        <v>0</v>
      </c>
      <c r="I944" s="4">
        <f ca="1"/>
        <v>0</v>
      </c>
    </row>
    <row r="945" spans="1:9" ht="14.4" hidden="1" customHeight="1" x14ac:dyDescent="0.3">
      <c r="A945">
        <f ca="1"/>
        <v>0</v>
      </c>
      <c r="C945">
        <f ca="1"/>
        <v>0</v>
      </c>
      <c r="D945">
        <f ca="1"/>
        <v>0</v>
      </c>
      <c r="E945">
        <f ca="1"/>
        <v>0</v>
      </c>
      <c r="F945">
        <f ca="1"/>
        <v>0</v>
      </c>
      <c r="G945">
        <f ca="1"/>
        <v>0</v>
      </c>
      <c r="I945" s="4">
        <f ca="1"/>
        <v>0</v>
      </c>
    </row>
    <row r="946" spans="1:9" ht="14.4" hidden="1" customHeight="1" x14ac:dyDescent="0.3">
      <c r="A946">
        <f ca="1"/>
        <v>0</v>
      </c>
      <c r="C946">
        <f ca="1"/>
        <v>0</v>
      </c>
      <c r="D946">
        <f ca="1"/>
        <v>0</v>
      </c>
      <c r="E946">
        <f ca="1"/>
        <v>0</v>
      </c>
      <c r="F946">
        <f ca="1"/>
        <v>0</v>
      </c>
      <c r="G946">
        <f ca="1"/>
        <v>0</v>
      </c>
      <c r="I946" s="4">
        <f ca="1"/>
        <v>0</v>
      </c>
    </row>
    <row r="947" spans="1:9" ht="14.4" hidden="1" customHeight="1" x14ac:dyDescent="0.3">
      <c r="A947">
        <f ca="1"/>
        <v>0</v>
      </c>
      <c r="C947">
        <f ca="1"/>
        <v>0</v>
      </c>
      <c r="D947">
        <f ca="1"/>
        <v>0</v>
      </c>
      <c r="E947">
        <f ca="1"/>
        <v>0</v>
      </c>
      <c r="F947">
        <f ca="1"/>
        <v>0</v>
      </c>
      <c r="G947">
        <f ca="1"/>
        <v>0</v>
      </c>
      <c r="I947" s="4">
        <f ca="1"/>
        <v>0</v>
      </c>
    </row>
    <row r="948" spans="1:9" ht="14.4" hidden="1" customHeight="1" x14ac:dyDescent="0.3">
      <c r="A948">
        <f ca="1"/>
        <v>0</v>
      </c>
      <c r="C948">
        <f ca="1"/>
        <v>0</v>
      </c>
      <c r="D948">
        <f ca="1"/>
        <v>0</v>
      </c>
      <c r="E948">
        <f ca="1"/>
        <v>0</v>
      </c>
      <c r="F948">
        <f ca="1"/>
        <v>0</v>
      </c>
      <c r="G948">
        <f ca="1"/>
        <v>0</v>
      </c>
      <c r="I948" s="4">
        <f ca="1"/>
        <v>0</v>
      </c>
    </row>
    <row r="949" spans="1:9" ht="14.4" hidden="1" customHeight="1" x14ac:dyDescent="0.3">
      <c r="A949">
        <f ca="1"/>
        <v>0</v>
      </c>
      <c r="C949">
        <f ca="1"/>
        <v>0</v>
      </c>
      <c r="D949">
        <f ca="1"/>
        <v>0</v>
      </c>
      <c r="E949">
        <f ca="1"/>
        <v>0</v>
      </c>
      <c r="F949">
        <f ca="1"/>
        <v>0</v>
      </c>
      <c r="G949">
        <f ca="1"/>
        <v>0</v>
      </c>
      <c r="I949" s="4">
        <f ca="1"/>
        <v>0</v>
      </c>
    </row>
    <row r="950" spans="1:9" ht="14.4" hidden="1" customHeight="1" x14ac:dyDescent="0.3">
      <c r="A950">
        <f ca="1"/>
        <v>0</v>
      </c>
      <c r="C950">
        <f ca="1"/>
        <v>0</v>
      </c>
      <c r="D950">
        <f ca="1"/>
        <v>0</v>
      </c>
      <c r="E950">
        <f ca="1"/>
        <v>0</v>
      </c>
      <c r="F950">
        <f ca="1"/>
        <v>0</v>
      </c>
      <c r="G950">
        <f ca="1"/>
        <v>0</v>
      </c>
      <c r="I950" s="4">
        <f ca="1"/>
        <v>0</v>
      </c>
    </row>
    <row r="951" spans="1:9" ht="14.4" hidden="1" customHeight="1" x14ac:dyDescent="0.3">
      <c r="A951">
        <f ca="1"/>
        <v>0</v>
      </c>
      <c r="C951">
        <f ca="1"/>
        <v>0</v>
      </c>
      <c r="D951">
        <f ca="1"/>
        <v>0</v>
      </c>
      <c r="E951">
        <f ca="1"/>
        <v>0</v>
      </c>
      <c r="F951">
        <f ca="1"/>
        <v>0</v>
      </c>
      <c r="G951">
        <f ca="1"/>
        <v>0</v>
      </c>
      <c r="I951" s="4">
        <f ca="1"/>
        <v>0</v>
      </c>
    </row>
    <row r="952" spans="1:9" ht="14.4" hidden="1" customHeight="1" x14ac:dyDescent="0.3">
      <c r="A952">
        <f ca="1"/>
        <v>0</v>
      </c>
      <c r="C952">
        <f ca="1"/>
        <v>0</v>
      </c>
      <c r="D952">
        <f ca="1"/>
        <v>0</v>
      </c>
      <c r="E952">
        <f ca="1"/>
        <v>0</v>
      </c>
      <c r="F952">
        <f ca="1"/>
        <v>0</v>
      </c>
      <c r="G952">
        <f ca="1"/>
        <v>0</v>
      </c>
      <c r="I952" s="4">
        <f ca="1"/>
        <v>0</v>
      </c>
    </row>
    <row r="953" spans="1:9" ht="14.4" hidden="1" customHeight="1" x14ac:dyDescent="0.3">
      <c r="A953">
        <f ca="1"/>
        <v>0</v>
      </c>
      <c r="C953">
        <f ca="1"/>
        <v>0</v>
      </c>
      <c r="D953">
        <f ca="1"/>
        <v>0</v>
      </c>
      <c r="E953">
        <f ca="1"/>
        <v>0</v>
      </c>
      <c r="F953">
        <f ca="1"/>
        <v>0</v>
      </c>
      <c r="G953">
        <f ca="1"/>
        <v>0</v>
      </c>
      <c r="I953" s="4">
        <f ca="1"/>
        <v>0</v>
      </c>
    </row>
    <row r="954" spans="1:9" ht="14.4" hidden="1" customHeight="1" x14ac:dyDescent="0.3">
      <c r="A954">
        <f ca="1"/>
        <v>0</v>
      </c>
      <c r="C954">
        <f ca="1"/>
        <v>0</v>
      </c>
      <c r="D954">
        <f ca="1"/>
        <v>0</v>
      </c>
      <c r="E954">
        <f ca="1"/>
        <v>0</v>
      </c>
      <c r="F954">
        <f ca="1"/>
        <v>0</v>
      </c>
      <c r="G954">
        <f ca="1"/>
        <v>0</v>
      </c>
      <c r="I954" s="4">
        <f ca="1"/>
        <v>0</v>
      </c>
    </row>
    <row r="955" spans="1:9" ht="14.4" hidden="1" customHeight="1" x14ac:dyDescent="0.3">
      <c r="A955">
        <f ca="1"/>
        <v>0</v>
      </c>
      <c r="C955">
        <f ca="1"/>
        <v>0</v>
      </c>
      <c r="D955">
        <f ca="1"/>
        <v>0</v>
      </c>
      <c r="E955">
        <f ca="1"/>
        <v>0</v>
      </c>
      <c r="F955">
        <f ca="1"/>
        <v>0</v>
      </c>
      <c r="G955">
        <f ca="1"/>
        <v>0</v>
      </c>
      <c r="I955" s="4">
        <f ca="1"/>
        <v>0</v>
      </c>
    </row>
    <row r="956" spans="1:9" ht="14.4" hidden="1" customHeight="1" x14ac:dyDescent="0.3">
      <c r="A956">
        <f ca="1"/>
        <v>0</v>
      </c>
      <c r="C956">
        <f ca="1"/>
        <v>0</v>
      </c>
      <c r="D956">
        <f ca="1"/>
        <v>0</v>
      </c>
      <c r="E956">
        <f ca="1"/>
        <v>0</v>
      </c>
      <c r="F956">
        <f ca="1"/>
        <v>0</v>
      </c>
      <c r="G956">
        <f ca="1"/>
        <v>0</v>
      </c>
      <c r="I956" s="4">
        <f ca="1"/>
        <v>0</v>
      </c>
    </row>
    <row r="957" spans="1:9" ht="14.4" hidden="1" customHeight="1" x14ac:dyDescent="0.3">
      <c r="A957">
        <f ca="1"/>
        <v>0</v>
      </c>
      <c r="C957">
        <f ca="1"/>
        <v>0</v>
      </c>
      <c r="D957">
        <f ca="1"/>
        <v>0</v>
      </c>
      <c r="E957">
        <f ca="1"/>
        <v>0</v>
      </c>
      <c r="F957">
        <f ca="1"/>
        <v>0</v>
      </c>
      <c r="G957">
        <f ca="1"/>
        <v>0</v>
      </c>
      <c r="I957" s="4">
        <f ca="1"/>
        <v>0</v>
      </c>
    </row>
    <row r="958" spans="1:9" ht="14.4" hidden="1" customHeight="1" x14ac:dyDescent="0.3">
      <c r="A958">
        <f ca="1"/>
        <v>0</v>
      </c>
      <c r="C958">
        <f ca="1"/>
        <v>0</v>
      </c>
      <c r="D958">
        <f ca="1"/>
        <v>0</v>
      </c>
      <c r="E958">
        <f ca="1"/>
        <v>0</v>
      </c>
      <c r="F958">
        <f ca="1"/>
        <v>0</v>
      </c>
      <c r="G958">
        <f ca="1"/>
        <v>0</v>
      </c>
      <c r="I958" s="4">
        <f ca="1"/>
        <v>0</v>
      </c>
    </row>
    <row r="959" spans="1:9" ht="14.4" hidden="1" customHeight="1" x14ac:dyDescent="0.3">
      <c r="A959">
        <f ca="1"/>
        <v>0</v>
      </c>
      <c r="C959">
        <f ca="1"/>
        <v>0</v>
      </c>
      <c r="D959">
        <f ca="1"/>
        <v>0</v>
      </c>
      <c r="E959">
        <f ca="1"/>
        <v>0</v>
      </c>
      <c r="F959">
        <f ca="1"/>
        <v>0</v>
      </c>
      <c r="G959">
        <f ca="1"/>
        <v>0</v>
      </c>
      <c r="I959" s="4">
        <f ca="1"/>
        <v>0</v>
      </c>
    </row>
    <row r="960" spans="1:9" ht="14.4" hidden="1" customHeight="1" x14ac:dyDescent="0.3">
      <c r="A960">
        <f ca="1"/>
        <v>0</v>
      </c>
      <c r="C960">
        <f ca="1"/>
        <v>0</v>
      </c>
      <c r="D960">
        <f ca="1"/>
        <v>0</v>
      </c>
      <c r="E960">
        <f ca="1"/>
        <v>0</v>
      </c>
      <c r="F960">
        <f ca="1"/>
        <v>0</v>
      </c>
      <c r="G960">
        <f ca="1"/>
        <v>0</v>
      </c>
      <c r="I960" s="4">
        <f ca="1"/>
        <v>0</v>
      </c>
    </row>
    <row r="961" spans="1:9" ht="14.4" hidden="1" customHeight="1" x14ac:dyDescent="0.3">
      <c r="A961">
        <f ca="1"/>
        <v>0</v>
      </c>
      <c r="C961">
        <f ca="1"/>
        <v>0</v>
      </c>
      <c r="D961">
        <f ca="1"/>
        <v>0</v>
      </c>
      <c r="E961">
        <f ca="1"/>
        <v>0</v>
      </c>
      <c r="F961">
        <f ca="1"/>
        <v>0</v>
      </c>
      <c r="G961">
        <f ca="1"/>
        <v>0</v>
      </c>
      <c r="I961" s="4">
        <f ca="1"/>
        <v>0</v>
      </c>
    </row>
    <row r="962" spans="1:9" ht="14.4" hidden="1" customHeight="1" x14ac:dyDescent="0.3">
      <c r="A962">
        <f ca="1"/>
        <v>0</v>
      </c>
      <c r="C962">
        <f ca="1"/>
        <v>0</v>
      </c>
      <c r="D962">
        <f ca="1"/>
        <v>0</v>
      </c>
      <c r="E962">
        <f ca="1"/>
        <v>0</v>
      </c>
      <c r="F962">
        <f ca="1"/>
        <v>0</v>
      </c>
      <c r="G962">
        <f ca="1"/>
        <v>0</v>
      </c>
      <c r="I962" s="4">
        <f ca="1"/>
        <v>0</v>
      </c>
    </row>
    <row r="963" spans="1:9" ht="14.4" hidden="1" customHeight="1" x14ac:dyDescent="0.3">
      <c r="A963">
        <f ca="1"/>
        <v>0</v>
      </c>
      <c r="C963">
        <f ca="1"/>
        <v>0</v>
      </c>
      <c r="D963">
        <f ca="1"/>
        <v>0</v>
      </c>
      <c r="E963">
        <f ca="1"/>
        <v>0</v>
      </c>
      <c r="F963">
        <f ca="1"/>
        <v>0</v>
      </c>
      <c r="G963">
        <f ca="1"/>
        <v>0</v>
      </c>
      <c r="I963" s="4">
        <f ca="1"/>
        <v>0</v>
      </c>
    </row>
    <row r="964" spans="1:9" ht="14.4" hidden="1" customHeight="1" x14ac:dyDescent="0.3">
      <c r="A964">
        <f ca="1"/>
        <v>0</v>
      </c>
      <c r="C964">
        <f ca="1"/>
        <v>0</v>
      </c>
      <c r="D964">
        <f ca="1"/>
        <v>0</v>
      </c>
      <c r="E964">
        <f ca="1"/>
        <v>0</v>
      </c>
      <c r="F964">
        <f ca="1"/>
        <v>0</v>
      </c>
      <c r="G964">
        <f ca="1"/>
        <v>0</v>
      </c>
      <c r="I964" s="4">
        <f ca="1"/>
        <v>0</v>
      </c>
    </row>
    <row r="965" spans="1:9" ht="14.4" hidden="1" customHeight="1" x14ac:dyDescent="0.3">
      <c r="A965">
        <f ca="1"/>
        <v>0</v>
      </c>
      <c r="C965">
        <f ca="1"/>
        <v>0</v>
      </c>
      <c r="D965">
        <f ca="1"/>
        <v>0</v>
      </c>
      <c r="E965">
        <f ca="1"/>
        <v>0</v>
      </c>
      <c r="F965">
        <f ca="1"/>
        <v>0</v>
      </c>
      <c r="G965">
        <f ca="1"/>
        <v>0</v>
      </c>
      <c r="I965" s="4">
        <f ca="1"/>
        <v>0</v>
      </c>
    </row>
    <row r="966" spans="1:9" ht="14.4" hidden="1" customHeight="1" x14ac:dyDescent="0.3">
      <c r="A966">
        <f ca="1"/>
        <v>0</v>
      </c>
      <c r="C966">
        <f ca="1"/>
        <v>0</v>
      </c>
      <c r="D966">
        <f ca="1"/>
        <v>0</v>
      </c>
      <c r="E966">
        <f ca="1"/>
        <v>0</v>
      </c>
      <c r="F966">
        <f ca="1"/>
        <v>0</v>
      </c>
      <c r="G966">
        <f ca="1"/>
        <v>0</v>
      </c>
      <c r="I966" s="4">
        <f ca="1"/>
        <v>0</v>
      </c>
    </row>
    <row r="967" spans="1:9" ht="14.4" hidden="1" customHeight="1" x14ac:dyDescent="0.3">
      <c r="A967">
        <f ca="1"/>
        <v>0</v>
      </c>
      <c r="C967">
        <f ca="1"/>
        <v>0</v>
      </c>
      <c r="D967">
        <f ca="1"/>
        <v>0</v>
      </c>
      <c r="E967">
        <f ca="1"/>
        <v>0</v>
      </c>
      <c r="F967">
        <f ca="1"/>
        <v>0</v>
      </c>
      <c r="G967">
        <f ca="1"/>
        <v>0</v>
      </c>
      <c r="I967" s="4">
        <f ca="1"/>
        <v>0</v>
      </c>
    </row>
    <row r="968" spans="1:9" ht="14.4" hidden="1" customHeight="1" x14ac:dyDescent="0.3">
      <c r="A968">
        <f ca="1"/>
        <v>0</v>
      </c>
      <c r="C968">
        <f ca="1"/>
        <v>0</v>
      </c>
      <c r="D968">
        <f ca="1"/>
        <v>0</v>
      </c>
      <c r="E968">
        <f ca="1"/>
        <v>0</v>
      </c>
      <c r="F968">
        <f ca="1"/>
        <v>0</v>
      </c>
      <c r="G968">
        <f ca="1"/>
        <v>0</v>
      </c>
      <c r="I968" s="4">
        <f ca="1"/>
        <v>0</v>
      </c>
    </row>
    <row r="969" spans="1:9" ht="14.4" hidden="1" customHeight="1" x14ac:dyDescent="0.3">
      <c r="A969">
        <f ca="1"/>
        <v>0</v>
      </c>
      <c r="C969">
        <f ca="1"/>
        <v>0</v>
      </c>
      <c r="D969">
        <f ca="1"/>
        <v>0</v>
      </c>
      <c r="E969">
        <f ca="1"/>
        <v>0</v>
      </c>
      <c r="F969">
        <f ca="1"/>
        <v>0</v>
      </c>
      <c r="G969">
        <f ca="1"/>
        <v>0</v>
      </c>
      <c r="I969" s="4">
        <f ca="1"/>
        <v>0</v>
      </c>
    </row>
    <row r="970" spans="1:9" ht="14.4" hidden="1" customHeight="1" x14ac:dyDescent="0.3">
      <c r="A970">
        <f ca="1"/>
        <v>0</v>
      </c>
      <c r="C970">
        <f ca="1"/>
        <v>0</v>
      </c>
      <c r="D970">
        <f ca="1"/>
        <v>0</v>
      </c>
      <c r="E970">
        <f ca="1"/>
        <v>0</v>
      </c>
      <c r="F970">
        <f ca="1"/>
        <v>0</v>
      </c>
      <c r="G970">
        <f ca="1"/>
        <v>0</v>
      </c>
      <c r="I970" s="4">
        <f ca="1"/>
        <v>0</v>
      </c>
    </row>
    <row r="971" spans="1:9" ht="14.4" hidden="1" customHeight="1" x14ac:dyDescent="0.3">
      <c r="A971">
        <f ca="1"/>
        <v>0</v>
      </c>
      <c r="C971">
        <f ca="1"/>
        <v>0</v>
      </c>
      <c r="D971">
        <f ca="1"/>
        <v>0</v>
      </c>
      <c r="E971">
        <f ca="1"/>
        <v>0</v>
      </c>
      <c r="F971">
        <f ca="1"/>
        <v>0</v>
      </c>
      <c r="G971">
        <f ca="1"/>
        <v>0</v>
      </c>
      <c r="I971" s="4">
        <f ca="1"/>
        <v>0</v>
      </c>
    </row>
    <row r="972" spans="1:9" ht="14.4" hidden="1" customHeight="1" x14ac:dyDescent="0.3">
      <c r="A972">
        <f ca="1"/>
        <v>0</v>
      </c>
      <c r="C972">
        <f ca="1"/>
        <v>0</v>
      </c>
      <c r="D972">
        <f ca="1"/>
        <v>0</v>
      </c>
      <c r="E972">
        <f ca="1"/>
        <v>0</v>
      </c>
      <c r="F972">
        <f ca="1"/>
        <v>0</v>
      </c>
      <c r="G972">
        <f ca="1"/>
        <v>0</v>
      </c>
      <c r="I972" s="4">
        <f ca="1"/>
        <v>0</v>
      </c>
    </row>
    <row r="973" spans="1:9" ht="14.4" hidden="1" customHeight="1" x14ac:dyDescent="0.3">
      <c r="A973">
        <f ca="1"/>
        <v>0</v>
      </c>
      <c r="C973">
        <f ca="1"/>
        <v>0</v>
      </c>
      <c r="D973">
        <f ca="1"/>
        <v>0</v>
      </c>
      <c r="E973">
        <f ca="1"/>
        <v>0</v>
      </c>
      <c r="F973">
        <f ca="1"/>
        <v>0</v>
      </c>
      <c r="G973">
        <f ca="1"/>
        <v>0</v>
      </c>
      <c r="I973" s="4">
        <f ca="1"/>
        <v>0</v>
      </c>
    </row>
    <row r="974" spans="1:9" ht="14.4" hidden="1" customHeight="1" x14ac:dyDescent="0.3">
      <c r="A974">
        <f ca="1"/>
        <v>0</v>
      </c>
      <c r="C974">
        <f ca="1"/>
        <v>0</v>
      </c>
      <c r="D974">
        <f ca="1"/>
        <v>0</v>
      </c>
      <c r="E974">
        <f ca="1"/>
        <v>0</v>
      </c>
      <c r="F974">
        <f ca="1"/>
        <v>0</v>
      </c>
      <c r="G974">
        <f ca="1"/>
        <v>0</v>
      </c>
      <c r="I974" s="4">
        <f ca="1"/>
        <v>0</v>
      </c>
    </row>
    <row r="975" spans="1:9" ht="14.4" hidden="1" customHeight="1" x14ac:dyDescent="0.3">
      <c r="A975">
        <f ca="1"/>
        <v>0</v>
      </c>
      <c r="C975">
        <f ca="1"/>
        <v>0</v>
      </c>
      <c r="D975">
        <f ca="1"/>
        <v>0</v>
      </c>
      <c r="E975">
        <f ca="1"/>
        <v>0</v>
      </c>
      <c r="F975">
        <f ca="1"/>
        <v>0</v>
      </c>
      <c r="G975">
        <f ca="1"/>
        <v>0</v>
      </c>
      <c r="I975" s="4">
        <f ca="1"/>
        <v>0</v>
      </c>
    </row>
    <row r="976" spans="1:9" ht="14.4" hidden="1" customHeight="1" x14ac:dyDescent="0.3">
      <c r="A976">
        <f ca="1"/>
        <v>0</v>
      </c>
      <c r="C976">
        <f ca="1"/>
        <v>0</v>
      </c>
      <c r="D976">
        <f ca="1"/>
        <v>0</v>
      </c>
      <c r="E976">
        <f ca="1"/>
        <v>0</v>
      </c>
      <c r="F976">
        <f ca="1"/>
        <v>0</v>
      </c>
      <c r="G976">
        <f ca="1"/>
        <v>0</v>
      </c>
      <c r="I976" s="4">
        <f ca="1"/>
        <v>0</v>
      </c>
    </row>
    <row r="977" spans="1:9" ht="14.4" hidden="1" customHeight="1" x14ac:dyDescent="0.3">
      <c r="A977">
        <f ca="1"/>
        <v>0</v>
      </c>
      <c r="C977">
        <f ca="1"/>
        <v>0</v>
      </c>
      <c r="D977">
        <f ca="1"/>
        <v>0</v>
      </c>
      <c r="E977">
        <f ca="1"/>
        <v>0</v>
      </c>
      <c r="F977">
        <f ca="1"/>
        <v>0</v>
      </c>
      <c r="G977">
        <f ca="1"/>
        <v>0</v>
      </c>
      <c r="I977" s="4">
        <f ca="1"/>
        <v>0</v>
      </c>
    </row>
    <row r="978" spans="1:9" ht="14.4" hidden="1" customHeight="1" x14ac:dyDescent="0.3">
      <c r="A978">
        <f ca="1"/>
        <v>0</v>
      </c>
      <c r="C978">
        <f ca="1"/>
        <v>0</v>
      </c>
      <c r="D978">
        <f ca="1"/>
        <v>0</v>
      </c>
      <c r="E978">
        <f ca="1"/>
        <v>0</v>
      </c>
      <c r="F978">
        <f ca="1"/>
        <v>0</v>
      </c>
      <c r="G978">
        <f ca="1"/>
        <v>0</v>
      </c>
      <c r="I978" s="4">
        <f ca="1"/>
        <v>0</v>
      </c>
    </row>
    <row r="979" spans="1:9" ht="14.4" hidden="1" customHeight="1" x14ac:dyDescent="0.3">
      <c r="A979">
        <f ca="1"/>
        <v>0</v>
      </c>
      <c r="C979">
        <f ca="1"/>
        <v>0</v>
      </c>
      <c r="D979">
        <f ca="1"/>
        <v>0</v>
      </c>
      <c r="E979">
        <f ca="1"/>
        <v>0</v>
      </c>
      <c r="F979">
        <f ca="1"/>
        <v>0</v>
      </c>
      <c r="G979">
        <f ca="1"/>
        <v>0</v>
      </c>
      <c r="I979" s="4">
        <f ca="1"/>
        <v>0</v>
      </c>
    </row>
    <row r="980" spans="1:9" ht="14.4" hidden="1" customHeight="1" x14ac:dyDescent="0.3">
      <c r="A980">
        <f ca="1"/>
        <v>0</v>
      </c>
      <c r="C980">
        <f ca="1"/>
        <v>0</v>
      </c>
      <c r="D980">
        <f ca="1"/>
        <v>0</v>
      </c>
      <c r="E980">
        <f ca="1"/>
        <v>0</v>
      </c>
      <c r="F980">
        <f ca="1"/>
        <v>0</v>
      </c>
      <c r="G980">
        <f ca="1"/>
        <v>0</v>
      </c>
      <c r="I980" s="4">
        <f ca="1"/>
        <v>0</v>
      </c>
    </row>
    <row r="981" spans="1:9" ht="14.4" hidden="1" customHeight="1" x14ac:dyDescent="0.3">
      <c r="A981">
        <f ca="1"/>
        <v>0</v>
      </c>
      <c r="C981">
        <f ca="1"/>
        <v>0</v>
      </c>
      <c r="D981">
        <f ca="1"/>
        <v>0</v>
      </c>
      <c r="E981">
        <f ca="1"/>
        <v>0</v>
      </c>
      <c r="F981">
        <f ca="1"/>
        <v>0</v>
      </c>
      <c r="G981">
        <f ca="1"/>
        <v>0</v>
      </c>
      <c r="I981" s="4">
        <f ca="1"/>
        <v>0</v>
      </c>
    </row>
    <row r="982" spans="1:9" ht="14.4" hidden="1" customHeight="1" x14ac:dyDescent="0.3">
      <c r="A982">
        <f ca="1"/>
        <v>0</v>
      </c>
      <c r="C982">
        <f ca="1"/>
        <v>0</v>
      </c>
      <c r="D982">
        <f ca="1"/>
        <v>0</v>
      </c>
      <c r="E982">
        <f ca="1"/>
        <v>0</v>
      </c>
      <c r="F982">
        <f ca="1"/>
        <v>0</v>
      </c>
      <c r="G982">
        <f ca="1"/>
        <v>0</v>
      </c>
      <c r="I982" s="4">
        <f ca="1"/>
        <v>0</v>
      </c>
    </row>
    <row r="983" spans="1:9" ht="14.4" hidden="1" customHeight="1" x14ac:dyDescent="0.3">
      <c r="A983">
        <f ca="1"/>
        <v>0</v>
      </c>
      <c r="C983">
        <f ca="1"/>
        <v>0</v>
      </c>
      <c r="D983">
        <f ca="1"/>
        <v>0</v>
      </c>
      <c r="E983">
        <f ca="1"/>
        <v>0</v>
      </c>
      <c r="F983">
        <f ca="1"/>
        <v>0</v>
      </c>
      <c r="G983">
        <f ca="1"/>
        <v>0</v>
      </c>
      <c r="I983" s="4">
        <f ca="1"/>
        <v>0</v>
      </c>
    </row>
    <row r="984" spans="1:9" ht="14.4" hidden="1" customHeight="1" x14ac:dyDescent="0.3">
      <c r="A984">
        <f ca="1"/>
        <v>0</v>
      </c>
      <c r="C984">
        <f ca="1"/>
        <v>0</v>
      </c>
      <c r="D984">
        <f ca="1"/>
        <v>0</v>
      </c>
      <c r="E984">
        <f ca="1"/>
        <v>0</v>
      </c>
      <c r="F984">
        <f ca="1"/>
        <v>0</v>
      </c>
      <c r="G984">
        <f ca="1"/>
        <v>0</v>
      </c>
      <c r="I984" s="4">
        <f ca="1"/>
        <v>0</v>
      </c>
    </row>
    <row r="985" spans="1:9" ht="14.4" hidden="1" customHeight="1" x14ac:dyDescent="0.3">
      <c r="A985">
        <f ca="1"/>
        <v>0</v>
      </c>
      <c r="C985">
        <f ca="1"/>
        <v>0</v>
      </c>
      <c r="D985">
        <f ca="1"/>
        <v>0</v>
      </c>
      <c r="E985">
        <f ca="1"/>
        <v>0</v>
      </c>
      <c r="F985">
        <f ca="1"/>
        <v>0</v>
      </c>
      <c r="G985">
        <f ca="1"/>
        <v>0</v>
      </c>
      <c r="I985" s="4">
        <f ca="1"/>
        <v>0</v>
      </c>
    </row>
    <row r="986" spans="1:9" ht="14.4" hidden="1" customHeight="1" x14ac:dyDescent="0.3">
      <c r="A986">
        <f ca="1"/>
        <v>0</v>
      </c>
      <c r="C986">
        <f ca="1"/>
        <v>0</v>
      </c>
      <c r="D986">
        <f ca="1"/>
        <v>0</v>
      </c>
      <c r="E986">
        <f ca="1"/>
        <v>0</v>
      </c>
      <c r="F986">
        <f ca="1"/>
        <v>0</v>
      </c>
      <c r="G986">
        <f ca="1"/>
        <v>0</v>
      </c>
      <c r="I986" s="4">
        <f ca="1"/>
        <v>0</v>
      </c>
    </row>
    <row r="987" spans="1:9" ht="14.4" hidden="1" customHeight="1" x14ac:dyDescent="0.3">
      <c r="A987">
        <f ca="1"/>
        <v>0</v>
      </c>
      <c r="C987">
        <f ca="1"/>
        <v>0</v>
      </c>
      <c r="D987">
        <f ca="1"/>
        <v>0</v>
      </c>
      <c r="E987">
        <f ca="1"/>
        <v>0</v>
      </c>
      <c r="F987">
        <f ca="1"/>
        <v>0</v>
      </c>
      <c r="G987">
        <f ca="1"/>
        <v>0</v>
      </c>
      <c r="I987" s="4">
        <f ca="1"/>
        <v>0</v>
      </c>
    </row>
    <row r="988" spans="1:9" ht="14.4" hidden="1" customHeight="1" x14ac:dyDescent="0.3">
      <c r="A988">
        <f ca="1"/>
        <v>0</v>
      </c>
      <c r="C988">
        <f ca="1"/>
        <v>0</v>
      </c>
      <c r="D988">
        <f ca="1"/>
        <v>0</v>
      </c>
      <c r="E988">
        <f ca="1"/>
        <v>0</v>
      </c>
      <c r="F988">
        <f ca="1"/>
        <v>0</v>
      </c>
      <c r="G988">
        <f ca="1"/>
        <v>0</v>
      </c>
      <c r="I988" s="4">
        <f ca="1"/>
        <v>0</v>
      </c>
    </row>
    <row r="989" spans="1:9" ht="14.4" hidden="1" customHeight="1" x14ac:dyDescent="0.3">
      <c r="A989">
        <f ca="1"/>
        <v>0</v>
      </c>
      <c r="C989">
        <f ca="1"/>
        <v>0</v>
      </c>
      <c r="D989">
        <f ca="1"/>
        <v>0</v>
      </c>
      <c r="E989">
        <f ca="1"/>
        <v>0</v>
      </c>
      <c r="F989">
        <f ca="1"/>
        <v>0</v>
      </c>
      <c r="G989">
        <f ca="1"/>
        <v>0</v>
      </c>
      <c r="I989" s="4">
        <f ca="1"/>
        <v>0</v>
      </c>
    </row>
    <row r="990" spans="1:9" ht="14.4" hidden="1" customHeight="1" x14ac:dyDescent="0.3">
      <c r="A990">
        <f ca="1"/>
        <v>0</v>
      </c>
      <c r="C990">
        <f ca="1"/>
        <v>0</v>
      </c>
      <c r="D990">
        <f ca="1"/>
        <v>0</v>
      </c>
      <c r="E990">
        <f ca="1"/>
        <v>0</v>
      </c>
      <c r="F990">
        <f ca="1"/>
        <v>0</v>
      </c>
      <c r="G990">
        <f ca="1"/>
        <v>0</v>
      </c>
      <c r="I990" s="4">
        <f ca="1"/>
        <v>0</v>
      </c>
    </row>
    <row r="991" spans="1:9" ht="14.4" hidden="1" customHeight="1" x14ac:dyDescent="0.3">
      <c r="A991">
        <f ca="1"/>
        <v>0</v>
      </c>
      <c r="C991">
        <f ca="1"/>
        <v>0</v>
      </c>
      <c r="D991">
        <f ca="1"/>
        <v>0</v>
      </c>
      <c r="E991">
        <f ca="1"/>
        <v>0</v>
      </c>
      <c r="F991">
        <f ca="1"/>
        <v>0</v>
      </c>
      <c r="G991">
        <f ca="1"/>
        <v>0</v>
      </c>
      <c r="I991" s="4">
        <f ca="1"/>
        <v>0</v>
      </c>
    </row>
    <row r="992" spans="1:9" ht="14.4" hidden="1" customHeight="1" x14ac:dyDescent="0.3">
      <c r="A992">
        <f ca="1"/>
        <v>0</v>
      </c>
      <c r="C992">
        <f ca="1"/>
        <v>0</v>
      </c>
      <c r="D992">
        <f ca="1"/>
        <v>0</v>
      </c>
      <c r="E992">
        <f ca="1"/>
        <v>0</v>
      </c>
      <c r="F992">
        <f ca="1"/>
        <v>0</v>
      </c>
      <c r="G992">
        <f ca="1"/>
        <v>0</v>
      </c>
      <c r="I992" s="4">
        <f ca="1"/>
        <v>0</v>
      </c>
    </row>
    <row r="993" spans="1:9" ht="14.4" hidden="1" customHeight="1" x14ac:dyDescent="0.3">
      <c r="A993">
        <f ca="1"/>
        <v>0</v>
      </c>
      <c r="C993">
        <f ca="1"/>
        <v>0</v>
      </c>
      <c r="D993">
        <f ca="1"/>
        <v>0</v>
      </c>
      <c r="E993">
        <f ca="1"/>
        <v>0</v>
      </c>
      <c r="F993">
        <f ca="1"/>
        <v>0</v>
      </c>
      <c r="G993">
        <f ca="1"/>
        <v>0</v>
      </c>
      <c r="I993" s="4">
        <f ca="1"/>
        <v>0</v>
      </c>
    </row>
    <row r="994" spans="1:9" ht="14.4" hidden="1" customHeight="1" x14ac:dyDescent="0.3">
      <c r="A994">
        <f ca="1"/>
        <v>0</v>
      </c>
      <c r="C994">
        <f ca="1"/>
        <v>0</v>
      </c>
      <c r="D994">
        <f ca="1"/>
        <v>0</v>
      </c>
      <c r="E994">
        <f ca="1"/>
        <v>0</v>
      </c>
      <c r="F994">
        <f ca="1"/>
        <v>0</v>
      </c>
      <c r="G994">
        <f ca="1"/>
        <v>0</v>
      </c>
      <c r="I994" s="4">
        <f ca="1"/>
        <v>0</v>
      </c>
    </row>
    <row r="995" spans="1:9" ht="14.4" hidden="1" customHeight="1" x14ac:dyDescent="0.3">
      <c r="A995">
        <f ca="1"/>
        <v>0</v>
      </c>
      <c r="C995">
        <f ca="1"/>
        <v>0</v>
      </c>
      <c r="D995">
        <f ca="1"/>
        <v>0</v>
      </c>
      <c r="E995">
        <f ca="1"/>
        <v>0</v>
      </c>
      <c r="F995">
        <f ca="1"/>
        <v>0</v>
      </c>
      <c r="G995">
        <f ca="1"/>
        <v>0</v>
      </c>
      <c r="I995" s="4">
        <f ca="1"/>
        <v>0</v>
      </c>
    </row>
    <row r="996" spans="1:9" ht="14.4" hidden="1" customHeight="1" x14ac:dyDescent="0.3">
      <c r="A996">
        <f ca="1"/>
        <v>0</v>
      </c>
      <c r="C996">
        <f ca="1"/>
        <v>0</v>
      </c>
      <c r="D996">
        <f ca="1"/>
        <v>0</v>
      </c>
      <c r="E996">
        <f ca="1"/>
        <v>0</v>
      </c>
      <c r="F996">
        <f ca="1"/>
        <v>0</v>
      </c>
      <c r="G996">
        <f ca="1"/>
        <v>0</v>
      </c>
      <c r="I996" s="4">
        <f ca="1"/>
        <v>0</v>
      </c>
    </row>
    <row r="997" spans="1:9" ht="14.4" hidden="1" customHeight="1" x14ac:dyDescent="0.3">
      <c r="A997">
        <f ca="1"/>
        <v>0</v>
      </c>
      <c r="C997">
        <f ca="1"/>
        <v>0</v>
      </c>
      <c r="D997">
        <f ca="1"/>
        <v>0</v>
      </c>
      <c r="E997">
        <f ca="1"/>
        <v>0</v>
      </c>
      <c r="F997">
        <f ca="1"/>
        <v>0</v>
      </c>
      <c r="G997">
        <f ca="1"/>
        <v>0</v>
      </c>
      <c r="I997" s="4">
        <f ca="1"/>
        <v>0</v>
      </c>
    </row>
    <row r="998" spans="1:9" ht="14.4" hidden="1" customHeight="1" x14ac:dyDescent="0.3">
      <c r="A998">
        <f ca="1"/>
        <v>0</v>
      </c>
      <c r="C998">
        <f ca="1"/>
        <v>0</v>
      </c>
      <c r="D998">
        <f ca="1"/>
        <v>0</v>
      </c>
      <c r="E998">
        <f ca="1"/>
        <v>0</v>
      </c>
      <c r="F998">
        <f ca="1"/>
        <v>0</v>
      </c>
      <c r="G998">
        <f ca="1"/>
        <v>0</v>
      </c>
      <c r="I998" s="4">
        <f ca="1"/>
        <v>0</v>
      </c>
    </row>
    <row r="999" spans="1:9" ht="14.4" hidden="1" customHeight="1" x14ac:dyDescent="0.3">
      <c r="A999">
        <f ca="1"/>
        <v>0</v>
      </c>
      <c r="C999">
        <f ca="1"/>
        <v>0</v>
      </c>
      <c r="D999">
        <f ca="1"/>
        <v>0</v>
      </c>
      <c r="E999">
        <f ca="1"/>
        <v>0</v>
      </c>
      <c r="F999">
        <f ca="1"/>
        <v>0</v>
      </c>
      <c r="G999">
        <f ca="1"/>
        <v>0</v>
      </c>
      <c r="I999" s="4">
        <f ca="1"/>
        <v>0</v>
      </c>
    </row>
    <row r="1000" spans="1:9" ht="14.4" hidden="1" customHeight="1" x14ac:dyDescent="0.3">
      <c r="A1000">
        <f ca="1"/>
        <v>0</v>
      </c>
      <c r="C1000">
        <f ca="1"/>
        <v>0</v>
      </c>
      <c r="D1000">
        <f ca="1"/>
        <v>0</v>
      </c>
      <c r="E1000">
        <f ca="1"/>
        <v>0</v>
      </c>
      <c r="F1000">
        <f ca="1"/>
        <v>0</v>
      </c>
      <c r="G1000">
        <f ca="1"/>
        <v>0</v>
      </c>
      <c r="I1000" s="4">
        <f ca="1"/>
        <v>0</v>
      </c>
    </row>
    <row r="1001" spans="1:9" ht="14.4" hidden="1" customHeight="1" x14ac:dyDescent="0.3">
      <c r="A1001">
        <f ca="1"/>
        <v>0</v>
      </c>
      <c r="C1001">
        <f ca="1"/>
        <v>0</v>
      </c>
      <c r="D1001">
        <f ca="1"/>
        <v>0</v>
      </c>
      <c r="E1001">
        <f ca="1"/>
        <v>0</v>
      </c>
      <c r="F1001">
        <f ca="1"/>
        <v>0</v>
      </c>
      <c r="G1001">
        <f ca="1"/>
        <v>0</v>
      </c>
      <c r="I1001" s="4">
        <f ca="1"/>
        <v>0</v>
      </c>
    </row>
    <row r="1002" spans="1:9" ht="14.4" hidden="1" customHeight="1" x14ac:dyDescent="0.3">
      <c r="A1002">
        <f ca="1"/>
        <v>0</v>
      </c>
      <c r="C1002">
        <f ca="1"/>
        <v>0</v>
      </c>
      <c r="D1002">
        <f ca="1"/>
        <v>0</v>
      </c>
      <c r="E1002">
        <f ca="1"/>
        <v>0</v>
      </c>
      <c r="F1002">
        <f ca="1"/>
        <v>0</v>
      </c>
      <c r="G1002">
        <f ca="1"/>
        <v>0</v>
      </c>
      <c r="I1002" s="4">
        <f ca="1"/>
        <v>0</v>
      </c>
    </row>
    <row r="1003" spans="1:9" ht="14.4" hidden="1" customHeight="1" x14ac:dyDescent="0.3">
      <c r="A1003">
        <f ca="1"/>
        <v>0</v>
      </c>
      <c r="C1003">
        <f ca="1"/>
        <v>0</v>
      </c>
      <c r="D1003">
        <f ca="1"/>
        <v>0</v>
      </c>
      <c r="E1003">
        <f ca="1"/>
        <v>0</v>
      </c>
      <c r="F1003">
        <f ca="1"/>
        <v>0</v>
      </c>
      <c r="G1003">
        <f ca="1"/>
        <v>0</v>
      </c>
      <c r="I1003" s="4">
        <f ca="1"/>
        <v>0</v>
      </c>
    </row>
    <row r="1004" spans="1:9" ht="14.4" hidden="1" customHeight="1" x14ac:dyDescent="0.3">
      <c r="A1004">
        <f ca="1"/>
        <v>0</v>
      </c>
      <c r="C1004">
        <f ca="1"/>
        <v>0</v>
      </c>
      <c r="D1004">
        <f ca="1"/>
        <v>0</v>
      </c>
      <c r="E1004">
        <f ca="1"/>
        <v>0</v>
      </c>
      <c r="F1004">
        <f ca="1"/>
        <v>0</v>
      </c>
      <c r="G1004">
        <f ca="1"/>
        <v>0</v>
      </c>
      <c r="I1004" s="4">
        <f ca="1"/>
        <v>0</v>
      </c>
    </row>
    <row r="1005" spans="1:9" ht="14.4" hidden="1" customHeight="1" x14ac:dyDescent="0.3">
      <c r="A1005">
        <f ca="1"/>
        <v>0</v>
      </c>
      <c r="C1005">
        <f ca="1"/>
        <v>0</v>
      </c>
      <c r="D1005">
        <f ca="1"/>
        <v>0</v>
      </c>
      <c r="E1005">
        <f ca="1"/>
        <v>0</v>
      </c>
      <c r="F1005">
        <f ca="1"/>
        <v>0</v>
      </c>
      <c r="G1005">
        <f ca="1"/>
        <v>0</v>
      </c>
      <c r="I1005" s="4">
        <f ca="1"/>
        <v>0</v>
      </c>
    </row>
    <row r="1006" spans="1:9" ht="14.4" hidden="1" customHeight="1" x14ac:dyDescent="0.3">
      <c r="A1006">
        <f ca="1"/>
        <v>0</v>
      </c>
      <c r="C1006">
        <f ca="1"/>
        <v>0</v>
      </c>
      <c r="D1006">
        <f ca="1"/>
        <v>0</v>
      </c>
      <c r="E1006">
        <f ca="1"/>
        <v>0</v>
      </c>
      <c r="F1006">
        <f ca="1"/>
        <v>0</v>
      </c>
      <c r="G1006">
        <f ca="1"/>
        <v>0</v>
      </c>
      <c r="I1006" s="4">
        <f ca="1"/>
        <v>0</v>
      </c>
    </row>
    <row r="1007" spans="1:9" ht="14.4" hidden="1" customHeight="1" x14ac:dyDescent="0.3">
      <c r="A1007">
        <f ca="1"/>
        <v>0</v>
      </c>
      <c r="C1007">
        <f ca="1"/>
        <v>0</v>
      </c>
      <c r="D1007">
        <f ca="1"/>
        <v>0</v>
      </c>
      <c r="E1007">
        <f ca="1"/>
        <v>0</v>
      </c>
      <c r="F1007">
        <f ca="1"/>
        <v>0</v>
      </c>
      <c r="G1007">
        <f ca="1"/>
        <v>0</v>
      </c>
      <c r="I1007" s="4">
        <f ca="1"/>
        <v>0</v>
      </c>
    </row>
    <row r="1008" spans="1:9" ht="14.4" hidden="1" customHeight="1" x14ac:dyDescent="0.3">
      <c r="A1008">
        <f ca="1"/>
        <v>0</v>
      </c>
      <c r="C1008">
        <f ca="1"/>
        <v>0</v>
      </c>
      <c r="D1008">
        <f ca="1"/>
        <v>0</v>
      </c>
      <c r="E1008">
        <f ca="1"/>
        <v>0</v>
      </c>
      <c r="F1008">
        <f ca="1"/>
        <v>0</v>
      </c>
      <c r="G1008">
        <f ca="1"/>
        <v>0</v>
      </c>
      <c r="I1008" s="4">
        <f ca="1"/>
        <v>0</v>
      </c>
    </row>
    <row r="1009" spans="1:9" ht="14.4" hidden="1" customHeight="1" x14ac:dyDescent="0.3">
      <c r="A1009">
        <f ca="1"/>
        <v>0</v>
      </c>
      <c r="C1009">
        <f ca="1"/>
        <v>0</v>
      </c>
      <c r="D1009">
        <f ca="1"/>
        <v>0</v>
      </c>
      <c r="E1009">
        <f ca="1"/>
        <v>0</v>
      </c>
      <c r="F1009">
        <f ca="1"/>
        <v>0</v>
      </c>
      <c r="G1009">
        <f ca="1"/>
        <v>0</v>
      </c>
      <c r="I1009" s="4">
        <f ca="1"/>
        <v>0</v>
      </c>
    </row>
    <row r="1010" spans="1:9" ht="14.4" hidden="1" customHeight="1" x14ac:dyDescent="0.3">
      <c r="A1010">
        <f ca="1"/>
        <v>0</v>
      </c>
      <c r="C1010">
        <f ca="1"/>
        <v>0</v>
      </c>
      <c r="D1010">
        <f ca="1"/>
        <v>0</v>
      </c>
      <c r="E1010">
        <f ca="1"/>
        <v>0</v>
      </c>
      <c r="F1010">
        <f ca="1"/>
        <v>0</v>
      </c>
      <c r="G1010">
        <f ca="1"/>
        <v>0</v>
      </c>
      <c r="I1010" s="4">
        <f ca="1"/>
        <v>0</v>
      </c>
    </row>
    <row r="1011" spans="1:9" ht="14.4" hidden="1" customHeight="1" x14ac:dyDescent="0.3">
      <c r="A1011">
        <f ca="1"/>
        <v>0</v>
      </c>
      <c r="C1011">
        <f ca="1"/>
        <v>0</v>
      </c>
      <c r="D1011">
        <f ca="1"/>
        <v>0</v>
      </c>
      <c r="E1011">
        <f ca="1"/>
        <v>0</v>
      </c>
      <c r="F1011">
        <f ca="1"/>
        <v>0</v>
      </c>
      <c r="G1011">
        <f ca="1"/>
        <v>0</v>
      </c>
      <c r="I1011" s="4">
        <f ca="1"/>
        <v>0</v>
      </c>
    </row>
    <row r="1012" spans="1:9" ht="14.4" hidden="1" customHeight="1" x14ac:dyDescent="0.3">
      <c r="A1012">
        <f ca="1"/>
        <v>0</v>
      </c>
      <c r="C1012">
        <f ca="1"/>
        <v>0</v>
      </c>
      <c r="D1012">
        <f ca="1"/>
        <v>0</v>
      </c>
      <c r="E1012">
        <f ca="1"/>
        <v>0</v>
      </c>
      <c r="F1012">
        <f ca="1"/>
        <v>0</v>
      </c>
      <c r="G1012">
        <f ca="1"/>
        <v>0</v>
      </c>
      <c r="I1012" s="4">
        <f ca="1"/>
        <v>0</v>
      </c>
    </row>
    <row r="1013" spans="1:9" ht="14.4" hidden="1" customHeight="1" x14ac:dyDescent="0.3">
      <c r="A1013">
        <f ca="1"/>
        <v>0</v>
      </c>
      <c r="C1013">
        <f ca="1"/>
        <v>0</v>
      </c>
      <c r="D1013">
        <f ca="1"/>
        <v>0</v>
      </c>
      <c r="E1013">
        <f ca="1"/>
        <v>0</v>
      </c>
      <c r="F1013">
        <f ca="1"/>
        <v>0</v>
      </c>
      <c r="G1013">
        <f ca="1"/>
        <v>0</v>
      </c>
      <c r="I1013" s="4">
        <f ca="1"/>
        <v>0</v>
      </c>
    </row>
    <row r="1014" spans="1:9" ht="14.4" hidden="1" customHeight="1" x14ac:dyDescent="0.3">
      <c r="A1014">
        <f ca="1"/>
        <v>0</v>
      </c>
      <c r="C1014">
        <f ca="1"/>
        <v>0</v>
      </c>
      <c r="D1014">
        <f ca="1"/>
        <v>0</v>
      </c>
      <c r="E1014">
        <f ca="1"/>
        <v>0</v>
      </c>
      <c r="F1014">
        <f ca="1"/>
        <v>0</v>
      </c>
      <c r="G1014">
        <f ca="1"/>
        <v>0</v>
      </c>
      <c r="I1014" s="4">
        <f ca="1"/>
        <v>0</v>
      </c>
    </row>
    <row r="1015" spans="1:9" ht="14.4" hidden="1" customHeight="1" x14ac:dyDescent="0.3">
      <c r="A1015">
        <f ca="1"/>
        <v>0</v>
      </c>
      <c r="C1015">
        <f ca="1"/>
        <v>0</v>
      </c>
      <c r="D1015">
        <f ca="1"/>
        <v>0</v>
      </c>
      <c r="E1015">
        <f ca="1"/>
        <v>0</v>
      </c>
      <c r="F1015">
        <f ca="1"/>
        <v>0</v>
      </c>
      <c r="G1015">
        <f ca="1"/>
        <v>0</v>
      </c>
      <c r="I1015" s="4">
        <f ca="1"/>
        <v>0</v>
      </c>
    </row>
    <row r="1016" spans="1:9" ht="14.4" hidden="1" customHeight="1" x14ac:dyDescent="0.3">
      <c r="A1016">
        <f ca="1"/>
        <v>0</v>
      </c>
      <c r="C1016">
        <f ca="1"/>
        <v>0</v>
      </c>
      <c r="D1016">
        <f ca="1"/>
        <v>0</v>
      </c>
      <c r="E1016">
        <f ca="1"/>
        <v>0</v>
      </c>
      <c r="F1016">
        <f ca="1"/>
        <v>0</v>
      </c>
      <c r="G1016">
        <f ca="1"/>
        <v>0</v>
      </c>
      <c r="I1016" s="4">
        <f ca="1"/>
        <v>0</v>
      </c>
    </row>
    <row r="1017" spans="1:9" ht="14.4" hidden="1" customHeight="1" x14ac:dyDescent="0.3">
      <c r="A1017">
        <f ca="1"/>
        <v>0</v>
      </c>
      <c r="C1017">
        <f ca="1"/>
        <v>0</v>
      </c>
      <c r="D1017">
        <f ca="1"/>
        <v>0</v>
      </c>
      <c r="E1017">
        <f ca="1"/>
        <v>0</v>
      </c>
      <c r="F1017">
        <f ca="1"/>
        <v>0</v>
      </c>
      <c r="G1017">
        <f ca="1"/>
        <v>0</v>
      </c>
      <c r="I1017" s="4">
        <f ca="1"/>
        <v>0</v>
      </c>
    </row>
    <row r="1018" spans="1:9" ht="14.4" hidden="1" customHeight="1" x14ac:dyDescent="0.3">
      <c r="A1018">
        <f ca="1"/>
        <v>0</v>
      </c>
      <c r="C1018">
        <f ca="1"/>
        <v>0</v>
      </c>
      <c r="D1018">
        <f ca="1"/>
        <v>0</v>
      </c>
      <c r="E1018">
        <f ca="1"/>
        <v>0</v>
      </c>
      <c r="F1018">
        <f ca="1"/>
        <v>0</v>
      </c>
      <c r="G1018">
        <f ca="1"/>
        <v>0</v>
      </c>
      <c r="I1018" s="4">
        <f ca="1"/>
        <v>0</v>
      </c>
    </row>
    <row r="1019" spans="1:9" ht="14.4" hidden="1" customHeight="1" x14ac:dyDescent="0.3">
      <c r="A1019">
        <f ca="1"/>
        <v>0</v>
      </c>
      <c r="C1019">
        <f ca="1"/>
        <v>0</v>
      </c>
      <c r="D1019">
        <f ca="1"/>
        <v>0</v>
      </c>
      <c r="E1019">
        <f ca="1"/>
        <v>0</v>
      </c>
      <c r="F1019">
        <f ca="1"/>
        <v>0</v>
      </c>
      <c r="G1019">
        <f ca="1"/>
        <v>0</v>
      </c>
      <c r="I1019" s="4">
        <f ca="1"/>
        <v>0</v>
      </c>
    </row>
    <row r="1020" spans="1:9" ht="14.4" hidden="1" customHeight="1" x14ac:dyDescent="0.3">
      <c r="A1020">
        <f ca="1"/>
        <v>0</v>
      </c>
      <c r="C1020">
        <f ca="1"/>
        <v>0</v>
      </c>
      <c r="D1020">
        <f ca="1"/>
        <v>0</v>
      </c>
      <c r="E1020">
        <f ca="1"/>
        <v>0</v>
      </c>
      <c r="F1020">
        <f ca="1"/>
        <v>0</v>
      </c>
      <c r="G1020">
        <f ca="1"/>
        <v>0</v>
      </c>
      <c r="I1020" s="4">
        <f ca="1"/>
        <v>0</v>
      </c>
    </row>
    <row r="1021" spans="1:9" ht="14.4" hidden="1" customHeight="1" x14ac:dyDescent="0.3">
      <c r="A1021">
        <f ca="1"/>
        <v>0</v>
      </c>
      <c r="C1021">
        <f ca="1"/>
        <v>0</v>
      </c>
      <c r="D1021">
        <f ca="1"/>
        <v>0</v>
      </c>
      <c r="E1021">
        <f ca="1"/>
        <v>0</v>
      </c>
      <c r="F1021">
        <f ca="1"/>
        <v>0</v>
      </c>
      <c r="G1021">
        <f ca="1"/>
        <v>0</v>
      </c>
      <c r="I1021" s="4">
        <f ca="1"/>
        <v>0</v>
      </c>
    </row>
    <row r="1022" spans="1:9" ht="14.4" hidden="1" customHeight="1" x14ac:dyDescent="0.3">
      <c r="A1022">
        <f ca="1"/>
        <v>0</v>
      </c>
      <c r="C1022">
        <f ca="1"/>
        <v>0</v>
      </c>
      <c r="D1022">
        <f ca="1"/>
        <v>0</v>
      </c>
      <c r="E1022">
        <f ca="1"/>
        <v>0</v>
      </c>
      <c r="F1022">
        <f ca="1"/>
        <v>0</v>
      </c>
      <c r="G1022">
        <f ca="1"/>
        <v>0</v>
      </c>
      <c r="I1022" s="4">
        <f ca="1"/>
        <v>0</v>
      </c>
    </row>
    <row r="1023" spans="1:9" ht="14.4" hidden="1" customHeight="1" x14ac:dyDescent="0.3">
      <c r="A1023">
        <f ca="1"/>
        <v>0</v>
      </c>
      <c r="C1023">
        <f ca="1"/>
        <v>0</v>
      </c>
      <c r="D1023">
        <f ca="1"/>
        <v>0</v>
      </c>
      <c r="E1023">
        <f ca="1"/>
        <v>0</v>
      </c>
      <c r="F1023">
        <f ca="1"/>
        <v>0</v>
      </c>
      <c r="G1023">
        <f ca="1"/>
        <v>0</v>
      </c>
      <c r="I1023" s="4">
        <f ca="1"/>
        <v>0</v>
      </c>
    </row>
    <row r="1024" spans="1:9" ht="14.4" hidden="1" customHeight="1" x14ac:dyDescent="0.3">
      <c r="A1024">
        <f ca="1"/>
        <v>0</v>
      </c>
      <c r="C1024">
        <f ca="1"/>
        <v>0</v>
      </c>
      <c r="D1024">
        <f ca="1"/>
        <v>0</v>
      </c>
      <c r="E1024">
        <f ca="1"/>
        <v>0</v>
      </c>
      <c r="F1024">
        <f ca="1"/>
        <v>0</v>
      </c>
      <c r="G1024">
        <f ca="1"/>
        <v>0</v>
      </c>
      <c r="I1024" s="4">
        <f ca="1"/>
        <v>0</v>
      </c>
    </row>
    <row r="1025" spans="1:9" ht="14.4" hidden="1" customHeight="1" x14ac:dyDescent="0.3">
      <c r="A1025">
        <f ca="1"/>
        <v>0</v>
      </c>
      <c r="C1025">
        <f ca="1"/>
        <v>0</v>
      </c>
      <c r="D1025">
        <f ca="1"/>
        <v>0</v>
      </c>
      <c r="E1025">
        <f ca="1"/>
        <v>0</v>
      </c>
      <c r="F1025">
        <f ca="1"/>
        <v>0</v>
      </c>
      <c r="G1025">
        <f ca="1"/>
        <v>0</v>
      </c>
      <c r="I1025" s="4">
        <f ca="1"/>
        <v>0</v>
      </c>
    </row>
    <row r="1026" spans="1:9" ht="14.4" hidden="1" customHeight="1" x14ac:dyDescent="0.3">
      <c r="A1026">
        <f ca="1"/>
        <v>0</v>
      </c>
      <c r="C1026">
        <f ca="1"/>
        <v>0</v>
      </c>
      <c r="D1026">
        <f ca="1"/>
        <v>0</v>
      </c>
      <c r="E1026">
        <f ca="1"/>
        <v>0</v>
      </c>
      <c r="F1026">
        <f ca="1"/>
        <v>0</v>
      </c>
      <c r="G1026">
        <f ca="1"/>
        <v>0</v>
      </c>
      <c r="I1026" s="4">
        <f ca="1"/>
        <v>0</v>
      </c>
    </row>
    <row r="1027" spans="1:9" ht="14.4" hidden="1" customHeight="1" x14ac:dyDescent="0.3">
      <c r="A1027">
        <f ca="1"/>
        <v>0</v>
      </c>
      <c r="C1027">
        <f ca="1"/>
        <v>0</v>
      </c>
      <c r="D1027">
        <f ca="1"/>
        <v>0</v>
      </c>
      <c r="E1027">
        <f ca="1"/>
        <v>0</v>
      </c>
      <c r="F1027">
        <f ca="1"/>
        <v>0</v>
      </c>
      <c r="G1027">
        <f ca="1"/>
        <v>0</v>
      </c>
      <c r="I1027" s="4">
        <f ca="1"/>
        <v>0</v>
      </c>
    </row>
    <row r="1028" spans="1:9" ht="14.4" hidden="1" customHeight="1" x14ac:dyDescent="0.3">
      <c r="A1028">
        <f ca="1"/>
        <v>0</v>
      </c>
      <c r="C1028">
        <f ca="1"/>
        <v>0</v>
      </c>
      <c r="D1028">
        <f ca="1"/>
        <v>0</v>
      </c>
      <c r="E1028">
        <f ca="1"/>
        <v>0</v>
      </c>
      <c r="F1028">
        <f ca="1"/>
        <v>0</v>
      </c>
      <c r="G1028">
        <f ca="1"/>
        <v>0</v>
      </c>
      <c r="I1028" s="4">
        <f ca="1"/>
        <v>0</v>
      </c>
    </row>
    <row r="1029" spans="1:9" ht="14.4" hidden="1" customHeight="1" x14ac:dyDescent="0.3">
      <c r="A1029">
        <f ca="1"/>
        <v>0</v>
      </c>
      <c r="C1029">
        <f ca="1"/>
        <v>0</v>
      </c>
      <c r="D1029">
        <f ca="1"/>
        <v>0</v>
      </c>
      <c r="E1029">
        <f ca="1"/>
        <v>0</v>
      </c>
      <c r="F1029">
        <f ca="1"/>
        <v>0</v>
      </c>
      <c r="G1029">
        <f ca="1"/>
        <v>0</v>
      </c>
      <c r="I1029" s="4">
        <f ca="1"/>
        <v>0</v>
      </c>
    </row>
    <row r="1030" spans="1:9" ht="14.4" hidden="1" customHeight="1" x14ac:dyDescent="0.3">
      <c r="A1030">
        <f ca="1"/>
        <v>0</v>
      </c>
      <c r="C1030">
        <f ca="1"/>
        <v>0</v>
      </c>
      <c r="D1030">
        <f ca="1"/>
        <v>0</v>
      </c>
      <c r="E1030">
        <f ca="1"/>
        <v>0</v>
      </c>
      <c r="F1030">
        <f ca="1"/>
        <v>0</v>
      </c>
      <c r="G1030">
        <f ca="1"/>
        <v>0</v>
      </c>
      <c r="I1030" s="4">
        <f ca="1"/>
        <v>0</v>
      </c>
    </row>
    <row r="1031" spans="1:9" ht="14.4" hidden="1" customHeight="1" x14ac:dyDescent="0.3">
      <c r="A1031">
        <f ca="1"/>
        <v>0</v>
      </c>
      <c r="C1031">
        <f ca="1"/>
        <v>0</v>
      </c>
      <c r="D1031">
        <f ca="1"/>
        <v>0</v>
      </c>
      <c r="E1031">
        <f ca="1"/>
        <v>0</v>
      </c>
      <c r="F1031">
        <f ca="1"/>
        <v>0</v>
      </c>
      <c r="G1031">
        <f ca="1"/>
        <v>0</v>
      </c>
      <c r="I1031" s="4">
        <f ca="1"/>
        <v>0</v>
      </c>
    </row>
    <row r="1032" spans="1:9" ht="14.4" hidden="1" customHeight="1" x14ac:dyDescent="0.3">
      <c r="A1032">
        <f ca="1"/>
        <v>0</v>
      </c>
      <c r="C1032">
        <f ca="1"/>
        <v>0</v>
      </c>
      <c r="D1032">
        <f ca="1"/>
        <v>0</v>
      </c>
      <c r="E1032">
        <f ca="1"/>
        <v>0</v>
      </c>
      <c r="F1032">
        <f ca="1"/>
        <v>0</v>
      </c>
      <c r="G1032">
        <f ca="1"/>
        <v>0</v>
      </c>
      <c r="I1032" s="4">
        <f ca="1"/>
        <v>0</v>
      </c>
    </row>
    <row r="1033" spans="1:9" ht="14.4" hidden="1" customHeight="1" x14ac:dyDescent="0.3">
      <c r="A1033">
        <f ca="1"/>
        <v>0</v>
      </c>
      <c r="C1033">
        <f ca="1"/>
        <v>0</v>
      </c>
      <c r="D1033">
        <f ca="1"/>
        <v>0</v>
      </c>
      <c r="E1033">
        <f ca="1"/>
        <v>0</v>
      </c>
      <c r="F1033">
        <f ca="1"/>
        <v>0</v>
      </c>
      <c r="G1033">
        <f ca="1"/>
        <v>0</v>
      </c>
      <c r="I1033" s="4">
        <f ca="1"/>
        <v>0</v>
      </c>
    </row>
    <row r="1034" spans="1:9" ht="14.4" hidden="1" customHeight="1" x14ac:dyDescent="0.3">
      <c r="A1034">
        <f ca="1"/>
        <v>0</v>
      </c>
      <c r="C1034">
        <f ca="1"/>
        <v>0</v>
      </c>
      <c r="D1034">
        <f ca="1"/>
        <v>0</v>
      </c>
      <c r="E1034">
        <f ca="1"/>
        <v>0</v>
      </c>
      <c r="F1034">
        <f ca="1"/>
        <v>0</v>
      </c>
      <c r="G1034">
        <f ca="1"/>
        <v>0</v>
      </c>
      <c r="I1034" s="4">
        <f ca="1"/>
        <v>0</v>
      </c>
    </row>
    <row r="1035" spans="1:9" ht="14.4" hidden="1" customHeight="1" x14ac:dyDescent="0.3">
      <c r="A1035">
        <f ca="1"/>
        <v>0</v>
      </c>
      <c r="C1035">
        <f ca="1"/>
        <v>0</v>
      </c>
      <c r="D1035">
        <f ca="1"/>
        <v>0</v>
      </c>
      <c r="E1035">
        <f ca="1"/>
        <v>0</v>
      </c>
      <c r="F1035">
        <f ca="1"/>
        <v>0</v>
      </c>
      <c r="G1035">
        <f ca="1"/>
        <v>0</v>
      </c>
      <c r="I1035" s="4">
        <f ca="1"/>
        <v>0</v>
      </c>
    </row>
    <row r="1036" spans="1:9" ht="14.4" hidden="1" customHeight="1" x14ac:dyDescent="0.3">
      <c r="A1036">
        <f ca="1"/>
        <v>0</v>
      </c>
      <c r="C1036">
        <f ca="1"/>
        <v>0</v>
      </c>
      <c r="D1036">
        <f ca="1"/>
        <v>0</v>
      </c>
      <c r="E1036">
        <f ca="1"/>
        <v>0</v>
      </c>
      <c r="F1036">
        <f ca="1"/>
        <v>0</v>
      </c>
      <c r="G1036">
        <f ca="1"/>
        <v>0</v>
      </c>
      <c r="I1036" s="4">
        <f ca="1"/>
        <v>0</v>
      </c>
    </row>
    <row r="1037" spans="1:9" ht="14.4" hidden="1" customHeight="1" x14ac:dyDescent="0.3">
      <c r="A1037">
        <f ca="1"/>
        <v>0</v>
      </c>
      <c r="C1037">
        <f ca="1"/>
        <v>0</v>
      </c>
      <c r="D1037">
        <f ca="1"/>
        <v>0</v>
      </c>
      <c r="E1037">
        <f ca="1"/>
        <v>0</v>
      </c>
      <c r="F1037">
        <f ca="1"/>
        <v>0</v>
      </c>
      <c r="G1037">
        <f ca="1"/>
        <v>0</v>
      </c>
      <c r="I1037" s="4">
        <f ca="1"/>
        <v>0</v>
      </c>
    </row>
    <row r="1038" spans="1:9" ht="14.4" hidden="1" customHeight="1" x14ac:dyDescent="0.3">
      <c r="A1038">
        <f ca="1"/>
        <v>0</v>
      </c>
      <c r="C1038">
        <f ca="1"/>
        <v>0</v>
      </c>
      <c r="D1038">
        <f ca="1"/>
        <v>0</v>
      </c>
      <c r="E1038">
        <f ca="1"/>
        <v>0</v>
      </c>
      <c r="F1038">
        <f ca="1"/>
        <v>0</v>
      </c>
      <c r="G1038">
        <f ca="1"/>
        <v>0</v>
      </c>
      <c r="I1038" s="4">
        <f ca="1"/>
        <v>0</v>
      </c>
    </row>
    <row r="1039" spans="1:9" ht="14.4" hidden="1" customHeight="1" x14ac:dyDescent="0.3">
      <c r="A1039">
        <f ca="1"/>
        <v>0</v>
      </c>
      <c r="C1039">
        <f ca="1"/>
        <v>0</v>
      </c>
      <c r="D1039">
        <f ca="1"/>
        <v>0</v>
      </c>
      <c r="E1039">
        <f ca="1"/>
        <v>0</v>
      </c>
      <c r="F1039">
        <f ca="1"/>
        <v>0</v>
      </c>
      <c r="G1039">
        <f ca="1"/>
        <v>0</v>
      </c>
      <c r="I1039" s="4">
        <f ca="1"/>
        <v>0</v>
      </c>
    </row>
    <row r="1040" spans="1:9" ht="14.4" hidden="1" customHeight="1" x14ac:dyDescent="0.3">
      <c r="A1040">
        <f ca="1"/>
        <v>0</v>
      </c>
      <c r="C1040">
        <f ca="1"/>
        <v>0</v>
      </c>
      <c r="D1040">
        <f ca="1"/>
        <v>0</v>
      </c>
      <c r="E1040">
        <f ca="1"/>
        <v>0</v>
      </c>
      <c r="F1040">
        <f ca="1"/>
        <v>0</v>
      </c>
      <c r="G1040">
        <f ca="1"/>
        <v>0</v>
      </c>
      <c r="I1040" s="4">
        <f ca="1"/>
        <v>0</v>
      </c>
    </row>
    <row r="1041" spans="1:9" ht="14.4" hidden="1" customHeight="1" x14ac:dyDescent="0.3">
      <c r="A1041">
        <f ca="1"/>
        <v>0</v>
      </c>
      <c r="C1041">
        <f ca="1"/>
        <v>0</v>
      </c>
      <c r="D1041">
        <f ca="1"/>
        <v>0</v>
      </c>
      <c r="E1041">
        <f ca="1"/>
        <v>0</v>
      </c>
      <c r="F1041">
        <f ca="1"/>
        <v>0</v>
      </c>
      <c r="G1041">
        <f ca="1"/>
        <v>0</v>
      </c>
      <c r="I1041" s="4">
        <f ca="1"/>
        <v>0</v>
      </c>
    </row>
    <row r="1042" spans="1:9" ht="14.4" hidden="1" customHeight="1" x14ac:dyDescent="0.3">
      <c r="A1042">
        <f ca="1"/>
        <v>0</v>
      </c>
      <c r="C1042">
        <f ca="1"/>
        <v>0</v>
      </c>
      <c r="D1042">
        <f ca="1"/>
        <v>0</v>
      </c>
      <c r="E1042">
        <f ca="1"/>
        <v>0</v>
      </c>
      <c r="F1042">
        <f ca="1"/>
        <v>0</v>
      </c>
      <c r="G1042">
        <f ca="1"/>
        <v>0</v>
      </c>
      <c r="I1042" s="4">
        <f ca="1"/>
        <v>0</v>
      </c>
    </row>
    <row r="1043" spans="1:9" ht="14.4" hidden="1" customHeight="1" x14ac:dyDescent="0.3">
      <c r="A1043">
        <f ca="1"/>
        <v>0</v>
      </c>
      <c r="C1043">
        <f ca="1"/>
        <v>0</v>
      </c>
      <c r="D1043">
        <f ca="1"/>
        <v>0</v>
      </c>
      <c r="E1043">
        <f ca="1"/>
        <v>0</v>
      </c>
      <c r="F1043">
        <f ca="1"/>
        <v>0</v>
      </c>
      <c r="G1043">
        <f ca="1"/>
        <v>0</v>
      </c>
      <c r="I1043" s="4">
        <f ca="1"/>
        <v>0</v>
      </c>
    </row>
    <row r="1044" spans="1:9" ht="14.4" hidden="1" customHeight="1" x14ac:dyDescent="0.3">
      <c r="A1044">
        <f ca="1"/>
        <v>0</v>
      </c>
      <c r="C1044">
        <f ca="1"/>
        <v>0</v>
      </c>
      <c r="D1044">
        <f ca="1"/>
        <v>0</v>
      </c>
      <c r="E1044">
        <f ca="1"/>
        <v>0</v>
      </c>
      <c r="F1044">
        <f ca="1"/>
        <v>0</v>
      </c>
      <c r="G1044">
        <f ca="1"/>
        <v>0</v>
      </c>
      <c r="I1044" s="4">
        <f ca="1"/>
        <v>0</v>
      </c>
    </row>
    <row r="1045" spans="1:9" ht="14.4" hidden="1" customHeight="1" x14ac:dyDescent="0.3">
      <c r="A1045">
        <f ca="1"/>
        <v>0</v>
      </c>
      <c r="C1045">
        <f ca="1"/>
        <v>0</v>
      </c>
      <c r="D1045">
        <f ca="1"/>
        <v>0</v>
      </c>
      <c r="E1045">
        <f ca="1"/>
        <v>0</v>
      </c>
      <c r="F1045">
        <f ca="1"/>
        <v>0</v>
      </c>
      <c r="G1045">
        <f ca="1"/>
        <v>0</v>
      </c>
      <c r="I1045" s="4">
        <f ca="1"/>
        <v>0</v>
      </c>
    </row>
    <row r="1046" spans="1:9" ht="14.4" hidden="1" customHeight="1" x14ac:dyDescent="0.3">
      <c r="A1046">
        <f ca="1"/>
        <v>0</v>
      </c>
      <c r="C1046">
        <f ca="1"/>
        <v>0</v>
      </c>
      <c r="D1046">
        <f ca="1"/>
        <v>0</v>
      </c>
      <c r="E1046">
        <f ca="1"/>
        <v>0</v>
      </c>
      <c r="F1046">
        <f ca="1"/>
        <v>0</v>
      </c>
      <c r="G1046">
        <f ca="1"/>
        <v>0</v>
      </c>
      <c r="I1046" s="4">
        <f ca="1"/>
        <v>0</v>
      </c>
    </row>
    <row r="1047" spans="1:9" ht="14.4" hidden="1" customHeight="1" x14ac:dyDescent="0.3">
      <c r="A1047">
        <f ca="1"/>
        <v>0</v>
      </c>
      <c r="C1047">
        <f ca="1"/>
        <v>0</v>
      </c>
      <c r="D1047">
        <f ca="1"/>
        <v>0</v>
      </c>
      <c r="E1047">
        <f ca="1"/>
        <v>0</v>
      </c>
      <c r="F1047">
        <f ca="1"/>
        <v>0</v>
      </c>
      <c r="G1047">
        <f ca="1"/>
        <v>0</v>
      </c>
      <c r="I1047" s="4">
        <f ca="1"/>
        <v>0</v>
      </c>
    </row>
    <row r="1048" spans="1:9" ht="14.4" hidden="1" customHeight="1" x14ac:dyDescent="0.3">
      <c r="A1048">
        <f ca="1"/>
        <v>0</v>
      </c>
      <c r="C1048">
        <f ca="1"/>
        <v>0</v>
      </c>
      <c r="D1048">
        <f ca="1"/>
        <v>0</v>
      </c>
      <c r="E1048">
        <f ca="1"/>
        <v>0</v>
      </c>
      <c r="F1048">
        <f ca="1"/>
        <v>0</v>
      </c>
      <c r="G1048">
        <f ca="1"/>
        <v>0</v>
      </c>
      <c r="I1048" s="4">
        <f ca="1"/>
        <v>0</v>
      </c>
    </row>
    <row r="1049" spans="1:9" ht="14.4" hidden="1" customHeight="1" x14ac:dyDescent="0.3">
      <c r="A1049">
        <f ca="1"/>
        <v>0</v>
      </c>
      <c r="C1049">
        <f ca="1"/>
        <v>0</v>
      </c>
      <c r="D1049">
        <f ca="1"/>
        <v>0</v>
      </c>
      <c r="E1049">
        <f ca="1"/>
        <v>0</v>
      </c>
      <c r="F1049">
        <f ca="1"/>
        <v>0</v>
      </c>
      <c r="G1049">
        <f ca="1"/>
        <v>0</v>
      </c>
      <c r="I1049" s="4">
        <f ca="1"/>
        <v>0</v>
      </c>
    </row>
    <row r="1050" spans="1:9" ht="14.4" hidden="1" customHeight="1" x14ac:dyDescent="0.3">
      <c r="A1050">
        <f ca="1"/>
        <v>0</v>
      </c>
      <c r="C1050">
        <f ca="1"/>
        <v>0</v>
      </c>
      <c r="D1050">
        <f ca="1"/>
        <v>0</v>
      </c>
      <c r="E1050">
        <f ca="1"/>
        <v>0</v>
      </c>
      <c r="F1050">
        <f ca="1"/>
        <v>0</v>
      </c>
      <c r="G1050">
        <f ca="1"/>
        <v>0</v>
      </c>
      <c r="I1050" s="4">
        <f ca="1"/>
        <v>0</v>
      </c>
    </row>
    <row r="1051" spans="1:9" ht="14.4" hidden="1" customHeight="1" x14ac:dyDescent="0.3">
      <c r="A1051">
        <f ca="1"/>
        <v>0</v>
      </c>
      <c r="C1051">
        <f ca="1"/>
        <v>0</v>
      </c>
      <c r="D1051">
        <f ca="1"/>
        <v>0</v>
      </c>
      <c r="E1051">
        <f ca="1"/>
        <v>0</v>
      </c>
      <c r="F1051">
        <f ca="1"/>
        <v>0</v>
      </c>
      <c r="G1051">
        <f ca="1"/>
        <v>0</v>
      </c>
      <c r="I1051" s="4">
        <f ca="1"/>
        <v>0</v>
      </c>
    </row>
    <row r="1052" spans="1:9" ht="14.4" hidden="1" customHeight="1" x14ac:dyDescent="0.3">
      <c r="A1052">
        <f ca="1"/>
        <v>0</v>
      </c>
      <c r="C1052">
        <f ca="1"/>
        <v>0</v>
      </c>
      <c r="D1052">
        <f ca="1"/>
        <v>0</v>
      </c>
      <c r="E1052">
        <f ca="1"/>
        <v>0</v>
      </c>
      <c r="F1052">
        <f ca="1"/>
        <v>0</v>
      </c>
      <c r="G1052">
        <f ca="1"/>
        <v>0</v>
      </c>
      <c r="I1052" s="4">
        <f ca="1"/>
        <v>0</v>
      </c>
    </row>
    <row r="1053" spans="1:9" ht="14.4" hidden="1" customHeight="1" x14ac:dyDescent="0.3">
      <c r="A1053">
        <f ca="1"/>
        <v>0</v>
      </c>
      <c r="C1053">
        <f ca="1"/>
        <v>0</v>
      </c>
      <c r="D1053">
        <f ca="1"/>
        <v>0</v>
      </c>
      <c r="E1053">
        <f ca="1"/>
        <v>0</v>
      </c>
      <c r="F1053">
        <f ca="1"/>
        <v>0</v>
      </c>
      <c r="G1053">
        <f ca="1"/>
        <v>0</v>
      </c>
      <c r="I1053" s="4">
        <f ca="1"/>
        <v>0</v>
      </c>
    </row>
    <row r="1054" spans="1:9" ht="14.4" hidden="1" customHeight="1" x14ac:dyDescent="0.3">
      <c r="A1054">
        <f ca="1"/>
        <v>0</v>
      </c>
      <c r="C1054">
        <f ca="1"/>
        <v>0</v>
      </c>
      <c r="D1054">
        <f ca="1"/>
        <v>0</v>
      </c>
      <c r="E1054">
        <f ca="1"/>
        <v>0</v>
      </c>
      <c r="F1054">
        <f ca="1"/>
        <v>0</v>
      </c>
      <c r="G1054">
        <f ca="1"/>
        <v>0</v>
      </c>
      <c r="I1054" s="4">
        <f ca="1"/>
        <v>0</v>
      </c>
    </row>
    <row r="1055" spans="1:9" ht="14.4" hidden="1" customHeight="1" x14ac:dyDescent="0.3">
      <c r="A1055">
        <f ca="1"/>
        <v>0</v>
      </c>
      <c r="C1055">
        <f ca="1"/>
        <v>0</v>
      </c>
      <c r="D1055">
        <f ca="1"/>
        <v>0</v>
      </c>
      <c r="E1055">
        <f ca="1"/>
        <v>0</v>
      </c>
      <c r="F1055">
        <f ca="1"/>
        <v>0</v>
      </c>
      <c r="G1055">
        <f ca="1"/>
        <v>0</v>
      </c>
      <c r="I1055" s="4">
        <f ca="1"/>
        <v>0</v>
      </c>
    </row>
    <row r="1056" spans="1:9" ht="14.4" hidden="1" customHeight="1" x14ac:dyDescent="0.3">
      <c r="A1056">
        <f ca="1"/>
        <v>0</v>
      </c>
      <c r="C1056">
        <f ca="1"/>
        <v>0</v>
      </c>
      <c r="D1056">
        <f ca="1"/>
        <v>0</v>
      </c>
      <c r="E1056">
        <f ca="1"/>
        <v>0</v>
      </c>
      <c r="F1056">
        <f ca="1"/>
        <v>0</v>
      </c>
      <c r="G1056">
        <f ca="1"/>
        <v>0</v>
      </c>
      <c r="I1056" s="4">
        <f ca="1"/>
        <v>0</v>
      </c>
    </row>
    <row r="1057" spans="1:9" ht="14.4" hidden="1" customHeight="1" x14ac:dyDescent="0.3">
      <c r="A1057">
        <f ca="1"/>
        <v>0</v>
      </c>
      <c r="C1057">
        <f ca="1"/>
        <v>0</v>
      </c>
      <c r="D1057">
        <f ca="1"/>
        <v>0</v>
      </c>
      <c r="E1057">
        <f ca="1"/>
        <v>0</v>
      </c>
      <c r="F1057">
        <f ca="1"/>
        <v>0</v>
      </c>
      <c r="G1057">
        <f ca="1"/>
        <v>0</v>
      </c>
      <c r="I1057" s="4">
        <f ca="1"/>
        <v>0</v>
      </c>
    </row>
    <row r="1058" spans="1:9" ht="14.4" hidden="1" customHeight="1" x14ac:dyDescent="0.3">
      <c r="A1058">
        <f ca="1"/>
        <v>0</v>
      </c>
      <c r="C1058">
        <f ca="1"/>
        <v>0</v>
      </c>
      <c r="D1058">
        <f ca="1"/>
        <v>0</v>
      </c>
      <c r="E1058">
        <f ca="1"/>
        <v>0</v>
      </c>
      <c r="F1058">
        <f ca="1"/>
        <v>0</v>
      </c>
      <c r="G1058">
        <f ca="1"/>
        <v>0</v>
      </c>
      <c r="I1058" s="4">
        <f ca="1"/>
        <v>0</v>
      </c>
    </row>
    <row r="1059" spans="1:9" ht="14.4" hidden="1" customHeight="1" x14ac:dyDescent="0.3">
      <c r="A1059">
        <f ca="1"/>
        <v>0</v>
      </c>
      <c r="C1059">
        <f ca="1"/>
        <v>0</v>
      </c>
      <c r="D1059">
        <f ca="1"/>
        <v>0</v>
      </c>
      <c r="E1059">
        <f ca="1"/>
        <v>0</v>
      </c>
      <c r="F1059">
        <f ca="1"/>
        <v>0</v>
      </c>
      <c r="G1059">
        <f ca="1"/>
        <v>0</v>
      </c>
      <c r="I1059" s="4">
        <f ca="1"/>
        <v>0</v>
      </c>
    </row>
    <row r="1060" spans="1:9" ht="14.4" hidden="1" customHeight="1" x14ac:dyDescent="0.3">
      <c r="A1060">
        <f ca="1"/>
        <v>0</v>
      </c>
      <c r="C1060">
        <f ca="1"/>
        <v>0</v>
      </c>
      <c r="D1060">
        <f ca="1"/>
        <v>0</v>
      </c>
      <c r="E1060">
        <f ca="1"/>
        <v>0</v>
      </c>
      <c r="F1060">
        <f ca="1"/>
        <v>0</v>
      </c>
      <c r="G1060">
        <f ca="1"/>
        <v>0</v>
      </c>
      <c r="I1060" s="4">
        <f ca="1"/>
        <v>0</v>
      </c>
    </row>
    <row r="1061" spans="1:9" ht="14.4" hidden="1" customHeight="1" x14ac:dyDescent="0.3">
      <c r="A1061">
        <f ca="1"/>
        <v>0</v>
      </c>
      <c r="C1061">
        <f ca="1"/>
        <v>0</v>
      </c>
      <c r="D1061">
        <f ca="1"/>
        <v>0</v>
      </c>
      <c r="E1061">
        <f ca="1"/>
        <v>0</v>
      </c>
      <c r="F1061">
        <f ca="1"/>
        <v>0</v>
      </c>
      <c r="G1061">
        <f ca="1"/>
        <v>0</v>
      </c>
      <c r="I1061" s="4">
        <f ca="1"/>
        <v>0</v>
      </c>
    </row>
    <row r="1062" spans="1:9" ht="14.4" hidden="1" customHeight="1" x14ac:dyDescent="0.3">
      <c r="A1062">
        <f ca="1"/>
        <v>0</v>
      </c>
      <c r="C1062">
        <f ca="1"/>
        <v>0</v>
      </c>
      <c r="D1062">
        <f ca="1"/>
        <v>0</v>
      </c>
      <c r="E1062">
        <f ca="1"/>
        <v>0</v>
      </c>
      <c r="F1062">
        <f ca="1"/>
        <v>0</v>
      </c>
      <c r="G1062">
        <f ca="1"/>
        <v>0</v>
      </c>
      <c r="I1062" s="4">
        <f ca="1"/>
        <v>0</v>
      </c>
    </row>
    <row r="1063" spans="1:9" ht="14.4" hidden="1" customHeight="1" x14ac:dyDescent="0.3">
      <c r="A1063">
        <f ca="1"/>
        <v>0</v>
      </c>
      <c r="C1063">
        <f ca="1"/>
        <v>0</v>
      </c>
      <c r="D1063">
        <f ca="1"/>
        <v>0</v>
      </c>
      <c r="E1063">
        <f ca="1"/>
        <v>0</v>
      </c>
      <c r="F1063">
        <f ca="1"/>
        <v>0</v>
      </c>
      <c r="G1063">
        <f ca="1"/>
        <v>0</v>
      </c>
      <c r="I1063" s="4">
        <f ca="1"/>
        <v>0</v>
      </c>
    </row>
    <row r="1064" spans="1:9" ht="14.4" hidden="1" customHeight="1" x14ac:dyDescent="0.3">
      <c r="A1064">
        <f ca="1"/>
        <v>0</v>
      </c>
      <c r="C1064">
        <f ca="1"/>
        <v>0</v>
      </c>
      <c r="D1064">
        <f ca="1"/>
        <v>0</v>
      </c>
      <c r="E1064">
        <f ca="1"/>
        <v>0</v>
      </c>
      <c r="F1064">
        <f ca="1"/>
        <v>0</v>
      </c>
      <c r="G1064">
        <f ca="1"/>
        <v>0</v>
      </c>
      <c r="I1064" s="4">
        <f ca="1"/>
        <v>0</v>
      </c>
    </row>
    <row r="1065" spans="1:9" ht="14.4" hidden="1" customHeight="1" x14ac:dyDescent="0.3">
      <c r="A1065">
        <f ca="1"/>
        <v>0</v>
      </c>
      <c r="C1065">
        <f ca="1"/>
        <v>0</v>
      </c>
      <c r="D1065">
        <f ca="1"/>
        <v>0</v>
      </c>
      <c r="E1065">
        <f ca="1"/>
        <v>0</v>
      </c>
      <c r="F1065">
        <f ca="1"/>
        <v>0</v>
      </c>
      <c r="G1065">
        <f ca="1"/>
        <v>0</v>
      </c>
      <c r="I1065" s="4">
        <f ca="1"/>
        <v>0</v>
      </c>
    </row>
    <row r="1066" spans="1:9" ht="14.4" hidden="1" customHeight="1" x14ac:dyDescent="0.3">
      <c r="A1066">
        <f ca="1"/>
        <v>0</v>
      </c>
      <c r="C1066">
        <f ca="1"/>
        <v>0</v>
      </c>
      <c r="D1066">
        <f ca="1"/>
        <v>0</v>
      </c>
      <c r="E1066">
        <f ca="1"/>
        <v>0</v>
      </c>
      <c r="F1066">
        <f ca="1"/>
        <v>0</v>
      </c>
      <c r="G1066">
        <f ca="1"/>
        <v>0</v>
      </c>
      <c r="I1066" s="4">
        <f ca="1"/>
        <v>0</v>
      </c>
    </row>
    <row r="1067" spans="1:9" ht="14.4" hidden="1" customHeight="1" x14ac:dyDescent="0.3">
      <c r="A1067">
        <f ca="1"/>
        <v>0</v>
      </c>
      <c r="C1067">
        <f ca="1"/>
        <v>0</v>
      </c>
      <c r="D1067">
        <f ca="1"/>
        <v>0</v>
      </c>
      <c r="E1067">
        <f ca="1"/>
        <v>0</v>
      </c>
      <c r="F1067">
        <f ca="1"/>
        <v>0</v>
      </c>
      <c r="G1067">
        <f ca="1"/>
        <v>0</v>
      </c>
      <c r="I1067" s="4">
        <f ca="1"/>
        <v>0</v>
      </c>
    </row>
    <row r="1068" spans="1:9" ht="14.4" hidden="1" customHeight="1" x14ac:dyDescent="0.3">
      <c r="A1068">
        <f ca="1"/>
        <v>0</v>
      </c>
      <c r="C1068">
        <f ca="1"/>
        <v>0</v>
      </c>
      <c r="D1068">
        <f ca="1"/>
        <v>0</v>
      </c>
      <c r="E1068">
        <f ca="1"/>
        <v>0</v>
      </c>
      <c r="F1068">
        <f ca="1"/>
        <v>0</v>
      </c>
      <c r="G1068">
        <f ca="1"/>
        <v>0</v>
      </c>
      <c r="I1068" s="4">
        <f ca="1"/>
        <v>0</v>
      </c>
    </row>
    <row r="1069" spans="1:9" ht="14.4" hidden="1" customHeight="1" x14ac:dyDescent="0.3">
      <c r="A1069">
        <f ca="1"/>
        <v>0</v>
      </c>
      <c r="C1069">
        <f ca="1"/>
        <v>0</v>
      </c>
      <c r="D1069">
        <f ca="1"/>
        <v>0</v>
      </c>
      <c r="E1069">
        <f ca="1"/>
        <v>0</v>
      </c>
      <c r="F1069">
        <f ca="1"/>
        <v>0</v>
      </c>
      <c r="G1069">
        <f ca="1"/>
        <v>0</v>
      </c>
      <c r="I1069" s="4">
        <f ca="1"/>
        <v>0</v>
      </c>
    </row>
    <row r="1070" spans="1:9" ht="14.4" hidden="1" customHeight="1" x14ac:dyDescent="0.3">
      <c r="A1070">
        <f ca="1"/>
        <v>0</v>
      </c>
      <c r="C1070">
        <f ca="1"/>
        <v>0</v>
      </c>
      <c r="D1070">
        <f ca="1"/>
        <v>0</v>
      </c>
      <c r="E1070">
        <f ca="1"/>
        <v>0</v>
      </c>
      <c r="F1070">
        <f ca="1"/>
        <v>0</v>
      </c>
      <c r="G1070">
        <f ca="1"/>
        <v>0</v>
      </c>
      <c r="I1070" s="4">
        <f ca="1"/>
        <v>0</v>
      </c>
    </row>
    <row r="1071" spans="1:9" ht="14.4" hidden="1" customHeight="1" x14ac:dyDescent="0.3">
      <c r="A1071">
        <f ca="1"/>
        <v>0</v>
      </c>
      <c r="C1071">
        <f ca="1"/>
        <v>0</v>
      </c>
      <c r="D1071">
        <f ca="1"/>
        <v>0</v>
      </c>
      <c r="E1071">
        <f ca="1"/>
        <v>0</v>
      </c>
      <c r="F1071">
        <f ca="1"/>
        <v>0</v>
      </c>
      <c r="G1071">
        <f ca="1"/>
        <v>0</v>
      </c>
      <c r="I1071" s="4">
        <f ca="1"/>
        <v>0</v>
      </c>
    </row>
    <row r="1072" spans="1:9" ht="14.4" hidden="1" customHeight="1" x14ac:dyDescent="0.3">
      <c r="A1072">
        <f ca="1"/>
        <v>0</v>
      </c>
      <c r="C1072">
        <f ca="1"/>
        <v>0</v>
      </c>
      <c r="D1072">
        <f ca="1"/>
        <v>0</v>
      </c>
      <c r="E1072">
        <f ca="1"/>
        <v>0</v>
      </c>
      <c r="F1072">
        <f ca="1"/>
        <v>0</v>
      </c>
      <c r="G1072">
        <f ca="1"/>
        <v>0</v>
      </c>
      <c r="I1072" s="4">
        <f ca="1"/>
        <v>0</v>
      </c>
    </row>
    <row r="1073" spans="1:9" ht="14.4" hidden="1" customHeight="1" x14ac:dyDescent="0.3">
      <c r="A1073">
        <f ca="1"/>
        <v>0</v>
      </c>
      <c r="C1073">
        <f ca="1"/>
        <v>0</v>
      </c>
      <c r="D1073">
        <f ca="1"/>
        <v>0</v>
      </c>
      <c r="E1073">
        <f ca="1"/>
        <v>0</v>
      </c>
      <c r="F1073">
        <f ca="1"/>
        <v>0</v>
      </c>
      <c r="G1073">
        <f ca="1"/>
        <v>0</v>
      </c>
      <c r="I1073" s="4">
        <f ca="1"/>
        <v>0</v>
      </c>
    </row>
    <row r="1074" spans="1:9" ht="14.4" hidden="1" customHeight="1" x14ac:dyDescent="0.3">
      <c r="A1074">
        <f ca="1"/>
        <v>0</v>
      </c>
      <c r="C1074">
        <f ca="1"/>
        <v>0</v>
      </c>
      <c r="D1074">
        <f ca="1"/>
        <v>0</v>
      </c>
      <c r="E1074">
        <f ca="1"/>
        <v>0</v>
      </c>
      <c r="F1074">
        <f ca="1"/>
        <v>0</v>
      </c>
      <c r="G1074">
        <f ca="1"/>
        <v>0</v>
      </c>
      <c r="I1074" s="4">
        <f ca="1"/>
        <v>0</v>
      </c>
    </row>
    <row r="1075" spans="1:9" ht="14.4" hidden="1" customHeight="1" x14ac:dyDescent="0.3">
      <c r="A1075">
        <f ca="1"/>
        <v>0</v>
      </c>
      <c r="C1075">
        <f ca="1"/>
        <v>0</v>
      </c>
      <c r="D1075">
        <f ca="1"/>
        <v>0</v>
      </c>
      <c r="E1075">
        <f ca="1"/>
        <v>0</v>
      </c>
      <c r="F1075">
        <f ca="1"/>
        <v>0</v>
      </c>
      <c r="G1075">
        <f ca="1"/>
        <v>0</v>
      </c>
      <c r="I1075" s="4">
        <f ca="1"/>
        <v>0</v>
      </c>
    </row>
    <row r="1076" spans="1:9" ht="14.4" hidden="1" customHeight="1" x14ac:dyDescent="0.3">
      <c r="A1076">
        <f ca="1"/>
        <v>0</v>
      </c>
      <c r="C1076">
        <f ca="1"/>
        <v>0</v>
      </c>
      <c r="D1076">
        <f ca="1"/>
        <v>0</v>
      </c>
      <c r="E1076">
        <f ca="1"/>
        <v>0</v>
      </c>
      <c r="F1076">
        <f ca="1"/>
        <v>0</v>
      </c>
      <c r="G1076">
        <f ca="1"/>
        <v>0</v>
      </c>
      <c r="I1076" s="4">
        <f ca="1"/>
        <v>0</v>
      </c>
    </row>
    <row r="1077" spans="1:9" ht="14.4" hidden="1" customHeight="1" x14ac:dyDescent="0.3">
      <c r="A1077">
        <f ca="1"/>
        <v>0</v>
      </c>
      <c r="C1077">
        <f ca="1"/>
        <v>0</v>
      </c>
      <c r="D1077">
        <f ca="1"/>
        <v>0</v>
      </c>
      <c r="E1077">
        <f ca="1"/>
        <v>0</v>
      </c>
      <c r="F1077">
        <f ca="1"/>
        <v>0</v>
      </c>
      <c r="G1077">
        <f ca="1"/>
        <v>0</v>
      </c>
      <c r="I1077" s="4">
        <f ca="1"/>
        <v>0</v>
      </c>
    </row>
    <row r="1078" spans="1:9" ht="14.4" hidden="1" customHeight="1" x14ac:dyDescent="0.3">
      <c r="A1078">
        <f ca="1"/>
        <v>0</v>
      </c>
      <c r="C1078">
        <f ca="1"/>
        <v>0</v>
      </c>
      <c r="D1078">
        <f ca="1"/>
        <v>0</v>
      </c>
      <c r="E1078">
        <f ca="1"/>
        <v>0</v>
      </c>
      <c r="F1078">
        <f ca="1"/>
        <v>0</v>
      </c>
      <c r="G1078">
        <f ca="1"/>
        <v>0</v>
      </c>
      <c r="I1078" s="4">
        <f ca="1"/>
        <v>0</v>
      </c>
    </row>
    <row r="1079" spans="1:9" ht="14.4" hidden="1" customHeight="1" x14ac:dyDescent="0.3">
      <c r="A1079">
        <f ca="1"/>
        <v>0</v>
      </c>
      <c r="C1079">
        <f ca="1"/>
        <v>0</v>
      </c>
      <c r="D1079">
        <f ca="1"/>
        <v>0</v>
      </c>
      <c r="E1079">
        <f ca="1"/>
        <v>0</v>
      </c>
      <c r="F1079">
        <f ca="1"/>
        <v>0</v>
      </c>
      <c r="G1079">
        <f ca="1"/>
        <v>0</v>
      </c>
      <c r="I1079" s="4">
        <f ca="1"/>
        <v>0</v>
      </c>
    </row>
    <row r="1080" spans="1:9" ht="14.4" hidden="1" customHeight="1" x14ac:dyDescent="0.3">
      <c r="A1080">
        <f ca="1"/>
        <v>0</v>
      </c>
      <c r="C1080">
        <f ca="1"/>
        <v>0</v>
      </c>
      <c r="D1080">
        <f ca="1"/>
        <v>0</v>
      </c>
      <c r="E1080">
        <f ca="1"/>
        <v>0</v>
      </c>
      <c r="F1080">
        <f ca="1"/>
        <v>0</v>
      </c>
      <c r="G1080">
        <f ca="1"/>
        <v>0</v>
      </c>
      <c r="I1080" s="4">
        <f ca="1"/>
        <v>0</v>
      </c>
    </row>
    <row r="1081" spans="1:9" ht="14.4" hidden="1" customHeight="1" x14ac:dyDescent="0.3">
      <c r="A1081">
        <f ca="1"/>
        <v>0</v>
      </c>
      <c r="C1081">
        <f ca="1"/>
        <v>0</v>
      </c>
      <c r="D1081">
        <f ca="1"/>
        <v>0</v>
      </c>
      <c r="E1081">
        <f ca="1"/>
        <v>0</v>
      </c>
      <c r="F1081">
        <f ca="1"/>
        <v>0</v>
      </c>
      <c r="G1081">
        <f ca="1"/>
        <v>0</v>
      </c>
      <c r="I1081" s="4">
        <f ca="1"/>
        <v>0</v>
      </c>
    </row>
    <row r="1082" spans="1:9" ht="14.4" hidden="1" customHeight="1" x14ac:dyDescent="0.3">
      <c r="A1082">
        <f ca="1"/>
        <v>0</v>
      </c>
      <c r="C1082">
        <f ca="1"/>
        <v>0</v>
      </c>
      <c r="D1082">
        <f ca="1"/>
        <v>0</v>
      </c>
      <c r="E1082">
        <f ca="1"/>
        <v>0</v>
      </c>
      <c r="F1082">
        <f ca="1"/>
        <v>0</v>
      </c>
      <c r="G1082">
        <f ca="1"/>
        <v>0</v>
      </c>
      <c r="I1082" s="4">
        <f ca="1"/>
        <v>0</v>
      </c>
    </row>
    <row r="1083" spans="1:9" ht="14.4" hidden="1" customHeight="1" x14ac:dyDescent="0.3">
      <c r="A1083">
        <f ca="1"/>
        <v>0</v>
      </c>
      <c r="C1083">
        <f ca="1"/>
        <v>0</v>
      </c>
      <c r="D1083">
        <f ca="1"/>
        <v>0</v>
      </c>
      <c r="E1083">
        <f ca="1"/>
        <v>0</v>
      </c>
      <c r="F1083">
        <f ca="1"/>
        <v>0</v>
      </c>
      <c r="G1083">
        <f ca="1"/>
        <v>0</v>
      </c>
      <c r="I1083" s="4">
        <f ca="1"/>
        <v>0</v>
      </c>
    </row>
    <row r="1084" spans="1:9" ht="14.4" hidden="1" customHeight="1" x14ac:dyDescent="0.3">
      <c r="A1084">
        <f ca="1"/>
        <v>0</v>
      </c>
      <c r="C1084">
        <f ca="1"/>
        <v>0</v>
      </c>
      <c r="D1084">
        <f ca="1"/>
        <v>0</v>
      </c>
      <c r="E1084">
        <f ca="1"/>
        <v>0</v>
      </c>
      <c r="F1084">
        <f ca="1"/>
        <v>0</v>
      </c>
      <c r="G1084">
        <f ca="1"/>
        <v>0</v>
      </c>
      <c r="I1084" s="4">
        <f ca="1"/>
        <v>0</v>
      </c>
    </row>
    <row r="1085" spans="1:9" ht="14.4" hidden="1" customHeight="1" x14ac:dyDescent="0.3">
      <c r="A1085">
        <f ca="1"/>
        <v>0</v>
      </c>
      <c r="C1085">
        <f ca="1"/>
        <v>0</v>
      </c>
      <c r="D1085">
        <f ca="1"/>
        <v>0</v>
      </c>
      <c r="E1085">
        <f ca="1"/>
        <v>0</v>
      </c>
      <c r="F1085">
        <f ca="1"/>
        <v>0</v>
      </c>
      <c r="G1085">
        <f ca="1"/>
        <v>0</v>
      </c>
      <c r="I1085" s="4">
        <f ca="1"/>
        <v>0</v>
      </c>
    </row>
    <row r="1086" spans="1:9" ht="14.4" hidden="1" customHeight="1" x14ac:dyDescent="0.3">
      <c r="A1086">
        <f ca="1"/>
        <v>0</v>
      </c>
      <c r="C1086">
        <f ca="1"/>
        <v>0</v>
      </c>
      <c r="D1086">
        <f ca="1"/>
        <v>0</v>
      </c>
      <c r="E1086">
        <f ca="1"/>
        <v>0</v>
      </c>
      <c r="F1086">
        <f ca="1"/>
        <v>0</v>
      </c>
      <c r="G1086">
        <f ca="1"/>
        <v>0</v>
      </c>
      <c r="I1086" s="4">
        <f ca="1"/>
        <v>0</v>
      </c>
    </row>
    <row r="1087" spans="1:9" ht="14.4" hidden="1" customHeight="1" x14ac:dyDescent="0.3">
      <c r="A1087">
        <f ca="1"/>
        <v>0</v>
      </c>
      <c r="C1087">
        <f ca="1"/>
        <v>0</v>
      </c>
      <c r="D1087">
        <f ca="1"/>
        <v>0</v>
      </c>
      <c r="E1087">
        <f ca="1"/>
        <v>0</v>
      </c>
      <c r="F1087">
        <f ca="1"/>
        <v>0</v>
      </c>
      <c r="G1087">
        <f ca="1"/>
        <v>0</v>
      </c>
      <c r="I1087" s="4">
        <f ca="1"/>
        <v>0</v>
      </c>
    </row>
    <row r="1088" spans="1:9" ht="14.4" hidden="1" customHeight="1" x14ac:dyDescent="0.3">
      <c r="A1088">
        <f ca="1"/>
        <v>0</v>
      </c>
      <c r="C1088">
        <f ca="1"/>
        <v>0</v>
      </c>
      <c r="D1088">
        <f ca="1"/>
        <v>0</v>
      </c>
      <c r="E1088">
        <f ca="1"/>
        <v>0</v>
      </c>
      <c r="F1088">
        <f ca="1"/>
        <v>0</v>
      </c>
      <c r="G1088">
        <f ca="1"/>
        <v>0</v>
      </c>
      <c r="I1088" s="4">
        <f ca="1"/>
        <v>0</v>
      </c>
    </row>
    <row r="1089" spans="1:9" ht="14.4" hidden="1" customHeight="1" x14ac:dyDescent="0.3">
      <c r="A1089">
        <f ca="1"/>
        <v>0</v>
      </c>
      <c r="C1089">
        <f ca="1"/>
        <v>0</v>
      </c>
      <c r="D1089">
        <f ca="1"/>
        <v>0</v>
      </c>
      <c r="E1089">
        <f ca="1"/>
        <v>0</v>
      </c>
      <c r="F1089">
        <f ca="1"/>
        <v>0</v>
      </c>
      <c r="G1089">
        <f ca="1"/>
        <v>0</v>
      </c>
      <c r="I1089" s="4">
        <f ca="1"/>
        <v>0</v>
      </c>
    </row>
    <row r="1090" spans="1:9" ht="14.4" hidden="1" customHeight="1" x14ac:dyDescent="0.3">
      <c r="A1090">
        <f ca="1"/>
        <v>0</v>
      </c>
      <c r="C1090">
        <f ca="1"/>
        <v>0</v>
      </c>
      <c r="D1090">
        <f ca="1"/>
        <v>0</v>
      </c>
      <c r="E1090">
        <f ca="1"/>
        <v>0</v>
      </c>
      <c r="F1090">
        <f ca="1"/>
        <v>0</v>
      </c>
      <c r="G1090">
        <f ca="1"/>
        <v>0</v>
      </c>
      <c r="I1090" s="4">
        <f ca="1"/>
        <v>0</v>
      </c>
    </row>
    <row r="1091" spans="1:9" ht="14.4" hidden="1" customHeight="1" x14ac:dyDescent="0.3">
      <c r="A1091">
        <f ca="1"/>
        <v>0</v>
      </c>
      <c r="C1091">
        <f ca="1"/>
        <v>0</v>
      </c>
      <c r="D1091">
        <f ca="1"/>
        <v>0</v>
      </c>
      <c r="E1091">
        <f ca="1"/>
        <v>0</v>
      </c>
      <c r="F1091">
        <f ca="1"/>
        <v>0</v>
      </c>
      <c r="G1091">
        <f ca="1"/>
        <v>0</v>
      </c>
      <c r="I1091" s="4">
        <f ca="1"/>
        <v>0</v>
      </c>
    </row>
    <row r="1092" spans="1:9" ht="14.4" hidden="1" customHeight="1" x14ac:dyDescent="0.3">
      <c r="A1092">
        <f ca="1"/>
        <v>0</v>
      </c>
      <c r="C1092">
        <f ca="1"/>
        <v>0</v>
      </c>
      <c r="D1092">
        <f ca="1"/>
        <v>0</v>
      </c>
      <c r="E1092">
        <f ca="1"/>
        <v>0</v>
      </c>
      <c r="F1092">
        <f ca="1"/>
        <v>0</v>
      </c>
      <c r="G1092">
        <f ca="1"/>
        <v>0</v>
      </c>
      <c r="I1092" s="4">
        <f ca="1"/>
        <v>0</v>
      </c>
    </row>
    <row r="1093" spans="1:9" ht="14.4" hidden="1" customHeight="1" x14ac:dyDescent="0.3">
      <c r="A1093">
        <f ca="1"/>
        <v>0</v>
      </c>
      <c r="C1093">
        <f ca="1"/>
        <v>0</v>
      </c>
      <c r="D1093">
        <f ca="1"/>
        <v>0</v>
      </c>
      <c r="E1093">
        <f ca="1"/>
        <v>0</v>
      </c>
      <c r="F1093">
        <f ca="1"/>
        <v>0</v>
      </c>
      <c r="G1093">
        <f ca="1"/>
        <v>0</v>
      </c>
      <c r="I1093" s="4">
        <f ca="1"/>
        <v>0</v>
      </c>
    </row>
    <row r="1094" spans="1:9" ht="14.4" hidden="1" customHeight="1" x14ac:dyDescent="0.3">
      <c r="A1094">
        <f ca="1"/>
        <v>0</v>
      </c>
      <c r="C1094">
        <f ca="1"/>
        <v>0</v>
      </c>
      <c r="D1094">
        <f ca="1"/>
        <v>0</v>
      </c>
      <c r="E1094">
        <f ca="1"/>
        <v>0</v>
      </c>
      <c r="F1094">
        <f ca="1"/>
        <v>0</v>
      </c>
      <c r="G1094">
        <f ca="1"/>
        <v>0</v>
      </c>
      <c r="I1094" s="4">
        <f ca="1"/>
        <v>0</v>
      </c>
    </row>
    <row r="1095" spans="1:9" ht="14.4" hidden="1" customHeight="1" x14ac:dyDescent="0.3">
      <c r="A1095">
        <f ca="1"/>
        <v>0</v>
      </c>
      <c r="C1095">
        <f ca="1"/>
        <v>0</v>
      </c>
      <c r="D1095">
        <f ca="1"/>
        <v>0</v>
      </c>
      <c r="E1095">
        <f ca="1"/>
        <v>0</v>
      </c>
      <c r="F1095">
        <f ca="1"/>
        <v>0</v>
      </c>
      <c r="G1095">
        <f ca="1"/>
        <v>0</v>
      </c>
      <c r="I1095" s="4">
        <f ca="1"/>
        <v>0</v>
      </c>
    </row>
    <row r="1096" spans="1:9" ht="14.4" hidden="1" customHeight="1" x14ac:dyDescent="0.3">
      <c r="A1096">
        <f ca="1"/>
        <v>0</v>
      </c>
      <c r="C1096">
        <f ca="1"/>
        <v>0</v>
      </c>
      <c r="D1096">
        <f ca="1"/>
        <v>0</v>
      </c>
      <c r="E1096">
        <f ca="1"/>
        <v>0</v>
      </c>
      <c r="F1096">
        <f ca="1"/>
        <v>0</v>
      </c>
      <c r="G1096">
        <f ca="1"/>
        <v>0</v>
      </c>
      <c r="I1096" s="4">
        <f ca="1"/>
        <v>0</v>
      </c>
    </row>
    <row r="1097" spans="1:9" ht="14.4" hidden="1" customHeight="1" x14ac:dyDescent="0.3">
      <c r="A1097">
        <f ca="1"/>
        <v>0</v>
      </c>
      <c r="C1097">
        <f ca="1"/>
        <v>0</v>
      </c>
      <c r="D1097">
        <f ca="1"/>
        <v>0</v>
      </c>
      <c r="E1097">
        <f ca="1"/>
        <v>0</v>
      </c>
      <c r="F1097">
        <f ca="1"/>
        <v>0</v>
      </c>
      <c r="G1097">
        <f ca="1"/>
        <v>0</v>
      </c>
      <c r="I1097" s="4">
        <f ca="1"/>
        <v>0</v>
      </c>
    </row>
    <row r="1098" spans="1:9" ht="14.4" hidden="1" customHeight="1" x14ac:dyDescent="0.3">
      <c r="A1098">
        <f ca="1"/>
        <v>0</v>
      </c>
      <c r="C1098">
        <f ca="1"/>
        <v>0</v>
      </c>
      <c r="D1098">
        <f ca="1"/>
        <v>0</v>
      </c>
      <c r="E1098">
        <f ca="1"/>
        <v>0</v>
      </c>
      <c r="F1098">
        <f ca="1"/>
        <v>0</v>
      </c>
      <c r="G1098">
        <f ca="1"/>
        <v>0</v>
      </c>
      <c r="I1098" s="4">
        <f ca="1"/>
        <v>0</v>
      </c>
    </row>
    <row r="1099" spans="1:9" ht="14.4" hidden="1" customHeight="1" x14ac:dyDescent="0.3">
      <c r="A1099">
        <f ca="1"/>
        <v>0</v>
      </c>
      <c r="C1099">
        <f ca="1"/>
        <v>0</v>
      </c>
      <c r="D1099">
        <f ca="1"/>
        <v>0</v>
      </c>
      <c r="E1099">
        <f ca="1"/>
        <v>0</v>
      </c>
      <c r="F1099">
        <f ca="1"/>
        <v>0</v>
      </c>
      <c r="G1099">
        <f ca="1"/>
        <v>0</v>
      </c>
      <c r="I1099" s="4">
        <f ca="1"/>
        <v>0</v>
      </c>
    </row>
    <row r="1100" spans="1:9" ht="14.4" hidden="1" customHeight="1" x14ac:dyDescent="0.3">
      <c r="A1100">
        <f ca="1"/>
        <v>0</v>
      </c>
      <c r="C1100">
        <f ca="1"/>
        <v>0</v>
      </c>
      <c r="D1100">
        <f ca="1"/>
        <v>0</v>
      </c>
      <c r="E1100">
        <f ca="1"/>
        <v>0</v>
      </c>
      <c r="F1100">
        <f ca="1"/>
        <v>0</v>
      </c>
      <c r="G1100">
        <f ca="1"/>
        <v>0</v>
      </c>
      <c r="I1100" s="4">
        <f ca="1"/>
        <v>0</v>
      </c>
    </row>
    <row r="1101" spans="1:9" ht="14.4" hidden="1" customHeight="1" x14ac:dyDescent="0.3">
      <c r="A1101">
        <f ca="1"/>
        <v>0</v>
      </c>
      <c r="C1101">
        <f ca="1"/>
        <v>0</v>
      </c>
      <c r="D1101">
        <f ca="1"/>
        <v>0</v>
      </c>
      <c r="E1101">
        <f ca="1"/>
        <v>0</v>
      </c>
      <c r="F1101">
        <f ca="1"/>
        <v>0</v>
      </c>
      <c r="G1101">
        <f ca="1"/>
        <v>0</v>
      </c>
      <c r="I1101" s="4">
        <f ca="1"/>
        <v>0</v>
      </c>
    </row>
    <row r="1102" spans="1:9" ht="14.4" hidden="1" customHeight="1" x14ac:dyDescent="0.3">
      <c r="A1102">
        <f ca="1"/>
        <v>0</v>
      </c>
      <c r="C1102">
        <f ca="1"/>
        <v>0</v>
      </c>
      <c r="D1102">
        <f ca="1"/>
        <v>0</v>
      </c>
      <c r="E1102">
        <f ca="1"/>
        <v>0</v>
      </c>
      <c r="F1102">
        <f ca="1"/>
        <v>0</v>
      </c>
      <c r="G1102">
        <f ca="1"/>
        <v>0</v>
      </c>
      <c r="I1102" s="4">
        <f ca="1"/>
        <v>0</v>
      </c>
    </row>
    <row r="1103" spans="1:9" ht="14.4" hidden="1" customHeight="1" x14ac:dyDescent="0.3">
      <c r="A1103">
        <f ca="1"/>
        <v>0</v>
      </c>
      <c r="C1103">
        <f ca="1"/>
        <v>0</v>
      </c>
      <c r="D1103">
        <f ca="1"/>
        <v>0</v>
      </c>
      <c r="E1103">
        <f ca="1"/>
        <v>0</v>
      </c>
      <c r="F1103">
        <f ca="1"/>
        <v>0</v>
      </c>
      <c r="G1103">
        <f ca="1"/>
        <v>0</v>
      </c>
      <c r="I1103" s="4">
        <f ca="1"/>
        <v>0</v>
      </c>
    </row>
    <row r="1104" spans="1:9" ht="14.4" hidden="1" customHeight="1" x14ac:dyDescent="0.3">
      <c r="A1104">
        <f ca="1"/>
        <v>0</v>
      </c>
      <c r="C1104">
        <f ca="1"/>
        <v>0</v>
      </c>
      <c r="D1104">
        <f ca="1"/>
        <v>0</v>
      </c>
      <c r="E1104">
        <f ca="1"/>
        <v>0</v>
      </c>
      <c r="F1104">
        <f ca="1"/>
        <v>0</v>
      </c>
      <c r="G1104">
        <f ca="1"/>
        <v>0</v>
      </c>
      <c r="I1104" s="4">
        <f ca="1"/>
        <v>0</v>
      </c>
    </row>
    <row r="1105" spans="1:9" ht="14.4" hidden="1" customHeight="1" x14ac:dyDescent="0.3">
      <c r="A1105">
        <f ca="1"/>
        <v>0</v>
      </c>
      <c r="C1105">
        <f ca="1"/>
        <v>0</v>
      </c>
      <c r="D1105">
        <f ca="1"/>
        <v>0</v>
      </c>
      <c r="E1105">
        <f ca="1"/>
        <v>0</v>
      </c>
      <c r="F1105">
        <f ca="1"/>
        <v>0</v>
      </c>
      <c r="G1105">
        <f ca="1"/>
        <v>0</v>
      </c>
      <c r="I1105" s="4">
        <f ca="1"/>
        <v>0</v>
      </c>
    </row>
    <row r="1106" spans="1:9" ht="14.4" hidden="1" customHeight="1" x14ac:dyDescent="0.3">
      <c r="A1106">
        <f ca="1"/>
        <v>0</v>
      </c>
      <c r="C1106">
        <f ca="1"/>
        <v>0</v>
      </c>
      <c r="D1106">
        <f ca="1"/>
        <v>0</v>
      </c>
      <c r="E1106">
        <f ca="1"/>
        <v>0</v>
      </c>
      <c r="F1106">
        <f ca="1"/>
        <v>0</v>
      </c>
      <c r="G1106">
        <f ca="1"/>
        <v>0</v>
      </c>
      <c r="I1106" s="4">
        <f ca="1"/>
        <v>0</v>
      </c>
    </row>
    <row r="1107" spans="1:9" ht="14.4" hidden="1" customHeight="1" x14ac:dyDescent="0.3">
      <c r="A1107">
        <f ca="1"/>
        <v>0</v>
      </c>
      <c r="C1107">
        <f ca="1"/>
        <v>0</v>
      </c>
      <c r="D1107">
        <f ca="1"/>
        <v>0</v>
      </c>
      <c r="E1107">
        <f ca="1"/>
        <v>0</v>
      </c>
      <c r="F1107">
        <f ca="1"/>
        <v>0</v>
      </c>
      <c r="G1107">
        <f ca="1"/>
        <v>0</v>
      </c>
      <c r="I1107" s="4">
        <f ca="1"/>
        <v>0</v>
      </c>
    </row>
    <row r="1108" spans="1:9" ht="14.4" hidden="1" customHeight="1" x14ac:dyDescent="0.3">
      <c r="A1108">
        <f ca="1"/>
        <v>0</v>
      </c>
      <c r="C1108">
        <f ca="1"/>
        <v>0</v>
      </c>
      <c r="D1108">
        <f ca="1"/>
        <v>0</v>
      </c>
      <c r="E1108">
        <f ca="1"/>
        <v>0</v>
      </c>
      <c r="F1108">
        <f ca="1"/>
        <v>0</v>
      </c>
      <c r="G1108">
        <f ca="1"/>
        <v>0</v>
      </c>
      <c r="I1108" s="4">
        <f ca="1"/>
        <v>0</v>
      </c>
    </row>
    <row r="1109" spans="1:9" ht="14.4" hidden="1" customHeight="1" x14ac:dyDescent="0.3">
      <c r="A1109">
        <f ca="1"/>
        <v>0</v>
      </c>
      <c r="C1109">
        <f ca="1"/>
        <v>0</v>
      </c>
      <c r="D1109">
        <f ca="1"/>
        <v>0</v>
      </c>
      <c r="E1109">
        <f ca="1"/>
        <v>0</v>
      </c>
      <c r="F1109">
        <f ca="1"/>
        <v>0</v>
      </c>
      <c r="G1109">
        <f ca="1"/>
        <v>0</v>
      </c>
      <c r="I1109" s="4">
        <f ca="1"/>
        <v>0</v>
      </c>
    </row>
    <row r="1110" spans="1:9" ht="14.4" hidden="1" customHeight="1" x14ac:dyDescent="0.3">
      <c r="A1110">
        <f ca="1"/>
        <v>0</v>
      </c>
      <c r="C1110">
        <f ca="1"/>
        <v>0</v>
      </c>
      <c r="D1110">
        <f ca="1"/>
        <v>0</v>
      </c>
      <c r="E1110">
        <f ca="1"/>
        <v>0</v>
      </c>
      <c r="F1110">
        <f ca="1"/>
        <v>0</v>
      </c>
      <c r="G1110">
        <f ca="1"/>
        <v>0</v>
      </c>
      <c r="I1110" s="4">
        <f ca="1"/>
        <v>0</v>
      </c>
    </row>
    <row r="1111" spans="1:9" ht="14.4" hidden="1" customHeight="1" x14ac:dyDescent="0.3">
      <c r="A1111">
        <f ca="1"/>
        <v>0</v>
      </c>
      <c r="C1111">
        <f ca="1"/>
        <v>0</v>
      </c>
      <c r="D1111">
        <f ca="1"/>
        <v>0</v>
      </c>
      <c r="E1111">
        <f ca="1"/>
        <v>0</v>
      </c>
      <c r="F1111">
        <f ca="1"/>
        <v>0</v>
      </c>
      <c r="G1111">
        <f ca="1"/>
        <v>0</v>
      </c>
      <c r="I1111" s="4">
        <f ca="1"/>
        <v>0</v>
      </c>
    </row>
    <row r="1112" spans="1:9" ht="14.4" hidden="1" customHeight="1" x14ac:dyDescent="0.3">
      <c r="A1112">
        <f ca="1"/>
        <v>0</v>
      </c>
      <c r="C1112">
        <f ca="1"/>
        <v>0</v>
      </c>
      <c r="D1112">
        <f ca="1"/>
        <v>0</v>
      </c>
      <c r="E1112">
        <f ca="1"/>
        <v>0</v>
      </c>
      <c r="F1112">
        <f ca="1"/>
        <v>0</v>
      </c>
      <c r="G1112">
        <f ca="1"/>
        <v>0</v>
      </c>
      <c r="I1112" s="4">
        <f ca="1"/>
        <v>0</v>
      </c>
    </row>
    <row r="1113" spans="1:9" ht="14.4" hidden="1" customHeight="1" x14ac:dyDescent="0.3">
      <c r="A1113">
        <f ca="1"/>
        <v>0</v>
      </c>
      <c r="C1113">
        <f ca="1"/>
        <v>0</v>
      </c>
      <c r="D1113">
        <f ca="1"/>
        <v>0</v>
      </c>
      <c r="E1113">
        <f ca="1"/>
        <v>0</v>
      </c>
      <c r="F1113">
        <f ca="1"/>
        <v>0</v>
      </c>
      <c r="G1113">
        <f ca="1"/>
        <v>0</v>
      </c>
      <c r="I1113" s="4">
        <f ca="1"/>
        <v>0</v>
      </c>
    </row>
    <row r="1114" spans="1:9" ht="14.4" hidden="1" customHeight="1" x14ac:dyDescent="0.3">
      <c r="A1114">
        <f ca="1"/>
        <v>0</v>
      </c>
      <c r="C1114">
        <f ca="1"/>
        <v>0</v>
      </c>
      <c r="D1114">
        <f ca="1"/>
        <v>0</v>
      </c>
      <c r="E1114">
        <f ca="1"/>
        <v>0</v>
      </c>
      <c r="F1114">
        <f ca="1"/>
        <v>0</v>
      </c>
      <c r="G1114">
        <f ca="1"/>
        <v>0</v>
      </c>
      <c r="I1114" s="4">
        <f ca="1"/>
        <v>0</v>
      </c>
    </row>
    <row r="1115" spans="1:9" ht="14.4" hidden="1" customHeight="1" x14ac:dyDescent="0.3">
      <c r="A1115">
        <f ca="1"/>
        <v>0</v>
      </c>
      <c r="C1115">
        <f ca="1"/>
        <v>0</v>
      </c>
      <c r="D1115">
        <f ca="1"/>
        <v>0</v>
      </c>
      <c r="E1115">
        <f ca="1"/>
        <v>0</v>
      </c>
      <c r="F1115">
        <f ca="1"/>
        <v>0</v>
      </c>
      <c r="G1115">
        <f ca="1"/>
        <v>0</v>
      </c>
      <c r="I1115" s="4">
        <f ca="1"/>
        <v>0</v>
      </c>
    </row>
    <row r="1116" spans="1:9" ht="14.4" hidden="1" customHeight="1" x14ac:dyDescent="0.3">
      <c r="A1116">
        <f ca="1"/>
        <v>0</v>
      </c>
      <c r="C1116">
        <f ca="1"/>
        <v>0</v>
      </c>
      <c r="D1116">
        <f ca="1"/>
        <v>0</v>
      </c>
      <c r="E1116">
        <f ca="1"/>
        <v>0</v>
      </c>
      <c r="F1116">
        <f ca="1"/>
        <v>0</v>
      </c>
      <c r="G1116">
        <f ca="1"/>
        <v>0</v>
      </c>
      <c r="I1116" s="4">
        <f ca="1"/>
        <v>0</v>
      </c>
    </row>
    <row r="1117" spans="1:9" ht="14.4" hidden="1" customHeight="1" x14ac:dyDescent="0.3">
      <c r="A1117">
        <f ca="1"/>
        <v>0</v>
      </c>
      <c r="C1117">
        <f ca="1"/>
        <v>0</v>
      </c>
      <c r="D1117">
        <f ca="1"/>
        <v>0</v>
      </c>
      <c r="E1117">
        <f ca="1"/>
        <v>0</v>
      </c>
      <c r="F1117">
        <f ca="1"/>
        <v>0</v>
      </c>
      <c r="G1117">
        <f ca="1"/>
        <v>0</v>
      </c>
      <c r="I1117" s="4">
        <f ca="1"/>
        <v>0</v>
      </c>
    </row>
    <row r="1118" spans="1:9" ht="14.4" hidden="1" customHeight="1" x14ac:dyDescent="0.3">
      <c r="A1118">
        <f ca="1"/>
        <v>0</v>
      </c>
      <c r="C1118">
        <f ca="1"/>
        <v>0</v>
      </c>
      <c r="D1118">
        <f ca="1"/>
        <v>0</v>
      </c>
      <c r="E1118">
        <f ca="1"/>
        <v>0</v>
      </c>
      <c r="F1118">
        <f ca="1"/>
        <v>0</v>
      </c>
      <c r="G1118">
        <f ca="1"/>
        <v>0</v>
      </c>
      <c r="I1118" s="4">
        <f ca="1"/>
        <v>0</v>
      </c>
    </row>
    <row r="1119" spans="1:9" ht="14.4" hidden="1" customHeight="1" x14ac:dyDescent="0.3">
      <c r="A1119">
        <f ca="1"/>
        <v>0</v>
      </c>
      <c r="C1119">
        <f ca="1"/>
        <v>0</v>
      </c>
      <c r="D1119">
        <f ca="1"/>
        <v>0</v>
      </c>
      <c r="E1119">
        <f ca="1"/>
        <v>0</v>
      </c>
      <c r="F1119">
        <f ca="1"/>
        <v>0</v>
      </c>
      <c r="G1119">
        <f ca="1"/>
        <v>0</v>
      </c>
      <c r="I1119" s="4">
        <f ca="1"/>
        <v>0</v>
      </c>
    </row>
    <row r="1120" spans="1:9" ht="14.4" hidden="1" customHeight="1" x14ac:dyDescent="0.3">
      <c r="A1120">
        <f ca="1"/>
        <v>0</v>
      </c>
      <c r="C1120">
        <f ca="1"/>
        <v>0</v>
      </c>
      <c r="D1120">
        <f ca="1"/>
        <v>0</v>
      </c>
      <c r="E1120">
        <f ca="1"/>
        <v>0</v>
      </c>
      <c r="F1120">
        <f ca="1"/>
        <v>0</v>
      </c>
      <c r="G1120">
        <f ca="1"/>
        <v>0</v>
      </c>
      <c r="I1120" s="4">
        <f ca="1"/>
        <v>0</v>
      </c>
    </row>
    <row r="1121" spans="1:9" ht="14.4" hidden="1" customHeight="1" x14ac:dyDescent="0.3">
      <c r="A1121">
        <f ca="1"/>
        <v>0</v>
      </c>
      <c r="C1121">
        <f ca="1"/>
        <v>0</v>
      </c>
      <c r="D1121">
        <f ca="1"/>
        <v>0</v>
      </c>
      <c r="E1121">
        <f ca="1"/>
        <v>0</v>
      </c>
      <c r="F1121">
        <f ca="1"/>
        <v>0</v>
      </c>
      <c r="G1121">
        <f ca="1"/>
        <v>0</v>
      </c>
      <c r="I1121" s="4">
        <f ca="1"/>
        <v>0</v>
      </c>
    </row>
    <row r="1122" spans="1:9" ht="14.4" hidden="1" customHeight="1" x14ac:dyDescent="0.3">
      <c r="A1122">
        <f ca="1"/>
        <v>0</v>
      </c>
      <c r="C1122">
        <f ca="1"/>
        <v>0</v>
      </c>
      <c r="D1122">
        <f ca="1"/>
        <v>0</v>
      </c>
      <c r="E1122">
        <f ca="1"/>
        <v>0</v>
      </c>
      <c r="F1122">
        <f ca="1"/>
        <v>0</v>
      </c>
      <c r="G1122">
        <f ca="1"/>
        <v>0</v>
      </c>
      <c r="I1122" s="4">
        <f ca="1"/>
        <v>0</v>
      </c>
    </row>
    <row r="1123" spans="1:9" ht="14.4" hidden="1" customHeight="1" x14ac:dyDescent="0.3">
      <c r="A1123">
        <f ca="1"/>
        <v>0</v>
      </c>
      <c r="C1123">
        <f ca="1"/>
        <v>0</v>
      </c>
      <c r="D1123">
        <f ca="1"/>
        <v>0</v>
      </c>
      <c r="E1123">
        <f ca="1"/>
        <v>0</v>
      </c>
      <c r="F1123">
        <f ca="1"/>
        <v>0</v>
      </c>
      <c r="G1123">
        <f ca="1"/>
        <v>0</v>
      </c>
      <c r="I1123" s="4">
        <f ca="1"/>
        <v>0</v>
      </c>
    </row>
    <row r="1124" spans="1:9" ht="14.4" hidden="1" customHeight="1" x14ac:dyDescent="0.3">
      <c r="A1124">
        <f ca="1"/>
        <v>0</v>
      </c>
      <c r="C1124">
        <f ca="1"/>
        <v>0</v>
      </c>
      <c r="D1124">
        <f ca="1"/>
        <v>0</v>
      </c>
      <c r="E1124">
        <f ca="1"/>
        <v>0</v>
      </c>
      <c r="F1124">
        <f ca="1"/>
        <v>0</v>
      </c>
      <c r="G1124">
        <f ca="1"/>
        <v>0</v>
      </c>
      <c r="I1124" s="4">
        <f ca="1"/>
        <v>0</v>
      </c>
    </row>
    <row r="1125" spans="1:9" ht="14.4" hidden="1" customHeight="1" x14ac:dyDescent="0.3">
      <c r="A1125">
        <f ca="1"/>
        <v>0</v>
      </c>
      <c r="C1125">
        <f ca="1"/>
        <v>0</v>
      </c>
      <c r="D1125">
        <f ca="1"/>
        <v>0</v>
      </c>
      <c r="E1125">
        <f ca="1"/>
        <v>0</v>
      </c>
      <c r="F1125">
        <f ca="1"/>
        <v>0</v>
      </c>
      <c r="G1125">
        <f ca="1"/>
        <v>0</v>
      </c>
      <c r="I1125" s="4">
        <f ca="1"/>
        <v>0</v>
      </c>
    </row>
    <row r="1126" spans="1:9" ht="14.4" hidden="1" customHeight="1" x14ac:dyDescent="0.3">
      <c r="A1126">
        <f ca="1"/>
        <v>0</v>
      </c>
      <c r="C1126">
        <f ca="1"/>
        <v>0</v>
      </c>
      <c r="D1126">
        <f ca="1"/>
        <v>0</v>
      </c>
      <c r="E1126">
        <f ca="1"/>
        <v>0</v>
      </c>
      <c r="F1126">
        <f ca="1"/>
        <v>0</v>
      </c>
      <c r="G1126">
        <f ca="1"/>
        <v>0</v>
      </c>
      <c r="I1126" s="4">
        <f ca="1"/>
        <v>0</v>
      </c>
    </row>
    <row r="1127" spans="1:9" ht="14.4" hidden="1" customHeight="1" x14ac:dyDescent="0.3">
      <c r="A1127">
        <f ca="1"/>
        <v>0</v>
      </c>
      <c r="C1127">
        <f ca="1"/>
        <v>0</v>
      </c>
      <c r="D1127">
        <f ca="1"/>
        <v>0</v>
      </c>
      <c r="E1127">
        <f ca="1"/>
        <v>0</v>
      </c>
      <c r="F1127">
        <f ca="1"/>
        <v>0</v>
      </c>
      <c r="G1127">
        <f ca="1"/>
        <v>0</v>
      </c>
      <c r="I1127" s="4">
        <f ca="1"/>
        <v>0</v>
      </c>
    </row>
    <row r="1128" spans="1:9" ht="14.4" hidden="1" customHeight="1" x14ac:dyDescent="0.3">
      <c r="A1128">
        <f ca="1"/>
        <v>0</v>
      </c>
      <c r="C1128">
        <f ca="1"/>
        <v>0</v>
      </c>
      <c r="D1128">
        <f ca="1"/>
        <v>0</v>
      </c>
      <c r="E1128">
        <f ca="1"/>
        <v>0</v>
      </c>
      <c r="F1128">
        <f ca="1"/>
        <v>0</v>
      </c>
      <c r="G1128">
        <f ca="1"/>
        <v>0</v>
      </c>
      <c r="I1128" s="4">
        <f ca="1"/>
        <v>0</v>
      </c>
    </row>
    <row r="1129" spans="1:9" ht="14.4" hidden="1" customHeight="1" x14ac:dyDescent="0.3">
      <c r="A1129">
        <f ca="1"/>
        <v>0</v>
      </c>
      <c r="C1129">
        <f ca="1"/>
        <v>0</v>
      </c>
      <c r="D1129">
        <f ca="1"/>
        <v>0</v>
      </c>
      <c r="E1129">
        <f ca="1"/>
        <v>0</v>
      </c>
      <c r="F1129">
        <f ca="1"/>
        <v>0</v>
      </c>
      <c r="G1129">
        <f ca="1"/>
        <v>0</v>
      </c>
      <c r="I1129" s="4">
        <f ca="1"/>
        <v>0</v>
      </c>
    </row>
    <row r="1130" spans="1:9" ht="14.4" hidden="1" customHeight="1" x14ac:dyDescent="0.3">
      <c r="A1130">
        <f ca="1"/>
        <v>0</v>
      </c>
      <c r="C1130">
        <f ca="1"/>
        <v>0</v>
      </c>
      <c r="D1130">
        <f ca="1"/>
        <v>0</v>
      </c>
      <c r="E1130">
        <f ca="1"/>
        <v>0</v>
      </c>
      <c r="F1130">
        <f ca="1"/>
        <v>0</v>
      </c>
      <c r="G1130">
        <f ca="1"/>
        <v>0</v>
      </c>
      <c r="I1130" s="4">
        <f ca="1"/>
        <v>0</v>
      </c>
    </row>
    <row r="1131" spans="1:9" ht="14.4" hidden="1" customHeight="1" x14ac:dyDescent="0.3">
      <c r="A1131">
        <f ca="1"/>
        <v>0</v>
      </c>
      <c r="C1131">
        <f ca="1"/>
        <v>0</v>
      </c>
      <c r="D1131">
        <f ca="1"/>
        <v>0</v>
      </c>
      <c r="E1131">
        <f ca="1"/>
        <v>0</v>
      </c>
      <c r="F1131">
        <f ca="1"/>
        <v>0</v>
      </c>
      <c r="G1131">
        <f ca="1"/>
        <v>0</v>
      </c>
      <c r="I1131" s="4">
        <f ca="1"/>
        <v>0</v>
      </c>
    </row>
    <row r="1132" spans="1:9" ht="14.4" hidden="1" customHeight="1" x14ac:dyDescent="0.3">
      <c r="A1132">
        <f ca="1"/>
        <v>0</v>
      </c>
      <c r="C1132">
        <f ca="1"/>
        <v>0</v>
      </c>
      <c r="D1132">
        <f ca="1"/>
        <v>0</v>
      </c>
      <c r="E1132">
        <f ca="1"/>
        <v>0</v>
      </c>
      <c r="F1132">
        <f ca="1"/>
        <v>0</v>
      </c>
      <c r="G1132">
        <f ca="1"/>
        <v>0</v>
      </c>
      <c r="I1132" s="4">
        <f ca="1"/>
        <v>0</v>
      </c>
    </row>
    <row r="1133" spans="1:9" ht="14.4" hidden="1" customHeight="1" x14ac:dyDescent="0.3">
      <c r="A1133">
        <f ca="1"/>
        <v>0</v>
      </c>
      <c r="C1133">
        <f ca="1"/>
        <v>0</v>
      </c>
      <c r="D1133">
        <f ca="1"/>
        <v>0</v>
      </c>
      <c r="E1133">
        <f ca="1"/>
        <v>0</v>
      </c>
      <c r="F1133">
        <f ca="1"/>
        <v>0</v>
      </c>
      <c r="G1133">
        <f ca="1"/>
        <v>0</v>
      </c>
      <c r="I1133" s="4">
        <f ca="1"/>
        <v>0</v>
      </c>
    </row>
    <row r="1134" spans="1:9" ht="14.4" hidden="1" customHeight="1" x14ac:dyDescent="0.3">
      <c r="A1134">
        <f ca="1"/>
        <v>0</v>
      </c>
      <c r="C1134">
        <f ca="1"/>
        <v>0</v>
      </c>
      <c r="D1134">
        <f ca="1"/>
        <v>0</v>
      </c>
      <c r="E1134">
        <f ca="1"/>
        <v>0</v>
      </c>
      <c r="F1134">
        <f ca="1"/>
        <v>0</v>
      </c>
      <c r="G1134">
        <f ca="1"/>
        <v>0</v>
      </c>
      <c r="I1134" s="4">
        <f ca="1"/>
        <v>0</v>
      </c>
    </row>
    <row r="1135" spans="1:9" ht="14.4" hidden="1" customHeight="1" x14ac:dyDescent="0.3">
      <c r="A1135">
        <f ca="1"/>
        <v>0</v>
      </c>
      <c r="C1135">
        <f ca="1"/>
        <v>0</v>
      </c>
      <c r="D1135">
        <f ca="1"/>
        <v>0</v>
      </c>
      <c r="E1135">
        <f ca="1"/>
        <v>0</v>
      </c>
      <c r="F1135">
        <f ca="1"/>
        <v>0</v>
      </c>
      <c r="G1135">
        <f ca="1"/>
        <v>0</v>
      </c>
      <c r="I1135" s="4">
        <f ca="1"/>
        <v>0</v>
      </c>
    </row>
    <row r="1136" spans="1:9" ht="14.4" hidden="1" customHeight="1" x14ac:dyDescent="0.3">
      <c r="A1136">
        <f ca="1"/>
        <v>0</v>
      </c>
      <c r="C1136">
        <f ca="1"/>
        <v>0</v>
      </c>
      <c r="D1136">
        <f ca="1"/>
        <v>0</v>
      </c>
      <c r="E1136">
        <f ca="1"/>
        <v>0</v>
      </c>
      <c r="F1136">
        <f ca="1"/>
        <v>0</v>
      </c>
      <c r="G1136">
        <f ca="1"/>
        <v>0</v>
      </c>
      <c r="I1136" s="4">
        <f ca="1"/>
        <v>0</v>
      </c>
    </row>
    <row r="1137" spans="1:9" ht="14.4" hidden="1" customHeight="1" x14ac:dyDescent="0.3">
      <c r="A1137">
        <f ca="1"/>
        <v>0</v>
      </c>
      <c r="C1137">
        <f ca="1"/>
        <v>0</v>
      </c>
      <c r="D1137">
        <f ca="1"/>
        <v>0</v>
      </c>
      <c r="E1137">
        <f ca="1"/>
        <v>0</v>
      </c>
      <c r="F1137">
        <f ca="1"/>
        <v>0</v>
      </c>
      <c r="G1137">
        <f ca="1"/>
        <v>0</v>
      </c>
      <c r="I1137" s="4">
        <f ca="1"/>
        <v>0</v>
      </c>
    </row>
    <row r="1138" spans="1:9" ht="14.4" hidden="1" customHeight="1" x14ac:dyDescent="0.3">
      <c r="A1138">
        <f ca="1"/>
        <v>0</v>
      </c>
      <c r="C1138">
        <f ca="1"/>
        <v>0</v>
      </c>
      <c r="D1138">
        <f ca="1"/>
        <v>0</v>
      </c>
      <c r="E1138">
        <f ca="1"/>
        <v>0</v>
      </c>
      <c r="F1138">
        <f ca="1"/>
        <v>0</v>
      </c>
      <c r="G1138">
        <f ca="1"/>
        <v>0</v>
      </c>
      <c r="I1138" s="4">
        <f ca="1"/>
        <v>0</v>
      </c>
    </row>
    <row r="1139" spans="1:9" ht="14.4" hidden="1" customHeight="1" x14ac:dyDescent="0.3">
      <c r="A1139">
        <f ca="1"/>
        <v>0</v>
      </c>
      <c r="C1139">
        <f ca="1"/>
        <v>0</v>
      </c>
      <c r="D1139">
        <f ca="1"/>
        <v>0</v>
      </c>
      <c r="E1139">
        <f ca="1"/>
        <v>0</v>
      </c>
      <c r="F1139">
        <f ca="1"/>
        <v>0</v>
      </c>
      <c r="G1139">
        <f ca="1"/>
        <v>0</v>
      </c>
      <c r="I1139" s="4">
        <f ca="1"/>
        <v>0</v>
      </c>
    </row>
    <row r="1140" spans="1:9" ht="14.4" hidden="1" customHeight="1" x14ac:dyDescent="0.3">
      <c r="A1140">
        <f ca="1"/>
        <v>0</v>
      </c>
      <c r="C1140">
        <f ca="1"/>
        <v>0</v>
      </c>
      <c r="D1140">
        <f ca="1"/>
        <v>0</v>
      </c>
      <c r="E1140">
        <f ca="1"/>
        <v>0</v>
      </c>
      <c r="F1140">
        <f ca="1"/>
        <v>0</v>
      </c>
      <c r="G1140">
        <f ca="1"/>
        <v>0</v>
      </c>
      <c r="I1140" s="4">
        <f ca="1"/>
        <v>0</v>
      </c>
    </row>
    <row r="1141" spans="1:9" ht="14.4" hidden="1" customHeight="1" x14ac:dyDescent="0.3">
      <c r="A1141">
        <f ca="1"/>
        <v>0</v>
      </c>
      <c r="C1141">
        <f ca="1"/>
        <v>0</v>
      </c>
      <c r="D1141">
        <f ca="1"/>
        <v>0</v>
      </c>
      <c r="E1141">
        <f ca="1"/>
        <v>0</v>
      </c>
      <c r="F1141">
        <f ca="1"/>
        <v>0</v>
      </c>
      <c r="G1141">
        <f ca="1"/>
        <v>0</v>
      </c>
      <c r="I1141" s="4">
        <f ca="1"/>
        <v>0</v>
      </c>
    </row>
    <row r="1142" spans="1:9" ht="14.4" hidden="1" customHeight="1" x14ac:dyDescent="0.3">
      <c r="A1142">
        <f ca="1"/>
        <v>0</v>
      </c>
      <c r="C1142">
        <f ca="1"/>
        <v>0</v>
      </c>
      <c r="D1142">
        <f ca="1"/>
        <v>0</v>
      </c>
      <c r="E1142">
        <f ca="1"/>
        <v>0</v>
      </c>
      <c r="F1142">
        <f ca="1"/>
        <v>0</v>
      </c>
      <c r="G1142">
        <f ca="1"/>
        <v>0</v>
      </c>
      <c r="I1142" s="4">
        <f ca="1"/>
        <v>0</v>
      </c>
    </row>
    <row r="1143" spans="1:9" ht="14.4" hidden="1" customHeight="1" x14ac:dyDescent="0.3">
      <c r="A1143">
        <f ca="1"/>
        <v>0</v>
      </c>
      <c r="C1143">
        <f ca="1"/>
        <v>0</v>
      </c>
      <c r="D1143">
        <f ca="1"/>
        <v>0</v>
      </c>
      <c r="E1143">
        <f ca="1"/>
        <v>0</v>
      </c>
      <c r="F1143">
        <f ca="1"/>
        <v>0</v>
      </c>
      <c r="G1143">
        <f ca="1"/>
        <v>0</v>
      </c>
      <c r="I1143" s="4">
        <f ca="1"/>
        <v>0</v>
      </c>
    </row>
    <row r="1144" spans="1:9" ht="14.4" hidden="1" customHeight="1" x14ac:dyDescent="0.3">
      <c r="A1144">
        <f ca="1"/>
        <v>0</v>
      </c>
      <c r="C1144">
        <f ca="1"/>
        <v>0</v>
      </c>
      <c r="D1144">
        <f ca="1"/>
        <v>0</v>
      </c>
      <c r="E1144">
        <f ca="1"/>
        <v>0</v>
      </c>
      <c r="F1144">
        <f ca="1"/>
        <v>0</v>
      </c>
      <c r="G1144">
        <f ca="1"/>
        <v>0</v>
      </c>
      <c r="I1144" s="4">
        <f ca="1"/>
        <v>0</v>
      </c>
    </row>
    <row r="1145" spans="1:9" ht="14.4" hidden="1" customHeight="1" x14ac:dyDescent="0.3">
      <c r="A1145">
        <f ca="1"/>
        <v>0</v>
      </c>
      <c r="C1145">
        <f ca="1"/>
        <v>0</v>
      </c>
      <c r="D1145">
        <f ca="1"/>
        <v>0</v>
      </c>
      <c r="E1145">
        <f ca="1"/>
        <v>0</v>
      </c>
      <c r="F1145">
        <f ca="1"/>
        <v>0</v>
      </c>
      <c r="G1145">
        <f ca="1"/>
        <v>0</v>
      </c>
      <c r="I1145" s="4">
        <f ca="1"/>
        <v>0</v>
      </c>
    </row>
    <row r="1146" spans="1:9" ht="14.4" hidden="1" customHeight="1" x14ac:dyDescent="0.3">
      <c r="A1146">
        <f ca="1"/>
        <v>0</v>
      </c>
      <c r="C1146">
        <f ca="1"/>
        <v>0</v>
      </c>
      <c r="D1146">
        <f ca="1"/>
        <v>0</v>
      </c>
      <c r="E1146">
        <f ca="1"/>
        <v>0</v>
      </c>
      <c r="F1146">
        <f ca="1"/>
        <v>0</v>
      </c>
      <c r="G1146">
        <f ca="1"/>
        <v>0</v>
      </c>
      <c r="I1146" s="4">
        <f ca="1"/>
        <v>0</v>
      </c>
    </row>
    <row r="1147" spans="1:9" ht="14.4" hidden="1" customHeight="1" x14ac:dyDescent="0.3">
      <c r="A1147">
        <f ca="1"/>
        <v>0</v>
      </c>
      <c r="C1147">
        <f ca="1"/>
        <v>0</v>
      </c>
      <c r="D1147">
        <f ca="1"/>
        <v>0</v>
      </c>
      <c r="E1147">
        <f ca="1"/>
        <v>0</v>
      </c>
      <c r="F1147">
        <f ca="1"/>
        <v>0</v>
      </c>
      <c r="G1147">
        <f ca="1"/>
        <v>0</v>
      </c>
      <c r="I1147" s="4">
        <f ca="1"/>
        <v>0</v>
      </c>
    </row>
    <row r="1148" spans="1:9" ht="14.4" hidden="1" customHeight="1" x14ac:dyDescent="0.3">
      <c r="A1148">
        <f ca="1"/>
        <v>0</v>
      </c>
      <c r="C1148">
        <f ca="1"/>
        <v>0</v>
      </c>
      <c r="D1148">
        <f ca="1"/>
        <v>0</v>
      </c>
      <c r="E1148">
        <f ca="1"/>
        <v>0</v>
      </c>
      <c r="F1148">
        <f ca="1"/>
        <v>0</v>
      </c>
      <c r="G1148">
        <f ca="1"/>
        <v>0</v>
      </c>
      <c r="I1148" s="4">
        <f ca="1"/>
        <v>0</v>
      </c>
    </row>
    <row r="1149" spans="1:9" ht="14.4" hidden="1" customHeight="1" x14ac:dyDescent="0.3">
      <c r="A1149">
        <f ca="1"/>
        <v>0</v>
      </c>
      <c r="C1149">
        <f ca="1"/>
        <v>0</v>
      </c>
      <c r="D1149">
        <f ca="1"/>
        <v>0</v>
      </c>
      <c r="E1149">
        <f ca="1"/>
        <v>0</v>
      </c>
      <c r="F1149">
        <f ca="1"/>
        <v>0</v>
      </c>
      <c r="G1149">
        <f ca="1"/>
        <v>0</v>
      </c>
      <c r="I1149" s="4">
        <f ca="1"/>
        <v>0</v>
      </c>
    </row>
    <row r="1150" spans="1:9" ht="14.4" hidden="1" customHeight="1" x14ac:dyDescent="0.3">
      <c r="A1150">
        <f ca="1"/>
        <v>0</v>
      </c>
      <c r="C1150">
        <f ca="1"/>
        <v>0</v>
      </c>
      <c r="D1150">
        <f ca="1"/>
        <v>0</v>
      </c>
      <c r="E1150">
        <f ca="1"/>
        <v>0</v>
      </c>
      <c r="F1150">
        <f ca="1"/>
        <v>0</v>
      </c>
      <c r="G1150">
        <f ca="1"/>
        <v>0</v>
      </c>
      <c r="I1150" s="4">
        <f ca="1"/>
        <v>0</v>
      </c>
    </row>
    <row r="1151" spans="1:9" ht="14.4" hidden="1" customHeight="1" x14ac:dyDescent="0.3">
      <c r="A1151">
        <f ca="1"/>
        <v>0</v>
      </c>
      <c r="C1151">
        <f ca="1"/>
        <v>0</v>
      </c>
      <c r="D1151">
        <f ca="1"/>
        <v>0</v>
      </c>
      <c r="E1151">
        <f ca="1"/>
        <v>0</v>
      </c>
      <c r="F1151">
        <f ca="1"/>
        <v>0</v>
      </c>
      <c r="G1151">
        <f ca="1"/>
        <v>0</v>
      </c>
      <c r="I1151" s="4">
        <f ca="1"/>
        <v>0</v>
      </c>
    </row>
    <row r="1152" spans="1:9" ht="14.4" hidden="1" customHeight="1" x14ac:dyDescent="0.3">
      <c r="A1152">
        <f ca="1"/>
        <v>0</v>
      </c>
      <c r="C1152">
        <f ca="1"/>
        <v>0</v>
      </c>
      <c r="D1152">
        <f ca="1"/>
        <v>0</v>
      </c>
      <c r="E1152">
        <f ca="1"/>
        <v>0</v>
      </c>
      <c r="F1152">
        <f ca="1"/>
        <v>0</v>
      </c>
      <c r="G1152">
        <f ca="1"/>
        <v>0</v>
      </c>
      <c r="I1152" s="4">
        <f ca="1"/>
        <v>0</v>
      </c>
    </row>
    <row r="1153" spans="1:9" ht="14.4" hidden="1" customHeight="1" x14ac:dyDescent="0.3">
      <c r="A1153">
        <f ca="1"/>
        <v>0</v>
      </c>
      <c r="C1153">
        <f ca="1"/>
        <v>0</v>
      </c>
      <c r="D1153">
        <f ca="1"/>
        <v>0</v>
      </c>
      <c r="E1153">
        <f ca="1"/>
        <v>0</v>
      </c>
      <c r="F1153">
        <f ca="1"/>
        <v>0</v>
      </c>
      <c r="G1153">
        <f ca="1"/>
        <v>0</v>
      </c>
      <c r="I1153" s="4">
        <f ca="1"/>
        <v>0</v>
      </c>
    </row>
    <row r="1154" spans="1:9" ht="14.4" hidden="1" customHeight="1" x14ac:dyDescent="0.3">
      <c r="A1154">
        <f ca="1"/>
        <v>0</v>
      </c>
      <c r="C1154">
        <f ca="1"/>
        <v>0</v>
      </c>
      <c r="D1154">
        <f ca="1"/>
        <v>0</v>
      </c>
      <c r="E1154">
        <f ca="1"/>
        <v>0</v>
      </c>
      <c r="F1154">
        <f ca="1"/>
        <v>0</v>
      </c>
      <c r="G1154">
        <f ca="1"/>
        <v>0</v>
      </c>
      <c r="I1154" s="4">
        <f ca="1"/>
        <v>0</v>
      </c>
    </row>
    <row r="1155" spans="1:9" ht="14.4" hidden="1" customHeight="1" x14ac:dyDescent="0.3">
      <c r="A1155">
        <f ca="1"/>
        <v>0</v>
      </c>
      <c r="C1155">
        <f ca="1"/>
        <v>0</v>
      </c>
      <c r="D1155">
        <f ca="1"/>
        <v>0</v>
      </c>
      <c r="E1155">
        <f ca="1"/>
        <v>0</v>
      </c>
      <c r="F1155">
        <f ca="1"/>
        <v>0</v>
      </c>
      <c r="G1155">
        <f ca="1"/>
        <v>0</v>
      </c>
      <c r="I1155" s="4">
        <f ca="1"/>
        <v>0</v>
      </c>
    </row>
    <row r="1156" spans="1:9" ht="14.4" hidden="1" customHeight="1" x14ac:dyDescent="0.3">
      <c r="A1156">
        <f ca="1"/>
        <v>0</v>
      </c>
      <c r="C1156">
        <f ca="1"/>
        <v>0</v>
      </c>
      <c r="D1156">
        <f ca="1"/>
        <v>0</v>
      </c>
      <c r="E1156">
        <f ca="1"/>
        <v>0</v>
      </c>
      <c r="F1156">
        <f ca="1"/>
        <v>0</v>
      </c>
      <c r="G1156">
        <f ca="1"/>
        <v>0</v>
      </c>
      <c r="I1156" s="4">
        <f ca="1"/>
        <v>0</v>
      </c>
    </row>
    <row r="1157" spans="1:9" ht="14.4" hidden="1" customHeight="1" x14ac:dyDescent="0.3">
      <c r="A1157">
        <f ca="1"/>
        <v>0</v>
      </c>
      <c r="C1157">
        <f ca="1"/>
        <v>0</v>
      </c>
      <c r="D1157">
        <f ca="1"/>
        <v>0</v>
      </c>
      <c r="E1157">
        <f ca="1"/>
        <v>0</v>
      </c>
      <c r="F1157">
        <f ca="1"/>
        <v>0</v>
      </c>
      <c r="G1157">
        <f ca="1"/>
        <v>0</v>
      </c>
      <c r="I1157" s="4">
        <f ca="1"/>
        <v>0</v>
      </c>
    </row>
    <row r="1158" spans="1:9" ht="14.4" hidden="1" customHeight="1" x14ac:dyDescent="0.3">
      <c r="A1158">
        <f ca="1"/>
        <v>0</v>
      </c>
      <c r="C1158">
        <f ca="1"/>
        <v>0</v>
      </c>
      <c r="D1158">
        <f ca="1"/>
        <v>0</v>
      </c>
      <c r="E1158">
        <f ca="1"/>
        <v>0</v>
      </c>
      <c r="F1158">
        <f ca="1"/>
        <v>0</v>
      </c>
      <c r="G1158">
        <f ca="1"/>
        <v>0</v>
      </c>
      <c r="I1158" s="4">
        <f ca="1"/>
        <v>0</v>
      </c>
    </row>
    <row r="1159" spans="1:9" ht="14.4" hidden="1" customHeight="1" x14ac:dyDescent="0.3">
      <c r="A1159">
        <f ca="1"/>
        <v>0</v>
      </c>
      <c r="C1159">
        <f ca="1"/>
        <v>0</v>
      </c>
      <c r="D1159">
        <f ca="1"/>
        <v>0</v>
      </c>
      <c r="E1159">
        <f ca="1"/>
        <v>0</v>
      </c>
      <c r="F1159">
        <f ca="1"/>
        <v>0</v>
      </c>
      <c r="G1159">
        <f ca="1"/>
        <v>0</v>
      </c>
      <c r="I1159" s="4">
        <f ca="1"/>
        <v>0</v>
      </c>
    </row>
    <row r="1160" spans="1:9" ht="14.4" hidden="1" customHeight="1" x14ac:dyDescent="0.3">
      <c r="A1160">
        <f ca="1"/>
        <v>0</v>
      </c>
      <c r="C1160">
        <f ca="1"/>
        <v>0</v>
      </c>
      <c r="D1160">
        <f ca="1"/>
        <v>0</v>
      </c>
      <c r="E1160">
        <f ca="1"/>
        <v>0</v>
      </c>
      <c r="F1160">
        <f ca="1"/>
        <v>0</v>
      </c>
      <c r="G1160">
        <f ca="1"/>
        <v>0</v>
      </c>
      <c r="I1160" s="4">
        <f ca="1"/>
        <v>0</v>
      </c>
    </row>
    <row r="1161" spans="1:9" ht="14.4" hidden="1" customHeight="1" x14ac:dyDescent="0.3">
      <c r="A1161">
        <f ca="1"/>
        <v>0</v>
      </c>
      <c r="C1161">
        <f ca="1"/>
        <v>0</v>
      </c>
      <c r="D1161">
        <f ca="1"/>
        <v>0</v>
      </c>
      <c r="E1161">
        <f ca="1"/>
        <v>0</v>
      </c>
      <c r="F1161">
        <f ca="1"/>
        <v>0</v>
      </c>
      <c r="G1161">
        <f ca="1"/>
        <v>0</v>
      </c>
      <c r="I1161" s="4">
        <f ca="1"/>
        <v>0</v>
      </c>
    </row>
    <row r="1162" spans="1:9" ht="14.4" hidden="1" customHeight="1" x14ac:dyDescent="0.3">
      <c r="A1162">
        <f ca="1"/>
        <v>0</v>
      </c>
      <c r="C1162">
        <f ca="1"/>
        <v>0</v>
      </c>
      <c r="D1162">
        <f ca="1"/>
        <v>0</v>
      </c>
      <c r="E1162">
        <f ca="1"/>
        <v>0</v>
      </c>
      <c r="F1162">
        <f ca="1"/>
        <v>0</v>
      </c>
      <c r="G1162">
        <f ca="1"/>
        <v>0</v>
      </c>
      <c r="I1162" s="4">
        <f ca="1"/>
        <v>0</v>
      </c>
    </row>
    <row r="1163" spans="1:9" ht="14.4" hidden="1" customHeight="1" x14ac:dyDescent="0.3">
      <c r="A1163">
        <f ca="1"/>
        <v>0</v>
      </c>
      <c r="C1163">
        <f ca="1"/>
        <v>0</v>
      </c>
      <c r="D1163">
        <f ca="1"/>
        <v>0</v>
      </c>
      <c r="E1163">
        <f ca="1"/>
        <v>0</v>
      </c>
      <c r="F1163">
        <f ca="1"/>
        <v>0</v>
      </c>
      <c r="G1163">
        <f ca="1"/>
        <v>0</v>
      </c>
      <c r="I1163" s="4">
        <f ca="1"/>
        <v>0</v>
      </c>
    </row>
    <row r="1164" spans="1:9" ht="14.4" hidden="1" customHeight="1" x14ac:dyDescent="0.3">
      <c r="A1164">
        <f ca="1"/>
        <v>0</v>
      </c>
      <c r="C1164">
        <f ca="1"/>
        <v>0</v>
      </c>
      <c r="D1164">
        <f ca="1"/>
        <v>0</v>
      </c>
      <c r="E1164">
        <f ca="1"/>
        <v>0</v>
      </c>
      <c r="F1164">
        <f ca="1"/>
        <v>0</v>
      </c>
      <c r="G1164">
        <f ca="1"/>
        <v>0</v>
      </c>
      <c r="I1164" s="4">
        <f ca="1"/>
        <v>0</v>
      </c>
    </row>
    <row r="1165" spans="1:9" ht="14.4" hidden="1" customHeight="1" x14ac:dyDescent="0.3">
      <c r="A1165">
        <f ca="1"/>
        <v>0</v>
      </c>
      <c r="C1165">
        <f ca="1"/>
        <v>0</v>
      </c>
      <c r="D1165">
        <f ca="1"/>
        <v>0</v>
      </c>
      <c r="E1165">
        <f ca="1"/>
        <v>0</v>
      </c>
      <c r="F1165">
        <f ca="1"/>
        <v>0</v>
      </c>
      <c r="G1165">
        <f ca="1"/>
        <v>0</v>
      </c>
      <c r="I1165" s="4">
        <f ca="1"/>
        <v>0</v>
      </c>
    </row>
    <row r="1166" spans="1:9" ht="14.4" hidden="1" customHeight="1" x14ac:dyDescent="0.3">
      <c r="A1166">
        <f ca="1"/>
        <v>0</v>
      </c>
      <c r="C1166">
        <f ca="1"/>
        <v>0</v>
      </c>
      <c r="D1166">
        <f ca="1"/>
        <v>0</v>
      </c>
      <c r="E1166">
        <f ca="1"/>
        <v>0</v>
      </c>
      <c r="F1166">
        <f ca="1"/>
        <v>0</v>
      </c>
      <c r="G1166">
        <f ca="1"/>
        <v>0</v>
      </c>
      <c r="I1166" s="4">
        <f ca="1"/>
        <v>0</v>
      </c>
    </row>
    <row r="1167" spans="1:9" ht="14.4" hidden="1" customHeight="1" x14ac:dyDescent="0.3">
      <c r="A1167">
        <f ca="1"/>
        <v>0</v>
      </c>
      <c r="C1167">
        <f ca="1"/>
        <v>0</v>
      </c>
      <c r="D1167">
        <f ca="1"/>
        <v>0</v>
      </c>
      <c r="E1167">
        <f ca="1"/>
        <v>0</v>
      </c>
      <c r="F1167">
        <f ca="1"/>
        <v>0</v>
      </c>
      <c r="G1167">
        <f ca="1"/>
        <v>0</v>
      </c>
      <c r="I1167" s="4">
        <f ca="1"/>
        <v>0</v>
      </c>
    </row>
    <row r="1168" spans="1:9" ht="14.4" hidden="1" customHeight="1" x14ac:dyDescent="0.3">
      <c r="A1168">
        <f ca="1"/>
        <v>0</v>
      </c>
      <c r="C1168">
        <f ca="1"/>
        <v>0</v>
      </c>
      <c r="D1168">
        <f ca="1"/>
        <v>0</v>
      </c>
      <c r="E1168">
        <f ca="1"/>
        <v>0</v>
      </c>
      <c r="F1168">
        <f ca="1"/>
        <v>0</v>
      </c>
      <c r="G1168">
        <f ca="1"/>
        <v>0</v>
      </c>
      <c r="I1168" s="4">
        <f ca="1"/>
        <v>0</v>
      </c>
    </row>
    <row r="1169" spans="1:9" ht="14.4" hidden="1" customHeight="1" x14ac:dyDescent="0.3">
      <c r="A1169">
        <f ca="1"/>
        <v>0</v>
      </c>
      <c r="C1169">
        <f ca="1"/>
        <v>0</v>
      </c>
      <c r="D1169">
        <f ca="1"/>
        <v>0</v>
      </c>
      <c r="E1169">
        <f ca="1"/>
        <v>0</v>
      </c>
      <c r="F1169">
        <f ca="1"/>
        <v>0</v>
      </c>
      <c r="G1169">
        <f ca="1"/>
        <v>0</v>
      </c>
      <c r="I1169" s="4">
        <f ca="1"/>
        <v>0</v>
      </c>
    </row>
    <row r="1170" spans="1:9" ht="14.4" hidden="1" customHeight="1" x14ac:dyDescent="0.3">
      <c r="A1170">
        <f ca="1"/>
        <v>0</v>
      </c>
      <c r="C1170">
        <f ca="1"/>
        <v>0</v>
      </c>
      <c r="D1170">
        <f ca="1"/>
        <v>0</v>
      </c>
      <c r="E1170">
        <f ca="1"/>
        <v>0</v>
      </c>
      <c r="F1170">
        <f ca="1"/>
        <v>0</v>
      </c>
      <c r="G1170">
        <f ca="1"/>
        <v>0</v>
      </c>
      <c r="I1170" s="4">
        <f ca="1"/>
        <v>0</v>
      </c>
    </row>
    <row r="1171" spans="1:9" ht="14.4" hidden="1" customHeight="1" x14ac:dyDescent="0.3">
      <c r="A1171">
        <f ca="1"/>
        <v>0</v>
      </c>
      <c r="C1171">
        <f ca="1"/>
        <v>0</v>
      </c>
      <c r="D1171">
        <f ca="1"/>
        <v>0</v>
      </c>
      <c r="E1171">
        <f ca="1"/>
        <v>0</v>
      </c>
      <c r="F1171">
        <f ca="1"/>
        <v>0</v>
      </c>
      <c r="G1171">
        <f ca="1"/>
        <v>0</v>
      </c>
      <c r="I1171" s="4">
        <f ca="1"/>
        <v>0</v>
      </c>
    </row>
    <row r="1172" spans="1:9" ht="14.4" hidden="1" customHeight="1" x14ac:dyDescent="0.3">
      <c r="A1172">
        <f ca="1"/>
        <v>0</v>
      </c>
      <c r="C1172">
        <f ca="1"/>
        <v>0</v>
      </c>
      <c r="D1172">
        <f ca="1"/>
        <v>0</v>
      </c>
      <c r="E1172">
        <f ca="1"/>
        <v>0</v>
      </c>
      <c r="F1172">
        <f ca="1"/>
        <v>0</v>
      </c>
      <c r="G1172">
        <f ca="1"/>
        <v>0</v>
      </c>
      <c r="I1172" s="4">
        <f ca="1"/>
        <v>0</v>
      </c>
    </row>
    <row r="1173" spans="1:9" ht="14.4" hidden="1" customHeight="1" x14ac:dyDescent="0.3">
      <c r="A1173">
        <f ca="1"/>
        <v>0</v>
      </c>
      <c r="C1173">
        <f ca="1"/>
        <v>0</v>
      </c>
      <c r="D1173">
        <f ca="1"/>
        <v>0</v>
      </c>
      <c r="E1173">
        <f ca="1"/>
        <v>0</v>
      </c>
      <c r="F1173">
        <f ca="1"/>
        <v>0</v>
      </c>
      <c r="G1173">
        <f ca="1"/>
        <v>0</v>
      </c>
      <c r="I1173" s="4">
        <f ca="1"/>
        <v>0</v>
      </c>
    </row>
    <row r="1174" spans="1:9" ht="14.4" hidden="1" customHeight="1" x14ac:dyDescent="0.3">
      <c r="A1174">
        <f ca="1"/>
        <v>0</v>
      </c>
      <c r="C1174">
        <f ca="1"/>
        <v>0</v>
      </c>
      <c r="D1174">
        <f ca="1"/>
        <v>0</v>
      </c>
      <c r="E1174">
        <f ca="1"/>
        <v>0</v>
      </c>
      <c r="F1174">
        <f ca="1"/>
        <v>0</v>
      </c>
      <c r="G1174">
        <f ca="1"/>
        <v>0</v>
      </c>
      <c r="I1174" s="4">
        <f ca="1"/>
        <v>0</v>
      </c>
    </row>
    <row r="1175" spans="1:9" ht="14.4" hidden="1" customHeight="1" x14ac:dyDescent="0.3">
      <c r="A1175">
        <f ca="1"/>
        <v>0</v>
      </c>
      <c r="C1175">
        <f ca="1"/>
        <v>0</v>
      </c>
      <c r="D1175">
        <f ca="1"/>
        <v>0</v>
      </c>
      <c r="E1175">
        <f ca="1"/>
        <v>0</v>
      </c>
      <c r="F1175">
        <f ca="1"/>
        <v>0</v>
      </c>
      <c r="G1175">
        <f ca="1"/>
        <v>0</v>
      </c>
      <c r="I1175" s="4">
        <f ca="1"/>
        <v>0</v>
      </c>
    </row>
    <row r="1176" spans="1:9" ht="14.4" hidden="1" customHeight="1" x14ac:dyDescent="0.3">
      <c r="A1176">
        <f ca="1"/>
        <v>0</v>
      </c>
      <c r="C1176">
        <f ca="1"/>
        <v>0</v>
      </c>
      <c r="D1176">
        <f ca="1"/>
        <v>0</v>
      </c>
      <c r="E1176">
        <f ca="1"/>
        <v>0</v>
      </c>
      <c r="F1176">
        <f ca="1"/>
        <v>0</v>
      </c>
      <c r="G1176">
        <f ca="1"/>
        <v>0</v>
      </c>
      <c r="I1176" s="4">
        <f ca="1"/>
        <v>0</v>
      </c>
    </row>
    <row r="1177" spans="1:9" ht="14.4" hidden="1" customHeight="1" x14ac:dyDescent="0.3">
      <c r="A1177">
        <f ca="1"/>
        <v>0</v>
      </c>
      <c r="C1177">
        <f ca="1"/>
        <v>0</v>
      </c>
      <c r="D1177">
        <f ca="1"/>
        <v>0</v>
      </c>
      <c r="E1177">
        <f ca="1"/>
        <v>0</v>
      </c>
      <c r="F1177">
        <f ca="1"/>
        <v>0</v>
      </c>
      <c r="G1177">
        <f ca="1"/>
        <v>0</v>
      </c>
      <c r="I1177" s="4">
        <f ca="1"/>
        <v>0</v>
      </c>
    </row>
    <row r="1178" spans="1:9" ht="14.4" hidden="1" customHeight="1" x14ac:dyDescent="0.3">
      <c r="A1178">
        <f ca="1"/>
        <v>0</v>
      </c>
      <c r="C1178">
        <f ca="1"/>
        <v>0</v>
      </c>
      <c r="D1178">
        <f ca="1"/>
        <v>0</v>
      </c>
      <c r="E1178">
        <f ca="1"/>
        <v>0</v>
      </c>
      <c r="F1178">
        <f ca="1"/>
        <v>0</v>
      </c>
      <c r="G1178">
        <f ca="1"/>
        <v>0</v>
      </c>
      <c r="I1178" s="4">
        <f ca="1"/>
        <v>0</v>
      </c>
    </row>
    <row r="1179" spans="1:9" ht="14.4" hidden="1" customHeight="1" x14ac:dyDescent="0.3">
      <c r="A1179">
        <f ca="1"/>
        <v>0</v>
      </c>
      <c r="C1179">
        <f ca="1"/>
        <v>0</v>
      </c>
      <c r="D1179">
        <f ca="1"/>
        <v>0</v>
      </c>
      <c r="E1179">
        <f ca="1"/>
        <v>0</v>
      </c>
      <c r="F1179">
        <f ca="1"/>
        <v>0</v>
      </c>
      <c r="G1179">
        <f ca="1"/>
        <v>0</v>
      </c>
      <c r="I1179" s="4">
        <f ca="1"/>
        <v>0</v>
      </c>
    </row>
    <row r="1180" spans="1:9" ht="14.4" hidden="1" customHeight="1" x14ac:dyDescent="0.3">
      <c r="A1180">
        <f ca="1"/>
        <v>0</v>
      </c>
      <c r="C1180">
        <f ca="1"/>
        <v>0</v>
      </c>
      <c r="D1180">
        <f ca="1"/>
        <v>0</v>
      </c>
      <c r="E1180">
        <f ca="1"/>
        <v>0</v>
      </c>
      <c r="F1180">
        <f ca="1"/>
        <v>0</v>
      </c>
      <c r="G1180">
        <f ca="1"/>
        <v>0</v>
      </c>
      <c r="I1180" s="4">
        <f ca="1"/>
        <v>0</v>
      </c>
    </row>
    <row r="1181" spans="1:9" ht="14.4" hidden="1" customHeight="1" x14ac:dyDescent="0.3">
      <c r="A1181">
        <f ca="1"/>
        <v>0</v>
      </c>
      <c r="C1181">
        <f ca="1"/>
        <v>0</v>
      </c>
      <c r="D1181">
        <f ca="1"/>
        <v>0</v>
      </c>
      <c r="E1181">
        <f ca="1"/>
        <v>0</v>
      </c>
      <c r="F1181">
        <f ca="1"/>
        <v>0</v>
      </c>
      <c r="G1181">
        <f ca="1"/>
        <v>0</v>
      </c>
      <c r="I1181" s="4">
        <f ca="1"/>
        <v>0</v>
      </c>
    </row>
    <row r="1182" spans="1:9" ht="14.4" hidden="1" customHeight="1" x14ac:dyDescent="0.3">
      <c r="A1182">
        <f ca="1"/>
        <v>0</v>
      </c>
      <c r="C1182">
        <f ca="1"/>
        <v>0</v>
      </c>
      <c r="D1182">
        <f ca="1"/>
        <v>0</v>
      </c>
      <c r="E1182">
        <f ca="1"/>
        <v>0</v>
      </c>
      <c r="F1182">
        <f ca="1"/>
        <v>0</v>
      </c>
      <c r="G1182">
        <f ca="1"/>
        <v>0</v>
      </c>
      <c r="I1182" s="4">
        <f ca="1"/>
        <v>0</v>
      </c>
    </row>
    <row r="1183" spans="1:9" ht="14.4" hidden="1" customHeight="1" x14ac:dyDescent="0.3">
      <c r="A1183">
        <f ca="1"/>
        <v>0</v>
      </c>
      <c r="C1183">
        <f ca="1"/>
        <v>0</v>
      </c>
      <c r="D1183">
        <f ca="1"/>
        <v>0</v>
      </c>
      <c r="E1183">
        <f ca="1"/>
        <v>0</v>
      </c>
      <c r="F1183">
        <f ca="1"/>
        <v>0</v>
      </c>
      <c r="G1183">
        <f ca="1"/>
        <v>0</v>
      </c>
      <c r="I1183" s="4">
        <f ca="1"/>
        <v>0</v>
      </c>
    </row>
    <row r="1184" spans="1:9" ht="14.4" hidden="1" customHeight="1" x14ac:dyDescent="0.3">
      <c r="A1184">
        <f ca="1"/>
        <v>0</v>
      </c>
      <c r="C1184">
        <f ca="1"/>
        <v>0</v>
      </c>
      <c r="D1184">
        <f ca="1"/>
        <v>0</v>
      </c>
      <c r="E1184">
        <f ca="1"/>
        <v>0</v>
      </c>
      <c r="F1184">
        <f ca="1"/>
        <v>0</v>
      </c>
      <c r="G1184">
        <f ca="1"/>
        <v>0</v>
      </c>
      <c r="I1184" s="4">
        <f ca="1"/>
        <v>0</v>
      </c>
    </row>
    <row r="1185" spans="1:9" ht="14.4" hidden="1" customHeight="1" x14ac:dyDescent="0.3">
      <c r="A1185">
        <f ca="1"/>
        <v>0</v>
      </c>
      <c r="C1185">
        <f ca="1"/>
        <v>0</v>
      </c>
      <c r="D1185">
        <f ca="1"/>
        <v>0</v>
      </c>
      <c r="E1185">
        <f ca="1"/>
        <v>0</v>
      </c>
      <c r="F1185">
        <f ca="1"/>
        <v>0</v>
      </c>
      <c r="G1185">
        <f ca="1"/>
        <v>0</v>
      </c>
      <c r="I1185" s="4">
        <f ca="1"/>
        <v>0</v>
      </c>
    </row>
    <row r="1186" spans="1:9" ht="14.4" hidden="1" customHeight="1" x14ac:dyDescent="0.3">
      <c r="A1186">
        <f ca="1"/>
        <v>0</v>
      </c>
      <c r="C1186">
        <f ca="1"/>
        <v>0</v>
      </c>
      <c r="D1186">
        <f ca="1"/>
        <v>0</v>
      </c>
      <c r="E1186">
        <f ca="1"/>
        <v>0</v>
      </c>
      <c r="F1186">
        <f ca="1"/>
        <v>0</v>
      </c>
      <c r="G1186">
        <f ca="1"/>
        <v>0</v>
      </c>
      <c r="I1186" s="4">
        <f ca="1"/>
        <v>0</v>
      </c>
    </row>
    <row r="1187" spans="1:9" ht="14.4" hidden="1" customHeight="1" x14ac:dyDescent="0.3">
      <c r="A1187">
        <f ca="1"/>
        <v>0</v>
      </c>
      <c r="C1187">
        <f ca="1"/>
        <v>0</v>
      </c>
      <c r="D1187">
        <f ca="1"/>
        <v>0</v>
      </c>
      <c r="E1187">
        <f ca="1"/>
        <v>0</v>
      </c>
      <c r="F1187">
        <f ca="1"/>
        <v>0</v>
      </c>
      <c r="G1187">
        <f ca="1"/>
        <v>0</v>
      </c>
      <c r="I1187" s="4">
        <f ca="1"/>
        <v>0</v>
      </c>
    </row>
    <row r="1188" spans="1:9" ht="14.4" hidden="1" customHeight="1" x14ac:dyDescent="0.3">
      <c r="A1188">
        <f ca="1"/>
        <v>0</v>
      </c>
      <c r="C1188">
        <f ca="1"/>
        <v>0</v>
      </c>
      <c r="D1188">
        <f ca="1"/>
        <v>0</v>
      </c>
      <c r="E1188">
        <f ca="1"/>
        <v>0</v>
      </c>
      <c r="F1188">
        <f ca="1"/>
        <v>0</v>
      </c>
      <c r="G1188">
        <f ca="1"/>
        <v>0</v>
      </c>
      <c r="I1188" s="4">
        <f ca="1"/>
        <v>0</v>
      </c>
    </row>
    <row r="1189" spans="1:9" ht="14.4" hidden="1" customHeight="1" x14ac:dyDescent="0.3">
      <c r="A1189">
        <f ca="1"/>
        <v>0</v>
      </c>
      <c r="C1189">
        <f ca="1"/>
        <v>0</v>
      </c>
      <c r="D1189">
        <f ca="1"/>
        <v>0</v>
      </c>
      <c r="E1189">
        <f ca="1"/>
        <v>0</v>
      </c>
      <c r="F1189">
        <f ca="1"/>
        <v>0</v>
      </c>
      <c r="G1189">
        <f ca="1"/>
        <v>0</v>
      </c>
      <c r="I1189" s="4">
        <f ca="1"/>
        <v>0</v>
      </c>
    </row>
    <row r="1190" spans="1:9" ht="14.4" hidden="1" customHeight="1" x14ac:dyDescent="0.3">
      <c r="A1190">
        <f ca="1"/>
        <v>0</v>
      </c>
      <c r="C1190">
        <f ca="1"/>
        <v>0</v>
      </c>
      <c r="D1190">
        <f ca="1"/>
        <v>0</v>
      </c>
      <c r="E1190">
        <f ca="1"/>
        <v>0</v>
      </c>
      <c r="F1190">
        <f ca="1"/>
        <v>0</v>
      </c>
      <c r="G1190">
        <f ca="1"/>
        <v>0</v>
      </c>
      <c r="I1190" s="4">
        <f ca="1"/>
        <v>0</v>
      </c>
    </row>
    <row r="1191" spans="1:9" ht="14.4" hidden="1" customHeight="1" x14ac:dyDescent="0.3">
      <c r="A1191">
        <f ca="1"/>
        <v>0</v>
      </c>
      <c r="C1191">
        <f ca="1"/>
        <v>0</v>
      </c>
      <c r="D1191">
        <f ca="1"/>
        <v>0</v>
      </c>
      <c r="E1191">
        <f ca="1"/>
        <v>0</v>
      </c>
      <c r="F1191">
        <f ca="1"/>
        <v>0</v>
      </c>
      <c r="G1191">
        <f ca="1"/>
        <v>0</v>
      </c>
      <c r="I1191" s="4">
        <f ca="1"/>
        <v>0</v>
      </c>
    </row>
    <row r="1192" spans="1:9" ht="14.4" hidden="1" customHeight="1" x14ac:dyDescent="0.3">
      <c r="A1192">
        <f ca="1"/>
        <v>0</v>
      </c>
      <c r="C1192">
        <f ca="1"/>
        <v>0</v>
      </c>
      <c r="D1192">
        <f ca="1"/>
        <v>0</v>
      </c>
      <c r="E1192">
        <f ca="1"/>
        <v>0</v>
      </c>
      <c r="F1192">
        <f ca="1"/>
        <v>0</v>
      </c>
      <c r="G1192">
        <f ca="1"/>
        <v>0</v>
      </c>
      <c r="I1192" s="4">
        <f ca="1"/>
        <v>0</v>
      </c>
    </row>
    <row r="1193" spans="1:9" ht="14.4" hidden="1" customHeight="1" x14ac:dyDescent="0.3">
      <c r="A1193">
        <f ca="1"/>
        <v>0</v>
      </c>
      <c r="C1193">
        <f ca="1"/>
        <v>0</v>
      </c>
      <c r="D1193">
        <f ca="1"/>
        <v>0</v>
      </c>
      <c r="E1193">
        <f ca="1"/>
        <v>0</v>
      </c>
      <c r="F1193">
        <f ca="1"/>
        <v>0</v>
      </c>
      <c r="G1193">
        <f ca="1"/>
        <v>0</v>
      </c>
      <c r="I1193" s="4">
        <f ca="1"/>
        <v>0</v>
      </c>
    </row>
    <row r="1194" spans="1:9" ht="14.4" hidden="1" customHeight="1" x14ac:dyDescent="0.3">
      <c r="A1194">
        <f ca="1"/>
        <v>0</v>
      </c>
      <c r="C1194">
        <f ca="1"/>
        <v>0</v>
      </c>
      <c r="D1194">
        <f ca="1"/>
        <v>0</v>
      </c>
      <c r="E1194">
        <f ca="1"/>
        <v>0</v>
      </c>
      <c r="F1194">
        <f ca="1"/>
        <v>0</v>
      </c>
      <c r="G1194">
        <f ca="1"/>
        <v>0</v>
      </c>
      <c r="I1194" s="4">
        <f ca="1"/>
        <v>0</v>
      </c>
    </row>
    <row r="1195" spans="1:9" ht="14.4" hidden="1" customHeight="1" x14ac:dyDescent="0.3">
      <c r="A1195">
        <f ca="1"/>
        <v>0</v>
      </c>
      <c r="C1195">
        <f ca="1"/>
        <v>0</v>
      </c>
      <c r="D1195">
        <f ca="1"/>
        <v>0</v>
      </c>
      <c r="E1195">
        <f ca="1"/>
        <v>0</v>
      </c>
      <c r="F1195">
        <f ca="1"/>
        <v>0</v>
      </c>
      <c r="G1195">
        <f ca="1"/>
        <v>0</v>
      </c>
      <c r="I1195" s="4">
        <f ca="1"/>
        <v>0</v>
      </c>
    </row>
    <row r="1196" spans="1:9" ht="14.4" hidden="1" customHeight="1" x14ac:dyDescent="0.3">
      <c r="A1196">
        <f ca="1"/>
        <v>0</v>
      </c>
      <c r="C1196">
        <f ca="1"/>
        <v>0</v>
      </c>
      <c r="D1196">
        <f ca="1"/>
        <v>0</v>
      </c>
      <c r="E1196">
        <f ca="1"/>
        <v>0</v>
      </c>
      <c r="F1196">
        <f ca="1"/>
        <v>0</v>
      </c>
      <c r="G1196">
        <f ca="1"/>
        <v>0</v>
      </c>
      <c r="I1196" s="4">
        <f ca="1"/>
        <v>0</v>
      </c>
    </row>
    <row r="1197" spans="1:9" ht="14.4" hidden="1" customHeight="1" x14ac:dyDescent="0.3">
      <c r="A1197">
        <f ca="1"/>
        <v>0</v>
      </c>
      <c r="C1197">
        <f ca="1"/>
        <v>0</v>
      </c>
      <c r="D1197">
        <f ca="1"/>
        <v>0</v>
      </c>
      <c r="E1197">
        <f ca="1"/>
        <v>0</v>
      </c>
      <c r="F1197">
        <f ca="1"/>
        <v>0</v>
      </c>
      <c r="G1197">
        <f ca="1"/>
        <v>0</v>
      </c>
      <c r="I1197" s="4">
        <f ca="1"/>
        <v>0</v>
      </c>
    </row>
    <row r="1198" spans="1:9" ht="14.4" hidden="1" customHeight="1" x14ac:dyDescent="0.3">
      <c r="A1198">
        <f ca="1"/>
        <v>0</v>
      </c>
      <c r="C1198">
        <f ca="1"/>
        <v>0</v>
      </c>
      <c r="D1198">
        <f ca="1"/>
        <v>0</v>
      </c>
      <c r="E1198">
        <f ca="1"/>
        <v>0</v>
      </c>
      <c r="F1198">
        <f ca="1"/>
        <v>0</v>
      </c>
      <c r="G1198">
        <f ca="1"/>
        <v>0</v>
      </c>
      <c r="I1198" s="4">
        <f ca="1"/>
        <v>0</v>
      </c>
    </row>
    <row r="1199" spans="1:9" ht="14.4" hidden="1" customHeight="1" x14ac:dyDescent="0.3">
      <c r="A1199">
        <f ca="1"/>
        <v>0</v>
      </c>
      <c r="C1199">
        <f ca="1"/>
        <v>0</v>
      </c>
      <c r="D1199">
        <f ca="1"/>
        <v>0</v>
      </c>
      <c r="E1199">
        <f ca="1"/>
        <v>0</v>
      </c>
      <c r="F1199">
        <f ca="1"/>
        <v>0</v>
      </c>
      <c r="G1199">
        <f ca="1"/>
        <v>0</v>
      </c>
      <c r="I1199" s="4">
        <f ca="1"/>
        <v>0</v>
      </c>
    </row>
    <row r="1200" spans="1:9" ht="14.4" hidden="1" customHeight="1" x14ac:dyDescent="0.3">
      <c r="A1200">
        <f ca="1"/>
        <v>0</v>
      </c>
      <c r="C1200">
        <f ca="1"/>
        <v>0</v>
      </c>
      <c r="D1200">
        <f ca="1"/>
        <v>0</v>
      </c>
      <c r="E1200">
        <f ca="1"/>
        <v>0</v>
      </c>
      <c r="F1200">
        <f ca="1"/>
        <v>0</v>
      </c>
      <c r="G1200">
        <f ca="1"/>
        <v>0</v>
      </c>
      <c r="I1200" s="4">
        <f ca="1"/>
        <v>0</v>
      </c>
    </row>
    <row r="1201" spans="1:9" ht="14.4" hidden="1" customHeight="1" x14ac:dyDescent="0.3">
      <c r="A1201">
        <f ca="1"/>
        <v>0</v>
      </c>
      <c r="C1201">
        <f ca="1"/>
        <v>0</v>
      </c>
      <c r="D1201">
        <f ca="1"/>
        <v>0</v>
      </c>
      <c r="E1201">
        <f ca="1"/>
        <v>0</v>
      </c>
      <c r="F1201">
        <f ca="1"/>
        <v>0</v>
      </c>
      <c r="G1201">
        <f ca="1"/>
        <v>0</v>
      </c>
      <c r="I1201" s="4">
        <f ca="1"/>
        <v>0</v>
      </c>
    </row>
    <row r="1202" spans="1:9" ht="14.4" hidden="1" customHeight="1" x14ac:dyDescent="0.3">
      <c r="A1202">
        <f ca="1"/>
        <v>0</v>
      </c>
      <c r="C1202">
        <f ca="1"/>
        <v>0</v>
      </c>
      <c r="D1202">
        <f ca="1"/>
        <v>0</v>
      </c>
      <c r="E1202">
        <f ca="1"/>
        <v>0</v>
      </c>
      <c r="F1202">
        <f ca="1"/>
        <v>0</v>
      </c>
      <c r="G1202">
        <f ca="1"/>
        <v>0</v>
      </c>
      <c r="I1202" s="4">
        <f ca="1"/>
        <v>0</v>
      </c>
    </row>
    <row r="1203" spans="1:9" ht="14.4" hidden="1" customHeight="1" x14ac:dyDescent="0.3">
      <c r="A1203">
        <f ca="1"/>
        <v>0</v>
      </c>
      <c r="C1203">
        <f ca="1"/>
        <v>0</v>
      </c>
      <c r="D1203">
        <f ca="1"/>
        <v>0</v>
      </c>
      <c r="E1203">
        <f ca="1"/>
        <v>0</v>
      </c>
      <c r="F1203">
        <f ca="1"/>
        <v>0</v>
      </c>
      <c r="G1203">
        <f ca="1"/>
        <v>0</v>
      </c>
      <c r="I1203" s="4">
        <f ca="1"/>
        <v>0</v>
      </c>
    </row>
    <row r="1204" spans="1:9" ht="14.4" hidden="1" customHeight="1" x14ac:dyDescent="0.3">
      <c r="A1204">
        <f ca="1"/>
        <v>0</v>
      </c>
      <c r="C1204">
        <f ca="1"/>
        <v>0</v>
      </c>
      <c r="D1204">
        <f ca="1"/>
        <v>0</v>
      </c>
      <c r="E1204">
        <f ca="1"/>
        <v>0</v>
      </c>
      <c r="F1204">
        <f ca="1"/>
        <v>0</v>
      </c>
      <c r="G1204">
        <f ca="1"/>
        <v>0</v>
      </c>
      <c r="I1204" s="4">
        <f ca="1"/>
        <v>0</v>
      </c>
    </row>
    <row r="1205" spans="1:9" ht="14.4" hidden="1" customHeight="1" x14ac:dyDescent="0.3">
      <c r="A1205">
        <f ca="1"/>
        <v>0</v>
      </c>
      <c r="C1205">
        <f ca="1"/>
        <v>0</v>
      </c>
      <c r="D1205">
        <f ca="1"/>
        <v>0</v>
      </c>
      <c r="E1205">
        <f ca="1"/>
        <v>0</v>
      </c>
      <c r="F1205">
        <f ca="1"/>
        <v>0</v>
      </c>
      <c r="G1205">
        <f ca="1"/>
        <v>0</v>
      </c>
      <c r="I1205" s="4">
        <f ca="1"/>
        <v>0</v>
      </c>
    </row>
    <row r="1206" spans="1:9" ht="14.4" hidden="1" customHeight="1" x14ac:dyDescent="0.3">
      <c r="A1206">
        <f ca="1"/>
        <v>0</v>
      </c>
      <c r="C1206">
        <f ca="1"/>
        <v>0</v>
      </c>
      <c r="D1206">
        <f ca="1"/>
        <v>0</v>
      </c>
      <c r="E1206">
        <f ca="1"/>
        <v>0</v>
      </c>
      <c r="F1206">
        <f ca="1"/>
        <v>0</v>
      </c>
      <c r="G1206">
        <f ca="1"/>
        <v>0</v>
      </c>
      <c r="I1206" s="4">
        <f ca="1"/>
        <v>0</v>
      </c>
    </row>
    <row r="1207" spans="1:9" ht="14.4" hidden="1" customHeight="1" x14ac:dyDescent="0.3">
      <c r="A1207">
        <f ca="1"/>
        <v>0</v>
      </c>
      <c r="C1207">
        <f ca="1"/>
        <v>0</v>
      </c>
      <c r="D1207">
        <f ca="1"/>
        <v>0</v>
      </c>
      <c r="E1207">
        <f ca="1"/>
        <v>0</v>
      </c>
      <c r="F1207">
        <f ca="1"/>
        <v>0</v>
      </c>
      <c r="G1207">
        <f ca="1"/>
        <v>0</v>
      </c>
      <c r="I1207" s="4">
        <f ca="1"/>
        <v>0</v>
      </c>
    </row>
    <row r="1208" spans="1:9" ht="14.4" hidden="1" customHeight="1" x14ac:dyDescent="0.3">
      <c r="A1208">
        <f ca="1"/>
        <v>0</v>
      </c>
      <c r="C1208">
        <f ca="1"/>
        <v>0</v>
      </c>
      <c r="D1208">
        <f ca="1"/>
        <v>0</v>
      </c>
      <c r="E1208">
        <f ca="1"/>
        <v>0</v>
      </c>
      <c r="F1208">
        <f ca="1"/>
        <v>0</v>
      </c>
      <c r="G1208">
        <f ca="1"/>
        <v>0</v>
      </c>
      <c r="I1208" s="4">
        <f ca="1"/>
        <v>0</v>
      </c>
    </row>
    <row r="1209" spans="1:9" ht="14.4" hidden="1" customHeight="1" x14ac:dyDescent="0.3">
      <c r="A1209">
        <f ca="1"/>
        <v>0</v>
      </c>
      <c r="C1209">
        <f ca="1"/>
        <v>0</v>
      </c>
      <c r="D1209">
        <f ca="1"/>
        <v>0</v>
      </c>
      <c r="E1209">
        <f ca="1"/>
        <v>0</v>
      </c>
      <c r="F1209">
        <f ca="1"/>
        <v>0</v>
      </c>
      <c r="G1209">
        <f ca="1"/>
        <v>0</v>
      </c>
      <c r="I1209" s="4">
        <f ca="1"/>
        <v>0</v>
      </c>
    </row>
    <row r="1210" spans="1:9" ht="14.4" hidden="1" customHeight="1" x14ac:dyDescent="0.3">
      <c r="A1210">
        <f ca="1"/>
        <v>0</v>
      </c>
      <c r="C1210">
        <f ca="1"/>
        <v>0</v>
      </c>
      <c r="D1210">
        <f ca="1"/>
        <v>0</v>
      </c>
      <c r="E1210">
        <f ca="1"/>
        <v>0</v>
      </c>
      <c r="F1210">
        <f ca="1"/>
        <v>0</v>
      </c>
      <c r="G1210">
        <f ca="1"/>
        <v>0</v>
      </c>
      <c r="I1210" s="4">
        <f ca="1"/>
        <v>0</v>
      </c>
    </row>
    <row r="1211" spans="1:9" ht="14.4" hidden="1" customHeight="1" x14ac:dyDescent="0.3">
      <c r="A1211">
        <f ca="1"/>
        <v>0</v>
      </c>
      <c r="C1211">
        <f ca="1"/>
        <v>0</v>
      </c>
      <c r="D1211">
        <f ca="1"/>
        <v>0</v>
      </c>
      <c r="E1211">
        <f ca="1"/>
        <v>0</v>
      </c>
      <c r="F1211">
        <f ca="1"/>
        <v>0</v>
      </c>
      <c r="G1211">
        <f ca="1"/>
        <v>0</v>
      </c>
      <c r="I1211" s="4">
        <f ca="1"/>
        <v>0</v>
      </c>
    </row>
    <row r="1212" spans="1:9" ht="14.4" hidden="1" customHeight="1" x14ac:dyDescent="0.3">
      <c r="A1212">
        <f ca="1"/>
        <v>0</v>
      </c>
      <c r="C1212">
        <f ca="1"/>
        <v>0</v>
      </c>
      <c r="D1212">
        <f ca="1"/>
        <v>0</v>
      </c>
      <c r="E1212">
        <f ca="1"/>
        <v>0</v>
      </c>
      <c r="F1212">
        <f ca="1"/>
        <v>0</v>
      </c>
      <c r="G1212">
        <f ca="1"/>
        <v>0</v>
      </c>
      <c r="I1212" s="4">
        <f ca="1"/>
        <v>0</v>
      </c>
    </row>
    <row r="1213" spans="1:9" ht="14.4" hidden="1" customHeight="1" x14ac:dyDescent="0.3">
      <c r="A1213">
        <f ca="1"/>
        <v>0</v>
      </c>
      <c r="C1213">
        <f ca="1"/>
        <v>0</v>
      </c>
      <c r="D1213">
        <f ca="1"/>
        <v>0</v>
      </c>
      <c r="E1213">
        <f ca="1"/>
        <v>0</v>
      </c>
      <c r="F1213">
        <f ca="1"/>
        <v>0</v>
      </c>
      <c r="G1213">
        <f ca="1"/>
        <v>0</v>
      </c>
      <c r="I1213" s="4">
        <f ca="1"/>
        <v>0</v>
      </c>
    </row>
    <row r="1214" spans="1:9" ht="14.4" hidden="1" customHeight="1" x14ac:dyDescent="0.3">
      <c r="A1214">
        <f ca="1"/>
        <v>0</v>
      </c>
      <c r="C1214">
        <f ca="1"/>
        <v>0</v>
      </c>
      <c r="D1214">
        <f ca="1"/>
        <v>0</v>
      </c>
      <c r="E1214">
        <f ca="1"/>
        <v>0</v>
      </c>
      <c r="F1214">
        <f ca="1"/>
        <v>0</v>
      </c>
      <c r="G1214">
        <f ca="1"/>
        <v>0</v>
      </c>
      <c r="I1214" s="4">
        <f ca="1"/>
        <v>0</v>
      </c>
    </row>
    <row r="1215" spans="1:9" ht="14.4" hidden="1" customHeight="1" x14ac:dyDescent="0.3">
      <c r="A1215">
        <f ca="1"/>
        <v>0</v>
      </c>
      <c r="C1215">
        <f ca="1"/>
        <v>0</v>
      </c>
      <c r="D1215">
        <f ca="1"/>
        <v>0</v>
      </c>
      <c r="E1215">
        <f ca="1"/>
        <v>0</v>
      </c>
      <c r="F1215">
        <f ca="1"/>
        <v>0</v>
      </c>
      <c r="G1215">
        <f ca="1"/>
        <v>0</v>
      </c>
      <c r="I1215" s="4">
        <f ca="1"/>
        <v>0</v>
      </c>
    </row>
    <row r="1216" spans="1:9" ht="14.4" hidden="1" customHeight="1" x14ac:dyDescent="0.3">
      <c r="A1216">
        <f ca="1"/>
        <v>0</v>
      </c>
      <c r="C1216">
        <f ca="1"/>
        <v>0</v>
      </c>
      <c r="D1216">
        <f ca="1"/>
        <v>0</v>
      </c>
      <c r="E1216">
        <f ca="1"/>
        <v>0</v>
      </c>
      <c r="F1216">
        <f ca="1"/>
        <v>0</v>
      </c>
      <c r="G1216">
        <f ca="1"/>
        <v>0</v>
      </c>
      <c r="I1216" s="4">
        <f ca="1"/>
        <v>0</v>
      </c>
    </row>
    <row r="1217" spans="1:9" ht="14.4" hidden="1" customHeight="1" x14ac:dyDescent="0.3">
      <c r="A1217">
        <f ca="1"/>
        <v>0</v>
      </c>
      <c r="C1217">
        <f ca="1"/>
        <v>0</v>
      </c>
      <c r="D1217">
        <f ca="1"/>
        <v>0</v>
      </c>
      <c r="E1217">
        <f ca="1"/>
        <v>0</v>
      </c>
      <c r="F1217">
        <f ca="1"/>
        <v>0</v>
      </c>
      <c r="G1217">
        <f ca="1"/>
        <v>0</v>
      </c>
      <c r="I1217" s="4">
        <f ca="1"/>
        <v>0</v>
      </c>
    </row>
    <row r="1218" spans="1:9" ht="14.4" hidden="1" customHeight="1" x14ac:dyDescent="0.3">
      <c r="A1218">
        <f ca="1"/>
        <v>0</v>
      </c>
      <c r="C1218">
        <f ca="1"/>
        <v>0</v>
      </c>
      <c r="D1218">
        <f ca="1"/>
        <v>0</v>
      </c>
      <c r="E1218">
        <f ca="1"/>
        <v>0</v>
      </c>
      <c r="F1218">
        <f ca="1"/>
        <v>0</v>
      </c>
      <c r="G1218">
        <f ca="1"/>
        <v>0</v>
      </c>
      <c r="I1218" s="4">
        <f ca="1"/>
        <v>0</v>
      </c>
    </row>
    <row r="1219" spans="1:9" ht="14.4" hidden="1" customHeight="1" x14ac:dyDescent="0.3">
      <c r="A1219">
        <f ca="1"/>
        <v>0</v>
      </c>
      <c r="C1219">
        <f ca="1"/>
        <v>0</v>
      </c>
      <c r="D1219">
        <f ca="1"/>
        <v>0</v>
      </c>
      <c r="E1219">
        <f ca="1"/>
        <v>0</v>
      </c>
      <c r="F1219">
        <f ca="1"/>
        <v>0</v>
      </c>
      <c r="G1219">
        <f ca="1"/>
        <v>0</v>
      </c>
      <c r="I1219" s="4">
        <f ca="1"/>
        <v>0</v>
      </c>
    </row>
    <row r="1220" spans="1:9" ht="14.4" hidden="1" customHeight="1" x14ac:dyDescent="0.3">
      <c r="A1220">
        <f ca="1"/>
        <v>0</v>
      </c>
      <c r="C1220">
        <f ca="1"/>
        <v>0</v>
      </c>
      <c r="D1220">
        <f ca="1"/>
        <v>0</v>
      </c>
      <c r="E1220">
        <f ca="1"/>
        <v>0</v>
      </c>
      <c r="F1220">
        <f ca="1"/>
        <v>0</v>
      </c>
      <c r="G1220">
        <f ca="1"/>
        <v>0</v>
      </c>
      <c r="I1220" s="4">
        <f ca="1"/>
        <v>0</v>
      </c>
    </row>
    <row r="1221" spans="1:9" ht="14.4" hidden="1" customHeight="1" x14ac:dyDescent="0.3">
      <c r="A1221">
        <f ca="1"/>
        <v>0</v>
      </c>
      <c r="C1221">
        <f ca="1"/>
        <v>0</v>
      </c>
      <c r="D1221">
        <f ca="1"/>
        <v>0</v>
      </c>
      <c r="E1221">
        <f ca="1"/>
        <v>0</v>
      </c>
      <c r="F1221">
        <f ca="1"/>
        <v>0</v>
      </c>
      <c r="G1221">
        <f ca="1"/>
        <v>0</v>
      </c>
      <c r="I1221" s="4">
        <f ca="1"/>
        <v>0</v>
      </c>
    </row>
    <row r="1222" spans="1:9" ht="14.4" hidden="1" customHeight="1" x14ac:dyDescent="0.3">
      <c r="A1222">
        <f ca="1"/>
        <v>0</v>
      </c>
      <c r="C1222">
        <f ca="1"/>
        <v>0</v>
      </c>
      <c r="D1222">
        <f ca="1"/>
        <v>0</v>
      </c>
      <c r="E1222">
        <f ca="1"/>
        <v>0</v>
      </c>
      <c r="F1222">
        <f ca="1"/>
        <v>0</v>
      </c>
      <c r="G1222">
        <f ca="1"/>
        <v>0</v>
      </c>
      <c r="I1222" s="4">
        <f ca="1"/>
        <v>0</v>
      </c>
    </row>
    <row r="1223" spans="1:9" ht="14.4" hidden="1" customHeight="1" x14ac:dyDescent="0.3">
      <c r="A1223">
        <f ca="1"/>
        <v>0</v>
      </c>
      <c r="C1223">
        <f ca="1"/>
        <v>0</v>
      </c>
      <c r="D1223">
        <f ca="1"/>
        <v>0</v>
      </c>
      <c r="E1223">
        <f ca="1"/>
        <v>0</v>
      </c>
      <c r="F1223">
        <f ca="1"/>
        <v>0</v>
      </c>
      <c r="G1223">
        <f ca="1"/>
        <v>0</v>
      </c>
      <c r="I1223" s="4">
        <f ca="1"/>
        <v>0</v>
      </c>
    </row>
    <row r="1224" spans="1:9" ht="14.4" hidden="1" customHeight="1" x14ac:dyDescent="0.3">
      <c r="A1224">
        <f ca="1"/>
        <v>0</v>
      </c>
      <c r="C1224">
        <f ca="1"/>
        <v>0</v>
      </c>
      <c r="D1224">
        <f ca="1"/>
        <v>0</v>
      </c>
      <c r="E1224">
        <f ca="1"/>
        <v>0</v>
      </c>
      <c r="F1224">
        <f ca="1"/>
        <v>0</v>
      </c>
      <c r="G1224">
        <f ca="1"/>
        <v>0</v>
      </c>
      <c r="I1224" s="4">
        <f ca="1"/>
        <v>0</v>
      </c>
    </row>
    <row r="1225" spans="1:9" ht="14.4" hidden="1" customHeight="1" x14ac:dyDescent="0.3">
      <c r="A1225">
        <f ca="1"/>
        <v>0</v>
      </c>
      <c r="C1225">
        <f ca="1"/>
        <v>0</v>
      </c>
      <c r="D1225">
        <f ca="1"/>
        <v>0</v>
      </c>
      <c r="E1225">
        <f ca="1"/>
        <v>0</v>
      </c>
      <c r="F1225">
        <f ca="1"/>
        <v>0</v>
      </c>
      <c r="G1225">
        <f ca="1"/>
        <v>0</v>
      </c>
      <c r="I1225" s="4">
        <f ca="1"/>
        <v>0</v>
      </c>
    </row>
    <row r="1226" spans="1:9" ht="14.4" hidden="1" customHeight="1" x14ac:dyDescent="0.3">
      <c r="A1226">
        <f ca="1"/>
        <v>0</v>
      </c>
      <c r="C1226">
        <f ca="1"/>
        <v>0</v>
      </c>
      <c r="D1226">
        <f ca="1"/>
        <v>0</v>
      </c>
      <c r="E1226">
        <f ca="1"/>
        <v>0</v>
      </c>
      <c r="F1226">
        <f ca="1"/>
        <v>0</v>
      </c>
      <c r="G1226">
        <f ca="1"/>
        <v>0</v>
      </c>
      <c r="I1226" s="4">
        <f ca="1"/>
        <v>0</v>
      </c>
    </row>
    <row r="1227" spans="1:9" ht="14.4" hidden="1" customHeight="1" x14ac:dyDescent="0.3">
      <c r="A1227">
        <f ca="1"/>
        <v>0</v>
      </c>
      <c r="C1227">
        <f ca="1"/>
        <v>0</v>
      </c>
      <c r="D1227">
        <f ca="1"/>
        <v>0</v>
      </c>
      <c r="E1227">
        <f ca="1"/>
        <v>0</v>
      </c>
      <c r="F1227">
        <f ca="1"/>
        <v>0</v>
      </c>
      <c r="G1227">
        <f ca="1"/>
        <v>0</v>
      </c>
      <c r="I1227" s="4">
        <f ca="1"/>
        <v>0</v>
      </c>
    </row>
    <row r="1228" spans="1:9" ht="14.4" hidden="1" customHeight="1" x14ac:dyDescent="0.3">
      <c r="A1228">
        <f ca="1"/>
        <v>0</v>
      </c>
      <c r="C1228">
        <f ca="1"/>
        <v>0</v>
      </c>
      <c r="D1228">
        <f ca="1"/>
        <v>0</v>
      </c>
      <c r="E1228">
        <f ca="1"/>
        <v>0</v>
      </c>
      <c r="F1228">
        <f ca="1"/>
        <v>0</v>
      </c>
      <c r="G1228">
        <f ca="1"/>
        <v>0</v>
      </c>
      <c r="I1228" s="4">
        <f ca="1"/>
        <v>0</v>
      </c>
    </row>
    <row r="1229" spans="1:9" ht="14.4" hidden="1" customHeight="1" x14ac:dyDescent="0.3">
      <c r="A1229">
        <f ca="1"/>
        <v>0</v>
      </c>
      <c r="C1229">
        <f ca="1"/>
        <v>0</v>
      </c>
      <c r="D1229">
        <f ca="1"/>
        <v>0</v>
      </c>
      <c r="E1229">
        <f ca="1"/>
        <v>0</v>
      </c>
      <c r="F1229">
        <f ca="1"/>
        <v>0</v>
      </c>
      <c r="G1229">
        <f ca="1"/>
        <v>0</v>
      </c>
      <c r="I1229" s="4">
        <f ca="1"/>
        <v>0</v>
      </c>
    </row>
    <row r="1230" spans="1:9" ht="14.4" hidden="1" customHeight="1" x14ac:dyDescent="0.3">
      <c r="A1230">
        <f ca="1"/>
        <v>0</v>
      </c>
      <c r="C1230">
        <f ca="1"/>
        <v>0</v>
      </c>
      <c r="D1230">
        <f ca="1"/>
        <v>0</v>
      </c>
      <c r="E1230">
        <f ca="1"/>
        <v>0</v>
      </c>
      <c r="F1230">
        <f ca="1"/>
        <v>0</v>
      </c>
      <c r="G1230">
        <f ca="1"/>
        <v>0</v>
      </c>
      <c r="I1230" s="4">
        <f ca="1"/>
        <v>0</v>
      </c>
    </row>
    <row r="1231" spans="1:9" ht="14.4" hidden="1" customHeight="1" x14ac:dyDescent="0.3">
      <c r="A1231">
        <f ca="1"/>
        <v>0</v>
      </c>
      <c r="C1231">
        <f ca="1"/>
        <v>0</v>
      </c>
      <c r="D1231">
        <f ca="1"/>
        <v>0</v>
      </c>
      <c r="E1231">
        <f ca="1"/>
        <v>0</v>
      </c>
      <c r="F1231">
        <f ca="1"/>
        <v>0</v>
      </c>
      <c r="G1231">
        <f ca="1"/>
        <v>0</v>
      </c>
      <c r="I1231" s="4">
        <f ca="1"/>
        <v>0</v>
      </c>
    </row>
    <row r="1232" spans="1:9" ht="14.4" hidden="1" customHeight="1" x14ac:dyDescent="0.3">
      <c r="A1232">
        <f ca="1"/>
        <v>0</v>
      </c>
      <c r="C1232">
        <f ca="1"/>
        <v>0</v>
      </c>
      <c r="D1232">
        <f ca="1"/>
        <v>0</v>
      </c>
      <c r="E1232">
        <f ca="1"/>
        <v>0</v>
      </c>
      <c r="F1232">
        <f ca="1"/>
        <v>0</v>
      </c>
      <c r="G1232">
        <f ca="1"/>
        <v>0</v>
      </c>
      <c r="I1232" s="4">
        <f ca="1"/>
        <v>0</v>
      </c>
    </row>
    <row r="1233" spans="1:9" ht="14.4" hidden="1" customHeight="1" x14ac:dyDescent="0.3">
      <c r="A1233">
        <f ca="1"/>
        <v>0</v>
      </c>
      <c r="C1233">
        <f ca="1"/>
        <v>0</v>
      </c>
      <c r="D1233">
        <f ca="1"/>
        <v>0</v>
      </c>
      <c r="E1233">
        <f ca="1"/>
        <v>0</v>
      </c>
      <c r="F1233">
        <f ca="1"/>
        <v>0</v>
      </c>
      <c r="G1233">
        <f ca="1"/>
        <v>0</v>
      </c>
      <c r="I1233" s="4">
        <f ca="1"/>
        <v>0</v>
      </c>
    </row>
    <row r="1234" spans="1:9" ht="14.4" hidden="1" customHeight="1" x14ac:dyDescent="0.3">
      <c r="A1234">
        <f ca="1"/>
        <v>0</v>
      </c>
      <c r="C1234">
        <f ca="1"/>
        <v>0</v>
      </c>
      <c r="D1234">
        <f ca="1"/>
        <v>0</v>
      </c>
      <c r="E1234">
        <f ca="1"/>
        <v>0</v>
      </c>
      <c r="F1234">
        <f ca="1"/>
        <v>0</v>
      </c>
      <c r="G1234">
        <f ca="1"/>
        <v>0</v>
      </c>
      <c r="I1234" s="4">
        <f ca="1"/>
        <v>0</v>
      </c>
    </row>
    <row r="1235" spans="1:9" ht="14.4" hidden="1" customHeight="1" x14ac:dyDescent="0.3">
      <c r="A1235">
        <f ca="1"/>
        <v>0</v>
      </c>
      <c r="C1235">
        <f ca="1"/>
        <v>0</v>
      </c>
      <c r="D1235">
        <f ca="1"/>
        <v>0</v>
      </c>
      <c r="E1235">
        <f ca="1"/>
        <v>0</v>
      </c>
      <c r="F1235">
        <f ca="1"/>
        <v>0</v>
      </c>
      <c r="G1235">
        <f ca="1"/>
        <v>0</v>
      </c>
      <c r="I1235" s="4">
        <f ca="1"/>
        <v>0</v>
      </c>
    </row>
    <row r="1236" spans="1:9" ht="14.4" hidden="1" customHeight="1" x14ac:dyDescent="0.3">
      <c r="A1236">
        <f ca="1"/>
        <v>0</v>
      </c>
      <c r="C1236">
        <f ca="1"/>
        <v>0</v>
      </c>
      <c r="D1236">
        <f ca="1"/>
        <v>0</v>
      </c>
      <c r="E1236">
        <f ca="1"/>
        <v>0</v>
      </c>
      <c r="F1236">
        <f ca="1"/>
        <v>0</v>
      </c>
      <c r="G1236">
        <f ca="1"/>
        <v>0</v>
      </c>
      <c r="I1236" s="4">
        <f ca="1"/>
        <v>0</v>
      </c>
    </row>
    <row r="1237" spans="1:9" ht="14.4" hidden="1" customHeight="1" x14ac:dyDescent="0.3">
      <c r="A1237">
        <f ca="1"/>
        <v>0</v>
      </c>
      <c r="C1237">
        <f ca="1"/>
        <v>0</v>
      </c>
      <c r="D1237">
        <f ca="1"/>
        <v>0</v>
      </c>
      <c r="E1237">
        <f ca="1"/>
        <v>0</v>
      </c>
      <c r="F1237">
        <f ca="1"/>
        <v>0</v>
      </c>
      <c r="G1237">
        <f ca="1"/>
        <v>0</v>
      </c>
      <c r="I1237" s="4">
        <f ca="1"/>
        <v>0</v>
      </c>
    </row>
    <row r="1238" spans="1:9" ht="14.4" hidden="1" customHeight="1" x14ac:dyDescent="0.3">
      <c r="A1238">
        <f ca="1"/>
        <v>0</v>
      </c>
      <c r="C1238">
        <f ca="1"/>
        <v>0</v>
      </c>
      <c r="D1238">
        <f ca="1"/>
        <v>0</v>
      </c>
      <c r="E1238">
        <f ca="1"/>
        <v>0</v>
      </c>
      <c r="F1238">
        <f ca="1"/>
        <v>0</v>
      </c>
      <c r="G1238">
        <f ca="1"/>
        <v>0</v>
      </c>
      <c r="I1238" s="4">
        <f ca="1"/>
        <v>0</v>
      </c>
    </row>
    <row r="1239" spans="1:9" ht="14.4" hidden="1" customHeight="1" x14ac:dyDescent="0.3">
      <c r="A1239">
        <f ca="1"/>
        <v>0</v>
      </c>
      <c r="C1239">
        <f ca="1"/>
        <v>0</v>
      </c>
      <c r="D1239">
        <f ca="1"/>
        <v>0</v>
      </c>
      <c r="E1239">
        <f ca="1"/>
        <v>0</v>
      </c>
      <c r="F1239">
        <f ca="1"/>
        <v>0</v>
      </c>
      <c r="G1239">
        <f ca="1"/>
        <v>0</v>
      </c>
      <c r="I1239" s="4">
        <f ca="1"/>
        <v>0</v>
      </c>
    </row>
    <row r="1240" spans="1:9" ht="14.4" hidden="1" customHeight="1" x14ac:dyDescent="0.3">
      <c r="A1240">
        <f ca="1"/>
        <v>0</v>
      </c>
      <c r="C1240">
        <f ca="1"/>
        <v>0</v>
      </c>
      <c r="D1240">
        <f ca="1"/>
        <v>0</v>
      </c>
      <c r="E1240">
        <f ca="1"/>
        <v>0</v>
      </c>
      <c r="F1240">
        <f ca="1"/>
        <v>0</v>
      </c>
      <c r="G1240">
        <f ca="1"/>
        <v>0</v>
      </c>
      <c r="I1240" s="4">
        <f ca="1"/>
        <v>0</v>
      </c>
    </row>
    <row r="1241" spans="1:9" ht="14.4" hidden="1" customHeight="1" x14ac:dyDescent="0.3">
      <c r="A1241">
        <f ca="1"/>
        <v>0</v>
      </c>
      <c r="C1241">
        <f ca="1"/>
        <v>0</v>
      </c>
      <c r="D1241">
        <f ca="1"/>
        <v>0</v>
      </c>
      <c r="E1241">
        <f ca="1"/>
        <v>0</v>
      </c>
      <c r="F1241">
        <f ca="1"/>
        <v>0</v>
      </c>
      <c r="G1241">
        <f ca="1"/>
        <v>0</v>
      </c>
      <c r="I1241" s="4">
        <f ca="1"/>
        <v>0</v>
      </c>
    </row>
    <row r="1242" spans="1:9" ht="14.4" hidden="1" customHeight="1" x14ac:dyDescent="0.3">
      <c r="A1242">
        <f ca="1"/>
        <v>0</v>
      </c>
      <c r="C1242">
        <f ca="1"/>
        <v>0</v>
      </c>
      <c r="D1242">
        <f ca="1"/>
        <v>0</v>
      </c>
      <c r="E1242">
        <f ca="1"/>
        <v>0</v>
      </c>
      <c r="F1242">
        <f ca="1"/>
        <v>0</v>
      </c>
      <c r="G1242">
        <f ca="1"/>
        <v>0</v>
      </c>
      <c r="I1242" s="4">
        <f ca="1"/>
        <v>0</v>
      </c>
    </row>
    <row r="1243" spans="1:9" ht="14.4" hidden="1" customHeight="1" x14ac:dyDescent="0.3">
      <c r="A1243">
        <f ca="1"/>
        <v>0</v>
      </c>
      <c r="C1243">
        <f ca="1"/>
        <v>0</v>
      </c>
      <c r="D1243">
        <f ca="1"/>
        <v>0</v>
      </c>
      <c r="E1243">
        <f ca="1"/>
        <v>0</v>
      </c>
      <c r="F1243">
        <f ca="1"/>
        <v>0</v>
      </c>
      <c r="G1243">
        <f ca="1"/>
        <v>0</v>
      </c>
      <c r="I1243" s="4">
        <f ca="1"/>
        <v>0</v>
      </c>
    </row>
    <row r="1244" spans="1:9" ht="14.4" hidden="1" customHeight="1" x14ac:dyDescent="0.3">
      <c r="A1244">
        <f ca="1"/>
        <v>0</v>
      </c>
      <c r="C1244">
        <f ca="1"/>
        <v>0</v>
      </c>
      <c r="D1244">
        <f ca="1"/>
        <v>0</v>
      </c>
      <c r="E1244">
        <f ca="1"/>
        <v>0</v>
      </c>
      <c r="F1244">
        <f ca="1"/>
        <v>0</v>
      </c>
      <c r="G1244">
        <f ca="1"/>
        <v>0</v>
      </c>
      <c r="I1244" s="4">
        <f ca="1"/>
        <v>0</v>
      </c>
    </row>
    <row r="1245" spans="1:9" ht="14.4" hidden="1" customHeight="1" x14ac:dyDescent="0.3">
      <c r="A1245">
        <f ca="1"/>
        <v>0</v>
      </c>
      <c r="C1245">
        <f ca="1"/>
        <v>0</v>
      </c>
      <c r="D1245">
        <f ca="1"/>
        <v>0</v>
      </c>
      <c r="E1245">
        <f ca="1"/>
        <v>0</v>
      </c>
      <c r="F1245">
        <f ca="1"/>
        <v>0</v>
      </c>
      <c r="G1245">
        <f ca="1"/>
        <v>0</v>
      </c>
      <c r="I1245" s="4">
        <f ca="1"/>
        <v>0</v>
      </c>
    </row>
    <row r="1246" spans="1:9" ht="14.4" hidden="1" customHeight="1" x14ac:dyDescent="0.3">
      <c r="A1246">
        <f ca="1"/>
        <v>0</v>
      </c>
      <c r="C1246">
        <f ca="1"/>
        <v>0</v>
      </c>
      <c r="D1246">
        <f ca="1"/>
        <v>0</v>
      </c>
      <c r="E1246">
        <f ca="1"/>
        <v>0</v>
      </c>
      <c r="F1246">
        <f ca="1"/>
        <v>0</v>
      </c>
      <c r="G1246">
        <f ca="1"/>
        <v>0</v>
      </c>
      <c r="I1246" s="4">
        <f ca="1"/>
        <v>0</v>
      </c>
    </row>
    <row r="1247" spans="1:9" ht="14.4" hidden="1" customHeight="1" x14ac:dyDescent="0.3">
      <c r="A1247">
        <f ca="1"/>
        <v>0</v>
      </c>
      <c r="C1247">
        <f ca="1"/>
        <v>0</v>
      </c>
      <c r="D1247">
        <f ca="1"/>
        <v>0</v>
      </c>
      <c r="E1247">
        <f ca="1"/>
        <v>0</v>
      </c>
      <c r="F1247">
        <f ca="1"/>
        <v>0</v>
      </c>
      <c r="G1247">
        <f ca="1"/>
        <v>0</v>
      </c>
      <c r="I1247" s="4">
        <f ca="1"/>
        <v>0</v>
      </c>
    </row>
    <row r="1248" spans="1:9" ht="14.4" hidden="1" customHeight="1" x14ac:dyDescent="0.3">
      <c r="A1248">
        <f ca="1"/>
        <v>0</v>
      </c>
      <c r="C1248">
        <f ca="1"/>
        <v>0</v>
      </c>
      <c r="D1248">
        <f ca="1"/>
        <v>0</v>
      </c>
      <c r="E1248">
        <f ca="1"/>
        <v>0</v>
      </c>
      <c r="F1248">
        <f ca="1"/>
        <v>0</v>
      </c>
      <c r="G1248">
        <f ca="1"/>
        <v>0</v>
      </c>
      <c r="I1248" s="4">
        <f ca="1"/>
        <v>0</v>
      </c>
    </row>
    <row r="1249" spans="1:9" ht="14.4" hidden="1" customHeight="1" x14ac:dyDescent="0.3">
      <c r="A1249">
        <f ca="1"/>
        <v>0</v>
      </c>
      <c r="C1249">
        <f ca="1"/>
        <v>0</v>
      </c>
      <c r="D1249">
        <f ca="1"/>
        <v>0</v>
      </c>
      <c r="E1249">
        <f ca="1"/>
        <v>0</v>
      </c>
      <c r="F1249">
        <f ca="1"/>
        <v>0</v>
      </c>
      <c r="G1249">
        <f ca="1"/>
        <v>0</v>
      </c>
      <c r="I1249" s="4">
        <f ca="1"/>
        <v>0</v>
      </c>
    </row>
    <row r="1250" spans="1:9" ht="14.4" hidden="1" customHeight="1" x14ac:dyDescent="0.3">
      <c r="A1250">
        <f ca="1"/>
        <v>0</v>
      </c>
      <c r="C1250">
        <f ca="1"/>
        <v>0</v>
      </c>
      <c r="D1250">
        <f ca="1"/>
        <v>0</v>
      </c>
      <c r="E1250">
        <f ca="1"/>
        <v>0</v>
      </c>
      <c r="F1250">
        <f ca="1"/>
        <v>0</v>
      </c>
      <c r="G1250">
        <f ca="1"/>
        <v>0</v>
      </c>
      <c r="I1250" s="4">
        <f ca="1"/>
        <v>0</v>
      </c>
    </row>
    <row r="1251" spans="1:9" ht="14.4" hidden="1" customHeight="1" x14ac:dyDescent="0.3">
      <c r="A1251">
        <f ca="1"/>
        <v>0</v>
      </c>
      <c r="C1251">
        <f ca="1"/>
        <v>0</v>
      </c>
      <c r="D1251">
        <f ca="1"/>
        <v>0</v>
      </c>
      <c r="E1251">
        <f ca="1"/>
        <v>0</v>
      </c>
      <c r="F1251">
        <f ca="1"/>
        <v>0</v>
      </c>
      <c r="G1251">
        <f ca="1"/>
        <v>0</v>
      </c>
      <c r="I1251" s="4">
        <f ca="1"/>
        <v>0</v>
      </c>
    </row>
    <row r="1252" spans="1:9" ht="14.4" hidden="1" customHeight="1" x14ac:dyDescent="0.3">
      <c r="A1252">
        <f ca="1"/>
        <v>0</v>
      </c>
      <c r="C1252">
        <f ca="1"/>
        <v>0</v>
      </c>
      <c r="D1252">
        <f ca="1"/>
        <v>0</v>
      </c>
      <c r="E1252">
        <f ca="1"/>
        <v>0</v>
      </c>
      <c r="F1252">
        <f ca="1"/>
        <v>0</v>
      </c>
      <c r="G1252">
        <f ca="1"/>
        <v>0</v>
      </c>
      <c r="I1252" s="4">
        <f ca="1"/>
        <v>0</v>
      </c>
    </row>
    <row r="1253" spans="1:9" ht="14.4" hidden="1" customHeight="1" x14ac:dyDescent="0.3">
      <c r="A1253">
        <f ca="1"/>
        <v>0</v>
      </c>
      <c r="C1253">
        <f ca="1"/>
        <v>0</v>
      </c>
      <c r="D1253">
        <f ca="1"/>
        <v>0</v>
      </c>
      <c r="E1253">
        <f ca="1"/>
        <v>0</v>
      </c>
      <c r="F1253">
        <f ca="1"/>
        <v>0</v>
      </c>
      <c r="G1253">
        <f ca="1"/>
        <v>0</v>
      </c>
      <c r="I1253" s="4">
        <f ca="1"/>
        <v>0</v>
      </c>
    </row>
    <row r="1254" spans="1:9" ht="14.4" hidden="1" customHeight="1" x14ac:dyDescent="0.3">
      <c r="A1254">
        <f ca="1"/>
        <v>0</v>
      </c>
      <c r="C1254">
        <f ca="1"/>
        <v>0</v>
      </c>
      <c r="D1254">
        <f ca="1"/>
        <v>0</v>
      </c>
      <c r="E1254">
        <f ca="1"/>
        <v>0</v>
      </c>
      <c r="F1254">
        <f ca="1"/>
        <v>0</v>
      </c>
      <c r="G1254">
        <f ca="1"/>
        <v>0</v>
      </c>
      <c r="I1254" s="4">
        <f ca="1"/>
        <v>0</v>
      </c>
    </row>
    <row r="1255" spans="1:9" ht="14.4" hidden="1" customHeight="1" x14ac:dyDescent="0.3">
      <c r="A1255">
        <f ca="1"/>
        <v>0</v>
      </c>
      <c r="C1255">
        <f ca="1"/>
        <v>0</v>
      </c>
      <c r="D1255">
        <f ca="1"/>
        <v>0</v>
      </c>
      <c r="E1255">
        <f ca="1"/>
        <v>0</v>
      </c>
      <c r="F1255">
        <f ca="1"/>
        <v>0</v>
      </c>
      <c r="G1255">
        <f ca="1"/>
        <v>0</v>
      </c>
      <c r="I1255" s="4">
        <f ca="1"/>
        <v>0</v>
      </c>
    </row>
    <row r="1256" spans="1:9" ht="14.4" hidden="1" customHeight="1" x14ac:dyDescent="0.3">
      <c r="A1256">
        <f ca="1"/>
        <v>0</v>
      </c>
      <c r="C1256">
        <f ca="1"/>
        <v>0</v>
      </c>
      <c r="D1256">
        <f ca="1"/>
        <v>0</v>
      </c>
      <c r="E1256">
        <f ca="1"/>
        <v>0</v>
      </c>
      <c r="F1256">
        <f ca="1"/>
        <v>0</v>
      </c>
      <c r="G1256">
        <f ca="1"/>
        <v>0</v>
      </c>
      <c r="I1256" s="4">
        <f ca="1"/>
        <v>0</v>
      </c>
    </row>
    <row r="1257" spans="1:9" ht="14.4" hidden="1" customHeight="1" x14ac:dyDescent="0.3">
      <c r="A1257">
        <f ca="1"/>
        <v>0</v>
      </c>
      <c r="C1257">
        <f ca="1"/>
        <v>0</v>
      </c>
      <c r="D1257">
        <f ca="1"/>
        <v>0</v>
      </c>
      <c r="E1257">
        <f ca="1"/>
        <v>0</v>
      </c>
      <c r="F1257">
        <f ca="1"/>
        <v>0</v>
      </c>
      <c r="G1257">
        <f ca="1"/>
        <v>0</v>
      </c>
      <c r="I1257" s="4">
        <f ca="1"/>
        <v>0</v>
      </c>
    </row>
    <row r="1258" spans="1:9" ht="14.4" hidden="1" customHeight="1" x14ac:dyDescent="0.3">
      <c r="A1258">
        <f ca="1"/>
        <v>0</v>
      </c>
      <c r="C1258">
        <f ca="1"/>
        <v>0</v>
      </c>
      <c r="D1258">
        <f ca="1"/>
        <v>0</v>
      </c>
      <c r="E1258">
        <f ca="1"/>
        <v>0</v>
      </c>
      <c r="F1258">
        <f ca="1"/>
        <v>0</v>
      </c>
      <c r="G1258">
        <f ca="1"/>
        <v>0</v>
      </c>
      <c r="I1258" s="4">
        <f ca="1"/>
        <v>0</v>
      </c>
    </row>
    <row r="1259" spans="1:9" ht="14.4" hidden="1" customHeight="1" x14ac:dyDescent="0.3">
      <c r="A1259">
        <f ca="1"/>
        <v>0</v>
      </c>
      <c r="C1259">
        <f ca="1"/>
        <v>0</v>
      </c>
      <c r="D1259">
        <f ca="1"/>
        <v>0</v>
      </c>
      <c r="E1259">
        <f ca="1"/>
        <v>0</v>
      </c>
      <c r="F1259">
        <f ca="1"/>
        <v>0</v>
      </c>
      <c r="G1259">
        <f ca="1"/>
        <v>0</v>
      </c>
      <c r="I1259" s="4">
        <f ca="1"/>
        <v>0</v>
      </c>
    </row>
    <row r="1260" spans="1:9" ht="14.4" hidden="1" customHeight="1" x14ac:dyDescent="0.3">
      <c r="A1260">
        <f ca="1"/>
        <v>0</v>
      </c>
      <c r="C1260">
        <f ca="1"/>
        <v>0</v>
      </c>
      <c r="D1260">
        <f ca="1"/>
        <v>0</v>
      </c>
      <c r="E1260">
        <f ca="1"/>
        <v>0</v>
      </c>
      <c r="F1260">
        <f ca="1"/>
        <v>0</v>
      </c>
      <c r="G1260">
        <f ca="1"/>
        <v>0</v>
      </c>
      <c r="I1260" s="4">
        <f ca="1"/>
        <v>0</v>
      </c>
    </row>
    <row r="1261" spans="1:9" ht="14.4" hidden="1" customHeight="1" x14ac:dyDescent="0.3">
      <c r="A1261">
        <f ca="1"/>
        <v>0</v>
      </c>
      <c r="C1261">
        <f ca="1"/>
        <v>0</v>
      </c>
      <c r="D1261">
        <f ca="1"/>
        <v>0</v>
      </c>
      <c r="E1261">
        <f ca="1"/>
        <v>0</v>
      </c>
      <c r="F1261">
        <f ca="1"/>
        <v>0</v>
      </c>
      <c r="G1261">
        <f ca="1"/>
        <v>0</v>
      </c>
      <c r="I1261" s="4">
        <f ca="1"/>
        <v>0</v>
      </c>
    </row>
    <row r="1262" spans="1:9" ht="14.4" hidden="1" customHeight="1" x14ac:dyDescent="0.3">
      <c r="A1262">
        <f ca="1"/>
        <v>0</v>
      </c>
      <c r="C1262">
        <f ca="1"/>
        <v>0</v>
      </c>
      <c r="D1262">
        <f ca="1"/>
        <v>0</v>
      </c>
      <c r="E1262">
        <f ca="1"/>
        <v>0</v>
      </c>
      <c r="F1262">
        <f ca="1"/>
        <v>0</v>
      </c>
      <c r="G1262">
        <f ca="1"/>
        <v>0</v>
      </c>
      <c r="I1262" s="4">
        <f ca="1"/>
        <v>0</v>
      </c>
    </row>
    <row r="1263" spans="1:9" ht="14.4" hidden="1" customHeight="1" x14ac:dyDescent="0.3">
      <c r="A1263">
        <f ca="1"/>
        <v>0</v>
      </c>
      <c r="C1263">
        <f ca="1"/>
        <v>0</v>
      </c>
      <c r="D1263">
        <f ca="1"/>
        <v>0</v>
      </c>
      <c r="E1263">
        <f ca="1"/>
        <v>0</v>
      </c>
      <c r="F1263">
        <f ca="1"/>
        <v>0</v>
      </c>
      <c r="G1263">
        <f ca="1"/>
        <v>0</v>
      </c>
      <c r="I1263" s="4">
        <f ca="1"/>
        <v>0</v>
      </c>
    </row>
    <row r="1264" spans="1:9" ht="14.4" hidden="1" customHeight="1" x14ac:dyDescent="0.3">
      <c r="A1264">
        <f ca="1"/>
        <v>0</v>
      </c>
      <c r="C1264">
        <f ca="1"/>
        <v>0</v>
      </c>
      <c r="D1264">
        <f ca="1"/>
        <v>0</v>
      </c>
      <c r="E1264">
        <f ca="1"/>
        <v>0</v>
      </c>
      <c r="F1264">
        <f ca="1"/>
        <v>0</v>
      </c>
      <c r="G1264">
        <f ca="1"/>
        <v>0</v>
      </c>
      <c r="I1264" s="4">
        <f ca="1"/>
        <v>0</v>
      </c>
    </row>
    <row r="1265" spans="1:9" ht="14.4" hidden="1" customHeight="1" x14ac:dyDescent="0.3">
      <c r="A1265">
        <f ca="1"/>
        <v>0</v>
      </c>
      <c r="C1265">
        <f ca="1"/>
        <v>0</v>
      </c>
      <c r="D1265">
        <f ca="1"/>
        <v>0</v>
      </c>
      <c r="E1265">
        <f ca="1"/>
        <v>0</v>
      </c>
      <c r="F1265">
        <f ca="1"/>
        <v>0</v>
      </c>
      <c r="G1265">
        <f ca="1"/>
        <v>0</v>
      </c>
      <c r="I1265" s="4">
        <f ca="1"/>
        <v>0</v>
      </c>
    </row>
    <row r="1266" spans="1:9" ht="14.4" hidden="1" customHeight="1" x14ac:dyDescent="0.3">
      <c r="A1266">
        <f ca="1"/>
        <v>0</v>
      </c>
      <c r="C1266">
        <f ca="1"/>
        <v>0</v>
      </c>
      <c r="D1266">
        <f ca="1"/>
        <v>0</v>
      </c>
      <c r="E1266">
        <f ca="1"/>
        <v>0</v>
      </c>
      <c r="F1266">
        <f ca="1"/>
        <v>0</v>
      </c>
      <c r="G1266">
        <f ca="1"/>
        <v>0</v>
      </c>
      <c r="I1266" s="4">
        <f ca="1"/>
        <v>0</v>
      </c>
    </row>
    <row r="1267" spans="1:9" ht="14.4" hidden="1" customHeight="1" x14ac:dyDescent="0.3">
      <c r="A1267">
        <f ca="1"/>
        <v>0</v>
      </c>
      <c r="C1267">
        <f ca="1"/>
        <v>0</v>
      </c>
      <c r="D1267">
        <f ca="1"/>
        <v>0</v>
      </c>
      <c r="E1267">
        <f ca="1"/>
        <v>0</v>
      </c>
      <c r="F1267">
        <f ca="1"/>
        <v>0</v>
      </c>
      <c r="G1267">
        <f ca="1"/>
        <v>0</v>
      </c>
      <c r="I1267" s="4">
        <f ca="1"/>
        <v>0</v>
      </c>
    </row>
    <row r="1268" spans="1:9" ht="14.4" hidden="1" customHeight="1" x14ac:dyDescent="0.3">
      <c r="A1268">
        <f ca="1"/>
        <v>0</v>
      </c>
      <c r="C1268">
        <f ca="1"/>
        <v>0</v>
      </c>
      <c r="D1268">
        <f ca="1"/>
        <v>0</v>
      </c>
      <c r="E1268">
        <f ca="1"/>
        <v>0</v>
      </c>
      <c r="F1268">
        <f ca="1"/>
        <v>0</v>
      </c>
      <c r="G1268">
        <f ca="1"/>
        <v>0</v>
      </c>
      <c r="I1268" s="4">
        <f ca="1"/>
        <v>0</v>
      </c>
    </row>
    <row r="1269" spans="1:9" ht="14.4" hidden="1" customHeight="1" x14ac:dyDescent="0.3">
      <c r="A1269">
        <f ca="1"/>
        <v>0</v>
      </c>
      <c r="C1269">
        <f ca="1"/>
        <v>0</v>
      </c>
      <c r="D1269">
        <f ca="1"/>
        <v>0</v>
      </c>
      <c r="E1269">
        <f ca="1"/>
        <v>0</v>
      </c>
      <c r="F1269">
        <f ca="1"/>
        <v>0</v>
      </c>
      <c r="G1269">
        <f ca="1"/>
        <v>0</v>
      </c>
      <c r="I1269" s="4">
        <f ca="1"/>
        <v>0</v>
      </c>
    </row>
    <row r="1270" spans="1:9" ht="14.4" hidden="1" customHeight="1" x14ac:dyDescent="0.3">
      <c r="A1270">
        <f ca="1"/>
        <v>0</v>
      </c>
      <c r="C1270">
        <f ca="1"/>
        <v>0</v>
      </c>
      <c r="D1270">
        <f ca="1"/>
        <v>0</v>
      </c>
      <c r="E1270">
        <f ca="1"/>
        <v>0</v>
      </c>
      <c r="F1270">
        <f ca="1"/>
        <v>0</v>
      </c>
      <c r="G1270">
        <f ca="1"/>
        <v>0</v>
      </c>
      <c r="I1270" s="4">
        <f ca="1"/>
        <v>0</v>
      </c>
    </row>
    <row r="1271" spans="1:9" ht="14.4" hidden="1" customHeight="1" x14ac:dyDescent="0.3">
      <c r="A1271">
        <f ca="1"/>
        <v>0</v>
      </c>
      <c r="C1271">
        <f ca="1"/>
        <v>0</v>
      </c>
      <c r="D1271">
        <f ca="1"/>
        <v>0</v>
      </c>
      <c r="E1271">
        <f ca="1"/>
        <v>0</v>
      </c>
      <c r="F1271">
        <f ca="1"/>
        <v>0</v>
      </c>
      <c r="G1271">
        <f ca="1"/>
        <v>0</v>
      </c>
      <c r="I1271" s="4">
        <f ca="1"/>
        <v>0</v>
      </c>
    </row>
    <row r="1272" spans="1:9" ht="14.4" hidden="1" customHeight="1" x14ac:dyDescent="0.3">
      <c r="A1272">
        <f ca="1"/>
        <v>0</v>
      </c>
      <c r="C1272">
        <f ca="1"/>
        <v>0</v>
      </c>
      <c r="D1272">
        <f ca="1"/>
        <v>0</v>
      </c>
      <c r="E1272">
        <f ca="1"/>
        <v>0</v>
      </c>
      <c r="F1272">
        <f ca="1"/>
        <v>0</v>
      </c>
      <c r="G1272">
        <f ca="1"/>
        <v>0</v>
      </c>
      <c r="I1272" s="4">
        <f ca="1"/>
        <v>0</v>
      </c>
    </row>
    <row r="1273" spans="1:9" ht="14.4" hidden="1" customHeight="1" x14ac:dyDescent="0.3">
      <c r="A1273">
        <f ca="1"/>
        <v>0</v>
      </c>
      <c r="C1273">
        <f ca="1"/>
        <v>0</v>
      </c>
      <c r="D1273">
        <f ca="1"/>
        <v>0</v>
      </c>
      <c r="E1273">
        <f ca="1"/>
        <v>0</v>
      </c>
      <c r="F1273">
        <f ca="1"/>
        <v>0</v>
      </c>
      <c r="G1273">
        <f ca="1"/>
        <v>0</v>
      </c>
      <c r="I1273" s="4">
        <f ca="1"/>
        <v>0</v>
      </c>
    </row>
    <row r="1274" spans="1:9" ht="14.4" hidden="1" customHeight="1" x14ac:dyDescent="0.3">
      <c r="A1274">
        <f ca="1"/>
        <v>0</v>
      </c>
      <c r="C1274">
        <f ca="1"/>
        <v>0</v>
      </c>
      <c r="D1274">
        <f ca="1"/>
        <v>0</v>
      </c>
      <c r="E1274">
        <f ca="1"/>
        <v>0</v>
      </c>
      <c r="F1274">
        <f ca="1"/>
        <v>0</v>
      </c>
      <c r="G1274">
        <f ca="1"/>
        <v>0</v>
      </c>
      <c r="I1274" s="4">
        <f ca="1"/>
        <v>0</v>
      </c>
    </row>
    <row r="1275" spans="1:9" ht="14.4" hidden="1" customHeight="1" x14ac:dyDescent="0.3">
      <c r="A1275">
        <f ca="1"/>
        <v>0</v>
      </c>
      <c r="C1275">
        <f ca="1"/>
        <v>0</v>
      </c>
      <c r="D1275">
        <f ca="1"/>
        <v>0</v>
      </c>
      <c r="E1275">
        <f ca="1"/>
        <v>0</v>
      </c>
      <c r="F1275">
        <f ca="1"/>
        <v>0</v>
      </c>
      <c r="G1275">
        <f ca="1"/>
        <v>0</v>
      </c>
      <c r="I1275" s="4">
        <f ca="1"/>
        <v>0</v>
      </c>
    </row>
    <row r="1276" spans="1:9" ht="14.4" hidden="1" customHeight="1" x14ac:dyDescent="0.3">
      <c r="A1276">
        <f ca="1"/>
        <v>0</v>
      </c>
      <c r="C1276">
        <f ca="1"/>
        <v>0</v>
      </c>
      <c r="D1276">
        <f ca="1"/>
        <v>0</v>
      </c>
      <c r="E1276">
        <f ca="1"/>
        <v>0</v>
      </c>
      <c r="F1276">
        <f ca="1"/>
        <v>0</v>
      </c>
      <c r="G1276">
        <f ca="1"/>
        <v>0</v>
      </c>
      <c r="I1276" s="4">
        <f ca="1"/>
        <v>0</v>
      </c>
    </row>
    <row r="1277" spans="1:9" ht="14.4" hidden="1" customHeight="1" x14ac:dyDescent="0.3">
      <c r="A1277">
        <f ca="1"/>
        <v>0</v>
      </c>
      <c r="C1277">
        <f ca="1"/>
        <v>0</v>
      </c>
      <c r="D1277">
        <f ca="1"/>
        <v>0</v>
      </c>
      <c r="E1277">
        <f ca="1"/>
        <v>0</v>
      </c>
      <c r="F1277">
        <f ca="1"/>
        <v>0</v>
      </c>
      <c r="G1277">
        <f ca="1"/>
        <v>0</v>
      </c>
      <c r="I1277" s="4">
        <f ca="1"/>
        <v>0</v>
      </c>
    </row>
    <row r="1278" spans="1:9" ht="14.4" hidden="1" customHeight="1" x14ac:dyDescent="0.3">
      <c r="A1278">
        <f ca="1"/>
        <v>0</v>
      </c>
      <c r="C1278">
        <f ca="1"/>
        <v>0</v>
      </c>
      <c r="D1278">
        <f ca="1"/>
        <v>0</v>
      </c>
      <c r="E1278">
        <f ca="1"/>
        <v>0</v>
      </c>
      <c r="F1278">
        <f ca="1"/>
        <v>0</v>
      </c>
      <c r="G1278">
        <f ca="1"/>
        <v>0</v>
      </c>
      <c r="I1278" s="4">
        <f ca="1"/>
        <v>0</v>
      </c>
    </row>
    <row r="1279" spans="1:9" ht="14.4" hidden="1" customHeight="1" x14ac:dyDescent="0.3">
      <c r="A1279">
        <f ca="1"/>
        <v>0</v>
      </c>
      <c r="C1279">
        <f ca="1"/>
        <v>0</v>
      </c>
      <c r="D1279">
        <f ca="1"/>
        <v>0</v>
      </c>
      <c r="E1279">
        <f ca="1"/>
        <v>0</v>
      </c>
      <c r="F1279">
        <f ca="1"/>
        <v>0</v>
      </c>
      <c r="G1279">
        <f ca="1"/>
        <v>0</v>
      </c>
      <c r="I1279" s="4">
        <f ca="1"/>
        <v>0</v>
      </c>
    </row>
    <row r="1280" spans="1:9" ht="14.4" hidden="1" customHeight="1" x14ac:dyDescent="0.3">
      <c r="A1280">
        <f ca="1"/>
        <v>0</v>
      </c>
      <c r="C1280">
        <f ca="1"/>
        <v>0</v>
      </c>
      <c r="D1280">
        <f ca="1"/>
        <v>0</v>
      </c>
      <c r="E1280">
        <f ca="1"/>
        <v>0</v>
      </c>
      <c r="F1280">
        <f ca="1"/>
        <v>0</v>
      </c>
      <c r="G1280">
        <f ca="1"/>
        <v>0</v>
      </c>
      <c r="I1280" s="4">
        <f ca="1"/>
        <v>0</v>
      </c>
    </row>
    <row r="1281" spans="1:9" ht="14.4" hidden="1" customHeight="1" x14ac:dyDescent="0.3">
      <c r="A1281">
        <f ca="1"/>
        <v>0</v>
      </c>
      <c r="C1281">
        <f ca="1"/>
        <v>0</v>
      </c>
      <c r="D1281">
        <f ca="1"/>
        <v>0</v>
      </c>
      <c r="E1281">
        <f ca="1"/>
        <v>0</v>
      </c>
      <c r="F1281">
        <f ca="1"/>
        <v>0</v>
      </c>
      <c r="G1281">
        <f ca="1"/>
        <v>0</v>
      </c>
      <c r="I1281" s="4">
        <f ca="1"/>
        <v>0</v>
      </c>
    </row>
    <row r="1282" spans="1:9" ht="14.4" hidden="1" customHeight="1" x14ac:dyDescent="0.3">
      <c r="A1282">
        <f ca="1"/>
        <v>0</v>
      </c>
      <c r="C1282">
        <f ca="1"/>
        <v>0</v>
      </c>
      <c r="D1282">
        <f ca="1"/>
        <v>0</v>
      </c>
      <c r="E1282">
        <f ca="1"/>
        <v>0</v>
      </c>
      <c r="F1282">
        <f ca="1"/>
        <v>0</v>
      </c>
      <c r="G1282">
        <f ca="1"/>
        <v>0</v>
      </c>
      <c r="I1282" s="4">
        <f ca="1"/>
        <v>0</v>
      </c>
    </row>
    <row r="1283" spans="1:9" ht="14.4" hidden="1" customHeight="1" x14ac:dyDescent="0.3">
      <c r="A1283">
        <f ca="1"/>
        <v>0</v>
      </c>
      <c r="C1283">
        <f ca="1"/>
        <v>0</v>
      </c>
      <c r="D1283">
        <f ca="1"/>
        <v>0</v>
      </c>
      <c r="E1283">
        <f ca="1"/>
        <v>0</v>
      </c>
      <c r="F1283">
        <f ca="1"/>
        <v>0</v>
      </c>
      <c r="G1283">
        <f ca="1"/>
        <v>0</v>
      </c>
      <c r="I1283" s="4">
        <f ca="1"/>
        <v>0</v>
      </c>
    </row>
    <row r="1284" spans="1:9" ht="14.4" hidden="1" customHeight="1" x14ac:dyDescent="0.3">
      <c r="A1284">
        <f ca="1"/>
        <v>0</v>
      </c>
      <c r="C1284">
        <f ca="1"/>
        <v>0</v>
      </c>
      <c r="D1284">
        <f ca="1"/>
        <v>0</v>
      </c>
      <c r="E1284">
        <f ca="1"/>
        <v>0</v>
      </c>
      <c r="F1284">
        <f ca="1"/>
        <v>0</v>
      </c>
      <c r="G1284">
        <f ca="1"/>
        <v>0</v>
      </c>
      <c r="I1284" s="4">
        <f ca="1"/>
        <v>0</v>
      </c>
    </row>
    <row r="1285" spans="1:9" ht="14.4" hidden="1" customHeight="1" x14ac:dyDescent="0.3">
      <c r="A1285">
        <f ca="1"/>
        <v>0</v>
      </c>
      <c r="C1285">
        <f ca="1"/>
        <v>0</v>
      </c>
      <c r="D1285">
        <f ca="1"/>
        <v>0</v>
      </c>
      <c r="E1285">
        <f ca="1"/>
        <v>0</v>
      </c>
      <c r="F1285">
        <f ca="1"/>
        <v>0</v>
      </c>
      <c r="G1285">
        <f ca="1"/>
        <v>0</v>
      </c>
      <c r="I1285" s="4">
        <f ca="1"/>
        <v>0</v>
      </c>
    </row>
    <row r="1286" spans="1:9" ht="14.4" hidden="1" customHeight="1" x14ac:dyDescent="0.3">
      <c r="A1286">
        <f ca="1"/>
        <v>0</v>
      </c>
      <c r="C1286">
        <f ca="1"/>
        <v>0</v>
      </c>
      <c r="D1286">
        <f ca="1"/>
        <v>0</v>
      </c>
      <c r="E1286">
        <f ca="1"/>
        <v>0</v>
      </c>
      <c r="F1286">
        <f ca="1"/>
        <v>0</v>
      </c>
      <c r="G1286">
        <f ca="1"/>
        <v>0</v>
      </c>
      <c r="I1286" s="4">
        <f ca="1"/>
        <v>0</v>
      </c>
    </row>
    <row r="1287" spans="1:9" ht="14.4" hidden="1" customHeight="1" x14ac:dyDescent="0.3">
      <c r="A1287">
        <f ca="1"/>
        <v>0</v>
      </c>
      <c r="C1287">
        <f ca="1"/>
        <v>0</v>
      </c>
      <c r="D1287">
        <f ca="1"/>
        <v>0</v>
      </c>
      <c r="E1287">
        <f ca="1"/>
        <v>0</v>
      </c>
      <c r="F1287">
        <f ca="1"/>
        <v>0</v>
      </c>
      <c r="G1287">
        <f ca="1"/>
        <v>0</v>
      </c>
      <c r="I1287" s="4">
        <f ca="1"/>
        <v>0</v>
      </c>
    </row>
    <row r="1288" spans="1:9" ht="14.4" hidden="1" customHeight="1" x14ac:dyDescent="0.3">
      <c r="A1288">
        <f ca="1"/>
        <v>0</v>
      </c>
      <c r="C1288">
        <f ca="1"/>
        <v>0</v>
      </c>
      <c r="D1288">
        <f ca="1"/>
        <v>0</v>
      </c>
      <c r="E1288">
        <f ca="1"/>
        <v>0</v>
      </c>
      <c r="F1288">
        <f ca="1"/>
        <v>0</v>
      </c>
      <c r="G1288">
        <f ca="1"/>
        <v>0</v>
      </c>
      <c r="I1288" s="4">
        <f ca="1"/>
        <v>0</v>
      </c>
    </row>
    <row r="1289" spans="1:9" ht="14.4" hidden="1" customHeight="1" x14ac:dyDescent="0.3">
      <c r="A1289">
        <f ca="1"/>
        <v>0</v>
      </c>
      <c r="C1289">
        <f ca="1"/>
        <v>0</v>
      </c>
      <c r="D1289">
        <f ca="1"/>
        <v>0</v>
      </c>
      <c r="E1289">
        <f ca="1"/>
        <v>0</v>
      </c>
      <c r="F1289">
        <f ca="1"/>
        <v>0</v>
      </c>
      <c r="G1289">
        <f ca="1"/>
        <v>0</v>
      </c>
      <c r="I1289" s="4">
        <f ca="1"/>
        <v>0</v>
      </c>
    </row>
    <row r="1290" spans="1:9" ht="14.4" hidden="1" customHeight="1" x14ac:dyDescent="0.3">
      <c r="A1290">
        <f ca="1"/>
        <v>0</v>
      </c>
      <c r="C1290">
        <f ca="1"/>
        <v>0</v>
      </c>
      <c r="D1290">
        <f ca="1"/>
        <v>0</v>
      </c>
      <c r="E1290">
        <f ca="1"/>
        <v>0</v>
      </c>
      <c r="F1290">
        <f ca="1"/>
        <v>0</v>
      </c>
      <c r="G1290">
        <f ca="1"/>
        <v>0</v>
      </c>
      <c r="I1290" s="4">
        <f ca="1"/>
        <v>0</v>
      </c>
    </row>
    <row r="1291" spans="1:9" ht="14.4" hidden="1" customHeight="1" x14ac:dyDescent="0.3">
      <c r="A1291">
        <f ca="1"/>
        <v>0</v>
      </c>
      <c r="C1291">
        <f ca="1"/>
        <v>0</v>
      </c>
      <c r="D1291">
        <f ca="1"/>
        <v>0</v>
      </c>
      <c r="E1291">
        <f ca="1"/>
        <v>0</v>
      </c>
      <c r="F1291">
        <f ca="1"/>
        <v>0</v>
      </c>
      <c r="G1291">
        <f ca="1"/>
        <v>0</v>
      </c>
      <c r="I1291" s="4">
        <f ca="1"/>
        <v>0</v>
      </c>
    </row>
    <row r="1292" spans="1:9" ht="14.4" hidden="1" customHeight="1" x14ac:dyDescent="0.3">
      <c r="A1292">
        <f ca="1"/>
        <v>0</v>
      </c>
      <c r="C1292">
        <f ca="1"/>
        <v>0</v>
      </c>
      <c r="D1292">
        <f ca="1"/>
        <v>0</v>
      </c>
      <c r="E1292">
        <f ca="1"/>
        <v>0</v>
      </c>
      <c r="F1292">
        <f ca="1"/>
        <v>0</v>
      </c>
      <c r="G1292">
        <f ca="1"/>
        <v>0</v>
      </c>
      <c r="I1292" s="4">
        <f ca="1"/>
        <v>0</v>
      </c>
    </row>
    <row r="1293" spans="1:9" ht="14.4" hidden="1" customHeight="1" x14ac:dyDescent="0.3">
      <c r="A1293">
        <f ca="1"/>
        <v>0</v>
      </c>
      <c r="C1293">
        <f ca="1"/>
        <v>0</v>
      </c>
      <c r="D1293">
        <f ca="1"/>
        <v>0</v>
      </c>
      <c r="E1293">
        <f ca="1"/>
        <v>0</v>
      </c>
      <c r="F1293">
        <f ca="1"/>
        <v>0</v>
      </c>
      <c r="G1293">
        <f ca="1"/>
        <v>0</v>
      </c>
      <c r="I1293" s="4">
        <f ca="1"/>
        <v>0</v>
      </c>
    </row>
    <row r="1294" spans="1:9" ht="14.4" hidden="1" customHeight="1" x14ac:dyDescent="0.3">
      <c r="A1294">
        <f ca="1"/>
        <v>0</v>
      </c>
      <c r="C1294">
        <f ca="1"/>
        <v>0</v>
      </c>
      <c r="D1294">
        <f ca="1"/>
        <v>0</v>
      </c>
      <c r="E1294">
        <f ca="1"/>
        <v>0</v>
      </c>
      <c r="F1294">
        <f ca="1"/>
        <v>0</v>
      </c>
      <c r="G1294">
        <f ca="1"/>
        <v>0</v>
      </c>
      <c r="I1294" s="4">
        <f ca="1"/>
        <v>0</v>
      </c>
    </row>
    <row r="1295" spans="1:9" ht="14.4" hidden="1" customHeight="1" x14ac:dyDescent="0.3">
      <c r="A1295">
        <f ca="1"/>
        <v>0</v>
      </c>
      <c r="C1295">
        <f ca="1"/>
        <v>0</v>
      </c>
      <c r="D1295">
        <f ca="1"/>
        <v>0</v>
      </c>
      <c r="E1295">
        <f ca="1"/>
        <v>0</v>
      </c>
      <c r="F1295">
        <f ca="1"/>
        <v>0</v>
      </c>
      <c r="G1295">
        <f ca="1"/>
        <v>0</v>
      </c>
      <c r="I1295" s="4">
        <f ca="1"/>
        <v>0</v>
      </c>
    </row>
    <row r="1296" spans="1:9" ht="14.4" hidden="1" customHeight="1" x14ac:dyDescent="0.3">
      <c r="A1296">
        <f ca="1"/>
        <v>0</v>
      </c>
      <c r="C1296">
        <f ca="1"/>
        <v>0</v>
      </c>
      <c r="D1296">
        <f ca="1"/>
        <v>0</v>
      </c>
      <c r="E1296">
        <f ca="1"/>
        <v>0</v>
      </c>
      <c r="F1296">
        <f ca="1"/>
        <v>0</v>
      </c>
      <c r="G1296">
        <f ca="1"/>
        <v>0</v>
      </c>
      <c r="I1296" s="4">
        <f ca="1"/>
        <v>0</v>
      </c>
    </row>
    <row r="1297" spans="1:9" ht="14.4" hidden="1" customHeight="1" x14ac:dyDescent="0.3">
      <c r="A1297">
        <f ca="1"/>
        <v>0</v>
      </c>
      <c r="C1297">
        <f ca="1"/>
        <v>0</v>
      </c>
      <c r="D1297">
        <f ca="1"/>
        <v>0</v>
      </c>
      <c r="E1297">
        <f ca="1"/>
        <v>0</v>
      </c>
      <c r="F1297">
        <f ca="1"/>
        <v>0</v>
      </c>
      <c r="G1297">
        <f ca="1"/>
        <v>0</v>
      </c>
      <c r="I1297" s="4">
        <f ca="1"/>
        <v>0</v>
      </c>
    </row>
    <row r="1298" spans="1:9" ht="14.4" hidden="1" customHeight="1" x14ac:dyDescent="0.3">
      <c r="A1298">
        <f ca="1"/>
        <v>0</v>
      </c>
      <c r="C1298">
        <f ca="1"/>
        <v>0</v>
      </c>
      <c r="D1298">
        <f ca="1"/>
        <v>0</v>
      </c>
      <c r="E1298">
        <f ca="1"/>
        <v>0</v>
      </c>
      <c r="F1298">
        <f ca="1"/>
        <v>0</v>
      </c>
      <c r="G1298">
        <f ca="1"/>
        <v>0</v>
      </c>
      <c r="I1298" s="4">
        <f ca="1"/>
        <v>0</v>
      </c>
    </row>
    <row r="1299" spans="1:9" ht="14.4" hidden="1" customHeight="1" x14ac:dyDescent="0.3">
      <c r="A1299">
        <f ca="1"/>
        <v>0</v>
      </c>
      <c r="C1299">
        <f ca="1"/>
        <v>0</v>
      </c>
      <c r="D1299">
        <f ca="1"/>
        <v>0</v>
      </c>
      <c r="E1299">
        <f ca="1"/>
        <v>0</v>
      </c>
      <c r="F1299">
        <f ca="1"/>
        <v>0</v>
      </c>
      <c r="G1299">
        <f ca="1"/>
        <v>0</v>
      </c>
      <c r="I1299" s="4">
        <f ca="1"/>
        <v>0</v>
      </c>
    </row>
    <row r="1300" spans="1:9" ht="14.4" hidden="1" customHeight="1" x14ac:dyDescent="0.3">
      <c r="A1300">
        <f ca="1"/>
        <v>0</v>
      </c>
      <c r="C1300">
        <f ca="1"/>
        <v>0</v>
      </c>
      <c r="D1300">
        <f ca="1"/>
        <v>0</v>
      </c>
      <c r="E1300">
        <f ca="1"/>
        <v>0</v>
      </c>
      <c r="F1300">
        <f ca="1"/>
        <v>0</v>
      </c>
      <c r="G1300">
        <f ca="1"/>
        <v>0</v>
      </c>
      <c r="I1300" s="4">
        <f ca="1"/>
        <v>0</v>
      </c>
    </row>
    <row r="1301" spans="1:9" ht="14.4" hidden="1" customHeight="1" x14ac:dyDescent="0.3">
      <c r="A1301">
        <f ca="1"/>
        <v>0</v>
      </c>
      <c r="C1301">
        <f ca="1"/>
        <v>0</v>
      </c>
      <c r="D1301">
        <f ca="1"/>
        <v>0</v>
      </c>
      <c r="E1301">
        <f ca="1"/>
        <v>0</v>
      </c>
      <c r="F1301">
        <f ca="1"/>
        <v>0</v>
      </c>
      <c r="G1301">
        <f ca="1"/>
        <v>0</v>
      </c>
      <c r="I1301" s="4">
        <f ca="1"/>
        <v>0</v>
      </c>
    </row>
    <row r="1302" spans="1:9" ht="14.4" hidden="1" customHeight="1" x14ac:dyDescent="0.3">
      <c r="A1302">
        <f ca="1"/>
        <v>0</v>
      </c>
      <c r="C1302">
        <f ca="1"/>
        <v>0</v>
      </c>
      <c r="D1302">
        <f ca="1"/>
        <v>0</v>
      </c>
      <c r="E1302">
        <f ca="1"/>
        <v>0</v>
      </c>
      <c r="F1302">
        <f ca="1"/>
        <v>0</v>
      </c>
      <c r="G1302">
        <f ca="1"/>
        <v>0</v>
      </c>
      <c r="I1302" s="4">
        <f ca="1"/>
        <v>0</v>
      </c>
    </row>
    <row r="1303" spans="1:9" ht="14.4" hidden="1" customHeight="1" x14ac:dyDescent="0.3">
      <c r="A1303">
        <f ca="1"/>
        <v>0</v>
      </c>
      <c r="C1303">
        <f ca="1"/>
        <v>0</v>
      </c>
      <c r="D1303">
        <f ca="1"/>
        <v>0</v>
      </c>
      <c r="E1303">
        <f ca="1"/>
        <v>0</v>
      </c>
      <c r="F1303">
        <f ca="1"/>
        <v>0</v>
      </c>
      <c r="G1303">
        <f ca="1"/>
        <v>0</v>
      </c>
      <c r="I1303" s="4">
        <f ca="1"/>
        <v>0</v>
      </c>
    </row>
    <row r="1304" spans="1:9" ht="14.4" hidden="1" customHeight="1" x14ac:dyDescent="0.3">
      <c r="A1304">
        <f ca="1"/>
        <v>0</v>
      </c>
      <c r="C1304">
        <f ca="1"/>
        <v>0</v>
      </c>
      <c r="D1304">
        <f ca="1"/>
        <v>0</v>
      </c>
      <c r="E1304">
        <f ca="1"/>
        <v>0</v>
      </c>
      <c r="F1304">
        <f ca="1"/>
        <v>0</v>
      </c>
      <c r="G1304">
        <f ca="1"/>
        <v>0</v>
      </c>
      <c r="I1304" s="4">
        <f ca="1"/>
        <v>0</v>
      </c>
    </row>
    <row r="1305" spans="1:9" ht="14.4" hidden="1" customHeight="1" x14ac:dyDescent="0.3">
      <c r="A1305">
        <f ca="1"/>
        <v>0</v>
      </c>
      <c r="C1305">
        <f ca="1"/>
        <v>0</v>
      </c>
      <c r="D1305">
        <f ca="1"/>
        <v>0</v>
      </c>
      <c r="E1305">
        <f ca="1"/>
        <v>0</v>
      </c>
      <c r="F1305">
        <f ca="1"/>
        <v>0</v>
      </c>
      <c r="G1305">
        <f ca="1"/>
        <v>0</v>
      </c>
      <c r="I1305" s="4">
        <f ca="1"/>
        <v>0</v>
      </c>
    </row>
    <row r="1306" spans="1:9" ht="14.4" hidden="1" customHeight="1" x14ac:dyDescent="0.3">
      <c r="A1306">
        <f ca="1"/>
        <v>0</v>
      </c>
      <c r="C1306">
        <f ca="1"/>
        <v>0</v>
      </c>
      <c r="D1306">
        <f ca="1"/>
        <v>0</v>
      </c>
      <c r="E1306">
        <f ca="1"/>
        <v>0</v>
      </c>
      <c r="F1306">
        <f ca="1"/>
        <v>0</v>
      </c>
      <c r="G1306">
        <f ca="1"/>
        <v>0</v>
      </c>
      <c r="I1306" s="4">
        <f ca="1"/>
        <v>0</v>
      </c>
    </row>
    <row r="1307" spans="1:9" ht="14.4" hidden="1" customHeight="1" x14ac:dyDescent="0.3">
      <c r="A1307">
        <f ca="1"/>
        <v>0</v>
      </c>
      <c r="C1307">
        <f ca="1"/>
        <v>0</v>
      </c>
      <c r="D1307">
        <f ca="1"/>
        <v>0</v>
      </c>
      <c r="E1307">
        <f ca="1"/>
        <v>0</v>
      </c>
      <c r="F1307">
        <f ca="1"/>
        <v>0</v>
      </c>
      <c r="G1307">
        <f ca="1"/>
        <v>0</v>
      </c>
      <c r="I1307" s="4">
        <f ca="1"/>
        <v>0</v>
      </c>
    </row>
    <row r="1308" spans="1:9" ht="14.4" hidden="1" customHeight="1" x14ac:dyDescent="0.3">
      <c r="A1308">
        <f ca="1"/>
        <v>0</v>
      </c>
      <c r="C1308">
        <f ca="1"/>
        <v>0</v>
      </c>
      <c r="D1308">
        <f ca="1"/>
        <v>0</v>
      </c>
      <c r="E1308">
        <f ca="1"/>
        <v>0</v>
      </c>
      <c r="F1308">
        <f ca="1"/>
        <v>0</v>
      </c>
      <c r="G1308">
        <f ca="1"/>
        <v>0</v>
      </c>
      <c r="I1308" s="4">
        <f ca="1"/>
        <v>0</v>
      </c>
    </row>
    <row r="1309" spans="1:9" ht="14.4" hidden="1" customHeight="1" x14ac:dyDescent="0.3">
      <c r="A1309">
        <f ca="1"/>
        <v>0</v>
      </c>
      <c r="C1309">
        <f ca="1"/>
        <v>0</v>
      </c>
      <c r="D1309">
        <f ca="1"/>
        <v>0</v>
      </c>
      <c r="E1309">
        <f ca="1"/>
        <v>0</v>
      </c>
      <c r="F1309">
        <f ca="1"/>
        <v>0</v>
      </c>
      <c r="G1309">
        <f ca="1"/>
        <v>0</v>
      </c>
      <c r="I1309" s="4">
        <f ca="1"/>
        <v>0</v>
      </c>
    </row>
    <row r="1310" spans="1:9" ht="14.4" hidden="1" customHeight="1" x14ac:dyDescent="0.3">
      <c r="A1310">
        <f ca="1"/>
        <v>0</v>
      </c>
      <c r="C1310">
        <f ca="1"/>
        <v>0</v>
      </c>
      <c r="D1310">
        <f ca="1"/>
        <v>0</v>
      </c>
      <c r="E1310">
        <f ca="1"/>
        <v>0</v>
      </c>
      <c r="F1310">
        <f ca="1"/>
        <v>0</v>
      </c>
      <c r="G1310">
        <f ca="1"/>
        <v>0</v>
      </c>
      <c r="I1310" s="4">
        <f ca="1"/>
        <v>0</v>
      </c>
    </row>
    <row r="1311" spans="1:9" ht="14.4" hidden="1" customHeight="1" x14ac:dyDescent="0.3">
      <c r="A1311">
        <f ca="1"/>
        <v>0</v>
      </c>
      <c r="C1311">
        <f ca="1"/>
        <v>0</v>
      </c>
      <c r="D1311">
        <f ca="1"/>
        <v>0</v>
      </c>
      <c r="E1311">
        <f ca="1"/>
        <v>0</v>
      </c>
      <c r="F1311">
        <f ca="1"/>
        <v>0</v>
      </c>
      <c r="G1311">
        <f ca="1"/>
        <v>0</v>
      </c>
      <c r="I1311" s="4">
        <f ca="1"/>
        <v>0</v>
      </c>
    </row>
    <row r="1312" spans="1:9" ht="14.4" hidden="1" customHeight="1" x14ac:dyDescent="0.3">
      <c r="A1312">
        <f ca="1"/>
        <v>0</v>
      </c>
      <c r="C1312">
        <f ca="1"/>
        <v>0</v>
      </c>
      <c r="D1312">
        <f ca="1"/>
        <v>0</v>
      </c>
      <c r="E1312">
        <f ca="1"/>
        <v>0</v>
      </c>
      <c r="F1312">
        <f ca="1"/>
        <v>0</v>
      </c>
      <c r="G1312">
        <f ca="1"/>
        <v>0</v>
      </c>
      <c r="I1312" s="4">
        <f ca="1"/>
        <v>0</v>
      </c>
    </row>
    <row r="1313" spans="1:9" ht="14.4" hidden="1" customHeight="1" x14ac:dyDescent="0.3">
      <c r="A1313">
        <f ca="1"/>
        <v>0</v>
      </c>
      <c r="C1313">
        <f ca="1"/>
        <v>0</v>
      </c>
      <c r="D1313">
        <f ca="1"/>
        <v>0</v>
      </c>
      <c r="E1313">
        <f ca="1"/>
        <v>0</v>
      </c>
      <c r="F1313">
        <f ca="1"/>
        <v>0</v>
      </c>
      <c r="G1313">
        <f ca="1"/>
        <v>0</v>
      </c>
      <c r="I1313" s="4">
        <f ca="1"/>
        <v>0</v>
      </c>
    </row>
    <row r="1314" spans="1:9" ht="14.4" hidden="1" customHeight="1" x14ac:dyDescent="0.3">
      <c r="A1314">
        <f ca="1"/>
        <v>0</v>
      </c>
      <c r="C1314">
        <f ca="1"/>
        <v>0</v>
      </c>
      <c r="D1314">
        <f ca="1"/>
        <v>0</v>
      </c>
      <c r="E1314">
        <f ca="1"/>
        <v>0</v>
      </c>
      <c r="F1314">
        <f ca="1"/>
        <v>0</v>
      </c>
      <c r="G1314">
        <f ca="1"/>
        <v>0</v>
      </c>
      <c r="I1314" s="4">
        <f ca="1"/>
        <v>0</v>
      </c>
    </row>
    <row r="1315" spans="1:9" ht="14.4" hidden="1" customHeight="1" x14ac:dyDescent="0.3">
      <c r="A1315">
        <f ca="1"/>
        <v>0</v>
      </c>
      <c r="C1315">
        <f ca="1"/>
        <v>0</v>
      </c>
      <c r="D1315">
        <f ca="1"/>
        <v>0</v>
      </c>
      <c r="E1315">
        <f ca="1"/>
        <v>0</v>
      </c>
      <c r="F1315">
        <f ca="1"/>
        <v>0</v>
      </c>
      <c r="G1315">
        <f ca="1"/>
        <v>0</v>
      </c>
      <c r="I1315" s="4">
        <f ca="1"/>
        <v>0</v>
      </c>
    </row>
    <row r="1316" spans="1:9" ht="14.4" hidden="1" customHeight="1" x14ac:dyDescent="0.3">
      <c r="A1316">
        <f ca="1"/>
        <v>0</v>
      </c>
      <c r="C1316">
        <f ca="1"/>
        <v>0</v>
      </c>
      <c r="D1316">
        <f ca="1"/>
        <v>0</v>
      </c>
      <c r="E1316">
        <f ca="1"/>
        <v>0</v>
      </c>
      <c r="F1316">
        <f ca="1"/>
        <v>0</v>
      </c>
      <c r="G1316">
        <f ca="1"/>
        <v>0</v>
      </c>
      <c r="I1316" s="4">
        <f ca="1"/>
        <v>0</v>
      </c>
    </row>
    <row r="1317" spans="1:9" ht="14.4" hidden="1" customHeight="1" x14ac:dyDescent="0.3">
      <c r="A1317">
        <f ca="1"/>
        <v>0</v>
      </c>
      <c r="C1317">
        <f ca="1"/>
        <v>0</v>
      </c>
      <c r="D1317">
        <f ca="1"/>
        <v>0</v>
      </c>
      <c r="E1317">
        <f ca="1"/>
        <v>0</v>
      </c>
      <c r="F1317">
        <f ca="1"/>
        <v>0</v>
      </c>
      <c r="G1317">
        <f ca="1"/>
        <v>0</v>
      </c>
      <c r="I1317" s="4">
        <f ca="1"/>
        <v>0</v>
      </c>
    </row>
    <row r="1318" spans="1:9" ht="14.4" hidden="1" customHeight="1" x14ac:dyDescent="0.3">
      <c r="A1318">
        <f ca="1"/>
        <v>0</v>
      </c>
      <c r="C1318">
        <f ca="1"/>
        <v>0</v>
      </c>
      <c r="D1318">
        <f ca="1"/>
        <v>0</v>
      </c>
      <c r="E1318">
        <f ca="1"/>
        <v>0</v>
      </c>
      <c r="F1318">
        <f ca="1"/>
        <v>0</v>
      </c>
      <c r="G1318">
        <f ca="1"/>
        <v>0</v>
      </c>
      <c r="I1318" s="4">
        <f ca="1"/>
        <v>0</v>
      </c>
    </row>
    <row r="1319" spans="1:9" ht="14.4" hidden="1" customHeight="1" x14ac:dyDescent="0.3">
      <c r="A1319">
        <f ca="1"/>
        <v>0</v>
      </c>
      <c r="C1319">
        <f ca="1"/>
        <v>0</v>
      </c>
      <c r="D1319">
        <f ca="1"/>
        <v>0</v>
      </c>
      <c r="E1319">
        <f ca="1"/>
        <v>0</v>
      </c>
      <c r="F1319">
        <f ca="1"/>
        <v>0</v>
      </c>
      <c r="G1319">
        <f ca="1"/>
        <v>0</v>
      </c>
      <c r="I1319" s="4">
        <f ca="1"/>
        <v>0</v>
      </c>
    </row>
    <row r="1320" spans="1:9" ht="14.4" hidden="1" customHeight="1" x14ac:dyDescent="0.3">
      <c r="A1320">
        <f ca="1"/>
        <v>0</v>
      </c>
      <c r="C1320">
        <f ca="1"/>
        <v>0</v>
      </c>
      <c r="D1320">
        <f ca="1"/>
        <v>0</v>
      </c>
      <c r="E1320">
        <f ca="1"/>
        <v>0</v>
      </c>
      <c r="F1320">
        <f ca="1"/>
        <v>0</v>
      </c>
      <c r="G1320">
        <f ca="1"/>
        <v>0</v>
      </c>
      <c r="I1320" s="4">
        <f ca="1"/>
        <v>0</v>
      </c>
    </row>
    <row r="1321" spans="1:9" ht="14.4" hidden="1" customHeight="1" x14ac:dyDescent="0.3">
      <c r="A1321">
        <f ca="1"/>
        <v>0</v>
      </c>
      <c r="C1321">
        <f ca="1"/>
        <v>0</v>
      </c>
      <c r="D1321">
        <f ca="1"/>
        <v>0</v>
      </c>
      <c r="E1321">
        <f ca="1"/>
        <v>0</v>
      </c>
      <c r="F1321">
        <f ca="1"/>
        <v>0</v>
      </c>
      <c r="G1321">
        <f ca="1"/>
        <v>0</v>
      </c>
      <c r="I1321" s="4">
        <f ca="1"/>
        <v>0</v>
      </c>
    </row>
    <row r="1322" spans="1:9" ht="14.4" hidden="1" customHeight="1" x14ac:dyDescent="0.3">
      <c r="A1322">
        <f ca="1"/>
        <v>0</v>
      </c>
      <c r="C1322">
        <f ca="1"/>
        <v>0</v>
      </c>
      <c r="D1322">
        <f ca="1"/>
        <v>0</v>
      </c>
      <c r="E1322">
        <f ca="1"/>
        <v>0</v>
      </c>
      <c r="F1322">
        <f ca="1"/>
        <v>0</v>
      </c>
      <c r="G1322">
        <f ca="1"/>
        <v>0</v>
      </c>
      <c r="I1322" s="4">
        <f ca="1"/>
        <v>0</v>
      </c>
    </row>
    <row r="1323" spans="1:9" ht="14.4" hidden="1" customHeight="1" x14ac:dyDescent="0.3">
      <c r="A1323">
        <f ca="1"/>
        <v>0</v>
      </c>
      <c r="C1323">
        <f ca="1"/>
        <v>0</v>
      </c>
      <c r="D1323">
        <f ca="1"/>
        <v>0</v>
      </c>
      <c r="E1323">
        <f ca="1"/>
        <v>0</v>
      </c>
      <c r="F1323">
        <f ca="1"/>
        <v>0</v>
      </c>
      <c r="G1323">
        <f ca="1"/>
        <v>0</v>
      </c>
      <c r="I1323" s="4">
        <f ca="1"/>
        <v>0</v>
      </c>
    </row>
    <row r="1324" spans="1:9" ht="14.4" hidden="1" customHeight="1" x14ac:dyDescent="0.3">
      <c r="A1324">
        <f ca="1"/>
        <v>0</v>
      </c>
      <c r="C1324">
        <f ca="1"/>
        <v>0</v>
      </c>
      <c r="D1324">
        <f ca="1"/>
        <v>0</v>
      </c>
      <c r="E1324">
        <f ca="1"/>
        <v>0</v>
      </c>
      <c r="F1324">
        <f ca="1"/>
        <v>0</v>
      </c>
      <c r="G1324">
        <f ca="1"/>
        <v>0</v>
      </c>
      <c r="I1324" s="4">
        <f ca="1"/>
        <v>0</v>
      </c>
    </row>
    <row r="1325" spans="1:9" ht="14.4" hidden="1" customHeight="1" x14ac:dyDescent="0.3">
      <c r="A1325">
        <f ca="1"/>
        <v>0</v>
      </c>
      <c r="C1325">
        <f ca="1"/>
        <v>0</v>
      </c>
      <c r="D1325">
        <f ca="1"/>
        <v>0</v>
      </c>
      <c r="E1325">
        <f ca="1"/>
        <v>0</v>
      </c>
      <c r="F1325">
        <f ca="1"/>
        <v>0</v>
      </c>
      <c r="G1325">
        <f ca="1"/>
        <v>0</v>
      </c>
      <c r="I1325" s="4">
        <f ca="1"/>
        <v>0</v>
      </c>
    </row>
    <row r="1326" spans="1:9" ht="14.4" hidden="1" customHeight="1" x14ac:dyDescent="0.3">
      <c r="A1326">
        <f ca="1"/>
        <v>0</v>
      </c>
      <c r="C1326">
        <f ca="1"/>
        <v>0</v>
      </c>
      <c r="D1326">
        <f ca="1"/>
        <v>0</v>
      </c>
      <c r="E1326">
        <f ca="1"/>
        <v>0</v>
      </c>
      <c r="F1326">
        <f ca="1"/>
        <v>0</v>
      </c>
      <c r="G1326">
        <f ca="1"/>
        <v>0</v>
      </c>
      <c r="I1326" s="4">
        <f ca="1"/>
        <v>0</v>
      </c>
    </row>
    <row r="1327" spans="1:9" ht="14.4" hidden="1" customHeight="1" x14ac:dyDescent="0.3">
      <c r="A1327">
        <f ca="1"/>
        <v>0</v>
      </c>
      <c r="C1327">
        <f ca="1"/>
        <v>0</v>
      </c>
      <c r="D1327">
        <f ca="1"/>
        <v>0</v>
      </c>
      <c r="E1327">
        <f ca="1"/>
        <v>0</v>
      </c>
      <c r="F1327">
        <f ca="1"/>
        <v>0</v>
      </c>
      <c r="G1327">
        <f ca="1"/>
        <v>0</v>
      </c>
      <c r="I1327" s="4">
        <f ca="1"/>
        <v>0</v>
      </c>
    </row>
    <row r="1328" spans="1:9" ht="14.4" hidden="1" customHeight="1" x14ac:dyDescent="0.3">
      <c r="A1328">
        <f ca="1"/>
        <v>0</v>
      </c>
      <c r="C1328">
        <f ca="1"/>
        <v>0</v>
      </c>
      <c r="D1328">
        <f ca="1"/>
        <v>0</v>
      </c>
      <c r="E1328">
        <f ca="1"/>
        <v>0</v>
      </c>
      <c r="F1328">
        <f ca="1"/>
        <v>0</v>
      </c>
      <c r="G1328">
        <f ca="1"/>
        <v>0</v>
      </c>
      <c r="I1328" s="4">
        <f ca="1"/>
        <v>0</v>
      </c>
    </row>
    <row r="1329" spans="1:9" ht="14.4" hidden="1" customHeight="1" x14ac:dyDescent="0.3">
      <c r="A1329">
        <f ca="1"/>
        <v>0</v>
      </c>
      <c r="C1329">
        <f ca="1"/>
        <v>0</v>
      </c>
      <c r="D1329">
        <f ca="1"/>
        <v>0</v>
      </c>
      <c r="E1329">
        <f ca="1"/>
        <v>0</v>
      </c>
      <c r="F1329">
        <f ca="1"/>
        <v>0</v>
      </c>
      <c r="G1329">
        <f ca="1"/>
        <v>0</v>
      </c>
      <c r="I1329" s="4">
        <f ca="1"/>
        <v>0</v>
      </c>
    </row>
    <row r="1330" spans="1:9" ht="14.4" hidden="1" customHeight="1" x14ac:dyDescent="0.3">
      <c r="A1330">
        <f ca="1"/>
        <v>0</v>
      </c>
      <c r="C1330">
        <f ca="1"/>
        <v>0</v>
      </c>
      <c r="D1330">
        <f ca="1"/>
        <v>0</v>
      </c>
      <c r="E1330">
        <f ca="1"/>
        <v>0</v>
      </c>
      <c r="F1330">
        <f ca="1"/>
        <v>0</v>
      </c>
      <c r="G1330">
        <f ca="1"/>
        <v>0</v>
      </c>
      <c r="I1330" s="4">
        <f ca="1"/>
        <v>0</v>
      </c>
    </row>
    <row r="1331" spans="1:9" ht="14.4" hidden="1" customHeight="1" x14ac:dyDescent="0.3">
      <c r="A1331">
        <f ca="1"/>
        <v>0</v>
      </c>
      <c r="C1331">
        <f ca="1"/>
        <v>0</v>
      </c>
      <c r="D1331">
        <f ca="1"/>
        <v>0</v>
      </c>
      <c r="E1331">
        <f ca="1"/>
        <v>0</v>
      </c>
      <c r="F1331">
        <f ca="1"/>
        <v>0</v>
      </c>
      <c r="G1331">
        <f ca="1"/>
        <v>0</v>
      </c>
      <c r="I1331" s="4">
        <f ca="1"/>
        <v>0</v>
      </c>
    </row>
    <row r="1332" spans="1:9" ht="14.4" hidden="1" customHeight="1" x14ac:dyDescent="0.3">
      <c r="A1332">
        <f ca="1"/>
        <v>0</v>
      </c>
      <c r="C1332">
        <f ca="1"/>
        <v>0</v>
      </c>
      <c r="D1332">
        <f ca="1"/>
        <v>0</v>
      </c>
      <c r="E1332">
        <f ca="1"/>
        <v>0</v>
      </c>
      <c r="F1332">
        <f ca="1"/>
        <v>0</v>
      </c>
      <c r="G1332">
        <f ca="1"/>
        <v>0</v>
      </c>
      <c r="I1332" s="4">
        <f ca="1"/>
        <v>0</v>
      </c>
    </row>
    <row r="1333" spans="1:9" ht="14.4" hidden="1" customHeight="1" x14ac:dyDescent="0.3">
      <c r="A1333">
        <f ca="1"/>
        <v>0</v>
      </c>
      <c r="C1333">
        <f ca="1"/>
        <v>0</v>
      </c>
      <c r="D1333">
        <f ca="1"/>
        <v>0</v>
      </c>
      <c r="E1333">
        <f ca="1"/>
        <v>0</v>
      </c>
      <c r="F1333">
        <f ca="1"/>
        <v>0</v>
      </c>
      <c r="G1333">
        <f ca="1"/>
        <v>0</v>
      </c>
      <c r="I1333" s="4">
        <f ca="1"/>
        <v>0</v>
      </c>
    </row>
    <row r="1334" spans="1:9" ht="14.4" hidden="1" customHeight="1" x14ac:dyDescent="0.3">
      <c r="A1334">
        <f ca="1"/>
        <v>0</v>
      </c>
      <c r="C1334">
        <f ca="1"/>
        <v>0</v>
      </c>
      <c r="D1334">
        <f ca="1"/>
        <v>0</v>
      </c>
      <c r="E1334">
        <f ca="1"/>
        <v>0</v>
      </c>
      <c r="F1334">
        <f ca="1"/>
        <v>0</v>
      </c>
      <c r="G1334">
        <f ca="1"/>
        <v>0</v>
      </c>
      <c r="I1334" s="4">
        <f ca="1"/>
        <v>0</v>
      </c>
    </row>
    <row r="1335" spans="1:9" ht="14.4" hidden="1" customHeight="1" x14ac:dyDescent="0.3">
      <c r="A1335">
        <f ca="1"/>
        <v>0</v>
      </c>
      <c r="C1335">
        <f ca="1"/>
        <v>0</v>
      </c>
      <c r="D1335">
        <f ca="1"/>
        <v>0</v>
      </c>
      <c r="E1335">
        <f ca="1"/>
        <v>0</v>
      </c>
      <c r="F1335">
        <f ca="1"/>
        <v>0</v>
      </c>
      <c r="G1335">
        <f ca="1"/>
        <v>0</v>
      </c>
      <c r="I1335" s="4">
        <f ca="1"/>
        <v>0</v>
      </c>
    </row>
    <row r="1336" spans="1:9" ht="14.4" hidden="1" customHeight="1" x14ac:dyDescent="0.3">
      <c r="A1336">
        <f ca="1"/>
        <v>0</v>
      </c>
      <c r="C1336">
        <f ca="1"/>
        <v>0</v>
      </c>
      <c r="D1336">
        <f ca="1"/>
        <v>0</v>
      </c>
      <c r="E1336">
        <f ca="1"/>
        <v>0</v>
      </c>
      <c r="F1336">
        <f ca="1"/>
        <v>0</v>
      </c>
      <c r="G1336">
        <f ca="1"/>
        <v>0</v>
      </c>
      <c r="I1336" s="4">
        <f ca="1"/>
        <v>0</v>
      </c>
    </row>
    <row r="1337" spans="1:9" ht="14.4" hidden="1" customHeight="1" x14ac:dyDescent="0.3">
      <c r="A1337">
        <f ca="1"/>
        <v>0</v>
      </c>
      <c r="C1337">
        <f ca="1"/>
        <v>0</v>
      </c>
      <c r="D1337">
        <f ca="1"/>
        <v>0</v>
      </c>
      <c r="E1337">
        <f ca="1"/>
        <v>0</v>
      </c>
      <c r="F1337">
        <f ca="1"/>
        <v>0</v>
      </c>
      <c r="G1337">
        <f ca="1"/>
        <v>0</v>
      </c>
      <c r="I1337" s="4">
        <f ca="1"/>
        <v>0</v>
      </c>
    </row>
    <row r="1338" spans="1:9" ht="14.4" hidden="1" customHeight="1" x14ac:dyDescent="0.3">
      <c r="A1338">
        <f ca="1"/>
        <v>0</v>
      </c>
      <c r="C1338">
        <f ca="1"/>
        <v>0</v>
      </c>
      <c r="D1338">
        <f ca="1"/>
        <v>0</v>
      </c>
      <c r="E1338">
        <f ca="1"/>
        <v>0</v>
      </c>
      <c r="F1338">
        <f ca="1"/>
        <v>0</v>
      </c>
      <c r="G1338">
        <f ca="1"/>
        <v>0</v>
      </c>
      <c r="I1338" s="4">
        <f ca="1"/>
        <v>0</v>
      </c>
    </row>
    <row r="1339" spans="1:9" ht="14.4" hidden="1" customHeight="1" x14ac:dyDescent="0.3">
      <c r="A1339">
        <f ca="1"/>
        <v>0</v>
      </c>
      <c r="C1339">
        <f ca="1"/>
        <v>0</v>
      </c>
      <c r="D1339">
        <f ca="1"/>
        <v>0</v>
      </c>
      <c r="E1339">
        <f ca="1"/>
        <v>0</v>
      </c>
      <c r="F1339">
        <f ca="1"/>
        <v>0</v>
      </c>
      <c r="G1339">
        <f ca="1"/>
        <v>0</v>
      </c>
      <c r="I1339" s="4">
        <f ca="1"/>
        <v>0</v>
      </c>
    </row>
    <row r="1340" spans="1:9" ht="14.4" hidden="1" customHeight="1" x14ac:dyDescent="0.3">
      <c r="A1340">
        <f ca="1"/>
        <v>0</v>
      </c>
      <c r="C1340">
        <f ca="1"/>
        <v>0</v>
      </c>
      <c r="D1340">
        <f ca="1"/>
        <v>0</v>
      </c>
      <c r="E1340">
        <f ca="1"/>
        <v>0</v>
      </c>
      <c r="F1340">
        <f ca="1"/>
        <v>0</v>
      </c>
      <c r="G1340">
        <f ca="1"/>
        <v>0</v>
      </c>
      <c r="I1340" s="4">
        <f ca="1"/>
        <v>0</v>
      </c>
    </row>
    <row r="1341" spans="1:9" ht="14.4" hidden="1" customHeight="1" x14ac:dyDescent="0.3">
      <c r="A1341">
        <f ca="1"/>
        <v>0</v>
      </c>
      <c r="C1341">
        <f ca="1"/>
        <v>0</v>
      </c>
      <c r="D1341">
        <f ca="1"/>
        <v>0</v>
      </c>
      <c r="E1341">
        <f ca="1"/>
        <v>0</v>
      </c>
      <c r="F1341">
        <f ca="1"/>
        <v>0</v>
      </c>
      <c r="G1341">
        <f ca="1"/>
        <v>0</v>
      </c>
      <c r="I1341" s="4">
        <f ca="1"/>
        <v>0</v>
      </c>
    </row>
    <row r="1342" spans="1:9" ht="14.4" hidden="1" customHeight="1" x14ac:dyDescent="0.3">
      <c r="A1342">
        <f ca="1"/>
        <v>0</v>
      </c>
      <c r="C1342">
        <f ca="1"/>
        <v>0</v>
      </c>
      <c r="D1342">
        <f ca="1"/>
        <v>0</v>
      </c>
      <c r="E1342">
        <f ca="1"/>
        <v>0</v>
      </c>
      <c r="F1342">
        <f ca="1"/>
        <v>0</v>
      </c>
      <c r="G1342">
        <f ca="1"/>
        <v>0</v>
      </c>
      <c r="I1342" s="4">
        <f ca="1"/>
        <v>0</v>
      </c>
    </row>
    <row r="1343" spans="1:9" ht="14.4" hidden="1" customHeight="1" x14ac:dyDescent="0.3">
      <c r="A1343">
        <f ca="1"/>
        <v>0</v>
      </c>
      <c r="C1343">
        <f ca="1"/>
        <v>0</v>
      </c>
      <c r="D1343">
        <f ca="1"/>
        <v>0</v>
      </c>
      <c r="E1343">
        <f ca="1"/>
        <v>0</v>
      </c>
      <c r="F1343">
        <f ca="1"/>
        <v>0</v>
      </c>
      <c r="G1343">
        <f ca="1"/>
        <v>0</v>
      </c>
      <c r="I1343" s="4">
        <f ca="1"/>
        <v>0</v>
      </c>
    </row>
    <row r="1344" spans="1:9" ht="14.4" hidden="1" customHeight="1" x14ac:dyDescent="0.3">
      <c r="A1344">
        <f ca="1"/>
        <v>0</v>
      </c>
      <c r="C1344">
        <f ca="1"/>
        <v>0</v>
      </c>
      <c r="D1344">
        <f ca="1"/>
        <v>0</v>
      </c>
      <c r="E1344">
        <f ca="1"/>
        <v>0</v>
      </c>
      <c r="F1344">
        <f ca="1"/>
        <v>0</v>
      </c>
      <c r="G1344">
        <f ca="1"/>
        <v>0</v>
      </c>
      <c r="I1344" s="4">
        <f ca="1"/>
        <v>0</v>
      </c>
    </row>
    <row r="1345" spans="1:9" ht="14.4" hidden="1" customHeight="1" x14ac:dyDescent="0.3">
      <c r="A1345">
        <f ca="1"/>
        <v>0</v>
      </c>
      <c r="C1345">
        <f ca="1"/>
        <v>0</v>
      </c>
      <c r="D1345">
        <f ca="1"/>
        <v>0</v>
      </c>
      <c r="E1345">
        <f ca="1"/>
        <v>0</v>
      </c>
      <c r="F1345">
        <f ca="1"/>
        <v>0</v>
      </c>
      <c r="G1345">
        <f ca="1"/>
        <v>0</v>
      </c>
      <c r="I1345" s="4">
        <f ca="1"/>
        <v>0</v>
      </c>
    </row>
    <row r="1346" spans="1:9" ht="14.4" hidden="1" customHeight="1" x14ac:dyDescent="0.3">
      <c r="A1346">
        <f ca="1"/>
        <v>0</v>
      </c>
      <c r="C1346">
        <f ca="1"/>
        <v>0</v>
      </c>
      <c r="D1346">
        <f ca="1"/>
        <v>0</v>
      </c>
      <c r="E1346">
        <f ca="1"/>
        <v>0</v>
      </c>
      <c r="F1346">
        <f ca="1"/>
        <v>0</v>
      </c>
      <c r="G1346">
        <f ca="1"/>
        <v>0</v>
      </c>
      <c r="I1346" s="4">
        <f ca="1"/>
        <v>0</v>
      </c>
    </row>
    <row r="1347" spans="1:9" ht="14.4" hidden="1" customHeight="1" x14ac:dyDescent="0.3">
      <c r="A1347">
        <f ca="1"/>
        <v>0</v>
      </c>
      <c r="C1347">
        <f ca="1"/>
        <v>0</v>
      </c>
      <c r="D1347">
        <f ca="1"/>
        <v>0</v>
      </c>
      <c r="E1347">
        <f ca="1"/>
        <v>0</v>
      </c>
      <c r="F1347">
        <f ca="1"/>
        <v>0</v>
      </c>
      <c r="G1347">
        <f ca="1"/>
        <v>0</v>
      </c>
      <c r="I1347" s="4">
        <f ca="1"/>
        <v>0</v>
      </c>
    </row>
    <row r="1348" spans="1:9" ht="14.4" hidden="1" customHeight="1" x14ac:dyDescent="0.3">
      <c r="A1348">
        <f ca="1"/>
        <v>0</v>
      </c>
      <c r="C1348">
        <f ca="1"/>
        <v>0</v>
      </c>
      <c r="D1348">
        <f ca="1"/>
        <v>0</v>
      </c>
      <c r="E1348">
        <f ca="1"/>
        <v>0</v>
      </c>
      <c r="F1348">
        <f ca="1"/>
        <v>0</v>
      </c>
      <c r="G1348">
        <f ca="1"/>
        <v>0</v>
      </c>
      <c r="I1348" s="4">
        <f ca="1"/>
        <v>0</v>
      </c>
    </row>
    <row r="1349" spans="1:9" ht="14.4" hidden="1" customHeight="1" x14ac:dyDescent="0.3">
      <c r="A1349">
        <f ca="1"/>
        <v>0</v>
      </c>
      <c r="C1349">
        <f ca="1"/>
        <v>0</v>
      </c>
      <c r="D1349">
        <f ca="1"/>
        <v>0</v>
      </c>
      <c r="E1349">
        <f ca="1"/>
        <v>0</v>
      </c>
      <c r="F1349">
        <f ca="1"/>
        <v>0</v>
      </c>
      <c r="G1349">
        <f ca="1"/>
        <v>0</v>
      </c>
      <c r="I1349" s="4">
        <f ca="1"/>
        <v>0</v>
      </c>
    </row>
    <row r="1350" spans="1:9" ht="14.4" hidden="1" customHeight="1" x14ac:dyDescent="0.3">
      <c r="A1350">
        <f ca="1"/>
        <v>0</v>
      </c>
      <c r="C1350">
        <f ca="1"/>
        <v>0</v>
      </c>
      <c r="D1350">
        <f ca="1"/>
        <v>0</v>
      </c>
      <c r="E1350">
        <f ca="1"/>
        <v>0</v>
      </c>
      <c r="F1350">
        <f ca="1"/>
        <v>0</v>
      </c>
      <c r="G1350">
        <f ca="1"/>
        <v>0</v>
      </c>
      <c r="I1350" s="4">
        <f ca="1"/>
        <v>0</v>
      </c>
    </row>
    <row r="1351" spans="1:9" ht="14.4" hidden="1" customHeight="1" x14ac:dyDescent="0.3">
      <c r="A1351">
        <f ca="1"/>
        <v>0</v>
      </c>
      <c r="C1351">
        <f ca="1"/>
        <v>0</v>
      </c>
      <c r="D1351">
        <f ca="1"/>
        <v>0</v>
      </c>
      <c r="E1351">
        <f ca="1"/>
        <v>0</v>
      </c>
      <c r="F1351">
        <f ca="1"/>
        <v>0</v>
      </c>
      <c r="G1351">
        <f ca="1"/>
        <v>0</v>
      </c>
      <c r="I1351" s="4">
        <f ca="1"/>
        <v>0</v>
      </c>
    </row>
    <row r="1352" spans="1:9" ht="14.4" hidden="1" customHeight="1" x14ac:dyDescent="0.3">
      <c r="A1352">
        <f ca="1"/>
        <v>0</v>
      </c>
      <c r="C1352">
        <f ca="1"/>
        <v>0</v>
      </c>
      <c r="D1352">
        <f ca="1"/>
        <v>0</v>
      </c>
      <c r="E1352">
        <f ca="1"/>
        <v>0</v>
      </c>
      <c r="F1352">
        <f ca="1"/>
        <v>0</v>
      </c>
      <c r="G1352">
        <f ca="1"/>
        <v>0</v>
      </c>
      <c r="I1352" s="4">
        <f ca="1"/>
        <v>0</v>
      </c>
    </row>
    <row r="1353" spans="1:9" ht="14.4" hidden="1" customHeight="1" x14ac:dyDescent="0.3">
      <c r="A1353">
        <f ca="1"/>
        <v>0</v>
      </c>
      <c r="C1353">
        <f ca="1"/>
        <v>0</v>
      </c>
      <c r="D1353">
        <f ca="1"/>
        <v>0</v>
      </c>
      <c r="E1353">
        <f ca="1"/>
        <v>0</v>
      </c>
      <c r="F1353">
        <f ca="1"/>
        <v>0</v>
      </c>
      <c r="G1353">
        <f ca="1"/>
        <v>0</v>
      </c>
      <c r="I1353" s="4">
        <f ca="1"/>
        <v>0</v>
      </c>
    </row>
    <row r="1354" spans="1:9" ht="14.4" hidden="1" customHeight="1" x14ac:dyDescent="0.3">
      <c r="A1354">
        <f ca="1"/>
        <v>0</v>
      </c>
      <c r="C1354">
        <f ca="1"/>
        <v>0</v>
      </c>
      <c r="D1354">
        <f ca="1"/>
        <v>0</v>
      </c>
      <c r="E1354">
        <f ca="1"/>
        <v>0</v>
      </c>
      <c r="F1354">
        <f ca="1"/>
        <v>0</v>
      </c>
      <c r="G1354">
        <f ca="1"/>
        <v>0</v>
      </c>
      <c r="I1354" s="4">
        <f ca="1"/>
        <v>0</v>
      </c>
    </row>
    <row r="1355" spans="1:9" ht="14.4" hidden="1" customHeight="1" x14ac:dyDescent="0.3">
      <c r="A1355">
        <f ca="1"/>
        <v>0</v>
      </c>
      <c r="C1355">
        <f ca="1"/>
        <v>0</v>
      </c>
      <c r="D1355">
        <f ca="1"/>
        <v>0</v>
      </c>
      <c r="E1355">
        <f ca="1"/>
        <v>0</v>
      </c>
      <c r="F1355">
        <f ca="1"/>
        <v>0</v>
      </c>
      <c r="G1355">
        <f ca="1"/>
        <v>0</v>
      </c>
      <c r="I1355" s="4">
        <f ca="1"/>
        <v>0</v>
      </c>
    </row>
    <row r="1356" spans="1:9" ht="14.4" hidden="1" customHeight="1" x14ac:dyDescent="0.3">
      <c r="A1356">
        <f ca="1"/>
        <v>0</v>
      </c>
      <c r="C1356">
        <f ca="1"/>
        <v>0</v>
      </c>
      <c r="D1356">
        <f ca="1"/>
        <v>0</v>
      </c>
      <c r="E1356">
        <f ca="1"/>
        <v>0</v>
      </c>
      <c r="F1356">
        <f ca="1"/>
        <v>0</v>
      </c>
      <c r="G1356">
        <f ca="1"/>
        <v>0</v>
      </c>
      <c r="I1356" s="4">
        <f ca="1"/>
        <v>0</v>
      </c>
    </row>
    <row r="1357" spans="1:9" ht="14.4" hidden="1" customHeight="1" x14ac:dyDescent="0.3">
      <c r="A1357">
        <f ca="1"/>
        <v>0</v>
      </c>
      <c r="C1357">
        <f ca="1"/>
        <v>0</v>
      </c>
      <c r="D1357">
        <f ca="1"/>
        <v>0</v>
      </c>
      <c r="E1357">
        <f ca="1"/>
        <v>0</v>
      </c>
      <c r="F1357">
        <f ca="1"/>
        <v>0</v>
      </c>
      <c r="G1357">
        <f ca="1"/>
        <v>0</v>
      </c>
      <c r="I1357" s="4">
        <f ca="1"/>
        <v>0</v>
      </c>
    </row>
    <row r="1358" spans="1:9" ht="14.4" hidden="1" customHeight="1" x14ac:dyDescent="0.3">
      <c r="A1358">
        <f ca="1"/>
        <v>0</v>
      </c>
      <c r="C1358">
        <f ca="1"/>
        <v>0</v>
      </c>
      <c r="D1358">
        <f ca="1"/>
        <v>0</v>
      </c>
      <c r="E1358">
        <f ca="1"/>
        <v>0</v>
      </c>
      <c r="F1358">
        <f ca="1"/>
        <v>0</v>
      </c>
      <c r="G1358">
        <f ca="1"/>
        <v>0</v>
      </c>
      <c r="I1358" s="4">
        <f ca="1"/>
        <v>0</v>
      </c>
    </row>
    <row r="1359" spans="1:9" ht="14.4" hidden="1" customHeight="1" x14ac:dyDescent="0.3">
      <c r="A1359">
        <f ca="1"/>
        <v>0</v>
      </c>
      <c r="C1359">
        <f ca="1"/>
        <v>0</v>
      </c>
      <c r="D1359">
        <f ca="1"/>
        <v>0</v>
      </c>
      <c r="E1359">
        <f ca="1"/>
        <v>0</v>
      </c>
      <c r="F1359">
        <f ca="1"/>
        <v>0</v>
      </c>
      <c r="G1359">
        <f ca="1"/>
        <v>0</v>
      </c>
      <c r="I1359" s="4">
        <f ca="1"/>
        <v>0</v>
      </c>
    </row>
    <row r="1360" spans="1:9" ht="14.4" hidden="1" customHeight="1" x14ac:dyDescent="0.3">
      <c r="A1360">
        <f ca="1"/>
        <v>0</v>
      </c>
      <c r="C1360">
        <f ca="1"/>
        <v>0</v>
      </c>
      <c r="D1360">
        <f ca="1"/>
        <v>0</v>
      </c>
      <c r="E1360">
        <f ca="1"/>
        <v>0</v>
      </c>
      <c r="F1360">
        <f ca="1"/>
        <v>0</v>
      </c>
      <c r="G1360">
        <f ca="1"/>
        <v>0</v>
      </c>
      <c r="I1360" s="4">
        <f ca="1"/>
        <v>0</v>
      </c>
    </row>
    <row r="1361" spans="1:9" ht="14.4" hidden="1" customHeight="1" x14ac:dyDescent="0.3">
      <c r="A1361">
        <f ca="1"/>
        <v>0</v>
      </c>
      <c r="C1361">
        <f ca="1"/>
        <v>0</v>
      </c>
      <c r="D1361">
        <f ca="1"/>
        <v>0</v>
      </c>
      <c r="E1361">
        <f ca="1"/>
        <v>0</v>
      </c>
      <c r="F1361">
        <f ca="1"/>
        <v>0</v>
      </c>
      <c r="G1361">
        <f ca="1"/>
        <v>0</v>
      </c>
      <c r="I1361" s="4">
        <f ca="1"/>
        <v>0</v>
      </c>
    </row>
    <row r="1362" spans="1:9" ht="14.4" hidden="1" customHeight="1" x14ac:dyDescent="0.3">
      <c r="A1362">
        <f ca="1"/>
        <v>0</v>
      </c>
      <c r="C1362">
        <f ca="1"/>
        <v>0</v>
      </c>
      <c r="D1362">
        <f ca="1"/>
        <v>0</v>
      </c>
      <c r="E1362">
        <f ca="1"/>
        <v>0</v>
      </c>
      <c r="F1362">
        <f ca="1"/>
        <v>0</v>
      </c>
      <c r="G1362">
        <f ca="1"/>
        <v>0</v>
      </c>
      <c r="I1362" s="4">
        <f ca="1"/>
        <v>0</v>
      </c>
    </row>
    <row r="1363" spans="1:9" ht="14.4" hidden="1" customHeight="1" x14ac:dyDescent="0.3">
      <c r="A1363">
        <f ca="1"/>
        <v>0</v>
      </c>
      <c r="C1363">
        <f ca="1"/>
        <v>0</v>
      </c>
      <c r="D1363">
        <f ca="1"/>
        <v>0</v>
      </c>
      <c r="E1363">
        <f ca="1"/>
        <v>0</v>
      </c>
      <c r="F1363">
        <f ca="1"/>
        <v>0</v>
      </c>
      <c r="G1363">
        <f ca="1"/>
        <v>0</v>
      </c>
      <c r="I1363" s="4">
        <f ca="1"/>
        <v>0</v>
      </c>
    </row>
    <row r="1364" spans="1:9" ht="14.4" hidden="1" customHeight="1" x14ac:dyDescent="0.3">
      <c r="A1364">
        <f ca="1"/>
        <v>0</v>
      </c>
      <c r="C1364">
        <f ca="1"/>
        <v>0</v>
      </c>
      <c r="D1364">
        <f ca="1"/>
        <v>0</v>
      </c>
      <c r="E1364">
        <f ca="1"/>
        <v>0</v>
      </c>
      <c r="F1364">
        <f ca="1"/>
        <v>0</v>
      </c>
      <c r="G1364">
        <f ca="1"/>
        <v>0</v>
      </c>
      <c r="I1364" s="4">
        <f ca="1"/>
        <v>0</v>
      </c>
    </row>
    <row r="1365" spans="1:9" ht="14.4" hidden="1" customHeight="1" x14ac:dyDescent="0.3">
      <c r="A1365">
        <f ca="1"/>
        <v>0</v>
      </c>
      <c r="C1365">
        <f ca="1"/>
        <v>0</v>
      </c>
      <c r="D1365">
        <f ca="1"/>
        <v>0</v>
      </c>
      <c r="E1365">
        <f ca="1"/>
        <v>0</v>
      </c>
      <c r="F1365">
        <f ca="1"/>
        <v>0</v>
      </c>
      <c r="G1365">
        <f ca="1"/>
        <v>0</v>
      </c>
      <c r="I1365" s="4">
        <f ca="1"/>
        <v>0</v>
      </c>
    </row>
    <row r="1366" spans="1:9" ht="14.4" hidden="1" customHeight="1" x14ac:dyDescent="0.3">
      <c r="A1366">
        <f ca="1"/>
        <v>0</v>
      </c>
      <c r="C1366">
        <f ca="1"/>
        <v>0</v>
      </c>
      <c r="D1366">
        <f ca="1"/>
        <v>0</v>
      </c>
      <c r="E1366">
        <f ca="1"/>
        <v>0</v>
      </c>
      <c r="F1366">
        <f ca="1"/>
        <v>0</v>
      </c>
      <c r="G1366">
        <f ca="1"/>
        <v>0</v>
      </c>
      <c r="I1366" s="4">
        <f ca="1"/>
        <v>0</v>
      </c>
    </row>
    <row r="1367" spans="1:9" ht="14.4" hidden="1" customHeight="1" x14ac:dyDescent="0.3">
      <c r="A1367">
        <f ca="1"/>
        <v>0</v>
      </c>
      <c r="C1367">
        <f ca="1"/>
        <v>0</v>
      </c>
      <c r="D1367">
        <f ca="1"/>
        <v>0</v>
      </c>
      <c r="E1367">
        <f ca="1"/>
        <v>0</v>
      </c>
      <c r="F1367">
        <f ca="1"/>
        <v>0</v>
      </c>
      <c r="G1367">
        <f ca="1"/>
        <v>0</v>
      </c>
      <c r="I1367" s="4">
        <f ca="1"/>
        <v>0</v>
      </c>
    </row>
    <row r="1368" spans="1:9" ht="14.4" hidden="1" customHeight="1" x14ac:dyDescent="0.3">
      <c r="A1368">
        <f ca="1"/>
        <v>0</v>
      </c>
      <c r="C1368">
        <f ca="1"/>
        <v>0</v>
      </c>
      <c r="D1368">
        <f ca="1"/>
        <v>0</v>
      </c>
      <c r="E1368">
        <f ca="1"/>
        <v>0</v>
      </c>
      <c r="F1368">
        <f ca="1"/>
        <v>0</v>
      </c>
      <c r="G1368">
        <f ca="1"/>
        <v>0</v>
      </c>
      <c r="I1368" s="4">
        <f ca="1"/>
        <v>0</v>
      </c>
    </row>
    <row r="1369" spans="1:9" ht="14.4" hidden="1" customHeight="1" x14ac:dyDescent="0.3">
      <c r="A1369">
        <f ca="1"/>
        <v>0</v>
      </c>
      <c r="C1369">
        <f ca="1"/>
        <v>0</v>
      </c>
      <c r="D1369">
        <f ca="1"/>
        <v>0</v>
      </c>
      <c r="E1369">
        <f ca="1"/>
        <v>0</v>
      </c>
      <c r="F1369">
        <f ca="1"/>
        <v>0</v>
      </c>
      <c r="G1369">
        <f ca="1"/>
        <v>0</v>
      </c>
      <c r="I1369" s="4">
        <f ca="1"/>
        <v>0</v>
      </c>
    </row>
    <row r="1370" spans="1:9" ht="14.4" hidden="1" customHeight="1" x14ac:dyDescent="0.3">
      <c r="A1370">
        <f ca="1"/>
        <v>0</v>
      </c>
      <c r="C1370">
        <f ca="1"/>
        <v>0</v>
      </c>
      <c r="D1370">
        <f ca="1"/>
        <v>0</v>
      </c>
      <c r="E1370">
        <f ca="1"/>
        <v>0</v>
      </c>
      <c r="F1370">
        <f ca="1"/>
        <v>0</v>
      </c>
      <c r="G1370">
        <f ca="1"/>
        <v>0</v>
      </c>
      <c r="I1370" s="4">
        <f ca="1"/>
        <v>0</v>
      </c>
    </row>
    <row r="1371" spans="1:9" ht="14.4" hidden="1" customHeight="1" x14ac:dyDescent="0.3">
      <c r="A1371">
        <f ca="1"/>
        <v>0</v>
      </c>
      <c r="C1371">
        <f ca="1"/>
        <v>0</v>
      </c>
      <c r="D1371">
        <f ca="1"/>
        <v>0</v>
      </c>
      <c r="E1371">
        <f ca="1"/>
        <v>0</v>
      </c>
      <c r="F1371">
        <f ca="1"/>
        <v>0</v>
      </c>
      <c r="G1371">
        <f ca="1"/>
        <v>0</v>
      </c>
      <c r="I1371" s="4">
        <f ca="1"/>
        <v>0</v>
      </c>
    </row>
    <row r="1372" spans="1:9" ht="14.4" hidden="1" customHeight="1" x14ac:dyDescent="0.3">
      <c r="A1372">
        <f ca="1"/>
        <v>0</v>
      </c>
      <c r="C1372">
        <f ca="1"/>
        <v>0</v>
      </c>
      <c r="D1372">
        <f ca="1"/>
        <v>0</v>
      </c>
      <c r="E1372">
        <f ca="1"/>
        <v>0</v>
      </c>
      <c r="F1372">
        <f ca="1"/>
        <v>0</v>
      </c>
      <c r="G1372">
        <f ca="1"/>
        <v>0</v>
      </c>
      <c r="I1372" s="4">
        <f ca="1"/>
        <v>0</v>
      </c>
    </row>
    <row r="1373" spans="1:9" ht="14.4" hidden="1" customHeight="1" x14ac:dyDescent="0.3">
      <c r="A1373">
        <f ca="1"/>
        <v>0</v>
      </c>
      <c r="C1373">
        <f ca="1"/>
        <v>0</v>
      </c>
      <c r="D1373">
        <f ca="1"/>
        <v>0</v>
      </c>
      <c r="E1373">
        <f ca="1"/>
        <v>0</v>
      </c>
      <c r="F1373">
        <f ca="1"/>
        <v>0</v>
      </c>
      <c r="G1373">
        <f ca="1"/>
        <v>0</v>
      </c>
      <c r="I1373" s="4">
        <f ca="1"/>
        <v>0</v>
      </c>
    </row>
    <row r="1374" spans="1:9" ht="14.4" hidden="1" customHeight="1" x14ac:dyDescent="0.3">
      <c r="A1374">
        <f ca="1"/>
        <v>0</v>
      </c>
      <c r="C1374">
        <f ca="1"/>
        <v>0</v>
      </c>
      <c r="D1374">
        <f ca="1"/>
        <v>0</v>
      </c>
      <c r="E1374">
        <f ca="1"/>
        <v>0</v>
      </c>
      <c r="F1374">
        <f ca="1"/>
        <v>0</v>
      </c>
      <c r="G1374">
        <f ca="1"/>
        <v>0</v>
      </c>
      <c r="I1374" s="4">
        <f ca="1"/>
        <v>0</v>
      </c>
    </row>
    <row r="1375" spans="1:9" ht="14.4" hidden="1" customHeight="1" x14ac:dyDescent="0.3">
      <c r="A1375">
        <f ca="1"/>
        <v>0</v>
      </c>
      <c r="C1375">
        <f ca="1"/>
        <v>0</v>
      </c>
      <c r="D1375">
        <f ca="1"/>
        <v>0</v>
      </c>
      <c r="E1375">
        <f ca="1"/>
        <v>0</v>
      </c>
      <c r="F1375">
        <f ca="1"/>
        <v>0</v>
      </c>
      <c r="G1375">
        <f ca="1"/>
        <v>0</v>
      </c>
      <c r="I1375" s="4">
        <f ca="1"/>
        <v>0</v>
      </c>
    </row>
    <row r="1376" spans="1:9" ht="14.4" hidden="1" customHeight="1" x14ac:dyDescent="0.3">
      <c r="A1376">
        <f ca="1"/>
        <v>0</v>
      </c>
      <c r="C1376">
        <f ca="1"/>
        <v>0</v>
      </c>
      <c r="D1376">
        <f ca="1"/>
        <v>0</v>
      </c>
      <c r="E1376">
        <f ca="1"/>
        <v>0</v>
      </c>
      <c r="F1376">
        <f ca="1"/>
        <v>0</v>
      </c>
      <c r="G1376">
        <f ca="1"/>
        <v>0</v>
      </c>
      <c r="I1376" s="4">
        <f ca="1"/>
        <v>0</v>
      </c>
    </row>
    <row r="1377" spans="1:9" ht="14.4" hidden="1" customHeight="1" x14ac:dyDescent="0.3">
      <c r="A1377">
        <f ca="1"/>
        <v>0</v>
      </c>
      <c r="C1377">
        <f ca="1"/>
        <v>0</v>
      </c>
      <c r="D1377">
        <f ca="1"/>
        <v>0</v>
      </c>
      <c r="E1377">
        <f ca="1"/>
        <v>0</v>
      </c>
      <c r="F1377">
        <f ca="1"/>
        <v>0</v>
      </c>
      <c r="G1377">
        <f ca="1"/>
        <v>0</v>
      </c>
      <c r="I1377" s="4">
        <f ca="1"/>
        <v>0</v>
      </c>
    </row>
    <row r="1378" spans="1:9" ht="14.4" hidden="1" customHeight="1" x14ac:dyDescent="0.3">
      <c r="A1378">
        <f ca="1"/>
        <v>0</v>
      </c>
      <c r="C1378">
        <f ca="1"/>
        <v>0</v>
      </c>
      <c r="D1378">
        <f ca="1"/>
        <v>0</v>
      </c>
      <c r="E1378">
        <f ca="1"/>
        <v>0</v>
      </c>
      <c r="F1378">
        <f ca="1"/>
        <v>0</v>
      </c>
      <c r="G1378">
        <f ca="1"/>
        <v>0</v>
      </c>
      <c r="I1378" s="4">
        <f ca="1"/>
        <v>0</v>
      </c>
    </row>
    <row r="1379" spans="1:9" ht="14.4" hidden="1" customHeight="1" x14ac:dyDescent="0.3">
      <c r="A1379">
        <f ca="1"/>
        <v>0</v>
      </c>
      <c r="C1379">
        <f ca="1"/>
        <v>0</v>
      </c>
      <c r="D1379">
        <f ca="1"/>
        <v>0</v>
      </c>
      <c r="E1379">
        <f ca="1"/>
        <v>0</v>
      </c>
      <c r="F1379">
        <f ca="1"/>
        <v>0</v>
      </c>
      <c r="G1379">
        <f ca="1"/>
        <v>0</v>
      </c>
      <c r="I1379" s="4">
        <f ca="1"/>
        <v>0</v>
      </c>
    </row>
    <row r="1380" spans="1:9" ht="14.4" hidden="1" customHeight="1" x14ac:dyDescent="0.3">
      <c r="A1380">
        <f ca="1"/>
        <v>0</v>
      </c>
      <c r="C1380">
        <f ca="1"/>
        <v>0</v>
      </c>
      <c r="D1380">
        <f ca="1"/>
        <v>0</v>
      </c>
      <c r="E1380">
        <f ca="1"/>
        <v>0</v>
      </c>
      <c r="F1380">
        <f ca="1"/>
        <v>0</v>
      </c>
      <c r="G1380">
        <f ca="1"/>
        <v>0</v>
      </c>
      <c r="I1380" s="4">
        <f ca="1"/>
        <v>0</v>
      </c>
    </row>
    <row r="1381" spans="1:9" ht="14.4" hidden="1" customHeight="1" x14ac:dyDescent="0.3">
      <c r="A1381">
        <f ca="1"/>
        <v>0</v>
      </c>
      <c r="C1381">
        <f ca="1"/>
        <v>0</v>
      </c>
      <c r="D1381">
        <f ca="1"/>
        <v>0</v>
      </c>
      <c r="E1381">
        <f ca="1"/>
        <v>0</v>
      </c>
      <c r="F1381">
        <f ca="1"/>
        <v>0</v>
      </c>
      <c r="G1381">
        <f ca="1"/>
        <v>0</v>
      </c>
      <c r="I1381" s="4">
        <f ca="1"/>
        <v>0</v>
      </c>
    </row>
    <row r="1382" spans="1:9" ht="14.4" hidden="1" customHeight="1" x14ac:dyDescent="0.3">
      <c r="A1382">
        <f ca="1"/>
        <v>0</v>
      </c>
      <c r="C1382">
        <f ca="1"/>
        <v>0</v>
      </c>
      <c r="D1382">
        <f ca="1"/>
        <v>0</v>
      </c>
      <c r="E1382">
        <f ca="1"/>
        <v>0</v>
      </c>
      <c r="F1382">
        <f ca="1"/>
        <v>0</v>
      </c>
      <c r="G1382">
        <f ca="1"/>
        <v>0</v>
      </c>
      <c r="I1382" s="4">
        <f ca="1"/>
        <v>0</v>
      </c>
    </row>
    <row r="1383" spans="1:9" ht="14.4" hidden="1" customHeight="1" x14ac:dyDescent="0.3">
      <c r="A1383">
        <f ca="1"/>
        <v>0</v>
      </c>
      <c r="C1383">
        <f ca="1"/>
        <v>0</v>
      </c>
      <c r="D1383">
        <f ca="1"/>
        <v>0</v>
      </c>
      <c r="E1383">
        <f ca="1"/>
        <v>0</v>
      </c>
      <c r="F1383">
        <f ca="1"/>
        <v>0</v>
      </c>
      <c r="G1383">
        <f ca="1"/>
        <v>0</v>
      </c>
      <c r="I1383" s="4">
        <f ca="1"/>
        <v>0</v>
      </c>
    </row>
    <row r="1384" spans="1:9" ht="14.4" hidden="1" customHeight="1" x14ac:dyDescent="0.3">
      <c r="A1384">
        <f ca="1"/>
        <v>0</v>
      </c>
      <c r="C1384">
        <f ca="1"/>
        <v>0</v>
      </c>
      <c r="D1384">
        <f ca="1"/>
        <v>0</v>
      </c>
      <c r="E1384">
        <f ca="1"/>
        <v>0</v>
      </c>
      <c r="F1384">
        <f ca="1"/>
        <v>0</v>
      </c>
      <c r="G1384">
        <f ca="1"/>
        <v>0</v>
      </c>
      <c r="I1384" s="4">
        <f ca="1"/>
        <v>0</v>
      </c>
    </row>
    <row r="1385" spans="1:9" ht="14.4" hidden="1" customHeight="1" x14ac:dyDescent="0.3">
      <c r="A1385">
        <f ca="1"/>
        <v>0</v>
      </c>
      <c r="C1385">
        <f ca="1"/>
        <v>0</v>
      </c>
      <c r="D1385">
        <f ca="1"/>
        <v>0</v>
      </c>
      <c r="E1385">
        <f ca="1"/>
        <v>0</v>
      </c>
      <c r="F1385">
        <f ca="1"/>
        <v>0</v>
      </c>
      <c r="G1385">
        <f ca="1"/>
        <v>0</v>
      </c>
      <c r="I1385" s="4">
        <f ca="1"/>
        <v>0</v>
      </c>
    </row>
    <row r="1386" spans="1:9" ht="14.4" hidden="1" customHeight="1" x14ac:dyDescent="0.3">
      <c r="A1386">
        <f ca="1"/>
        <v>0</v>
      </c>
      <c r="C1386">
        <f ca="1"/>
        <v>0</v>
      </c>
      <c r="D1386">
        <f ca="1"/>
        <v>0</v>
      </c>
      <c r="E1386">
        <f ca="1"/>
        <v>0</v>
      </c>
      <c r="F1386">
        <f ca="1"/>
        <v>0</v>
      </c>
      <c r="G1386">
        <f ca="1"/>
        <v>0</v>
      </c>
      <c r="I1386" s="4">
        <f ca="1"/>
        <v>0</v>
      </c>
    </row>
    <row r="1387" spans="1:9" ht="14.4" hidden="1" customHeight="1" x14ac:dyDescent="0.3">
      <c r="A1387">
        <f ca="1"/>
        <v>0</v>
      </c>
      <c r="C1387">
        <f ca="1"/>
        <v>0</v>
      </c>
      <c r="D1387">
        <f ca="1"/>
        <v>0</v>
      </c>
      <c r="E1387">
        <f ca="1"/>
        <v>0</v>
      </c>
      <c r="F1387">
        <f ca="1"/>
        <v>0</v>
      </c>
      <c r="G1387">
        <f ca="1"/>
        <v>0</v>
      </c>
      <c r="I1387" s="4">
        <f ca="1"/>
        <v>0</v>
      </c>
    </row>
    <row r="1388" spans="1:9" ht="14.4" hidden="1" customHeight="1" x14ac:dyDescent="0.3">
      <c r="A1388">
        <f ca="1"/>
        <v>0</v>
      </c>
      <c r="C1388">
        <f ca="1"/>
        <v>0</v>
      </c>
      <c r="D1388">
        <f ca="1"/>
        <v>0</v>
      </c>
      <c r="E1388">
        <f ca="1"/>
        <v>0</v>
      </c>
      <c r="F1388">
        <f ca="1"/>
        <v>0</v>
      </c>
      <c r="G1388">
        <f ca="1"/>
        <v>0</v>
      </c>
      <c r="I1388" s="4">
        <f ca="1"/>
        <v>0</v>
      </c>
    </row>
    <row r="1389" spans="1:9" ht="14.4" hidden="1" customHeight="1" x14ac:dyDescent="0.3">
      <c r="A1389">
        <f ca="1"/>
        <v>0</v>
      </c>
      <c r="C1389">
        <f ca="1"/>
        <v>0</v>
      </c>
      <c r="D1389">
        <f ca="1"/>
        <v>0</v>
      </c>
      <c r="E1389">
        <f ca="1"/>
        <v>0</v>
      </c>
      <c r="F1389">
        <f ca="1"/>
        <v>0</v>
      </c>
      <c r="G1389">
        <f ca="1"/>
        <v>0</v>
      </c>
      <c r="I1389" s="4">
        <f ca="1"/>
        <v>0</v>
      </c>
    </row>
    <row r="1390" spans="1:9" ht="14.4" hidden="1" customHeight="1" x14ac:dyDescent="0.3">
      <c r="A1390">
        <f ca="1"/>
        <v>0</v>
      </c>
      <c r="C1390">
        <f ca="1"/>
        <v>0</v>
      </c>
      <c r="D1390">
        <f ca="1"/>
        <v>0</v>
      </c>
      <c r="E1390">
        <f ca="1"/>
        <v>0</v>
      </c>
      <c r="F1390">
        <f ca="1"/>
        <v>0</v>
      </c>
      <c r="G1390">
        <f ca="1"/>
        <v>0</v>
      </c>
      <c r="I1390" s="4">
        <f ca="1"/>
        <v>0</v>
      </c>
    </row>
    <row r="1391" spans="1:9" ht="14.4" hidden="1" customHeight="1" x14ac:dyDescent="0.3">
      <c r="A1391">
        <f ca="1"/>
        <v>0</v>
      </c>
      <c r="C1391">
        <f ca="1"/>
        <v>0</v>
      </c>
      <c r="D1391">
        <f ca="1"/>
        <v>0</v>
      </c>
      <c r="E1391">
        <f ca="1"/>
        <v>0</v>
      </c>
      <c r="F1391">
        <f ca="1"/>
        <v>0</v>
      </c>
      <c r="G1391">
        <f ca="1"/>
        <v>0</v>
      </c>
      <c r="I1391" s="4">
        <f ca="1"/>
        <v>0</v>
      </c>
    </row>
    <row r="1392" spans="1:9" ht="14.4" hidden="1" customHeight="1" x14ac:dyDescent="0.3">
      <c r="A1392">
        <f ca="1"/>
        <v>0</v>
      </c>
      <c r="C1392">
        <f ca="1"/>
        <v>0</v>
      </c>
      <c r="D1392">
        <f ca="1"/>
        <v>0</v>
      </c>
      <c r="E1392">
        <f ca="1"/>
        <v>0</v>
      </c>
      <c r="F1392">
        <f ca="1"/>
        <v>0</v>
      </c>
      <c r="G1392">
        <f ca="1"/>
        <v>0</v>
      </c>
      <c r="I1392" s="4">
        <f ca="1"/>
        <v>0</v>
      </c>
    </row>
    <row r="1393" spans="1:9" ht="14.4" hidden="1" customHeight="1" x14ac:dyDescent="0.3">
      <c r="A1393">
        <f ca="1"/>
        <v>0</v>
      </c>
      <c r="C1393">
        <f ca="1"/>
        <v>0</v>
      </c>
      <c r="D1393">
        <f ca="1"/>
        <v>0</v>
      </c>
      <c r="E1393">
        <f ca="1"/>
        <v>0</v>
      </c>
      <c r="F1393">
        <f ca="1"/>
        <v>0</v>
      </c>
      <c r="G1393">
        <f ca="1"/>
        <v>0</v>
      </c>
      <c r="I1393" s="4">
        <f ca="1"/>
        <v>0</v>
      </c>
    </row>
    <row r="1394" spans="1:9" ht="14.4" hidden="1" customHeight="1" x14ac:dyDescent="0.3">
      <c r="A1394">
        <f ca="1"/>
        <v>0</v>
      </c>
      <c r="C1394">
        <f ca="1"/>
        <v>0</v>
      </c>
      <c r="D1394">
        <f ca="1"/>
        <v>0</v>
      </c>
      <c r="E1394">
        <f ca="1"/>
        <v>0</v>
      </c>
      <c r="F1394">
        <f ca="1"/>
        <v>0</v>
      </c>
      <c r="G1394">
        <f ca="1"/>
        <v>0</v>
      </c>
      <c r="I1394" s="4">
        <f ca="1"/>
        <v>0</v>
      </c>
    </row>
    <row r="1395" spans="1:9" ht="14.4" hidden="1" customHeight="1" x14ac:dyDescent="0.3">
      <c r="A1395">
        <f ca="1"/>
        <v>0</v>
      </c>
      <c r="C1395">
        <f ca="1"/>
        <v>0</v>
      </c>
      <c r="D1395">
        <f ca="1"/>
        <v>0</v>
      </c>
      <c r="E1395">
        <f ca="1"/>
        <v>0</v>
      </c>
      <c r="F1395">
        <f ca="1"/>
        <v>0</v>
      </c>
      <c r="G1395">
        <f ca="1"/>
        <v>0</v>
      </c>
      <c r="I1395" s="4">
        <f ca="1"/>
        <v>0</v>
      </c>
    </row>
    <row r="1396" spans="1:9" ht="14.4" hidden="1" customHeight="1" x14ac:dyDescent="0.3">
      <c r="A1396">
        <f ca="1"/>
        <v>0</v>
      </c>
      <c r="C1396">
        <f ca="1"/>
        <v>0</v>
      </c>
      <c r="D1396">
        <f ca="1"/>
        <v>0</v>
      </c>
      <c r="E1396">
        <f ca="1"/>
        <v>0</v>
      </c>
      <c r="F1396">
        <f ca="1"/>
        <v>0</v>
      </c>
      <c r="G1396">
        <f ca="1"/>
        <v>0</v>
      </c>
      <c r="I1396" s="4">
        <f ca="1"/>
        <v>0</v>
      </c>
    </row>
    <row r="1397" spans="1:9" ht="14.4" hidden="1" customHeight="1" x14ac:dyDescent="0.3">
      <c r="A1397">
        <f ca="1"/>
        <v>0</v>
      </c>
      <c r="C1397">
        <f ca="1"/>
        <v>0</v>
      </c>
      <c r="D1397">
        <f ca="1"/>
        <v>0</v>
      </c>
      <c r="E1397">
        <f ca="1"/>
        <v>0</v>
      </c>
      <c r="F1397">
        <f ca="1"/>
        <v>0</v>
      </c>
      <c r="G1397">
        <f ca="1"/>
        <v>0</v>
      </c>
      <c r="I1397" s="4">
        <f ca="1"/>
        <v>0</v>
      </c>
    </row>
    <row r="1398" spans="1:9" ht="14.4" hidden="1" customHeight="1" x14ac:dyDescent="0.3">
      <c r="A1398">
        <f ca="1"/>
        <v>0</v>
      </c>
      <c r="C1398">
        <f ca="1"/>
        <v>0</v>
      </c>
      <c r="D1398">
        <f ca="1"/>
        <v>0</v>
      </c>
      <c r="E1398">
        <f ca="1"/>
        <v>0</v>
      </c>
      <c r="F1398">
        <f ca="1"/>
        <v>0</v>
      </c>
      <c r="G1398">
        <f ca="1"/>
        <v>0</v>
      </c>
      <c r="I1398" s="4">
        <f ca="1"/>
        <v>0</v>
      </c>
    </row>
    <row r="1399" spans="1:9" ht="14.4" hidden="1" customHeight="1" x14ac:dyDescent="0.3">
      <c r="A1399">
        <f ca="1"/>
        <v>0</v>
      </c>
      <c r="C1399">
        <f ca="1"/>
        <v>0</v>
      </c>
      <c r="D1399">
        <f ca="1"/>
        <v>0</v>
      </c>
      <c r="E1399">
        <f ca="1"/>
        <v>0</v>
      </c>
      <c r="F1399">
        <f ca="1"/>
        <v>0</v>
      </c>
      <c r="G1399">
        <f ca="1"/>
        <v>0</v>
      </c>
      <c r="I1399" s="4">
        <f ca="1"/>
        <v>0</v>
      </c>
    </row>
    <row r="1400" spans="1:9" ht="14.4" hidden="1" customHeight="1" x14ac:dyDescent="0.3">
      <c r="A1400">
        <f ca="1"/>
        <v>0</v>
      </c>
      <c r="C1400">
        <f ca="1"/>
        <v>0</v>
      </c>
      <c r="D1400">
        <f ca="1"/>
        <v>0</v>
      </c>
      <c r="E1400">
        <f ca="1"/>
        <v>0</v>
      </c>
      <c r="F1400">
        <f ca="1"/>
        <v>0</v>
      </c>
      <c r="G1400">
        <f ca="1"/>
        <v>0</v>
      </c>
      <c r="I1400" s="4">
        <f ca="1"/>
        <v>0</v>
      </c>
    </row>
    <row r="1401" spans="1:9" ht="14.4" hidden="1" customHeight="1" x14ac:dyDescent="0.3">
      <c r="A1401">
        <f ca="1"/>
        <v>0</v>
      </c>
      <c r="C1401">
        <f ca="1"/>
        <v>0</v>
      </c>
      <c r="D1401">
        <f ca="1"/>
        <v>0</v>
      </c>
      <c r="E1401">
        <f ca="1"/>
        <v>0</v>
      </c>
      <c r="F1401">
        <f ca="1"/>
        <v>0</v>
      </c>
      <c r="G1401">
        <f ca="1"/>
        <v>0</v>
      </c>
      <c r="I1401" s="4">
        <f ca="1"/>
        <v>0</v>
      </c>
    </row>
    <row r="1402" spans="1:9" ht="14.4" hidden="1" customHeight="1" x14ac:dyDescent="0.3">
      <c r="A1402">
        <f ca="1"/>
        <v>0</v>
      </c>
      <c r="C1402">
        <f ca="1"/>
        <v>0</v>
      </c>
      <c r="D1402">
        <f ca="1"/>
        <v>0</v>
      </c>
      <c r="E1402">
        <f ca="1"/>
        <v>0</v>
      </c>
      <c r="F1402">
        <f ca="1"/>
        <v>0</v>
      </c>
      <c r="G1402">
        <f ca="1"/>
        <v>0</v>
      </c>
      <c r="I1402" s="4">
        <f ca="1"/>
        <v>0</v>
      </c>
    </row>
    <row r="1403" spans="1:9" ht="14.4" hidden="1" customHeight="1" x14ac:dyDescent="0.3">
      <c r="A1403">
        <f ca="1"/>
        <v>0</v>
      </c>
      <c r="C1403">
        <f ca="1"/>
        <v>0</v>
      </c>
      <c r="D1403">
        <f ca="1"/>
        <v>0</v>
      </c>
      <c r="E1403">
        <f ca="1"/>
        <v>0</v>
      </c>
      <c r="F1403">
        <f ca="1"/>
        <v>0</v>
      </c>
      <c r="G1403">
        <f ca="1"/>
        <v>0</v>
      </c>
      <c r="I1403" s="4">
        <f ca="1"/>
        <v>0</v>
      </c>
    </row>
    <row r="1404" spans="1:9" ht="14.4" hidden="1" customHeight="1" x14ac:dyDescent="0.3">
      <c r="A1404">
        <f ca="1"/>
        <v>0</v>
      </c>
      <c r="C1404">
        <f ca="1"/>
        <v>0</v>
      </c>
      <c r="D1404">
        <f ca="1"/>
        <v>0</v>
      </c>
      <c r="E1404">
        <f ca="1"/>
        <v>0</v>
      </c>
      <c r="F1404">
        <f ca="1"/>
        <v>0</v>
      </c>
      <c r="G1404">
        <f ca="1"/>
        <v>0</v>
      </c>
      <c r="I1404" s="4">
        <f ca="1"/>
        <v>0</v>
      </c>
    </row>
    <row r="1405" spans="1:9" ht="14.4" hidden="1" customHeight="1" x14ac:dyDescent="0.3">
      <c r="A1405">
        <f ca="1"/>
        <v>0</v>
      </c>
      <c r="C1405">
        <f ca="1"/>
        <v>0</v>
      </c>
      <c r="D1405">
        <f ca="1"/>
        <v>0</v>
      </c>
      <c r="E1405">
        <f ca="1"/>
        <v>0</v>
      </c>
      <c r="F1405">
        <f ca="1"/>
        <v>0</v>
      </c>
      <c r="G1405">
        <f ca="1"/>
        <v>0</v>
      </c>
      <c r="I1405" s="4">
        <f ca="1"/>
        <v>0</v>
      </c>
    </row>
    <row r="1406" spans="1:9" ht="14.4" hidden="1" customHeight="1" x14ac:dyDescent="0.3">
      <c r="A1406">
        <f ca="1"/>
        <v>0</v>
      </c>
      <c r="C1406">
        <f ca="1"/>
        <v>0</v>
      </c>
      <c r="D1406">
        <f ca="1"/>
        <v>0</v>
      </c>
      <c r="E1406">
        <f ca="1"/>
        <v>0</v>
      </c>
      <c r="F1406">
        <f ca="1"/>
        <v>0</v>
      </c>
      <c r="G1406">
        <f ca="1"/>
        <v>0</v>
      </c>
      <c r="I1406" s="4">
        <f ca="1"/>
        <v>0</v>
      </c>
    </row>
    <row r="1407" spans="1:9" ht="14.4" hidden="1" customHeight="1" x14ac:dyDescent="0.3">
      <c r="A1407">
        <f ca="1"/>
        <v>0</v>
      </c>
      <c r="C1407">
        <f ca="1"/>
        <v>0</v>
      </c>
      <c r="D1407">
        <f ca="1"/>
        <v>0</v>
      </c>
      <c r="E1407">
        <f ca="1"/>
        <v>0</v>
      </c>
      <c r="F1407">
        <f ca="1"/>
        <v>0</v>
      </c>
      <c r="G1407">
        <f ca="1"/>
        <v>0</v>
      </c>
      <c r="I1407" s="4">
        <f ca="1"/>
        <v>0</v>
      </c>
    </row>
    <row r="1408" spans="1:9" ht="14.4" hidden="1" customHeight="1" x14ac:dyDescent="0.3">
      <c r="A1408">
        <f ca="1"/>
        <v>0</v>
      </c>
      <c r="C1408">
        <f ca="1"/>
        <v>0</v>
      </c>
      <c r="D1408">
        <f ca="1"/>
        <v>0</v>
      </c>
      <c r="E1408">
        <f ca="1"/>
        <v>0</v>
      </c>
      <c r="F1408">
        <f ca="1"/>
        <v>0</v>
      </c>
      <c r="G1408">
        <f ca="1"/>
        <v>0</v>
      </c>
      <c r="I1408" s="4">
        <f ca="1"/>
        <v>0</v>
      </c>
    </row>
    <row r="1409" spans="1:9" ht="14.4" hidden="1" customHeight="1" x14ac:dyDescent="0.3">
      <c r="A1409">
        <f ca="1"/>
        <v>0</v>
      </c>
      <c r="C1409">
        <f ca="1"/>
        <v>0</v>
      </c>
      <c r="D1409">
        <f ca="1"/>
        <v>0</v>
      </c>
      <c r="E1409">
        <f ca="1"/>
        <v>0</v>
      </c>
      <c r="F1409">
        <f ca="1"/>
        <v>0</v>
      </c>
      <c r="G1409">
        <f ca="1"/>
        <v>0</v>
      </c>
      <c r="I1409" s="4">
        <f ca="1"/>
        <v>0</v>
      </c>
    </row>
    <row r="1410" spans="1:9" ht="14.4" hidden="1" customHeight="1" x14ac:dyDescent="0.3">
      <c r="A1410">
        <f ca="1"/>
        <v>0</v>
      </c>
      <c r="C1410">
        <f ca="1"/>
        <v>0</v>
      </c>
      <c r="D1410">
        <f ca="1"/>
        <v>0</v>
      </c>
      <c r="E1410">
        <f ca="1"/>
        <v>0</v>
      </c>
      <c r="F1410">
        <f ca="1"/>
        <v>0</v>
      </c>
      <c r="G1410">
        <f ca="1"/>
        <v>0</v>
      </c>
      <c r="I1410" s="4">
        <f ca="1"/>
        <v>0</v>
      </c>
    </row>
    <row r="1411" spans="1:9" ht="14.4" hidden="1" customHeight="1" x14ac:dyDescent="0.3">
      <c r="A1411">
        <f ca="1"/>
        <v>0</v>
      </c>
      <c r="C1411">
        <f ca="1"/>
        <v>0</v>
      </c>
      <c r="D1411">
        <f ca="1"/>
        <v>0</v>
      </c>
      <c r="E1411">
        <f ca="1"/>
        <v>0</v>
      </c>
      <c r="F1411">
        <f ca="1"/>
        <v>0</v>
      </c>
      <c r="G1411">
        <f ca="1"/>
        <v>0</v>
      </c>
      <c r="I1411" s="4">
        <f ca="1"/>
        <v>0</v>
      </c>
    </row>
    <row r="1412" spans="1:9" ht="14.4" hidden="1" customHeight="1" x14ac:dyDescent="0.3">
      <c r="A1412">
        <f ca="1"/>
        <v>0</v>
      </c>
      <c r="C1412">
        <f ca="1"/>
        <v>0</v>
      </c>
      <c r="D1412">
        <f ca="1"/>
        <v>0</v>
      </c>
      <c r="E1412">
        <f ca="1"/>
        <v>0</v>
      </c>
      <c r="F1412">
        <f ca="1"/>
        <v>0</v>
      </c>
      <c r="G1412">
        <f ca="1"/>
        <v>0</v>
      </c>
      <c r="I1412" s="4">
        <f ca="1"/>
        <v>0</v>
      </c>
    </row>
    <row r="1413" spans="1:9" ht="14.4" hidden="1" customHeight="1" x14ac:dyDescent="0.3">
      <c r="A1413">
        <f ca="1"/>
        <v>0</v>
      </c>
      <c r="C1413">
        <f ca="1"/>
        <v>0</v>
      </c>
      <c r="D1413">
        <f ca="1"/>
        <v>0</v>
      </c>
      <c r="E1413">
        <f ca="1"/>
        <v>0</v>
      </c>
      <c r="F1413">
        <f ca="1"/>
        <v>0</v>
      </c>
      <c r="G1413">
        <f ca="1"/>
        <v>0</v>
      </c>
      <c r="I1413" s="4">
        <f ca="1"/>
        <v>0</v>
      </c>
    </row>
    <row r="1414" spans="1:9" ht="14.4" hidden="1" customHeight="1" x14ac:dyDescent="0.3">
      <c r="A1414">
        <f ca="1"/>
        <v>0</v>
      </c>
      <c r="C1414">
        <f ca="1"/>
        <v>0</v>
      </c>
      <c r="D1414">
        <f ca="1"/>
        <v>0</v>
      </c>
      <c r="E1414">
        <f ca="1"/>
        <v>0</v>
      </c>
      <c r="F1414">
        <f ca="1"/>
        <v>0</v>
      </c>
      <c r="G1414">
        <f ca="1"/>
        <v>0</v>
      </c>
      <c r="I1414" s="4">
        <f ca="1"/>
        <v>0</v>
      </c>
    </row>
    <row r="1415" spans="1:9" ht="14.4" hidden="1" customHeight="1" x14ac:dyDescent="0.3">
      <c r="A1415">
        <f ca="1"/>
        <v>0</v>
      </c>
      <c r="C1415">
        <f ca="1"/>
        <v>0</v>
      </c>
      <c r="D1415">
        <f ca="1"/>
        <v>0</v>
      </c>
      <c r="E1415">
        <f ca="1"/>
        <v>0</v>
      </c>
      <c r="F1415">
        <f ca="1"/>
        <v>0</v>
      </c>
      <c r="G1415">
        <f ca="1"/>
        <v>0</v>
      </c>
      <c r="I1415" s="4">
        <f ca="1"/>
        <v>0</v>
      </c>
    </row>
    <row r="1416" spans="1:9" ht="14.4" hidden="1" customHeight="1" x14ac:dyDescent="0.3">
      <c r="A1416">
        <f ca="1"/>
        <v>0</v>
      </c>
      <c r="C1416">
        <f ca="1"/>
        <v>0</v>
      </c>
      <c r="D1416">
        <f ca="1"/>
        <v>0</v>
      </c>
      <c r="E1416">
        <f ca="1"/>
        <v>0</v>
      </c>
      <c r="F1416">
        <f ca="1"/>
        <v>0</v>
      </c>
      <c r="G1416">
        <f ca="1"/>
        <v>0</v>
      </c>
      <c r="I1416" s="4">
        <f ca="1"/>
        <v>0</v>
      </c>
    </row>
    <row r="1417" spans="1:9" ht="14.4" hidden="1" customHeight="1" x14ac:dyDescent="0.3">
      <c r="A1417">
        <f ca="1"/>
        <v>0</v>
      </c>
      <c r="C1417">
        <f ca="1"/>
        <v>0</v>
      </c>
      <c r="D1417">
        <f ca="1"/>
        <v>0</v>
      </c>
      <c r="E1417">
        <f ca="1"/>
        <v>0</v>
      </c>
      <c r="F1417">
        <f ca="1"/>
        <v>0</v>
      </c>
      <c r="G1417">
        <f ca="1"/>
        <v>0</v>
      </c>
      <c r="I1417" s="4">
        <f ca="1"/>
        <v>0</v>
      </c>
    </row>
    <row r="1418" spans="1:9" ht="14.4" hidden="1" customHeight="1" x14ac:dyDescent="0.3">
      <c r="A1418">
        <f ca="1"/>
        <v>0</v>
      </c>
      <c r="C1418">
        <f ca="1"/>
        <v>0</v>
      </c>
      <c r="D1418">
        <f ca="1"/>
        <v>0</v>
      </c>
      <c r="E1418">
        <f ca="1"/>
        <v>0</v>
      </c>
      <c r="F1418">
        <f ca="1"/>
        <v>0</v>
      </c>
      <c r="G1418">
        <f ca="1"/>
        <v>0</v>
      </c>
      <c r="I1418" s="4">
        <f ca="1"/>
        <v>0</v>
      </c>
    </row>
    <row r="1419" spans="1:9" ht="14.4" hidden="1" customHeight="1" x14ac:dyDescent="0.3">
      <c r="A1419">
        <f ca="1"/>
        <v>0</v>
      </c>
      <c r="C1419">
        <f ca="1"/>
        <v>0</v>
      </c>
      <c r="D1419">
        <f ca="1"/>
        <v>0</v>
      </c>
      <c r="E1419">
        <f ca="1"/>
        <v>0</v>
      </c>
      <c r="F1419">
        <f ca="1"/>
        <v>0</v>
      </c>
      <c r="G1419">
        <f ca="1"/>
        <v>0</v>
      </c>
      <c r="I1419" s="4">
        <f ca="1"/>
        <v>0</v>
      </c>
    </row>
    <row r="1420" spans="1:9" ht="14.4" hidden="1" customHeight="1" x14ac:dyDescent="0.3">
      <c r="A1420">
        <f ca="1"/>
        <v>0</v>
      </c>
      <c r="C1420">
        <f ca="1"/>
        <v>0</v>
      </c>
      <c r="D1420">
        <f ca="1"/>
        <v>0</v>
      </c>
      <c r="E1420">
        <f ca="1"/>
        <v>0</v>
      </c>
      <c r="F1420">
        <f ca="1"/>
        <v>0</v>
      </c>
      <c r="G1420">
        <f ca="1"/>
        <v>0</v>
      </c>
      <c r="I1420" s="4">
        <f ca="1"/>
        <v>0</v>
      </c>
    </row>
    <row r="1421" spans="1:9" ht="14.4" hidden="1" customHeight="1" x14ac:dyDescent="0.3">
      <c r="A1421">
        <f ca="1"/>
        <v>0</v>
      </c>
      <c r="C1421">
        <f ca="1"/>
        <v>0</v>
      </c>
      <c r="D1421">
        <f ca="1"/>
        <v>0</v>
      </c>
      <c r="E1421">
        <f ca="1"/>
        <v>0</v>
      </c>
      <c r="F1421">
        <f ca="1"/>
        <v>0</v>
      </c>
      <c r="G1421">
        <f ca="1"/>
        <v>0</v>
      </c>
      <c r="I1421" s="4">
        <f ca="1"/>
        <v>0</v>
      </c>
    </row>
    <row r="1422" spans="1:9" ht="14.4" hidden="1" customHeight="1" x14ac:dyDescent="0.3">
      <c r="A1422">
        <f ca="1"/>
        <v>0</v>
      </c>
      <c r="C1422">
        <f ca="1"/>
        <v>0</v>
      </c>
      <c r="D1422">
        <f ca="1"/>
        <v>0</v>
      </c>
      <c r="E1422">
        <f ca="1"/>
        <v>0</v>
      </c>
      <c r="F1422">
        <f ca="1"/>
        <v>0</v>
      </c>
      <c r="G1422">
        <f ca="1"/>
        <v>0</v>
      </c>
      <c r="I1422" s="4">
        <f ca="1"/>
        <v>0</v>
      </c>
    </row>
    <row r="1423" spans="1:9" ht="14.4" hidden="1" customHeight="1" x14ac:dyDescent="0.3">
      <c r="A1423">
        <f ca="1"/>
        <v>0</v>
      </c>
      <c r="C1423">
        <f ca="1"/>
        <v>0</v>
      </c>
      <c r="D1423">
        <f ca="1"/>
        <v>0</v>
      </c>
      <c r="E1423">
        <f ca="1"/>
        <v>0</v>
      </c>
      <c r="F1423">
        <f ca="1"/>
        <v>0</v>
      </c>
      <c r="G1423">
        <f ca="1"/>
        <v>0</v>
      </c>
      <c r="I1423" s="4">
        <f ca="1"/>
        <v>0</v>
      </c>
    </row>
    <row r="1424" spans="1:9" ht="14.4" hidden="1" customHeight="1" x14ac:dyDescent="0.3">
      <c r="A1424">
        <f ca="1"/>
        <v>0</v>
      </c>
      <c r="C1424">
        <f ca="1"/>
        <v>0</v>
      </c>
      <c r="D1424">
        <f ca="1"/>
        <v>0</v>
      </c>
      <c r="E1424">
        <f ca="1"/>
        <v>0</v>
      </c>
      <c r="F1424">
        <f ca="1"/>
        <v>0</v>
      </c>
      <c r="G1424">
        <f ca="1"/>
        <v>0</v>
      </c>
      <c r="I1424" s="4">
        <f ca="1"/>
        <v>0</v>
      </c>
    </row>
    <row r="1425" spans="1:9" ht="14.4" hidden="1" customHeight="1" x14ac:dyDescent="0.3">
      <c r="A1425">
        <f ca="1"/>
        <v>0</v>
      </c>
      <c r="C1425">
        <f ca="1"/>
        <v>0</v>
      </c>
      <c r="D1425">
        <f ca="1"/>
        <v>0</v>
      </c>
      <c r="E1425">
        <f ca="1"/>
        <v>0</v>
      </c>
      <c r="F1425">
        <f ca="1"/>
        <v>0</v>
      </c>
      <c r="G1425">
        <f ca="1"/>
        <v>0</v>
      </c>
      <c r="I1425" s="4">
        <f ca="1"/>
        <v>0</v>
      </c>
    </row>
    <row r="1426" spans="1:9" ht="14.4" hidden="1" customHeight="1" x14ac:dyDescent="0.3">
      <c r="A1426">
        <f ca="1"/>
        <v>0</v>
      </c>
      <c r="C1426">
        <f ca="1"/>
        <v>0</v>
      </c>
      <c r="D1426">
        <f ca="1"/>
        <v>0</v>
      </c>
      <c r="E1426">
        <f ca="1"/>
        <v>0</v>
      </c>
      <c r="F1426">
        <f ca="1"/>
        <v>0</v>
      </c>
      <c r="G1426">
        <f ca="1"/>
        <v>0</v>
      </c>
      <c r="I1426" s="4">
        <f ca="1"/>
        <v>0</v>
      </c>
    </row>
    <row r="1427" spans="1:9" ht="14.4" hidden="1" customHeight="1" x14ac:dyDescent="0.3">
      <c r="A1427">
        <f ca="1"/>
        <v>0</v>
      </c>
      <c r="C1427">
        <f ca="1"/>
        <v>0</v>
      </c>
      <c r="D1427">
        <f ca="1"/>
        <v>0</v>
      </c>
      <c r="E1427">
        <f ca="1"/>
        <v>0</v>
      </c>
      <c r="F1427">
        <f ca="1"/>
        <v>0</v>
      </c>
      <c r="G1427">
        <f ca="1"/>
        <v>0</v>
      </c>
      <c r="I1427" s="4">
        <f ca="1"/>
        <v>0</v>
      </c>
    </row>
    <row r="1428" spans="1:9" ht="14.4" hidden="1" customHeight="1" x14ac:dyDescent="0.3">
      <c r="A1428">
        <f ca="1"/>
        <v>0</v>
      </c>
      <c r="C1428">
        <f ca="1"/>
        <v>0</v>
      </c>
      <c r="D1428">
        <f ca="1"/>
        <v>0</v>
      </c>
      <c r="E1428">
        <f ca="1"/>
        <v>0</v>
      </c>
      <c r="F1428">
        <f ca="1"/>
        <v>0</v>
      </c>
      <c r="G1428">
        <f ca="1"/>
        <v>0</v>
      </c>
      <c r="I1428" s="4">
        <f ca="1"/>
        <v>0</v>
      </c>
    </row>
    <row r="1429" spans="1:9" ht="14.4" hidden="1" customHeight="1" x14ac:dyDescent="0.3">
      <c r="A1429">
        <f ca="1"/>
        <v>0</v>
      </c>
      <c r="C1429">
        <f ca="1"/>
        <v>0</v>
      </c>
      <c r="D1429">
        <f ca="1"/>
        <v>0</v>
      </c>
      <c r="E1429">
        <f ca="1"/>
        <v>0</v>
      </c>
      <c r="F1429">
        <f ca="1"/>
        <v>0</v>
      </c>
      <c r="G1429">
        <f ca="1"/>
        <v>0</v>
      </c>
      <c r="I1429" s="4">
        <f ca="1"/>
        <v>0</v>
      </c>
    </row>
    <row r="1430" spans="1:9" ht="14.4" hidden="1" customHeight="1" x14ac:dyDescent="0.3">
      <c r="A1430">
        <f ca="1"/>
        <v>0</v>
      </c>
      <c r="C1430">
        <f ca="1"/>
        <v>0</v>
      </c>
      <c r="D1430">
        <f ca="1"/>
        <v>0</v>
      </c>
      <c r="E1430">
        <f ca="1"/>
        <v>0</v>
      </c>
      <c r="F1430">
        <f ca="1"/>
        <v>0</v>
      </c>
      <c r="G1430">
        <f ca="1"/>
        <v>0</v>
      </c>
      <c r="I1430" s="4">
        <f ca="1"/>
        <v>0</v>
      </c>
    </row>
    <row r="1431" spans="1:9" ht="14.4" hidden="1" customHeight="1" x14ac:dyDescent="0.3">
      <c r="A1431">
        <f ca="1"/>
        <v>0</v>
      </c>
      <c r="C1431">
        <f ca="1"/>
        <v>0</v>
      </c>
      <c r="D1431">
        <f ca="1"/>
        <v>0</v>
      </c>
      <c r="E1431">
        <f ca="1"/>
        <v>0</v>
      </c>
      <c r="F1431">
        <f ca="1"/>
        <v>0</v>
      </c>
      <c r="G1431">
        <f ca="1"/>
        <v>0</v>
      </c>
      <c r="I1431" s="4">
        <f ca="1"/>
        <v>0</v>
      </c>
    </row>
    <row r="1432" spans="1:9" ht="14.4" hidden="1" customHeight="1" x14ac:dyDescent="0.3">
      <c r="A1432">
        <f ca="1"/>
        <v>0</v>
      </c>
      <c r="C1432">
        <f ca="1"/>
        <v>0</v>
      </c>
      <c r="D1432">
        <f ca="1"/>
        <v>0</v>
      </c>
      <c r="E1432">
        <f ca="1"/>
        <v>0</v>
      </c>
      <c r="F1432">
        <f ca="1"/>
        <v>0</v>
      </c>
      <c r="G1432">
        <f ca="1"/>
        <v>0</v>
      </c>
      <c r="I1432" s="4">
        <f ca="1"/>
        <v>0</v>
      </c>
    </row>
    <row r="1433" spans="1:9" ht="14.4" hidden="1" customHeight="1" x14ac:dyDescent="0.3">
      <c r="A1433">
        <f ca="1"/>
        <v>0</v>
      </c>
      <c r="C1433">
        <f ca="1"/>
        <v>0</v>
      </c>
      <c r="D1433">
        <f ca="1"/>
        <v>0</v>
      </c>
      <c r="E1433">
        <f ca="1"/>
        <v>0</v>
      </c>
      <c r="F1433">
        <f ca="1"/>
        <v>0</v>
      </c>
      <c r="G1433">
        <f ca="1"/>
        <v>0</v>
      </c>
      <c r="I1433" s="4">
        <f ca="1"/>
        <v>0</v>
      </c>
    </row>
    <row r="1434" spans="1:9" ht="14.4" hidden="1" customHeight="1" x14ac:dyDescent="0.3">
      <c r="A1434">
        <f ca="1"/>
        <v>0</v>
      </c>
      <c r="C1434">
        <f ca="1"/>
        <v>0</v>
      </c>
      <c r="D1434">
        <f ca="1"/>
        <v>0</v>
      </c>
      <c r="E1434">
        <f ca="1"/>
        <v>0</v>
      </c>
      <c r="F1434">
        <f ca="1"/>
        <v>0</v>
      </c>
      <c r="G1434">
        <f ca="1"/>
        <v>0</v>
      </c>
      <c r="I1434" s="4">
        <f ca="1"/>
        <v>0</v>
      </c>
    </row>
    <row r="1435" spans="1:9" ht="14.4" hidden="1" customHeight="1" x14ac:dyDescent="0.3">
      <c r="A1435">
        <f ca="1"/>
        <v>0</v>
      </c>
      <c r="C1435">
        <f ca="1"/>
        <v>0</v>
      </c>
      <c r="D1435">
        <f ca="1"/>
        <v>0</v>
      </c>
      <c r="E1435">
        <f ca="1"/>
        <v>0</v>
      </c>
      <c r="F1435">
        <f ca="1"/>
        <v>0</v>
      </c>
      <c r="G1435">
        <f ca="1"/>
        <v>0</v>
      </c>
      <c r="I1435" s="4">
        <f ca="1"/>
        <v>0</v>
      </c>
    </row>
    <row r="1436" spans="1:9" ht="14.4" hidden="1" customHeight="1" x14ac:dyDescent="0.3">
      <c r="A1436">
        <f ca="1"/>
        <v>0</v>
      </c>
      <c r="C1436">
        <f ca="1"/>
        <v>0</v>
      </c>
      <c r="D1436">
        <f ca="1"/>
        <v>0</v>
      </c>
      <c r="E1436">
        <f ca="1"/>
        <v>0</v>
      </c>
      <c r="F1436">
        <f ca="1"/>
        <v>0</v>
      </c>
      <c r="G1436">
        <f ca="1"/>
        <v>0</v>
      </c>
      <c r="I1436" s="4">
        <f ca="1"/>
        <v>0</v>
      </c>
    </row>
    <row r="1437" spans="1:9" ht="14.4" hidden="1" customHeight="1" x14ac:dyDescent="0.3">
      <c r="A1437">
        <f ca="1"/>
        <v>0</v>
      </c>
      <c r="C1437">
        <f ca="1"/>
        <v>0</v>
      </c>
      <c r="D1437">
        <f ca="1"/>
        <v>0</v>
      </c>
      <c r="E1437">
        <f ca="1"/>
        <v>0</v>
      </c>
      <c r="F1437">
        <f ca="1"/>
        <v>0</v>
      </c>
      <c r="G1437">
        <f ca="1"/>
        <v>0</v>
      </c>
      <c r="I1437" s="4">
        <f ca="1"/>
        <v>0</v>
      </c>
    </row>
    <row r="1438" spans="1:9" ht="14.4" hidden="1" customHeight="1" x14ac:dyDescent="0.3">
      <c r="A1438">
        <f ca="1"/>
        <v>0</v>
      </c>
      <c r="C1438">
        <f ca="1"/>
        <v>0</v>
      </c>
      <c r="D1438">
        <f ca="1"/>
        <v>0</v>
      </c>
      <c r="E1438">
        <f ca="1"/>
        <v>0</v>
      </c>
      <c r="F1438">
        <f ca="1"/>
        <v>0</v>
      </c>
      <c r="G1438">
        <f ca="1"/>
        <v>0</v>
      </c>
      <c r="I1438" s="4">
        <f ca="1"/>
        <v>0</v>
      </c>
    </row>
    <row r="1439" spans="1:9" ht="14.4" hidden="1" customHeight="1" x14ac:dyDescent="0.3">
      <c r="A1439">
        <f ca="1"/>
        <v>0</v>
      </c>
      <c r="C1439">
        <f ca="1"/>
        <v>0</v>
      </c>
      <c r="D1439">
        <f ca="1"/>
        <v>0</v>
      </c>
      <c r="E1439">
        <f ca="1"/>
        <v>0</v>
      </c>
      <c r="F1439">
        <f ca="1"/>
        <v>0</v>
      </c>
      <c r="G1439">
        <f ca="1"/>
        <v>0</v>
      </c>
      <c r="I1439" s="4">
        <f ca="1"/>
        <v>0</v>
      </c>
    </row>
    <row r="1440" spans="1:9" ht="14.4" hidden="1" customHeight="1" x14ac:dyDescent="0.3">
      <c r="A1440">
        <f ca="1"/>
        <v>0</v>
      </c>
      <c r="C1440">
        <f ca="1"/>
        <v>0</v>
      </c>
      <c r="D1440">
        <f ca="1"/>
        <v>0</v>
      </c>
      <c r="E1440">
        <f ca="1"/>
        <v>0</v>
      </c>
      <c r="F1440">
        <f ca="1"/>
        <v>0</v>
      </c>
      <c r="G1440">
        <f ca="1"/>
        <v>0</v>
      </c>
      <c r="I1440" s="4">
        <f ca="1"/>
        <v>0</v>
      </c>
    </row>
    <row r="1441" spans="1:9" ht="14.4" hidden="1" customHeight="1" x14ac:dyDescent="0.3">
      <c r="A1441">
        <f ca="1"/>
        <v>0</v>
      </c>
      <c r="C1441">
        <f ca="1"/>
        <v>0</v>
      </c>
      <c r="D1441">
        <f ca="1"/>
        <v>0</v>
      </c>
      <c r="E1441">
        <f ca="1"/>
        <v>0</v>
      </c>
      <c r="F1441">
        <f ca="1"/>
        <v>0</v>
      </c>
      <c r="G1441">
        <f ca="1"/>
        <v>0</v>
      </c>
      <c r="I1441" s="4">
        <f ca="1"/>
        <v>0</v>
      </c>
    </row>
    <row r="1442" spans="1:9" ht="14.4" hidden="1" customHeight="1" x14ac:dyDescent="0.3">
      <c r="A1442">
        <f ca="1"/>
        <v>0</v>
      </c>
      <c r="C1442">
        <f ca="1"/>
        <v>0</v>
      </c>
      <c r="D1442">
        <f ca="1"/>
        <v>0</v>
      </c>
      <c r="E1442">
        <f ca="1"/>
        <v>0</v>
      </c>
      <c r="F1442">
        <f ca="1"/>
        <v>0</v>
      </c>
      <c r="G1442">
        <f ca="1"/>
        <v>0</v>
      </c>
      <c r="I1442" s="4">
        <f ca="1"/>
        <v>0</v>
      </c>
    </row>
    <row r="1443" spans="1:9" ht="14.4" hidden="1" customHeight="1" x14ac:dyDescent="0.3">
      <c r="A1443">
        <f ca="1"/>
        <v>0</v>
      </c>
      <c r="C1443">
        <f ca="1"/>
        <v>0</v>
      </c>
      <c r="D1443">
        <f ca="1"/>
        <v>0</v>
      </c>
      <c r="E1443">
        <f ca="1"/>
        <v>0</v>
      </c>
      <c r="F1443">
        <f ca="1"/>
        <v>0</v>
      </c>
      <c r="G1443">
        <f ca="1"/>
        <v>0</v>
      </c>
      <c r="I1443" s="4">
        <f ca="1"/>
        <v>0</v>
      </c>
    </row>
    <row r="1444" spans="1:9" ht="14.4" hidden="1" customHeight="1" x14ac:dyDescent="0.3">
      <c r="A1444">
        <f ca="1"/>
        <v>0</v>
      </c>
      <c r="C1444">
        <f ca="1"/>
        <v>0</v>
      </c>
      <c r="D1444">
        <f ca="1"/>
        <v>0</v>
      </c>
      <c r="E1444">
        <f ca="1"/>
        <v>0</v>
      </c>
      <c r="F1444">
        <f ca="1"/>
        <v>0</v>
      </c>
      <c r="G1444">
        <f ca="1"/>
        <v>0</v>
      </c>
      <c r="I1444" s="4">
        <f ca="1"/>
        <v>0</v>
      </c>
    </row>
    <row r="1445" spans="1:9" ht="14.4" hidden="1" customHeight="1" x14ac:dyDescent="0.3">
      <c r="A1445">
        <f ca="1"/>
        <v>0</v>
      </c>
      <c r="C1445">
        <f ca="1"/>
        <v>0</v>
      </c>
      <c r="D1445">
        <f ca="1"/>
        <v>0</v>
      </c>
      <c r="E1445">
        <f ca="1"/>
        <v>0</v>
      </c>
      <c r="F1445">
        <f ca="1"/>
        <v>0</v>
      </c>
      <c r="G1445">
        <f ca="1"/>
        <v>0</v>
      </c>
      <c r="I1445" s="4">
        <f ca="1"/>
        <v>0</v>
      </c>
    </row>
    <row r="1446" spans="1:9" ht="14.4" hidden="1" customHeight="1" x14ac:dyDescent="0.3">
      <c r="A1446">
        <f ca="1"/>
        <v>0</v>
      </c>
      <c r="C1446">
        <f ca="1"/>
        <v>0</v>
      </c>
      <c r="D1446">
        <f ca="1"/>
        <v>0</v>
      </c>
      <c r="E1446">
        <f ca="1"/>
        <v>0</v>
      </c>
      <c r="F1446">
        <f ca="1"/>
        <v>0</v>
      </c>
      <c r="G1446">
        <f ca="1"/>
        <v>0</v>
      </c>
      <c r="I1446" s="4">
        <f ca="1"/>
        <v>0</v>
      </c>
    </row>
    <row r="1447" spans="1:9" ht="14.4" hidden="1" customHeight="1" x14ac:dyDescent="0.3">
      <c r="A1447">
        <f ca="1"/>
        <v>0</v>
      </c>
      <c r="C1447">
        <f ca="1"/>
        <v>0</v>
      </c>
      <c r="D1447">
        <f ca="1"/>
        <v>0</v>
      </c>
      <c r="E1447">
        <f ca="1"/>
        <v>0</v>
      </c>
      <c r="F1447">
        <f ca="1"/>
        <v>0</v>
      </c>
      <c r="G1447">
        <f ca="1"/>
        <v>0</v>
      </c>
      <c r="I1447" s="4">
        <f ca="1"/>
        <v>0</v>
      </c>
    </row>
    <row r="1448" spans="1:9" ht="14.4" hidden="1" customHeight="1" x14ac:dyDescent="0.3">
      <c r="A1448">
        <f ca="1"/>
        <v>0</v>
      </c>
      <c r="C1448">
        <f ca="1"/>
        <v>0</v>
      </c>
      <c r="D1448">
        <f ca="1"/>
        <v>0</v>
      </c>
      <c r="E1448">
        <f ca="1"/>
        <v>0</v>
      </c>
      <c r="F1448">
        <f ca="1"/>
        <v>0</v>
      </c>
      <c r="G1448">
        <f ca="1"/>
        <v>0</v>
      </c>
      <c r="I1448" s="4">
        <f ca="1"/>
        <v>0</v>
      </c>
    </row>
    <row r="1449" spans="1:9" ht="14.4" hidden="1" customHeight="1" x14ac:dyDescent="0.3">
      <c r="A1449">
        <f ca="1"/>
        <v>0</v>
      </c>
      <c r="C1449">
        <f ca="1"/>
        <v>0</v>
      </c>
      <c r="D1449">
        <f ca="1"/>
        <v>0</v>
      </c>
      <c r="E1449">
        <f ca="1"/>
        <v>0</v>
      </c>
      <c r="F1449">
        <f ca="1"/>
        <v>0</v>
      </c>
      <c r="G1449">
        <f ca="1"/>
        <v>0</v>
      </c>
      <c r="I1449" s="4">
        <f ca="1"/>
        <v>0</v>
      </c>
    </row>
    <row r="1450" spans="1:9" ht="14.4" hidden="1" customHeight="1" x14ac:dyDescent="0.3">
      <c r="A1450">
        <f ca="1"/>
        <v>0</v>
      </c>
      <c r="C1450">
        <f ca="1"/>
        <v>0</v>
      </c>
      <c r="D1450">
        <f ca="1"/>
        <v>0</v>
      </c>
      <c r="E1450">
        <f ca="1"/>
        <v>0</v>
      </c>
      <c r="F1450">
        <f ca="1"/>
        <v>0</v>
      </c>
      <c r="G1450">
        <f ca="1"/>
        <v>0</v>
      </c>
      <c r="I1450" s="4">
        <f ca="1"/>
        <v>0</v>
      </c>
    </row>
    <row r="1451" spans="1:9" ht="14.4" hidden="1" customHeight="1" x14ac:dyDescent="0.3">
      <c r="A1451">
        <f ca="1"/>
        <v>0</v>
      </c>
      <c r="C1451">
        <f ca="1"/>
        <v>0</v>
      </c>
      <c r="D1451">
        <f ca="1"/>
        <v>0</v>
      </c>
      <c r="E1451">
        <f ca="1"/>
        <v>0</v>
      </c>
      <c r="F1451">
        <f ca="1"/>
        <v>0</v>
      </c>
      <c r="G1451">
        <f ca="1"/>
        <v>0</v>
      </c>
      <c r="I1451" s="4">
        <f ca="1"/>
        <v>0</v>
      </c>
    </row>
    <row r="1452" spans="1:9" ht="14.4" hidden="1" customHeight="1" x14ac:dyDescent="0.3">
      <c r="A1452">
        <f ca="1"/>
        <v>0</v>
      </c>
      <c r="C1452">
        <f ca="1"/>
        <v>0</v>
      </c>
      <c r="D1452">
        <f ca="1"/>
        <v>0</v>
      </c>
      <c r="E1452">
        <f ca="1"/>
        <v>0</v>
      </c>
      <c r="F1452">
        <f ca="1"/>
        <v>0</v>
      </c>
      <c r="G1452">
        <f ca="1"/>
        <v>0</v>
      </c>
      <c r="I1452" s="4">
        <f ca="1"/>
        <v>0</v>
      </c>
    </row>
    <row r="1453" spans="1:9" ht="14.4" hidden="1" customHeight="1" x14ac:dyDescent="0.3">
      <c r="A1453">
        <f ca="1"/>
        <v>0</v>
      </c>
      <c r="C1453">
        <f ca="1"/>
        <v>0</v>
      </c>
      <c r="D1453">
        <f ca="1"/>
        <v>0</v>
      </c>
      <c r="E1453">
        <f ca="1"/>
        <v>0</v>
      </c>
      <c r="F1453">
        <f ca="1"/>
        <v>0</v>
      </c>
      <c r="G1453">
        <f ca="1"/>
        <v>0</v>
      </c>
      <c r="I1453" s="4">
        <f ca="1"/>
        <v>0</v>
      </c>
    </row>
    <row r="1454" spans="1:9" ht="14.4" hidden="1" customHeight="1" x14ac:dyDescent="0.3">
      <c r="A1454">
        <f ca="1"/>
        <v>0</v>
      </c>
      <c r="C1454">
        <f ca="1"/>
        <v>0</v>
      </c>
      <c r="D1454">
        <f ca="1"/>
        <v>0</v>
      </c>
      <c r="E1454">
        <f ca="1"/>
        <v>0</v>
      </c>
      <c r="F1454">
        <f ca="1"/>
        <v>0</v>
      </c>
      <c r="G1454">
        <f ca="1"/>
        <v>0</v>
      </c>
      <c r="I1454" s="4">
        <f ca="1"/>
        <v>0</v>
      </c>
    </row>
    <row r="1455" spans="1:9" ht="14.4" hidden="1" customHeight="1" x14ac:dyDescent="0.3">
      <c r="A1455">
        <f ca="1"/>
        <v>0</v>
      </c>
      <c r="C1455">
        <f ca="1"/>
        <v>0</v>
      </c>
      <c r="D1455">
        <f ca="1"/>
        <v>0</v>
      </c>
      <c r="E1455">
        <f ca="1"/>
        <v>0</v>
      </c>
      <c r="F1455">
        <f ca="1"/>
        <v>0</v>
      </c>
      <c r="G1455">
        <f ca="1"/>
        <v>0</v>
      </c>
      <c r="I1455" s="4">
        <f ca="1"/>
        <v>0</v>
      </c>
    </row>
    <row r="1456" spans="1:9" ht="14.4" hidden="1" customHeight="1" x14ac:dyDescent="0.3">
      <c r="A1456">
        <f ca="1"/>
        <v>0</v>
      </c>
      <c r="C1456">
        <f ca="1"/>
        <v>0</v>
      </c>
      <c r="D1456">
        <f ca="1"/>
        <v>0</v>
      </c>
      <c r="E1456">
        <f ca="1"/>
        <v>0</v>
      </c>
      <c r="F1456">
        <f ca="1"/>
        <v>0</v>
      </c>
      <c r="G1456">
        <f ca="1"/>
        <v>0</v>
      </c>
      <c r="I1456" s="4">
        <f ca="1"/>
        <v>0</v>
      </c>
    </row>
    <row r="1457" spans="1:9" ht="14.4" hidden="1" customHeight="1" x14ac:dyDescent="0.3">
      <c r="A1457">
        <f ca="1"/>
        <v>0</v>
      </c>
      <c r="C1457">
        <f ca="1"/>
        <v>0</v>
      </c>
      <c r="D1457">
        <f ca="1"/>
        <v>0</v>
      </c>
      <c r="E1457">
        <f ca="1"/>
        <v>0</v>
      </c>
      <c r="F1457">
        <f ca="1"/>
        <v>0</v>
      </c>
      <c r="G1457">
        <f ca="1"/>
        <v>0</v>
      </c>
      <c r="I1457" s="4">
        <f ca="1"/>
        <v>0</v>
      </c>
    </row>
    <row r="1458" spans="1:9" ht="14.4" hidden="1" customHeight="1" x14ac:dyDescent="0.3">
      <c r="A1458">
        <f ca="1"/>
        <v>0</v>
      </c>
      <c r="C1458">
        <f ca="1"/>
        <v>0</v>
      </c>
      <c r="D1458">
        <f ca="1"/>
        <v>0</v>
      </c>
      <c r="E1458">
        <f ca="1"/>
        <v>0</v>
      </c>
      <c r="F1458">
        <f ca="1"/>
        <v>0</v>
      </c>
      <c r="G1458">
        <f ca="1"/>
        <v>0</v>
      </c>
      <c r="I1458" s="4">
        <f ca="1"/>
        <v>0</v>
      </c>
    </row>
    <row r="1459" spans="1:9" ht="14.4" hidden="1" customHeight="1" x14ac:dyDescent="0.3">
      <c r="A1459">
        <f ca="1"/>
        <v>0</v>
      </c>
      <c r="C1459">
        <f ca="1"/>
        <v>0</v>
      </c>
      <c r="D1459">
        <f ca="1"/>
        <v>0</v>
      </c>
      <c r="E1459">
        <f ca="1"/>
        <v>0</v>
      </c>
      <c r="F1459">
        <f ca="1"/>
        <v>0</v>
      </c>
      <c r="G1459">
        <f ca="1"/>
        <v>0</v>
      </c>
      <c r="I1459" s="4">
        <f ca="1"/>
        <v>0</v>
      </c>
    </row>
    <row r="1460" spans="1:9" ht="14.4" hidden="1" customHeight="1" x14ac:dyDescent="0.3">
      <c r="A1460">
        <f ca="1"/>
        <v>0</v>
      </c>
      <c r="C1460">
        <f ca="1"/>
        <v>0</v>
      </c>
      <c r="D1460">
        <f ca="1"/>
        <v>0</v>
      </c>
      <c r="E1460">
        <f ca="1"/>
        <v>0</v>
      </c>
      <c r="F1460">
        <f ca="1"/>
        <v>0</v>
      </c>
      <c r="G1460">
        <f ca="1"/>
        <v>0</v>
      </c>
      <c r="I1460" s="4">
        <f ca="1"/>
        <v>0</v>
      </c>
    </row>
    <row r="1461" spans="1:9" ht="14.4" hidden="1" customHeight="1" x14ac:dyDescent="0.3">
      <c r="A1461">
        <f ca="1"/>
        <v>0</v>
      </c>
      <c r="C1461">
        <f ca="1"/>
        <v>0</v>
      </c>
      <c r="D1461">
        <f ca="1"/>
        <v>0</v>
      </c>
      <c r="E1461">
        <f ca="1"/>
        <v>0</v>
      </c>
      <c r="F1461">
        <f ca="1"/>
        <v>0</v>
      </c>
      <c r="G1461">
        <f ca="1"/>
        <v>0</v>
      </c>
      <c r="I1461" s="4">
        <f ca="1"/>
        <v>0</v>
      </c>
    </row>
    <row r="1462" spans="1:9" ht="14.4" hidden="1" customHeight="1" x14ac:dyDescent="0.3">
      <c r="A1462">
        <f ca="1"/>
        <v>0</v>
      </c>
      <c r="C1462">
        <f ca="1"/>
        <v>0</v>
      </c>
      <c r="D1462">
        <f ca="1"/>
        <v>0</v>
      </c>
      <c r="E1462">
        <f ca="1"/>
        <v>0</v>
      </c>
      <c r="F1462">
        <f ca="1"/>
        <v>0</v>
      </c>
      <c r="G1462">
        <f ca="1"/>
        <v>0</v>
      </c>
      <c r="I1462" s="4">
        <f ca="1"/>
        <v>0</v>
      </c>
    </row>
    <row r="1463" spans="1:9" ht="14.4" hidden="1" customHeight="1" x14ac:dyDescent="0.3">
      <c r="A1463">
        <f ca="1"/>
        <v>0</v>
      </c>
      <c r="C1463">
        <f ca="1"/>
        <v>0</v>
      </c>
      <c r="D1463">
        <f ca="1"/>
        <v>0</v>
      </c>
      <c r="E1463">
        <f ca="1"/>
        <v>0</v>
      </c>
      <c r="F1463">
        <f ca="1"/>
        <v>0</v>
      </c>
      <c r="G1463">
        <f ca="1"/>
        <v>0</v>
      </c>
      <c r="I1463" s="4">
        <f ca="1"/>
        <v>0</v>
      </c>
    </row>
    <row r="1464" spans="1:9" ht="14.4" hidden="1" customHeight="1" x14ac:dyDescent="0.3">
      <c r="A1464">
        <f ca="1"/>
        <v>0</v>
      </c>
      <c r="C1464">
        <f ca="1"/>
        <v>0</v>
      </c>
      <c r="D1464">
        <f ca="1"/>
        <v>0</v>
      </c>
      <c r="E1464">
        <f ca="1"/>
        <v>0</v>
      </c>
      <c r="F1464">
        <f ca="1"/>
        <v>0</v>
      </c>
      <c r="G1464">
        <f ca="1"/>
        <v>0</v>
      </c>
      <c r="I1464" s="4">
        <f ca="1"/>
        <v>0</v>
      </c>
    </row>
    <row r="1465" spans="1:9" ht="14.4" hidden="1" customHeight="1" x14ac:dyDescent="0.3">
      <c r="A1465">
        <f ca="1"/>
        <v>0</v>
      </c>
      <c r="C1465">
        <f ca="1"/>
        <v>0</v>
      </c>
      <c r="D1465">
        <f ca="1"/>
        <v>0</v>
      </c>
      <c r="E1465">
        <f ca="1"/>
        <v>0</v>
      </c>
      <c r="F1465">
        <f ca="1"/>
        <v>0</v>
      </c>
      <c r="G1465">
        <f ca="1"/>
        <v>0</v>
      </c>
      <c r="I1465" s="4">
        <f ca="1"/>
        <v>0</v>
      </c>
    </row>
    <row r="1466" spans="1:9" ht="14.4" hidden="1" customHeight="1" x14ac:dyDescent="0.3">
      <c r="A1466">
        <f ca="1"/>
        <v>0</v>
      </c>
      <c r="C1466">
        <f ca="1"/>
        <v>0</v>
      </c>
      <c r="D1466">
        <f ca="1"/>
        <v>0</v>
      </c>
      <c r="E1466">
        <f ca="1"/>
        <v>0</v>
      </c>
      <c r="F1466">
        <f ca="1"/>
        <v>0</v>
      </c>
      <c r="G1466">
        <f ca="1"/>
        <v>0</v>
      </c>
      <c r="I1466" s="4">
        <f ca="1"/>
        <v>0</v>
      </c>
    </row>
    <row r="1467" spans="1:9" ht="14.4" hidden="1" customHeight="1" x14ac:dyDescent="0.3">
      <c r="A1467">
        <f ca="1"/>
        <v>0</v>
      </c>
      <c r="C1467">
        <f ca="1"/>
        <v>0</v>
      </c>
      <c r="D1467">
        <f ca="1"/>
        <v>0</v>
      </c>
      <c r="E1467">
        <f ca="1"/>
        <v>0</v>
      </c>
      <c r="F1467">
        <f ca="1"/>
        <v>0</v>
      </c>
      <c r="G1467">
        <f ca="1"/>
        <v>0</v>
      </c>
      <c r="I1467" s="4">
        <f ca="1"/>
        <v>0</v>
      </c>
    </row>
    <row r="1468" spans="1:9" ht="14.4" hidden="1" customHeight="1" x14ac:dyDescent="0.3">
      <c r="A1468">
        <f ca="1"/>
        <v>0</v>
      </c>
      <c r="C1468">
        <f ca="1"/>
        <v>0</v>
      </c>
      <c r="D1468">
        <f ca="1"/>
        <v>0</v>
      </c>
      <c r="E1468">
        <f ca="1"/>
        <v>0</v>
      </c>
      <c r="F1468">
        <f ca="1"/>
        <v>0</v>
      </c>
      <c r="G1468">
        <f ca="1"/>
        <v>0</v>
      </c>
      <c r="I1468" s="4">
        <f ca="1"/>
        <v>0</v>
      </c>
    </row>
    <row r="1469" spans="1:9" ht="14.4" hidden="1" customHeight="1" x14ac:dyDescent="0.3">
      <c r="A1469">
        <f ca="1"/>
        <v>0</v>
      </c>
      <c r="C1469">
        <f ca="1"/>
        <v>0</v>
      </c>
      <c r="D1469">
        <f ca="1"/>
        <v>0</v>
      </c>
      <c r="E1469">
        <f ca="1"/>
        <v>0</v>
      </c>
      <c r="F1469">
        <f ca="1"/>
        <v>0</v>
      </c>
      <c r="G1469">
        <f ca="1"/>
        <v>0</v>
      </c>
      <c r="I1469" s="4">
        <f ca="1"/>
        <v>0</v>
      </c>
    </row>
    <row r="1470" spans="1:9" ht="14.4" hidden="1" customHeight="1" x14ac:dyDescent="0.3">
      <c r="A1470">
        <f ca="1"/>
        <v>0</v>
      </c>
      <c r="C1470">
        <f ca="1"/>
        <v>0</v>
      </c>
      <c r="D1470">
        <f ca="1"/>
        <v>0</v>
      </c>
      <c r="E1470">
        <f ca="1"/>
        <v>0</v>
      </c>
      <c r="F1470">
        <f ca="1"/>
        <v>0</v>
      </c>
      <c r="G1470">
        <f ca="1"/>
        <v>0</v>
      </c>
      <c r="I1470" s="4">
        <f ca="1"/>
        <v>0</v>
      </c>
    </row>
    <row r="1471" spans="1:9" ht="14.4" hidden="1" customHeight="1" x14ac:dyDescent="0.3">
      <c r="A1471">
        <f ca="1"/>
        <v>0</v>
      </c>
      <c r="C1471">
        <f ca="1"/>
        <v>0</v>
      </c>
      <c r="D1471">
        <f ca="1"/>
        <v>0</v>
      </c>
      <c r="E1471">
        <f ca="1"/>
        <v>0</v>
      </c>
      <c r="F1471">
        <f ca="1"/>
        <v>0</v>
      </c>
      <c r="G1471">
        <f ca="1"/>
        <v>0</v>
      </c>
      <c r="I1471" s="4">
        <f ca="1"/>
        <v>0</v>
      </c>
    </row>
    <row r="1472" spans="1:9" ht="14.4" hidden="1" customHeight="1" x14ac:dyDescent="0.3">
      <c r="A1472">
        <f ca="1"/>
        <v>0</v>
      </c>
      <c r="C1472">
        <f ca="1"/>
        <v>0</v>
      </c>
      <c r="D1472">
        <f ca="1"/>
        <v>0</v>
      </c>
      <c r="E1472">
        <f ca="1"/>
        <v>0</v>
      </c>
      <c r="F1472">
        <f ca="1"/>
        <v>0</v>
      </c>
      <c r="G1472">
        <f ca="1"/>
        <v>0</v>
      </c>
      <c r="I1472" s="4">
        <f ca="1"/>
        <v>0</v>
      </c>
    </row>
    <row r="1473" spans="1:9" ht="14.4" hidden="1" customHeight="1" x14ac:dyDescent="0.3">
      <c r="A1473">
        <f ca="1"/>
        <v>0</v>
      </c>
      <c r="C1473">
        <f ca="1"/>
        <v>0</v>
      </c>
      <c r="D1473">
        <f ca="1"/>
        <v>0</v>
      </c>
      <c r="E1473">
        <f ca="1"/>
        <v>0</v>
      </c>
      <c r="F1473">
        <f ca="1"/>
        <v>0</v>
      </c>
      <c r="G1473">
        <f ca="1"/>
        <v>0</v>
      </c>
      <c r="I1473" s="4">
        <f ca="1"/>
        <v>0</v>
      </c>
    </row>
    <row r="1474" spans="1:9" ht="14.4" hidden="1" customHeight="1" x14ac:dyDescent="0.3">
      <c r="A1474">
        <f ca="1"/>
        <v>0</v>
      </c>
      <c r="C1474">
        <f ca="1"/>
        <v>0</v>
      </c>
      <c r="D1474">
        <f ca="1"/>
        <v>0</v>
      </c>
      <c r="E1474">
        <f ca="1"/>
        <v>0</v>
      </c>
      <c r="F1474">
        <f ca="1"/>
        <v>0</v>
      </c>
      <c r="G1474">
        <f ca="1"/>
        <v>0</v>
      </c>
      <c r="I1474" s="4">
        <f ca="1"/>
        <v>0</v>
      </c>
    </row>
    <row r="1475" spans="1:9" ht="14.4" hidden="1" customHeight="1" x14ac:dyDescent="0.3">
      <c r="A1475">
        <f ca="1"/>
        <v>0</v>
      </c>
      <c r="C1475">
        <f ca="1"/>
        <v>0</v>
      </c>
      <c r="D1475">
        <f ca="1"/>
        <v>0</v>
      </c>
      <c r="E1475">
        <f ca="1"/>
        <v>0</v>
      </c>
      <c r="F1475">
        <f ca="1"/>
        <v>0</v>
      </c>
      <c r="G1475">
        <f ca="1"/>
        <v>0</v>
      </c>
      <c r="I1475" s="4">
        <f ca="1"/>
        <v>0</v>
      </c>
    </row>
    <row r="1476" spans="1:9" ht="14.4" hidden="1" customHeight="1" x14ac:dyDescent="0.3">
      <c r="A1476">
        <f ca="1"/>
        <v>0</v>
      </c>
      <c r="C1476">
        <f ca="1"/>
        <v>0</v>
      </c>
      <c r="D1476">
        <f ca="1"/>
        <v>0</v>
      </c>
      <c r="E1476">
        <f ca="1"/>
        <v>0</v>
      </c>
      <c r="F1476">
        <f ca="1"/>
        <v>0</v>
      </c>
      <c r="G1476">
        <f ca="1"/>
        <v>0</v>
      </c>
      <c r="I1476" s="4">
        <f ca="1"/>
        <v>0</v>
      </c>
    </row>
    <row r="1477" spans="1:9" ht="14.4" hidden="1" customHeight="1" x14ac:dyDescent="0.3">
      <c r="A1477">
        <f ca="1"/>
        <v>0</v>
      </c>
      <c r="C1477">
        <f ca="1"/>
        <v>0</v>
      </c>
      <c r="D1477">
        <f ca="1"/>
        <v>0</v>
      </c>
      <c r="E1477">
        <f ca="1"/>
        <v>0</v>
      </c>
      <c r="F1477">
        <f ca="1"/>
        <v>0</v>
      </c>
      <c r="G1477">
        <f ca="1"/>
        <v>0</v>
      </c>
      <c r="I1477" s="4">
        <f ca="1"/>
        <v>0</v>
      </c>
    </row>
    <row r="1478" spans="1:9" ht="14.4" hidden="1" customHeight="1" x14ac:dyDescent="0.3">
      <c r="A1478">
        <f ca="1"/>
        <v>0</v>
      </c>
      <c r="C1478">
        <f ca="1"/>
        <v>0</v>
      </c>
      <c r="D1478">
        <f ca="1"/>
        <v>0</v>
      </c>
      <c r="E1478">
        <f ca="1"/>
        <v>0</v>
      </c>
      <c r="F1478">
        <f ca="1"/>
        <v>0</v>
      </c>
      <c r="G1478">
        <f ca="1"/>
        <v>0</v>
      </c>
      <c r="I1478" s="4">
        <f ca="1"/>
        <v>0</v>
      </c>
    </row>
    <row r="1479" spans="1:9" ht="14.4" hidden="1" customHeight="1" x14ac:dyDescent="0.3">
      <c r="A1479">
        <f ca="1"/>
        <v>0</v>
      </c>
      <c r="C1479">
        <f ca="1"/>
        <v>0</v>
      </c>
      <c r="D1479">
        <f ca="1"/>
        <v>0</v>
      </c>
      <c r="E1479">
        <f ca="1"/>
        <v>0</v>
      </c>
      <c r="F1479">
        <f ca="1"/>
        <v>0</v>
      </c>
      <c r="G1479">
        <f ca="1"/>
        <v>0</v>
      </c>
      <c r="I1479" s="4">
        <f ca="1"/>
        <v>0</v>
      </c>
    </row>
    <row r="1480" spans="1:9" ht="14.4" hidden="1" customHeight="1" x14ac:dyDescent="0.3">
      <c r="A1480">
        <f ca="1"/>
        <v>0</v>
      </c>
      <c r="C1480">
        <f ca="1"/>
        <v>0</v>
      </c>
      <c r="D1480">
        <f ca="1"/>
        <v>0</v>
      </c>
      <c r="E1480">
        <f ca="1"/>
        <v>0</v>
      </c>
      <c r="F1480">
        <f ca="1"/>
        <v>0</v>
      </c>
      <c r="G1480">
        <f ca="1"/>
        <v>0</v>
      </c>
      <c r="I1480" s="4">
        <f ca="1"/>
        <v>0</v>
      </c>
    </row>
    <row r="1481" spans="1:9" ht="14.4" hidden="1" customHeight="1" x14ac:dyDescent="0.3">
      <c r="A1481">
        <f ca="1"/>
        <v>0</v>
      </c>
      <c r="C1481">
        <f ca="1"/>
        <v>0</v>
      </c>
      <c r="D1481">
        <f ca="1"/>
        <v>0</v>
      </c>
      <c r="E1481">
        <f ca="1"/>
        <v>0</v>
      </c>
      <c r="F1481">
        <f ca="1"/>
        <v>0</v>
      </c>
      <c r="G1481">
        <f ca="1"/>
        <v>0</v>
      </c>
      <c r="I1481" s="4">
        <f ca="1"/>
        <v>0</v>
      </c>
    </row>
    <row r="1482" spans="1:9" ht="14.4" hidden="1" customHeight="1" x14ac:dyDescent="0.3">
      <c r="A1482">
        <f ca="1"/>
        <v>0</v>
      </c>
      <c r="C1482">
        <f ca="1"/>
        <v>0</v>
      </c>
      <c r="D1482">
        <f ca="1"/>
        <v>0</v>
      </c>
      <c r="E1482">
        <f ca="1"/>
        <v>0</v>
      </c>
      <c r="F1482">
        <f ca="1"/>
        <v>0</v>
      </c>
      <c r="G1482">
        <f ca="1"/>
        <v>0</v>
      </c>
      <c r="I1482" s="4">
        <f ca="1"/>
        <v>0</v>
      </c>
    </row>
    <row r="1483" spans="1:9" ht="14.4" hidden="1" customHeight="1" x14ac:dyDescent="0.3">
      <c r="A1483">
        <f ca="1"/>
        <v>0</v>
      </c>
      <c r="C1483">
        <f ca="1"/>
        <v>0</v>
      </c>
      <c r="D1483">
        <f ca="1"/>
        <v>0</v>
      </c>
      <c r="E1483">
        <f ca="1"/>
        <v>0</v>
      </c>
      <c r="F1483">
        <f ca="1"/>
        <v>0</v>
      </c>
      <c r="G1483">
        <f ca="1"/>
        <v>0</v>
      </c>
      <c r="I1483" s="4">
        <f ca="1"/>
        <v>0</v>
      </c>
    </row>
    <row r="1484" spans="1:9" ht="14.4" hidden="1" customHeight="1" x14ac:dyDescent="0.3">
      <c r="A1484">
        <f ca="1"/>
        <v>0</v>
      </c>
      <c r="C1484">
        <f ca="1"/>
        <v>0</v>
      </c>
      <c r="D1484">
        <f ca="1"/>
        <v>0</v>
      </c>
      <c r="E1484">
        <f ca="1"/>
        <v>0</v>
      </c>
      <c r="F1484">
        <f ca="1"/>
        <v>0</v>
      </c>
      <c r="G1484">
        <f ca="1"/>
        <v>0</v>
      </c>
      <c r="I1484" s="4">
        <f ca="1"/>
        <v>0</v>
      </c>
    </row>
    <row r="1485" spans="1:9" ht="14.4" hidden="1" customHeight="1" x14ac:dyDescent="0.3">
      <c r="A1485">
        <f ca="1"/>
        <v>0</v>
      </c>
      <c r="C1485">
        <f ca="1"/>
        <v>0</v>
      </c>
      <c r="D1485">
        <f ca="1"/>
        <v>0</v>
      </c>
      <c r="E1485">
        <f ca="1"/>
        <v>0</v>
      </c>
      <c r="F1485">
        <f ca="1"/>
        <v>0</v>
      </c>
      <c r="G1485">
        <f ca="1"/>
        <v>0</v>
      </c>
      <c r="I1485" s="4">
        <f ca="1"/>
        <v>0</v>
      </c>
    </row>
    <row r="1486" spans="1:9" ht="14.4" hidden="1" customHeight="1" x14ac:dyDescent="0.3">
      <c r="A1486">
        <f ca="1"/>
        <v>0</v>
      </c>
      <c r="C1486">
        <f ca="1"/>
        <v>0</v>
      </c>
      <c r="D1486">
        <f ca="1"/>
        <v>0</v>
      </c>
      <c r="E1486">
        <f ca="1"/>
        <v>0</v>
      </c>
      <c r="F1486">
        <f ca="1"/>
        <v>0</v>
      </c>
      <c r="G1486">
        <f ca="1"/>
        <v>0</v>
      </c>
      <c r="I1486" s="4">
        <f ca="1"/>
        <v>0</v>
      </c>
    </row>
    <row r="1487" spans="1:9" ht="14.4" hidden="1" customHeight="1" x14ac:dyDescent="0.3">
      <c r="A1487">
        <f ca="1"/>
        <v>0</v>
      </c>
      <c r="C1487">
        <f ca="1"/>
        <v>0</v>
      </c>
      <c r="D1487">
        <f ca="1"/>
        <v>0</v>
      </c>
      <c r="E1487">
        <f ca="1"/>
        <v>0</v>
      </c>
      <c r="F1487">
        <f ca="1"/>
        <v>0</v>
      </c>
      <c r="G1487">
        <f ca="1"/>
        <v>0</v>
      </c>
      <c r="I1487" s="4">
        <f ca="1"/>
        <v>0</v>
      </c>
    </row>
    <row r="1488" spans="1:9" ht="14.4" hidden="1" customHeight="1" x14ac:dyDescent="0.3">
      <c r="A1488">
        <f ca="1"/>
        <v>0</v>
      </c>
      <c r="C1488">
        <f ca="1"/>
        <v>0</v>
      </c>
      <c r="D1488">
        <f ca="1"/>
        <v>0</v>
      </c>
      <c r="E1488">
        <f ca="1"/>
        <v>0</v>
      </c>
      <c r="F1488">
        <f ca="1"/>
        <v>0</v>
      </c>
      <c r="G1488">
        <f ca="1"/>
        <v>0</v>
      </c>
      <c r="I1488" s="4">
        <f ca="1"/>
        <v>0</v>
      </c>
    </row>
    <row r="1489" spans="1:9" ht="14.4" hidden="1" customHeight="1" x14ac:dyDescent="0.3">
      <c r="A1489">
        <f ca="1"/>
        <v>0</v>
      </c>
      <c r="C1489">
        <f ca="1"/>
        <v>0</v>
      </c>
      <c r="D1489">
        <f ca="1"/>
        <v>0</v>
      </c>
      <c r="E1489">
        <f ca="1"/>
        <v>0</v>
      </c>
      <c r="F1489">
        <f ca="1"/>
        <v>0</v>
      </c>
      <c r="G1489">
        <f ca="1"/>
        <v>0</v>
      </c>
      <c r="I1489" s="4">
        <f ca="1"/>
        <v>0</v>
      </c>
    </row>
    <row r="1490" spans="1:9" ht="14.4" hidden="1" customHeight="1" x14ac:dyDescent="0.3">
      <c r="A1490">
        <f ca="1"/>
        <v>0</v>
      </c>
      <c r="C1490">
        <f ca="1"/>
        <v>0</v>
      </c>
      <c r="D1490">
        <f ca="1"/>
        <v>0</v>
      </c>
      <c r="E1490">
        <f ca="1"/>
        <v>0</v>
      </c>
      <c r="F1490">
        <f ca="1"/>
        <v>0</v>
      </c>
      <c r="G1490">
        <f ca="1"/>
        <v>0</v>
      </c>
      <c r="I1490" s="4">
        <f ca="1"/>
        <v>0</v>
      </c>
    </row>
    <row r="1491" spans="1:9" ht="14.4" hidden="1" customHeight="1" x14ac:dyDescent="0.3">
      <c r="A1491">
        <f ca="1"/>
        <v>0</v>
      </c>
      <c r="C1491">
        <f ca="1"/>
        <v>0</v>
      </c>
      <c r="D1491">
        <f ca="1"/>
        <v>0</v>
      </c>
      <c r="E1491">
        <f ca="1"/>
        <v>0</v>
      </c>
      <c r="F1491">
        <f ca="1"/>
        <v>0</v>
      </c>
      <c r="G1491">
        <f ca="1"/>
        <v>0</v>
      </c>
      <c r="I1491" s="4">
        <f ca="1"/>
        <v>0</v>
      </c>
    </row>
    <row r="1492" spans="1:9" ht="14.4" hidden="1" customHeight="1" x14ac:dyDescent="0.3">
      <c r="A1492">
        <f ca="1"/>
        <v>0</v>
      </c>
      <c r="C1492">
        <f ca="1"/>
        <v>0</v>
      </c>
      <c r="D1492">
        <f ca="1"/>
        <v>0</v>
      </c>
      <c r="E1492">
        <f ca="1"/>
        <v>0</v>
      </c>
      <c r="F1492">
        <f ca="1"/>
        <v>0</v>
      </c>
      <c r="G1492">
        <f ca="1"/>
        <v>0</v>
      </c>
      <c r="I1492" s="4">
        <f ca="1"/>
        <v>0</v>
      </c>
    </row>
    <row r="1493" spans="1:9" ht="14.4" hidden="1" customHeight="1" x14ac:dyDescent="0.3">
      <c r="A1493">
        <f ca="1"/>
        <v>0</v>
      </c>
      <c r="C1493">
        <f ca="1"/>
        <v>0</v>
      </c>
      <c r="D1493">
        <f ca="1"/>
        <v>0</v>
      </c>
      <c r="E1493">
        <f ca="1"/>
        <v>0</v>
      </c>
      <c r="F1493">
        <f ca="1"/>
        <v>0</v>
      </c>
      <c r="G1493">
        <f ca="1"/>
        <v>0</v>
      </c>
      <c r="I1493" s="4">
        <f ca="1"/>
        <v>0</v>
      </c>
    </row>
    <row r="1494" spans="1:9" ht="14.4" hidden="1" customHeight="1" x14ac:dyDescent="0.3">
      <c r="A1494">
        <f ca="1"/>
        <v>0</v>
      </c>
      <c r="C1494">
        <f ca="1"/>
        <v>0</v>
      </c>
      <c r="D1494">
        <f ca="1"/>
        <v>0</v>
      </c>
      <c r="E1494">
        <f ca="1"/>
        <v>0</v>
      </c>
      <c r="F1494">
        <f ca="1"/>
        <v>0</v>
      </c>
      <c r="G1494">
        <f ca="1"/>
        <v>0</v>
      </c>
      <c r="I1494" s="4">
        <f ca="1"/>
        <v>0</v>
      </c>
    </row>
    <row r="1495" spans="1:9" ht="14.4" hidden="1" customHeight="1" x14ac:dyDescent="0.3">
      <c r="A1495">
        <f ca="1"/>
        <v>0</v>
      </c>
      <c r="C1495">
        <f ca="1"/>
        <v>0</v>
      </c>
      <c r="D1495">
        <f ca="1"/>
        <v>0</v>
      </c>
      <c r="E1495">
        <f ca="1"/>
        <v>0</v>
      </c>
      <c r="F1495">
        <f ca="1"/>
        <v>0</v>
      </c>
      <c r="G1495">
        <f ca="1"/>
        <v>0</v>
      </c>
      <c r="I1495" s="4">
        <f ca="1"/>
        <v>0</v>
      </c>
    </row>
    <row r="1496" spans="1:9" ht="14.4" hidden="1" customHeight="1" x14ac:dyDescent="0.3">
      <c r="A1496">
        <f ca="1"/>
        <v>0</v>
      </c>
      <c r="C1496">
        <f ca="1"/>
        <v>0</v>
      </c>
      <c r="D1496">
        <f ca="1"/>
        <v>0</v>
      </c>
      <c r="E1496">
        <f ca="1"/>
        <v>0</v>
      </c>
      <c r="F1496">
        <f ca="1"/>
        <v>0</v>
      </c>
      <c r="G1496">
        <f ca="1"/>
        <v>0</v>
      </c>
      <c r="I1496" s="4">
        <f ca="1"/>
        <v>0</v>
      </c>
    </row>
    <row r="1497" spans="1:9" ht="14.4" hidden="1" customHeight="1" x14ac:dyDescent="0.3">
      <c r="A1497">
        <f ca="1"/>
        <v>0</v>
      </c>
      <c r="C1497">
        <f ca="1"/>
        <v>0</v>
      </c>
      <c r="D1497">
        <f ca="1"/>
        <v>0</v>
      </c>
      <c r="E1497">
        <f ca="1"/>
        <v>0</v>
      </c>
      <c r="F1497">
        <f ca="1"/>
        <v>0</v>
      </c>
      <c r="G1497">
        <f ca="1"/>
        <v>0</v>
      </c>
      <c r="I1497" s="4">
        <f ca="1"/>
        <v>0</v>
      </c>
    </row>
    <row r="1498" spans="1:9" ht="14.4" hidden="1" customHeight="1" x14ac:dyDescent="0.3">
      <c r="A1498">
        <f ca="1"/>
        <v>0</v>
      </c>
      <c r="C1498">
        <f ca="1"/>
        <v>0</v>
      </c>
      <c r="D1498">
        <f ca="1"/>
        <v>0</v>
      </c>
      <c r="E1498">
        <f ca="1"/>
        <v>0</v>
      </c>
      <c r="F1498">
        <f ca="1"/>
        <v>0</v>
      </c>
      <c r="G1498">
        <f ca="1"/>
        <v>0</v>
      </c>
      <c r="I1498" s="4">
        <f ca="1"/>
        <v>0</v>
      </c>
    </row>
    <row r="1499" spans="1:9" ht="14.4" hidden="1" customHeight="1" x14ac:dyDescent="0.3">
      <c r="A1499">
        <f ca="1"/>
        <v>0</v>
      </c>
      <c r="C1499">
        <f ca="1"/>
        <v>0</v>
      </c>
      <c r="D1499">
        <f ca="1"/>
        <v>0</v>
      </c>
      <c r="E1499">
        <f ca="1"/>
        <v>0</v>
      </c>
      <c r="F1499">
        <f ca="1"/>
        <v>0</v>
      </c>
      <c r="G1499">
        <f ca="1"/>
        <v>0</v>
      </c>
      <c r="I1499" s="4">
        <f ca="1"/>
        <v>0</v>
      </c>
    </row>
    <row r="1500" spans="1:9" ht="14.4" hidden="1" customHeight="1" x14ac:dyDescent="0.3">
      <c r="A1500">
        <f ca="1"/>
        <v>0</v>
      </c>
      <c r="C1500">
        <f ca="1"/>
        <v>0</v>
      </c>
      <c r="D1500">
        <f ca="1"/>
        <v>0</v>
      </c>
      <c r="E1500">
        <f ca="1"/>
        <v>0</v>
      </c>
      <c r="F1500">
        <f ca="1"/>
        <v>0</v>
      </c>
      <c r="G1500">
        <f ca="1"/>
        <v>0</v>
      </c>
      <c r="I1500" s="4">
        <f ca="1"/>
        <v>0</v>
      </c>
    </row>
    <row r="1501" spans="1:9" ht="14.4" hidden="1" customHeight="1" x14ac:dyDescent="0.3">
      <c r="A1501">
        <f ca="1"/>
        <v>0</v>
      </c>
      <c r="C1501">
        <f ca="1"/>
        <v>0</v>
      </c>
      <c r="D1501">
        <f ca="1"/>
        <v>0</v>
      </c>
      <c r="E1501">
        <f ca="1"/>
        <v>0</v>
      </c>
      <c r="F1501">
        <f ca="1"/>
        <v>0</v>
      </c>
      <c r="G1501">
        <f ca="1"/>
        <v>0</v>
      </c>
      <c r="I1501" s="4">
        <f ca="1"/>
        <v>0</v>
      </c>
    </row>
    <row r="1502" spans="1:9" ht="14.4" hidden="1" customHeight="1" x14ac:dyDescent="0.3">
      <c r="A1502">
        <f ca="1"/>
        <v>0</v>
      </c>
      <c r="C1502">
        <f ca="1"/>
        <v>0</v>
      </c>
      <c r="D1502">
        <f ca="1"/>
        <v>0</v>
      </c>
      <c r="E1502">
        <f ca="1"/>
        <v>0</v>
      </c>
      <c r="F1502">
        <f ca="1"/>
        <v>0</v>
      </c>
      <c r="G1502">
        <f ca="1"/>
        <v>0</v>
      </c>
      <c r="I1502" s="4">
        <f ca="1"/>
        <v>0</v>
      </c>
    </row>
    <row r="1503" spans="1:9" ht="14.4" hidden="1" customHeight="1" x14ac:dyDescent="0.3">
      <c r="A1503">
        <f ca="1"/>
        <v>0</v>
      </c>
      <c r="C1503">
        <f ca="1"/>
        <v>0</v>
      </c>
      <c r="D1503">
        <f ca="1"/>
        <v>0</v>
      </c>
      <c r="E1503">
        <f ca="1"/>
        <v>0</v>
      </c>
      <c r="F1503">
        <f ca="1"/>
        <v>0</v>
      </c>
      <c r="G1503">
        <f ca="1"/>
        <v>0</v>
      </c>
      <c r="I1503" s="4">
        <f ca="1"/>
        <v>0</v>
      </c>
    </row>
    <row r="1504" spans="1:9" ht="14.4" hidden="1" customHeight="1" x14ac:dyDescent="0.3">
      <c r="A1504">
        <f ca="1"/>
        <v>0</v>
      </c>
      <c r="C1504">
        <f ca="1"/>
        <v>0</v>
      </c>
      <c r="D1504">
        <f ca="1"/>
        <v>0</v>
      </c>
      <c r="E1504">
        <f ca="1"/>
        <v>0</v>
      </c>
      <c r="F1504">
        <f ca="1"/>
        <v>0</v>
      </c>
      <c r="G1504">
        <f ca="1"/>
        <v>0</v>
      </c>
      <c r="I1504" s="4">
        <f ca="1"/>
        <v>0</v>
      </c>
    </row>
    <row r="1505" spans="1:9" ht="14.4" hidden="1" customHeight="1" x14ac:dyDescent="0.3">
      <c r="A1505">
        <f ca="1"/>
        <v>0</v>
      </c>
      <c r="C1505">
        <f ca="1"/>
        <v>0</v>
      </c>
      <c r="D1505">
        <f ca="1"/>
        <v>0</v>
      </c>
      <c r="E1505">
        <f ca="1"/>
        <v>0</v>
      </c>
      <c r="F1505">
        <f ca="1"/>
        <v>0</v>
      </c>
      <c r="G1505">
        <f ca="1"/>
        <v>0</v>
      </c>
      <c r="I1505" s="4">
        <f ca="1"/>
        <v>0</v>
      </c>
    </row>
    <row r="1506" spans="1:9" ht="14.4" hidden="1" customHeight="1" x14ac:dyDescent="0.3">
      <c r="A1506">
        <f ca="1"/>
        <v>0</v>
      </c>
      <c r="C1506">
        <f ca="1"/>
        <v>0</v>
      </c>
      <c r="D1506">
        <f ca="1"/>
        <v>0</v>
      </c>
      <c r="E1506">
        <f ca="1"/>
        <v>0</v>
      </c>
      <c r="F1506">
        <f ca="1"/>
        <v>0</v>
      </c>
      <c r="G1506">
        <f ca="1"/>
        <v>0</v>
      </c>
      <c r="I1506" s="4">
        <f ca="1"/>
        <v>0</v>
      </c>
    </row>
    <row r="1507" spans="1:9" ht="14.4" hidden="1" customHeight="1" x14ac:dyDescent="0.3">
      <c r="A1507">
        <f ca="1"/>
        <v>0</v>
      </c>
      <c r="C1507">
        <f ca="1"/>
        <v>0</v>
      </c>
      <c r="D1507">
        <f ca="1"/>
        <v>0</v>
      </c>
      <c r="E1507">
        <f ca="1"/>
        <v>0</v>
      </c>
      <c r="F1507">
        <f ca="1"/>
        <v>0</v>
      </c>
      <c r="G1507">
        <f ca="1"/>
        <v>0</v>
      </c>
      <c r="I1507" s="4">
        <f ca="1"/>
        <v>0</v>
      </c>
    </row>
    <row r="1508" spans="1:9" ht="14.4" hidden="1" customHeight="1" x14ac:dyDescent="0.3">
      <c r="A1508">
        <f ca="1"/>
        <v>0</v>
      </c>
      <c r="C1508">
        <f ca="1"/>
        <v>0</v>
      </c>
      <c r="D1508">
        <f ca="1"/>
        <v>0</v>
      </c>
      <c r="E1508">
        <f ca="1"/>
        <v>0</v>
      </c>
      <c r="F1508">
        <f ca="1"/>
        <v>0</v>
      </c>
      <c r="G1508">
        <f ca="1"/>
        <v>0</v>
      </c>
      <c r="I1508" s="4">
        <f ca="1"/>
        <v>0</v>
      </c>
    </row>
    <row r="1509" spans="1:9" ht="14.4" hidden="1" customHeight="1" x14ac:dyDescent="0.3">
      <c r="A1509">
        <f ca="1"/>
        <v>0</v>
      </c>
      <c r="C1509">
        <f ca="1"/>
        <v>0</v>
      </c>
      <c r="D1509">
        <f ca="1"/>
        <v>0</v>
      </c>
      <c r="E1509">
        <f ca="1"/>
        <v>0</v>
      </c>
      <c r="F1509">
        <f ca="1"/>
        <v>0</v>
      </c>
      <c r="G1509">
        <f ca="1"/>
        <v>0</v>
      </c>
      <c r="I1509" s="4">
        <f ca="1"/>
        <v>0</v>
      </c>
    </row>
    <row r="1510" spans="1:9" ht="14.4" hidden="1" customHeight="1" x14ac:dyDescent="0.3">
      <c r="A1510">
        <f ca="1"/>
        <v>0</v>
      </c>
      <c r="C1510">
        <f ca="1"/>
        <v>0</v>
      </c>
      <c r="D1510">
        <f ca="1"/>
        <v>0</v>
      </c>
      <c r="E1510">
        <f ca="1"/>
        <v>0</v>
      </c>
      <c r="F1510">
        <f ca="1"/>
        <v>0</v>
      </c>
      <c r="G1510">
        <f ca="1"/>
        <v>0</v>
      </c>
      <c r="I1510" s="4">
        <f ca="1"/>
        <v>0</v>
      </c>
    </row>
    <row r="1511" spans="1:9" ht="14.4" hidden="1" customHeight="1" x14ac:dyDescent="0.3">
      <c r="A1511">
        <f ca="1"/>
        <v>0</v>
      </c>
      <c r="C1511">
        <f ca="1"/>
        <v>0</v>
      </c>
      <c r="D1511">
        <f ca="1"/>
        <v>0</v>
      </c>
      <c r="E1511">
        <f ca="1"/>
        <v>0</v>
      </c>
      <c r="F1511">
        <f ca="1"/>
        <v>0</v>
      </c>
      <c r="G1511">
        <f ca="1"/>
        <v>0</v>
      </c>
      <c r="I1511" s="4">
        <f ca="1"/>
        <v>0</v>
      </c>
    </row>
    <row r="1512" spans="1:9" ht="14.4" hidden="1" customHeight="1" x14ac:dyDescent="0.3">
      <c r="A1512">
        <f ca="1"/>
        <v>0</v>
      </c>
      <c r="C1512">
        <f ca="1"/>
        <v>0</v>
      </c>
      <c r="D1512">
        <f ca="1"/>
        <v>0</v>
      </c>
      <c r="E1512">
        <f ca="1"/>
        <v>0</v>
      </c>
      <c r="F1512">
        <f ca="1"/>
        <v>0</v>
      </c>
      <c r="G1512">
        <f ca="1"/>
        <v>0</v>
      </c>
      <c r="I1512" s="4">
        <f ca="1"/>
        <v>0</v>
      </c>
    </row>
    <row r="1513" spans="1:9" ht="14.4" hidden="1" customHeight="1" x14ac:dyDescent="0.3">
      <c r="A1513">
        <f ca="1"/>
        <v>0</v>
      </c>
      <c r="C1513">
        <f ca="1"/>
        <v>0</v>
      </c>
      <c r="D1513">
        <f ca="1"/>
        <v>0</v>
      </c>
      <c r="E1513">
        <f ca="1"/>
        <v>0</v>
      </c>
      <c r="F1513">
        <f ca="1"/>
        <v>0</v>
      </c>
      <c r="G1513">
        <f ca="1"/>
        <v>0</v>
      </c>
      <c r="I1513" s="4">
        <f ca="1"/>
        <v>0</v>
      </c>
    </row>
    <row r="1514" spans="1:9" ht="14.4" hidden="1" customHeight="1" x14ac:dyDescent="0.3">
      <c r="A1514">
        <f ca="1"/>
        <v>0</v>
      </c>
      <c r="C1514">
        <f ca="1"/>
        <v>0</v>
      </c>
      <c r="D1514">
        <f ca="1"/>
        <v>0</v>
      </c>
      <c r="E1514">
        <f ca="1"/>
        <v>0</v>
      </c>
      <c r="F1514">
        <f ca="1"/>
        <v>0</v>
      </c>
      <c r="G1514">
        <f ca="1"/>
        <v>0</v>
      </c>
      <c r="I1514" s="4">
        <f ca="1"/>
        <v>0</v>
      </c>
    </row>
    <row r="1515" spans="1:9" ht="14.4" hidden="1" customHeight="1" x14ac:dyDescent="0.3">
      <c r="A1515">
        <f ca="1"/>
        <v>0</v>
      </c>
      <c r="C1515">
        <f ca="1"/>
        <v>0</v>
      </c>
      <c r="D1515">
        <f ca="1"/>
        <v>0</v>
      </c>
      <c r="E1515">
        <f ca="1"/>
        <v>0</v>
      </c>
      <c r="F1515">
        <f ca="1"/>
        <v>0</v>
      </c>
      <c r="G1515">
        <f ca="1"/>
        <v>0</v>
      </c>
      <c r="I1515" s="4">
        <f ca="1"/>
        <v>0</v>
      </c>
    </row>
    <row r="1516" spans="1:9" ht="14.4" hidden="1" customHeight="1" x14ac:dyDescent="0.3">
      <c r="A1516">
        <f ca="1"/>
        <v>0</v>
      </c>
      <c r="C1516">
        <f ca="1"/>
        <v>0</v>
      </c>
      <c r="D1516">
        <f ca="1"/>
        <v>0</v>
      </c>
      <c r="E1516">
        <f ca="1"/>
        <v>0</v>
      </c>
      <c r="F1516">
        <f ca="1"/>
        <v>0</v>
      </c>
      <c r="G1516">
        <f ca="1"/>
        <v>0</v>
      </c>
      <c r="I1516" s="4">
        <f ca="1"/>
        <v>0</v>
      </c>
    </row>
    <row r="1517" spans="1:9" ht="14.4" hidden="1" customHeight="1" x14ac:dyDescent="0.3">
      <c r="A1517">
        <f ca="1"/>
        <v>0</v>
      </c>
      <c r="C1517">
        <f ca="1"/>
        <v>0</v>
      </c>
      <c r="D1517">
        <f ca="1"/>
        <v>0</v>
      </c>
      <c r="E1517">
        <f ca="1"/>
        <v>0</v>
      </c>
      <c r="F1517">
        <f ca="1"/>
        <v>0</v>
      </c>
      <c r="G1517">
        <f ca="1"/>
        <v>0</v>
      </c>
      <c r="I1517" s="4">
        <f ca="1"/>
        <v>0</v>
      </c>
    </row>
    <row r="1518" spans="1:9" ht="14.4" hidden="1" customHeight="1" x14ac:dyDescent="0.3">
      <c r="A1518">
        <f ca="1"/>
        <v>0</v>
      </c>
      <c r="C1518">
        <f ca="1"/>
        <v>0</v>
      </c>
      <c r="D1518">
        <f ca="1"/>
        <v>0</v>
      </c>
      <c r="E1518">
        <f ca="1"/>
        <v>0</v>
      </c>
      <c r="F1518">
        <f ca="1"/>
        <v>0</v>
      </c>
      <c r="G1518">
        <f ca="1"/>
        <v>0</v>
      </c>
      <c r="I1518" s="4">
        <f ca="1"/>
        <v>0</v>
      </c>
    </row>
    <row r="1519" spans="1:9" ht="14.4" hidden="1" customHeight="1" x14ac:dyDescent="0.3">
      <c r="A1519">
        <f ca="1"/>
        <v>0</v>
      </c>
      <c r="C1519">
        <f ca="1"/>
        <v>0</v>
      </c>
      <c r="D1519">
        <f ca="1"/>
        <v>0</v>
      </c>
      <c r="E1519">
        <f ca="1"/>
        <v>0</v>
      </c>
      <c r="F1519">
        <f ca="1"/>
        <v>0</v>
      </c>
      <c r="G1519">
        <f ca="1"/>
        <v>0</v>
      </c>
      <c r="I1519" s="4">
        <f ca="1"/>
        <v>0</v>
      </c>
    </row>
    <row r="1520" spans="1:9" ht="14.4" hidden="1" customHeight="1" x14ac:dyDescent="0.3">
      <c r="A1520">
        <f ca="1"/>
        <v>0</v>
      </c>
      <c r="C1520">
        <f ca="1"/>
        <v>0</v>
      </c>
      <c r="D1520">
        <f ca="1"/>
        <v>0</v>
      </c>
      <c r="E1520">
        <f ca="1"/>
        <v>0</v>
      </c>
      <c r="F1520">
        <f ca="1"/>
        <v>0</v>
      </c>
      <c r="G1520">
        <f ca="1"/>
        <v>0</v>
      </c>
      <c r="I1520" s="4">
        <f ca="1"/>
        <v>0</v>
      </c>
    </row>
    <row r="1521" spans="1:9" ht="14.4" hidden="1" customHeight="1" x14ac:dyDescent="0.3">
      <c r="A1521">
        <f ca="1"/>
        <v>0</v>
      </c>
      <c r="C1521">
        <f ca="1"/>
        <v>0</v>
      </c>
      <c r="D1521">
        <f ca="1"/>
        <v>0</v>
      </c>
      <c r="E1521">
        <f ca="1"/>
        <v>0</v>
      </c>
      <c r="F1521">
        <f ca="1"/>
        <v>0</v>
      </c>
      <c r="G1521">
        <f ca="1"/>
        <v>0</v>
      </c>
      <c r="I1521" s="4">
        <f ca="1"/>
        <v>0</v>
      </c>
    </row>
    <row r="1522" spans="1:9" ht="14.4" hidden="1" customHeight="1" x14ac:dyDescent="0.3">
      <c r="A1522">
        <f ca="1"/>
        <v>0</v>
      </c>
      <c r="C1522">
        <f ca="1"/>
        <v>0</v>
      </c>
      <c r="D1522">
        <f ca="1"/>
        <v>0</v>
      </c>
      <c r="E1522">
        <f ca="1"/>
        <v>0</v>
      </c>
      <c r="F1522">
        <f ca="1"/>
        <v>0</v>
      </c>
      <c r="G1522">
        <f ca="1"/>
        <v>0</v>
      </c>
      <c r="I1522" s="4">
        <f ca="1"/>
        <v>0</v>
      </c>
    </row>
    <row r="1523" spans="1:9" ht="14.4" hidden="1" customHeight="1" x14ac:dyDescent="0.3">
      <c r="A1523">
        <f ca="1"/>
        <v>0</v>
      </c>
      <c r="C1523">
        <f ca="1"/>
        <v>0</v>
      </c>
      <c r="D1523">
        <f ca="1"/>
        <v>0</v>
      </c>
      <c r="E1523">
        <f ca="1"/>
        <v>0</v>
      </c>
      <c r="F1523">
        <f ca="1"/>
        <v>0</v>
      </c>
      <c r="G1523">
        <f ca="1"/>
        <v>0</v>
      </c>
      <c r="I1523" s="4">
        <f ca="1"/>
        <v>0</v>
      </c>
    </row>
    <row r="1524" spans="1:9" ht="14.4" hidden="1" customHeight="1" x14ac:dyDescent="0.3">
      <c r="A1524">
        <f ca="1"/>
        <v>0</v>
      </c>
      <c r="C1524">
        <f ca="1"/>
        <v>0</v>
      </c>
      <c r="D1524">
        <f ca="1"/>
        <v>0</v>
      </c>
      <c r="E1524">
        <f ca="1"/>
        <v>0</v>
      </c>
      <c r="F1524">
        <f ca="1"/>
        <v>0</v>
      </c>
      <c r="G1524">
        <f ca="1"/>
        <v>0</v>
      </c>
      <c r="I1524" s="4">
        <f ca="1"/>
        <v>0</v>
      </c>
    </row>
    <row r="1525" spans="1:9" ht="14.4" hidden="1" customHeight="1" x14ac:dyDescent="0.3">
      <c r="A1525">
        <f ca="1"/>
        <v>0</v>
      </c>
      <c r="C1525">
        <f ca="1"/>
        <v>0</v>
      </c>
      <c r="D1525">
        <f ca="1"/>
        <v>0</v>
      </c>
      <c r="E1525">
        <f ca="1"/>
        <v>0</v>
      </c>
      <c r="F1525">
        <f ca="1"/>
        <v>0</v>
      </c>
      <c r="G1525">
        <f ca="1"/>
        <v>0</v>
      </c>
      <c r="I1525" s="4">
        <f ca="1"/>
        <v>0</v>
      </c>
    </row>
    <row r="1526" spans="1:9" ht="14.4" hidden="1" customHeight="1" x14ac:dyDescent="0.3">
      <c r="A1526">
        <f ca="1"/>
        <v>0</v>
      </c>
      <c r="C1526">
        <f ca="1"/>
        <v>0</v>
      </c>
      <c r="D1526">
        <f ca="1"/>
        <v>0</v>
      </c>
      <c r="E1526">
        <f ca="1"/>
        <v>0</v>
      </c>
      <c r="F1526">
        <f ca="1"/>
        <v>0</v>
      </c>
      <c r="G1526">
        <f ca="1"/>
        <v>0</v>
      </c>
      <c r="I1526" s="4">
        <f ca="1"/>
        <v>0</v>
      </c>
    </row>
    <row r="1527" spans="1:9" ht="14.4" hidden="1" customHeight="1" x14ac:dyDescent="0.3">
      <c r="A1527">
        <f ca="1"/>
        <v>0</v>
      </c>
      <c r="C1527">
        <f ca="1"/>
        <v>0</v>
      </c>
      <c r="D1527">
        <f ca="1"/>
        <v>0</v>
      </c>
      <c r="E1527">
        <f ca="1"/>
        <v>0</v>
      </c>
      <c r="F1527">
        <f ca="1"/>
        <v>0</v>
      </c>
      <c r="G1527">
        <f ca="1"/>
        <v>0</v>
      </c>
      <c r="I1527" s="4">
        <f ca="1"/>
        <v>0</v>
      </c>
    </row>
    <row r="1528" spans="1:9" ht="14.4" hidden="1" customHeight="1" x14ac:dyDescent="0.3">
      <c r="A1528">
        <f ca="1"/>
        <v>0</v>
      </c>
      <c r="C1528">
        <f ca="1"/>
        <v>0</v>
      </c>
      <c r="D1528">
        <f ca="1"/>
        <v>0</v>
      </c>
      <c r="E1528">
        <f ca="1"/>
        <v>0</v>
      </c>
      <c r="F1528">
        <f ca="1"/>
        <v>0</v>
      </c>
      <c r="G1528">
        <f ca="1"/>
        <v>0</v>
      </c>
      <c r="I1528" s="4">
        <f ca="1"/>
        <v>0</v>
      </c>
    </row>
    <row r="1529" spans="1:9" ht="14.4" hidden="1" customHeight="1" x14ac:dyDescent="0.3">
      <c r="A1529">
        <f ca="1"/>
        <v>0</v>
      </c>
      <c r="C1529">
        <f ca="1"/>
        <v>0</v>
      </c>
      <c r="D1529">
        <f ca="1"/>
        <v>0</v>
      </c>
      <c r="E1529">
        <f ca="1"/>
        <v>0</v>
      </c>
      <c r="F1529">
        <f ca="1"/>
        <v>0</v>
      </c>
      <c r="G1529">
        <f ca="1"/>
        <v>0</v>
      </c>
      <c r="I1529" s="4">
        <f ca="1"/>
        <v>0</v>
      </c>
    </row>
    <row r="1530" spans="1:9" ht="14.4" hidden="1" customHeight="1" x14ac:dyDescent="0.3">
      <c r="A1530">
        <f ca="1"/>
        <v>0</v>
      </c>
      <c r="C1530">
        <f ca="1"/>
        <v>0</v>
      </c>
      <c r="D1530">
        <f ca="1"/>
        <v>0</v>
      </c>
      <c r="E1530">
        <f ca="1"/>
        <v>0</v>
      </c>
      <c r="F1530">
        <f ca="1"/>
        <v>0</v>
      </c>
      <c r="G1530">
        <f ca="1"/>
        <v>0</v>
      </c>
      <c r="I1530" s="4">
        <f ca="1"/>
        <v>0</v>
      </c>
    </row>
    <row r="1531" spans="1:9" ht="14.4" hidden="1" customHeight="1" x14ac:dyDescent="0.3">
      <c r="A1531">
        <f ca="1"/>
        <v>0</v>
      </c>
      <c r="C1531">
        <f ca="1"/>
        <v>0</v>
      </c>
      <c r="D1531">
        <f ca="1"/>
        <v>0</v>
      </c>
      <c r="E1531">
        <f ca="1"/>
        <v>0</v>
      </c>
      <c r="F1531">
        <f ca="1"/>
        <v>0</v>
      </c>
      <c r="G1531">
        <f ca="1"/>
        <v>0</v>
      </c>
      <c r="I1531" s="4">
        <f ca="1"/>
        <v>0</v>
      </c>
    </row>
    <row r="1532" spans="1:9" ht="14.4" hidden="1" customHeight="1" x14ac:dyDescent="0.3">
      <c r="A1532">
        <f ca="1"/>
        <v>0</v>
      </c>
      <c r="C1532">
        <f ca="1"/>
        <v>0</v>
      </c>
      <c r="D1532">
        <f ca="1"/>
        <v>0</v>
      </c>
      <c r="E1532">
        <f ca="1"/>
        <v>0</v>
      </c>
      <c r="F1532">
        <f ca="1"/>
        <v>0</v>
      </c>
      <c r="G1532">
        <f ca="1"/>
        <v>0</v>
      </c>
      <c r="I1532" s="4">
        <f ca="1"/>
        <v>0</v>
      </c>
    </row>
    <row r="1533" spans="1:9" ht="14.4" hidden="1" customHeight="1" x14ac:dyDescent="0.3">
      <c r="A1533">
        <f ca="1"/>
        <v>0</v>
      </c>
      <c r="C1533">
        <f ca="1"/>
        <v>0</v>
      </c>
      <c r="D1533">
        <f ca="1"/>
        <v>0</v>
      </c>
      <c r="E1533">
        <f ca="1"/>
        <v>0</v>
      </c>
      <c r="F1533">
        <f ca="1"/>
        <v>0</v>
      </c>
      <c r="G1533">
        <f ca="1"/>
        <v>0</v>
      </c>
      <c r="I1533" s="4">
        <f ca="1"/>
        <v>0</v>
      </c>
    </row>
    <row r="1534" spans="1:9" ht="14.4" hidden="1" customHeight="1" x14ac:dyDescent="0.3">
      <c r="A1534">
        <f ca="1"/>
        <v>0</v>
      </c>
      <c r="C1534">
        <f ca="1"/>
        <v>0</v>
      </c>
      <c r="D1534">
        <f ca="1"/>
        <v>0</v>
      </c>
      <c r="E1534">
        <f ca="1"/>
        <v>0</v>
      </c>
      <c r="F1534">
        <f ca="1"/>
        <v>0</v>
      </c>
      <c r="G1534">
        <f ca="1"/>
        <v>0</v>
      </c>
      <c r="I1534" s="4">
        <f ca="1"/>
        <v>0</v>
      </c>
    </row>
    <row r="1535" spans="1:9" ht="14.4" hidden="1" customHeight="1" x14ac:dyDescent="0.3">
      <c r="A1535">
        <f ca="1"/>
        <v>0</v>
      </c>
      <c r="C1535">
        <f ca="1"/>
        <v>0</v>
      </c>
      <c r="D1535">
        <f ca="1"/>
        <v>0</v>
      </c>
      <c r="E1535">
        <f ca="1"/>
        <v>0</v>
      </c>
      <c r="F1535">
        <f ca="1"/>
        <v>0</v>
      </c>
      <c r="G1535">
        <f ca="1"/>
        <v>0</v>
      </c>
      <c r="I1535" s="4">
        <f ca="1"/>
        <v>0</v>
      </c>
    </row>
    <row r="1536" spans="1:9" ht="14.4" hidden="1" customHeight="1" x14ac:dyDescent="0.3">
      <c r="A1536">
        <f ca="1"/>
        <v>0</v>
      </c>
      <c r="C1536">
        <f ca="1"/>
        <v>0</v>
      </c>
      <c r="D1536">
        <f ca="1"/>
        <v>0</v>
      </c>
      <c r="E1536">
        <f ca="1"/>
        <v>0</v>
      </c>
      <c r="F1536">
        <f ca="1"/>
        <v>0</v>
      </c>
      <c r="G1536">
        <f ca="1"/>
        <v>0</v>
      </c>
      <c r="I1536" s="4">
        <f ca="1"/>
        <v>0</v>
      </c>
    </row>
    <row r="1537" spans="1:9" ht="14.4" hidden="1" customHeight="1" x14ac:dyDescent="0.3">
      <c r="A1537">
        <f ca="1"/>
        <v>0</v>
      </c>
      <c r="C1537">
        <f ca="1"/>
        <v>0</v>
      </c>
      <c r="D1537">
        <f ca="1"/>
        <v>0</v>
      </c>
      <c r="E1537">
        <f ca="1"/>
        <v>0</v>
      </c>
      <c r="F1537">
        <f ca="1"/>
        <v>0</v>
      </c>
      <c r="G1537">
        <f ca="1"/>
        <v>0</v>
      </c>
      <c r="I1537" s="4">
        <f ca="1"/>
        <v>0</v>
      </c>
    </row>
    <row r="1538" spans="1:9" ht="14.4" hidden="1" customHeight="1" x14ac:dyDescent="0.3">
      <c r="A1538">
        <f ca="1"/>
        <v>0</v>
      </c>
      <c r="C1538">
        <f ca="1"/>
        <v>0</v>
      </c>
      <c r="D1538">
        <f ca="1"/>
        <v>0</v>
      </c>
      <c r="E1538">
        <f ca="1"/>
        <v>0</v>
      </c>
      <c r="F1538">
        <f ca="1"/>
        <v>0</v>
      </c>
      <c r="G1538">
        <f ca="1"/>
        <v>0</v>
      </c>
      <c r="I1538" s="4">
        <f ca="1"/>
        <v>0</v>
      </c>
    </row>
    <row r="1539" spans="1:9" ht="14.4" hidden="1" customHeight="1" x14ac:dyDescent="0.3">
      <c r="A1539">
        <f ca="1"/>
        <v>0</v>
      </c>
      <c r="C1539">
        <f ca="1"/>
        <v>0</v>
      </c>
      <c r="D1539">
        <f ca="1"/>
        <v>0</v>
      </c>
      <c r="E1539">
        <f ca="1"/>
        <v>0</v>
      </c>
      <c r="F1539">
        <f ca="1"/>
        <v>0</v>
      </c>
      <c r="G1539">
        <f ca="1"/>
        <v>0</v>
      </c>
      <c r="I1539" s="4">
        <f ca="1"/>
        <v>0</v>
      </c>
    </row>
    <row r="1540" spans="1:9" ht="14.4" hidden="1" customHeight="1" x14ac:dyDescent="0.3">
      <c r="A1540">
        <f ca="1"/>
        <v>0</v>
      </c>
      <c r="C1540">
        <f ca="1"/>
        <v>0</v>
      </c>
      <c r="D1540">
        <f ca="1"/>
        <v>0</v>
      </c>
      <c r="E1540">
        <f ca="1"/>
        <v>0</v>
      </c>
      <c r="F1540">
        <f ca="1"/>
        <v>0</v>
      </c>
      <c r="G1540">
        <f ca="1"/>
        <v>0</v>
      </c>
      <c r="I1540" s="4">
        <f ca="1"/>
        <v>0</v>
      </c>
    </row>
    <row r="1541" spans="1:9" ht="14.4" hidden="1" customHeight="1" x14ac:dyDescent="0.3">
      <c r="A1541">
        <f ca="1"/>
        <v>0</v>
      </c>
      <c r="C1541">
        <f ca="1"/>
        <v>0</v>
      </c>
      <c r="D1541">
        <f ca="1"/>
        <v>0</v>
      </c>
      <c r="E1541">
        <f ca="1"/>
        <v>0</v>
      </c>
      <c r="F1541">
        <f ca="1"/>
        <v>0</v>
      </c>
      <c r="G1541">
        <f ca="1"/>
        <v>0</v>
      </c>
      <c r="I1541" s="4">
        <f ca="1"/>
        <v>0</v>
      </c>
    </row>
    <row r="1542" spans="1:9" ht="14.4" hidden="1" customHeight="1" x14ac:dyDescent="0.3">
      <c r="A1542">
        <f ca="1"/>
        <v>0</v>
      </c>
      <c r="C1542">
        <f ca="1"/>
        <v>0</v>
      </c>
      <c r="D1542">
        <f ca="1"/>
        <v>0</v>
      </c>
      <c r="E1542">
        <f ca="1"/>
        <v>0</v>
      </c>
      <c r="F1542">
        <f ca="1"/>
        <v>0</v>
      </c>
      <c r="G1542">
        <f ca="1"/>
        <v>0</v>
      </c>
      <c r="I1542" s="4">
        <f ca="1"/>
        <v>0</v>
      </c>
    </row>
    <row r="1543" spans="1:9" ht="14.4" hidden="1" customHeight="1" x14ac:dyDescent="0.3">
      <c r="A1543">
        <f ca="1"/>
        <v>0</v>
      </c>
      <c r="C1543">
        <f ca="1"/>
        <v>0</v>
      </c>
      <c r="D1543">
        <f ca="1"/>
        <v>0</v>
      </c>
      <c r="E1543">
        <f ca="1"/>
        <v>0</v>
      </c>
      <c r="F1543">
        <f ca="1"/>
        <v>0</v>
      </c>
      <c r="G1543">
        <f ca="1"/>
        <v>0</v>
      </c>
      <c r="I1543" s="4">
        <f ca="1"/>
        <v>0</v>
      </c>
    </row>
    <row r="1544" spans="1:9" ht="14.4" hidden="1" customHeight="1" x14ac:dyDescent="0.3">
      <c r="A1544">
        <f ca="1"/>
        <v>0</v>
      </c>
      <c r="C1544">
        <f ca="1"/>
        <v>0</v>
      </c>
      <c r="D1544">
        <f ca="1"/>
        <v>0</v>
      </c>
      <c r="E1544">
        <f ca="1"/>
        <v>0</v>
      </c>
      <c r="F1544">
        <f ca="1"/>
        <v>0</v>
      </c>
      <c r="G1544">
        <f ca="1"/>
        <v>0</v>
      </c>
      <c r="I1544" s="4">
        <f ca="1"/>
        <v>0</v>
      </c>
    </row>
    <row r="1545" spans="1:9" ht="14.4" hidden="1" customHeight="1" x14ac:dyDescent="0.3">
      <c r="A1545">
        <f ca="1"/>
        <v>0</v>
      </c>
      <c r="C1545">
        <f ca="1"/>
        <v>0</v>
      </c>
      <c r="D1545">
        <f ca="1"/>
        <v>0</v>
      </c>
      <c r="E1545">
        <f ca="1"/>
        <v>0</v>
      </c>
      <c r="F1545">
        <f ca="1"/>
        <v>0</v>
      </c>
      <c r="G1545">
        <f ca="1"/>
        <v>0</v>
      </c>
      <c r="I1545" s="4">
        <f ca="1"/>
        <v>0</v>
      </c>
    </row>
    <row r="1546" spans="1:9" ht="14.4" hidden="1" customHeight="1" x14ac:dyDescent="0.3">
      <c r="A1546">
        <f ca="1"/>
        <v>0</v>
      </c>
      <c r="C1546">
        <f ca="1"/>
        <v>0</v>
      </c>
      <c r="D1546">
        <f ca="1"/>
        <v>0</v>
      </c>
      <c r="E1546">
        <f ca="1"/>
        <v>0</v>
      </c>
      <c r="F1546">
        <f ca="1"/>
        <v>0</v>
      </c>
      <c r="G1546">
        <f ca="1"/>
        <v>0</v>
      </c>
      <c r="I1546" s="4">
        <f ca="1"/>
        <v>0</v>
      </c>
    </row>
    <row r="1547" spans="1:9" ht="14.4" hidden="1" customHeight="1" x14ac:dyDescent="0.3">
      <c r="A1547">
        <f ca="1"/>
        <v>0</v>
      </c>
      <c r="C1547">
        <f ca="1"/>
        <v>0</v>
      </c>
      <c r="D1547">
        <f ca="1"/>
        <v>0</v>
      </c>
      <c r="E1547">
        <f ca="1"/>
        <v>0</v>
      </c>
      <c r="F1547">
        <f ca="1"/>
        <v>0</v>
      </c>
      <c r="G1547">
        <f ca="1"/>
        <v>0</v>
      </c>
      <c r="I1547" s="4">
        <f ca="1"/>
        <v>0</v>
      </c>
    </row>
    <row r="1548" spans="1:9" ht="14.4" hidden="1" customHeight="1" x14ac:dyDescent="0.3">
      <c r="A1548">
        <f ca="1"/>
        <v>0</v>
      </c>
      <c r="C1548">
        <f ca="1"/>
        <v>0</v>
      </c>
      <c r="D1548">
        <f ca="1"/>
        <v>0</v>
      </c>
      <c r="E1548">
        <f ca="1"/>
        <v>0</v>
      </c>
      <c r="F1548">
        <f ca="1"/>
        <v>0</v>
      </c>
      <c r="G1548">
        <f ca="1"/>
        <v>0</v>
      </c>
      <c r="I1548" s="4">
        <f ca="1"/>
        <v>0</v>
      </c>
    </row>
    <row r="1549" spans="1:9" ht="14.4" hidden="1" customHeight="1" x14ac:dyDescent="0.3">
      <c r="A1549">
        <f ca="1"/>
        <v>0</v>
      </c>
      <c r="C1549">
        <f ca="1"/>
        <v>0</v>
      </c>
      <c r="D1549">
        <f ca="1"/>
        <v>0</v>
      </c>
      <c r="E1549">
        <f ca="1"/>
        <v>0</v>
      </c>
      <c r="F1549">
        <f ca="1"/>
        <v>0</v>
      </c>
      <c r="G1549">
        <f ca="1"/>
        <v>0</v>
      </c>
      <c r="I1549" s="4">
        <f ca="1"/>
        <v>0</v>
      </c>
    </row>
    <row r="1550" spans="1:9" ht="14.4" hidden="1" customHeight="1" x14ac:dyDescent="0.3">
      <c r="A1550">
        <f ca="1"/>
        <v>0</v>
      </c>
      <c r="C1550">
        <f ca="1"/>
        <v>0</v>
      </c>
      <c r="D1550">
        <f ca="1"/>
        <v>0</v>
      </c>
      <c r="E1550">
        <f ca="1"/>
        <v>0</v>
      </c>
      <c r="F1550">
        <f ca="1"/>
        <v>0</v>
      </c>
      <c r="G1550">
        <f ca="1"/>
        <v>0</v>
      </c>
      <c r="I1550" s="4">
        <f ca="1"/>
        <v>0</v>
      </c>
    </row>
    <row r="1551" spans="1:9" ht="14.4" hidden="1" customHeight="1" x14ac:dyDescent="0.3">
      <c r="A1551">
        <f ca="1"/>
        <v>0</v>
      </c>
      <c r="C1551">
        <f ca="1"/>
        <v>0</v>
      </c>
      <c r="D1551">
        <f ca="1"/>
        <v>0</v>
      </c>
      <c r="E1551">
        <f ca="1"/>
        <v>0</v>
      </c>
      <c r="F1551">
        <f ca="1"/>
        <v>0</v>
      </c>
      <c r="G1551">
        <f ca="1"/>
        <v>0</v>
      </c>
      <c r="I1551" s="4">
        <f ca="1"/>
        <v>0</v>
      </c>
    </row>
    <row r="1552" spans="1:9" ht="14.4" hidden="1" customHeight="1" x14ac:dyDescent="0.3">
      <c r="A1552">
        <f ca="1"/>
        <v>0</v>
      </c>
      <c r="C1552">
        <f ca="1"/>
        <v>0</v>
      </c>
      <c r="D1552">
        <f ca="1"/>
        <v>0</v>
      </c>
      <c r="E1552">
        <f ca="1"/>
        <v>0</v>
      </c>
      <c r="F1552">
        <f ca="1"/>
        <v>0</v>
      </c>
      <c r="G1552">
        <f ca="1"/>
        <v>0</v>
      </c>
      <c r="I1552" s="4">
        <f ca="1"/>
        <v>0</v>
      </c>
    </row>
    <row r="1553" spans="1:9" ht="14.4" hidden="1" customHeight="1" x14ac:dyDescent="0.3">
      <c r="A1553">
        <f ca="1"/>
        <v>0</v>
      </c>
      <c r="C1553">
        <f ca="1"/>
        <v>0</v>
      </c>
      <c r="D1553">
        <f ca="1"/>
        <v>0</v>
      </c>
      <c r="E1553">
        <f ca="1"/>
        <v>0</v>
      </c>
      <c r="F1553">
        <f ca="1"/>
        <v>0</v>
      </c>
      <c r="G1553">
        <f ca="1"/>
        <v>0</v>
      </c>
      <c r="I1553" s="4">
        <f ca="1"/>
        <v>0</v>
      </c>
    </row>
    <row r="1554" spans="1:9" ht="14.4" hidden="1" customHeight="1" x14ac:dyDescent="0.3">
      <c r="A1554">
        <f ca="1"/>
        <v>0</v>
      </c>
      <c r="C1554">
        <f ca="1"/>
        <v>0</v>
      </c>
      <c r="D1554">
        <f ca="1"/>
        <v>0</v>
      </c>
      <c r="E1554">
        <f ca="1"/>
        <v>0</v>
      </c>
      <c r="F1554">
        <f ca="1"/>
        <v>0</v>
      </c>
      <c r="G1554">
        <f ca="1"/>
        <v>0</v>
      </c>
      <c r="I1554" s="4">
        <f ca="1"/>
        <v>0</v>
      </c>
    </row>
    <row r="1555" spans="1:9" ht="14.4" hidden="1" customHeight="1" x14ac:dyDescent="0.3">
      <c r="A1555">
        <f ca="1"/>
        <v>0</v>
      </c>
      <c r="C1555">
        <f ca="1"/>
        <v>0</v>
      </c>
      <c r="D1555">
        <f ca="1"/>
        <v>0</v>
      </c>
      <c r="E1555">
        <f ca="1"/>
        <v>0</v>
      </c>
      <c r="F1555">
        <f ca="1"/>
        <v>0</v>
      </c>
      <c r="G1555">
        <f ca="1"/>
        <v>0</v>
      </c>
      <c r="I1555" s="4">
        <f ca="1"/>
        <v>0</v>
      </c>
    </row>
    <row r="1556" spans="1:9" ht="14.4" hidden="1" customHeight="1" x14ac:dyDescent="0.3">
      <c r="A1556">
        <f ca="1"/>
        <v>0</v>
      </c>
      <c r="C1556">
        <f ca="1"/>
        <v>0</v>
      </c>
      <c r="D1556">
        <f ca="1"/>
        <v>0</v>
      </c>
      <c r="E1556">
        <f ca="1"/>
        <v>0</v>
      </c>
      <c r="F1556">
        <f ca="1"/>
        <v>0</v>
      </c>
      <c r="G1556">
        <f ca="1"/>
        <v>0</v>
      </c>
      <c r="I1556" s="4">
        <f ca="1"/>
        <v>0</v>
      </c>
    </row>
    <row r="1557" spans="1:9" ht="14.4" hidden="1" customHeight="1" x14ac:dyDescent="0.3">
      <c r="A1557">
        <f ca="1"/>
        <v>0</v>
      </c>
      <c r="C1557">
        <f ca="1"/>
        <v>0</v>
      </c>
      <c r="D1557">
        <f ca="1"/>
        <v>0</v>
      </c>
      <c r="E1557">
        <f ca="1"/>
        <v>0</v>
      </c>
      <c r="F1557">
        <f ca="1"/>
        <v>0</v>
      </c>
      <c r="G1557">
        <f ca="1"/>
        <v>0</v>
      </c>
      <c r="I1557" s="4">
        <f ca="1"/>
        <v>0</v>
      </c>
    </row>
    <row r="1558" spans="1:9" ht="14.4" hidden="1" customHeight="1" x14ac:dyDescent="0.3">
      <c r="A1558">
        <f ca="1"/>
        <v>0</v>
      </c>
      <c r="C1558">
        <f ca="1"/>
        <v>0</v>
      </c>
      <c r="D1558">
        <f ca="1"/>
        <v>0</v>
      </c>
      <c r="E1558">
        <f ca="1"/>
        <v>0</v>
      </c>
      <c r="F1558">
        <f ca="1"/>
        <v>0</v>
      </c>
      <c r="G1558">
        <f ca="1"/>
        <v>0</v>
      </c>
      <c r="I1558" s="4">
        <f ca="1"/>
        <v>0</v>
      </c>
    </row>
    <row r="1559" spans="1:9" ht="14.4" hidden="1" customHeight="1" x14ac:dyDescent="0.3">
      <c r="A1559">
        <f ca="1"/>
        <v>0</v>
      </c>
      <c r="C1559">
        <f ca="1"/>
        <v>0</v>
      </c>
      <c r="D1559">
        <f ca="1"/>
        <v>0</v>
      </c>
      <c r="E1559">
        <f ca="1"/>
        <v>0</v>
      </c>
      <c r="F1559">
        <f ca="1"/>
        <v>0</v>
      </c>
      <c r="G1559">
        <f ca="1"/>
        <v>0</v>
      </c>
      <c r="I1559" s="4">
        <f ca="1"/>
        <v>0</v>
      </c>
    </row>
    <row r="1560" spans="1:9" ht="14.4" hidden="1" customHeight="1" x14ac:dyDescent="0.3">
      <c r="A1560">
        <f ca="1"/>
        <v>0</v>
      </c>
      <c r="C1560">
        <f ca="1"/>
        <v>0</v>
      </c>
      <c r="D1560">
        <f ca="1"/>
        <v>0</v>
      </c>
      <c r="E1560">
        <f ca="1"/>
        <v>0</v>
      </c>
      <c r="F1560">
        <f ca="1"/>
        <v>0</v>
      </c>
      <c r="G1560">
        <f ca="1"/>
        <v>0</v>
      </c>
      <c r="I1560" s="4">
        <f ca="1"/>
        <v>0</v>
      </c>
    </row>
    <row r="1561" spans="1:9" ht="14.4" hidden="1" customHeight="1" x14ac:dyDescent="0.3">
      <c r="A1561">
        <f ca="1"/>
        <v>0</v>
      </c>
      <c r="C1561">
        <f ca="1"/>
        <v>0</v>
      </c>
      <c r="D1561">
        <f ca="1"/>
        <v>0</v>
      </c>
      <c r="E1561">
        <f ca="1"/>
        <v>0</v>
      </c>
      <c r="F1561">
        <f ca="1"/>
        <v>0</v>
      </c>
      <c r="G1561">
        <f ca="1"/>
        <v>0</v>
      </c>
      <c r="I1561" s="4">
        <f ca="1"/>
        <v>0</v>
      </c>
    </row>
    <row r="1562" spans="1:9" ht="14.4" hidden="1" customHeight="1" x14ac:dyDescent="0.3">
      <c r="A1562">
        <f ca="1"/>
        <v>0</v>
      </c>
      <c r="C1562">
        <f ca="1"/>
        <v>0</v>
      </c>
      <c r="D1562">
        <f ca="1"/>
        <v>0</v>
      </c>
      <c r="E1562">
        <f ca="1"/>
        <v>0</v>
      </c>
      <c r="F1562">
        <f ca="1"/>
        <v>0</v>
      </c>
      <c r="G1562">
        <f ca="1"/>
        <v>0</v>
      </c>
      <c r="I1562" s="4">
        <f ca="1"/>
        <v>0</v>
      </c>
    </row>
    <row r="1563" spans="1:9" ht="14.4" hidden="1" customHeight="1" x14ac:dyDescent="0.3">
      <c r="A1563">
        <f ca="1"/>
        <v>0</v>
      </c>
      <c r="C1563">
        <f ca="1"/>
        <v>0</v>
      </c>
      <c r="D1563">
        <f ca="1"/>
        <v>0</v>
      </c>
      <c r="E1563">
        <f ca="1"/>
        <v>0</v>
      </c>
      <c r="F1563">
        <f ca="1"/>
        <v>0</v>
      </c>
      <c r="G1563">
        <f ca="1"/>
        <v>0</v>
      </c>
      <c r="I1563" s="4">
        <f ca="1"/>
        <v>0</v>
      </c>
    </row>
    <row r="1564" spans="1:9" ht="14.4" hidden="1" customHeight="1" x14ac:dyDescent="0.3">
      <c r="A1564">
        <f ca="1"/>
        <v>0</v>
      </c>
      <c r="C1564">
        <f ca="1"/>
        <v>0</v>
      </c>
      <c r="D1564">
        <f ca="1"/>
        <v>0</v>
      </c>
      <c r="E1564">
        <f ca="1"/>
        <v>0</v>
      </c>
      <c r="F1564">
        <f ca="1"/>
        <v>0</v>
      </c>
      <c r="G1564">
        <f ca="1"/>
        <v>0</v>
      </c>
      <c r="I1564" s="4">
        <f ca="1"/>
        <v>0</v>
      </c>
    </row>
    <row r="1565" spans="1:9" ht="14.4" hidden="1" customHeight="1" x14ac:dyDescent="0.3">
      <c r="A1565">
        <f ca="1"/>
        <v>0</v>
      </c>
      <c r="C1565">
        <f ca="1"/>
        <v>0</v>
      </c>
      <c r="D1565">
        <f ca="1"/>
        <v>0</v>
      </c>
      <c r="E1565">
        <f ca="1"/>
        <v>0</v>
      </c>
      <c r="F1565">
        <f ca="1"/>
        <v>0</v>
      </c>
      <c r="G1565">
        <f ca="1"/>
        <v>0</v>
      </c>
      <c r="I1565" s="4">
        <f ca="1"/>
        <v>0</v>
      </c>
    </row>
    <row r="1566" spans="1:9" ht="14.4" hidden="1" customHeight="1" x14ac:dyDescent="0.3">
      <c r="A1566">
        <f ca="1"/>
        <v>0</v>
      </c>
      <c r="C1566">
        <f ca="1"/>
        <v>0</v>
      </c>
      <c r="D1566">
        <f ca="1"/>
        <v>0</v>
      </c>
      <c r="E1566">
        <f ca="1"/>
        <v>0</v>
      </c>
      <c r="F1566">
        <f ca="1"/>
        <v>0</v>
      </c>
      <c r="G1566">
        <f ca="1"/>
        <v>0</v>
      </c>
      <c r="I1566" s="4">
        <f ca="1"/>
        <v>0</v>
      </c>
    </row>
    <row r="1567" spans="1:9" ht="14.4" hidden="1" customHeight="1" x14ac:dyDescent="0.3">
      <c r="A1567">
        <f ca="1"/>
        <v>0</v>
      </c>
      <c r="C1567">
        <f ca="1"/>
        <v>0</v>
      </c>
      <c r="D1567">
        <f ca="1"/>
        <v>0</v>
      </c>
      <c r="E1567">
        <f ca="1"/>
        <v>0</v>
      </c>
      <c r="F1567">
        <f ca="1"/>
        <v>0</v>
      </c>
      <c r="G1567">
        <f ca="1"/>
        <v>0</v>
      </c>
      <c r="I1567" s="4">
        <f ca="1"/>
        <v>0</v>
      </c>
    </row>
    <row r="1568" spans="1:9" ht="14.4" hidden="1" customHeight="1" x14ac:dyDescent="0.3">
      <c r="A1568">
        <f ca="1"/>
        <v>0</v>
      </c>
      <c r="C1568">
        <f ca="1"/>
        <v>0</v>
      </c>
      <c r="D1568">
        <f ca="1"/>
        <v>0</v>
      </c>
      <c r="E1568">
        <f ca="1"/>
        <v>0</v>
      </c>
      <c r="F1568">
        <f ca="1"/>
        <v>0</v>
      </c>
      <c r="G1568">
        <f ca="1"/>
        <v>0</v>
      </c>
      <c r="I1568" s="4">
        <f ca="1"/>
        <v>0</v>
      </c>
    </row>
    <row r="1569" spans="1:9" ht="14.4" hidden="1" customHeight="1" x14ac:dyDescent="0.3">
      <c r="A1569">
        <f ca="1"/>
        <v>0</v>
      </c>
      <c r="C1569">
        <f ca="1"/>
        <v>0</v>
      </c>
      <c r="D1569">
        <f ca="1"/>
        <v>0</v>
      </c>
      <c r="E1569">
        <f ca="1"/>
        <v>0</v>
      </c>
      <c r="F1569">
        <f ca="1"/>
        <v>0</v>
      </c>
      <c r="G1569">
        <f ca="1"/>
        <v>0</v>
      </c>
      <c r="I1569" s="4">
        <f ca="1"/>
        <v>0</v>
      </c>
    </row>
    <row r="1570" spans="1:9" ht="14.4" hidden="1" customHeight="1" x14ac:dyDescent="0.3">
      <c r="A1570">
        <f ca="1"/>
        <v>0</v>
      </c>
      <c r="C1570">
        <f ca="1"/>
        <v>0</v>
      </c>
      <c r="D1570">
        <f ca="1"/>
        <v>0</v>
      </c>
      <c r="E1570">
        <f ca="1"/>
        <v>0</v>
      </c>
      <c r="F1570">
        <f ca="1"/>
        <v>0</v>
      </c>
      <c r="G1570">
        <f ca="1"/>
        <v>0</v>
      </c>
      <c r="I1570" s="4">
        <f ca="1"/>
        <v>0</v>
      </c>
    </row>
    <row r="1571" spans="1:9" ht="14.4" hidden="1" customHeight="1" x14ac:dyDescent="0.3">
      <c r="A1571">
        <f ca="1"/>
        <v>0</v>
      </c>
      <c r="C1571">
        <f ca="1"/>
        <v>0</v>
      </c>
      <c r="D1571">
        <f ca="1"/>
        <v>0</v>
      </c>
      <c r="E1571">
        <f ca="1"/>
        <v>0</v>
      </c>
      <c r="F1571">
        <f ca="1"/>
        <v>0</v>
      </c>
      <c r="G1571">
        <f ca="1"/>
        <v>0</v>
      </c>
      <c r="I1571" s="4">
        <f ca="1"/>
        <v>0</v>
      </c>
    </row>
    <row r="1572" spans="1:9" ht="14.4" hidden="1" customHeight="1" x14ac:dyDescent="0.3">
      <c r="A1572">
        <f ca="1"/>
        <v>0</v>
      </c>
      <c r="C1572">
        <f ca="1"/>
        <v>0</v>
      </c>
      <c r="D1572">
        <f ca="1"/>
        <v>0</v>
      </c>
      <c r="E1572">
        <f ca="1"/>
        <v>0</v>
      </c>
      <c r="F1572">
        <f ca="1"/>
        <v>0</v>
      </c>
      <c r="G1572">
        <f ca="1"/>
        <v>0</v>
      </c>
      <c r="I1572" s="4">
        <f ca="1"/>
        <v>0</v>
      </c>
    </row>
    <row r="1573" spans="1:9" ht="14.4" hidden="1" customHeight="1" x14ac:dyDescent="0.3">
      <c r="A1573">
        <f ca="1"/>
        <v>0</v>
      </c>
      <c r="C1573">
        <f ca="1"/>
        <v>0</v>
      </c>
      <c r="D1573">
        <f ca="1"/>
        <v>0</v>
      </c>
      <c r="E1573">
        <f ca="1"/>
        <v>0</v>
      </c>
      <c r="F1573">
        <f ca="1"/>
        <v>0</v>
      </c>
      <c r="G1573">
        <f ca="1"/>
        <v>0</v>
      </c>
      <c r="I1573" s="4">
        <f ca="1"/>
        <v>0</v>
      </c>
    </row>
    <row r="1574" spans="1:9" ht="14.4" hidden="1" customHeight="1" x14ac:dyDescent="0.3">
      <c r="A1574">
        <f ca="1"/>
        <v>0</v>
      </c>
      <c r="C1574">
        <f ca="1"/>
        <v>0</v>
      </c>
      <c r="D1574">
        <f ca="1"/>
        <v>0</v>
      </c>
      <c r="E1574">
        <f ca="1"/>
        <v>0</v>
      </c>
      <c r="F1574">
        <f ca="1"/>
        <v>0</v>
      </c>
      <c r="G1574">
        <f ca="1"/>
        <v>0</v>
      </c>
      <c r="I1574" s="4">
        <f ca="1"/>
        <v>0</v>
      </c>
    </row>
    <row r="1575" spans="1:9" ht="14.4" hidden="1" customHeight="1" x14ac:dyDescent="0.3">
      <c r="A1575">
        <f ca="1"/>
        <v>0</v>
      </c>
      <c r="C1575">
        <f ca="1"/>
        <v>0</v>
      </c>
      <c r="D1575">
        <f ca="1"/>
        <v>0</v>
      </c>
      <c r="E1575">
        <f ca="1"/>
        <v>0</v>
      </c>
      <c r="F1575">
        <f ca="1"/>
        <v>0</v>
      </c>
      <c r="G1575">
        <f ca="1"/>
        <v>0</v>
      </c>
      <c r="I1575" s="4">
        <f ca="1"/>
        <v>0</v>
      </c>
    </row>
    <row r="1576" spans="1:9" ht="14.4" hidden="1" customHeight="1" x14ac:dyDescent="0.3">
      <c r="A1576">
        <f ca="1"/>
        <v>0</v>
      </c>
      <c r="C1576">
        <f ca="1"/>
        <v>0</v>
      </c>
      <c r="D1576">
        <f ca="1"/>
        <v>0</v>
      </c>
      <c r="E1576">
        <f ca="1"/>
        <v>0</v>
      </c>
      <c r="F1576">
        <f ca="1"/>
        <v>0</v>
      </c>
      <c r="G1576">
        <f ca="1"/>
        <v>0</v>
      </c>
      <c r="I1576" s="4">
        <f ca="1"/>
        <v>0</v>
      </c>
    </row>
    <row r="1577" spans="1:9" ht="14.4" hidden="1" customHeight="1" x14ac:dyDescent="0.3">
      <c r="A1577">
        <f ca="1"/>
        <v>0</v>
      </c>
      <c r="C1577">
        <f ca="1"/>
        <v>0</v>
      </c>
      <c r="D1577">
        <f ca="1"/>
        <v>0</v>
      </c>
      <c r="E1577">
        <f ca="1"/>
        <v>0</v>
      </c>
      <c r="F1577">
        <f ca="1"/>
        <v>0</v>
      </c>
      <c r="G1577">
        <f ca="1"/>
        <v>0</v>
      </c>
      <c r="I1577" s="4">
        <f ca="1"/>
        <v>0</v>
      </c>
    </row>
    <row r="1578" spans="1:9" ht="14.4" hidden="1" customHeight="1" x14ac:dyDescent="0.3">
      <c r="A1578">
        <f ca="1"/>
        <v>0</v>
      </c>
      <c r="C1578">
        <f ca="1"/>
        <v>0</v>
      </c>
      <c r="D1578">
        <f ca="1"/>
        <v>0</v>
      </c>
      <c r="E1578">
        <f ca="1"/>
        <v>0</v>
      </c>
      <c r="F1578">
        <f ca="1"/>
        <v>0</v>
      </c>
      <c r="G1578">
        <f ca="1"/>
        <v>0</v>
      </c>
      <c r="I1578" s="4">
        <f ca="1"/>
        <v>0</v>
      </c>
    </row>
    <row r="1579" spans="1:9" ht="14.4" hidden="1" customHeight="1" x14ac:dyDescent="0.3">
      <c r="A1579">
        <f ca="1"/>
        <v>0</v>
      </c>
      <c r="C1579">
        <f ca="1"/>
        <v>0</v>
      </c>
      <c r="D1579">
        <f ca="1"/>
        <v>0</v>
      </c>
      <c r="E1579">
        <f ca="1"/>
        <v>0</v>
      </c>
      <c r="F1579">
        <f ca="1"/>
        <v>0</v>
      </c>
      <c r="G1579">
        <f ca="1"/>
        <v>0</v>
      </c>
      <c r="I1579" s="4">
        <f ca="1"/>
        <v>0</v>
      </c>
    </row>
    <row r="1580" spans="1:9" ht="14.4" hidden="1" customHeight="1" x14ac:dyDescent="0.3">
      <c r="A1580">
        <f ca="1"/>
        <v>0</v>
      </c>
      <c r="C1580">
        <f ca="1"/>
        <v>0</v>
      </c>
      <c r="D1580">
        <f ca="1"/>
        <v>0</v>
      </c>
      <c r="E1580">
        <f ca="1"/>
        <v>0</v>
      </c>
      <c r="F1580">
        <f ca="1"/>
        <v>0</v>
      </c>
      <c r="G1580">
        <f ca="1"/>
        <v>0</v>
      </c>
      <c r="I1580" s="4">
        <f ca="1"/>
        <v>0</v>
      </c>
    </row>
    <row r="1581" spans="1:9" ht="14.4" hidden="1" customHeight="1" x14ac:dyDescent="0.3">
      <c r="A1581">
        <f ca="1"/>
        <v>0</v>
      </c>
      <c r="C1581">
        <f ca="1"/>
        <v>0</v>
      </c>
      <c r="D1581">
        <f ca="1"/>
        <v>0</v>
      </c>
      <c r="E1581">
        <f ca="1"/>
        <v>0</v>
      </c>
      <c r="F1581">
        <f ca="1"/>
        <v>0</v>
      </c>
      <c r="G1581">
        <f ca="1"/>
        <v>0</v>
      </c>
      <c r="I1581" s="4">
        <f ca="1"/>
        <v>0</v>
      </c>
    </row>
    <row r="1582" spans="1:9" ht="14.4" hidden="1" customHeight="1" x14ac:dyDescent="0.3">
      <c r="A1582">
        <f ca="1"/>
        <v>0</v>
      </c>
      <c r="C1582">
        <f ca="1"/>
        <v>0</v>
      </c>
      <c r="D1582">
        <f ca="1"/>
        <v>0</v>
      </c>
      <c r="E1582">
        <f ca="1"/>
        <v>0</v>
      </c>
      <c r="F1582">
        <f ca="1"/>
        <v>0</v>
      </c>
      <c r="G1582">
        <f ca="1"/>
        <v>0</v>
      </c>
      <c r="I1582" s="4">
        <f ca="1"/>
        <v>0</v>
      </c>
    </row>
    <row r="1583" spans="1:9" ht="14.4" hidden="1" customHeight="1" x14ac:dyDescent="0.3">
      <c r="A1583">
        <f ca="1"/>
        <v>0</v>
      </c>
      <c r="C1583">
        <f ca="1"/>
        <v>0</v>
      </c>
      <c r="D1583">
        <f ca="1"/>
        <v>0</v>
      </c>
      <c r="E1583">
        <f ca="1"/>
        <v>0</v>
      </c>
      <c r="F1583">
        <f ca="1"/>
        <v>0</v>
      </c>
      <c r="G1583">
        <f ca="1"/>
        <v>0</v>
      </c>
      <c r="I1583" s="4">
        <f ca="1"/>
        <v>0</v>
      </c>
    </row>
    <row r="1584" spans="1:9" ht="14.4" hidden="1" customHeight="1" x14ac:dyDescent="0.3">
      <c r="A1584">
        <f ca="1"/>
        <v>0</v>
      </c>
      <c r="C1584">
        <f ca="1"/>
        <v>0</v>
      </c>
      <c r="D1584">
        <f ca="1"/>
        <v>0</v>
      </c>
      <c r="E1584">
        <f ca="1"/>
        <v>0</v>
      </c>
      <c r="F1584">
        <f ca="1"/>
        <v>0</v>
      </c>
      <c r="G1584">
        <f ca="1"/>
        <v>0</v>
      </c>
      <c r="I1584" s="4">
        <f ca="1"/>
        <v>0</v>
      </c>
    </row>
    <row r="1585" spans="1:9" ht="14.4" hidden="1" customHeight="1" x14ac:dyDescent="0.3">
      <c r="A1585">
        <f ca="1"/>
        <v>0</v>
      </c>
      <c r="C1585">
        <f ca="1"/>
        <v>0</v>
      </c>
      <c r="D1585">
        <f ca="1"/>
        <v>0</v>
      </c>
      <c r="E1585">
        <f ca="1"/>
        <v>0</v>
      </c>
      <c r="F1585">
        <f ca="1"/>
        <v>0</v>
      </c>
      <c r="G1585">
        <f ca="1"/>
        <v>0</v>
      </c>
      <c r="I1585" s="4">
        <f ca="1"/>
        <v>0</v>
      </c>
    </row>
    <row r="1586" spans="1:9" ht="14.4" hidden="1" customHeight="1" x14ac:dyDescent="0.3">
      <c r="A1586">
        <f ca="1"/>
        <v>0</v>
      </c>
      <c r="C1586">
        <f ca="1"/>
        <v>0</v>
      </c>
      <c r="D1586">
        <f ca="1"/>
        <v>0</v>
      </c>
      <c r="E1586">
        <f ca="1"/>
        <v>0</v>
      </c>
      <c r="F1586">
        <f ca="1"/>
        <v>0</v>
      </c>
      <c r="G1586">
        <f ca="1"/>
        <v>0</v>
      </c>
      <c r="I1586" s="4">
        <f ca="1"/>
        <v>0</v>
      </c>
    </row>
    <row r="1587" spans="1:9" ht="14.4" hidden="1" customHeight="1" x14ac:dyDescent="0.3">
      <c r="A1587">
        <f ca="1"/>
        <v>0</v>
      </c>
      <c r="C1587">
        <f ca="1"/>
        <v>0</v>
      </c>
      <c r="D1587">
        <f ca="1"/>
        <v>0</v>
      </c>
      <c r="E1587">
        <f ca="1"/>
        <v>0</v>
      </c>
      <c r="F1587">
        <f ca="1"/>
        <v>0</v>
      </c>
      <c r="G1587">
        <f ca="1"/>
        <v>0</v>
      </c>
      <c r="I1587" s="4">
        <f ca="1"/>
        <v>0</v>
      </c>
    </row>
    <row r="1588" spans="1:9" ht="14.4" hidden="1" customHeight="1" x14ac:dyDescent="0.3">
      <c r="A1588">
        <f ca="1"/>
        <v>0</v>
      </c>
      <c r="C1588">
        <f ca="1"/>
        <v>0</v>
      </c>
      <c r="D1588">
        <f ca="1"/>
        <v>0</v>
      </c>
      <c r="E1588">
        <f ca="1"/>
        <v>0</v>
      </c>
      <c r="F1588">
        <f ca="1"/>
        <v>0</v>
      </c>
      <c r="G1588">
        <f ca="1"/>
        <v>0</v>
      </c>
      <c r="I1588" s="4">
        <f ca="1"/>
        <v>0</v>
      </c>
    </row>
    <row r="1589" spans="1:9" ht="14.4" hidden="1" customHeight="1" x14ac:dyDescent="0.3">
      <c r="A1589">
        <f ca="1"/>
        <v>0</v>
      </c>
      <c r="C1589">
        <f ca="1"/>
        <v>0</v>
      </c>
      <c r="D1589">
        <f ca="1"/>
        <v>0</v>
      </c>
      <c r="E1589">
        <f ca="1"/>
        <v>0</v>
      </c>
      <c r="F1589">
        <f ca="1"/>
        <v>0</v>
      </c>
      <c r="G1589">
        <f ca="1"/>
        <v>0</v>
      </c>
      <c r="I1589" s="4">
        <f ca="1"/>
        <v>0</v>
      </c>
    </row>
    <row r="1590" spans="1:9" ht="14.4" hidden="1" customHeight="1" x14ac:dyDescent="0.3">
      <c r="A1590">
        <f ca="1"/>
        <v>0</v>
      </c>
      <c r="C1590">
        <f ca="1"/>
        <v>0</v>
      </c>
      <c r="D1590">
        <f ca="1"/>
        <v>0</v>
      </c>
      <c r="E1590">
        <f ca="1"/>
        <v>0</v>
      </c>
      <c r="F1590">
        <f ca="1"/>
        <v>0</v>
      </c>
      <c r="G1590">
        <f ca="1"/>
        <v>0</v>
      </c>
      <c r="I1590" s="4">
        <f ca="1"/>
        <v>0</v>
      </c>
    </row>
    <row r="1591" spans="1:9" ht="14.4" hidden="1" customHeight="1" x14ac:dyDescent="0.3">
      <c r="A1591">
        <f ca="1"/>
        <v>0</v>
      </c>
      <c r="C1591">
        <f ca="1"/>
        <v>0</v>
      </c>
      <c r="D1591">
        <f ca="1"/>
        <v>0</v>
      </c>
      <c r="E1591">
        <f ca="1"/>
        <v>0</v>
      </c>
      <c r="F1591">
        <f ca="1"/>
        <v>0</v>
      </c>
      <c r="G1591">
        <f ca="1"/>
        <v>0</v>
      </c>
      <c r="I1591" s="4">
        <f ca="1"/>
        <v>0</v>
      </c>
    </row>
    <row r="1592" spans="1:9" ht="14.4" hidden="1" customHeight="1" x14ac:dyDescent="0.3">
      <c r="A1592">
        <f ca="1"/>
        <v>0</v>
      </c>
      <c r="C1592">
        <f ca="1"/>
        <v>0</v>
      </c>
      <c r="D1592">
        <f ca="1"/>
        <v>0</v>
      </c>
      <c r="E1592">
        <f ca="1"/>
        <v>0</v>
      </c>
      <c r="F1592">
        <f ca="1"/>
        <v>0</v>
      </c>
      <c r="G1592">
        <f ca="1"/>
        <v>0</v>
      </c>
      <c r="I1592" s="4">
        <f ca="1"/>
        <v>0</v>
      </c>
    </row>
    <row r="1593" spans="1:9" ht="14.4" hidden="1" customHeight="1" x14ac:dyDescent="0.3">
      <c r="A1593">
        <f ca="1"/>
        <v>0</v>
      </c>
      <c r="C1593">
        <f ca="1"/>
        <v>0</v>
      </c>
      <c r="D1593">
        <f ca="1"/>
        <v>0</v>
      </c>
      <c r="E1593">
        <f ca="1"/>
        <v>0</v>
      </c>
      <c r="F1593">
        <f ca="1"/>
        <v>0</v>
      </c>
      <c r="G1593">
        <f ca="1"/>
        <v>0</v>
      </c>
      <c r="I1593" s="4">
        <f ca="1"/>
        <v>0</v>
      </c>
    </row>
    <row r="1594" spans="1:9" ht="14.4" hidden="1" customHeight="1" x14ac:dyDescent="0.3">
      <c r="A1594">
        <f ca="1"/>
        <v>0</v>
      </c>
      <c r="C1594">
        <f ca="1"/>
        <v>0</v>
      </c>
      <c r="D1594">
        <f ca="1"/>
        <v>0</v>
      </c>
      <c r="E1594">
        <f ca="1"/>
        <v>0</v>
      </c>
      <c r="F1594">
        <f ca="1"/>
        <v>0</v>
      </c>
      <c r="G1594">
        <f ca="1"/>
        <v>0</v>
      </c>
      <c r="I1594" s="4">
        <f ca="1"/>
        <v>0</v>
      </c>
    </row>
    <row r="1595" spans="1:9" ht="14.4" hidden="1" customHeight="1" x14ac:dyDescent="0.3">
      <c r="A1595">
        <f ca="1"/>
        <v>0</v>
      </c>
      <c r="C1595">
        <f ca="1"/>
        <v>0</v>
      </c>
      <c r="D1595">
        <f ca="1"/>
        <v>0</v>
      </c>
      <c r="E1595">
        <f ca="1"/>
        <v>0</v>
      </c>
      <c r="F1595">
        <f ca="1"/>
        <v>0</v>
      </c>
      <c r="G1595">
        <f ca="1"/>
        <v>0</v>
      </c>
      <c r="I1595" s="4">
        <f ca="1"/>
        <v>0</v>
      </c>
    </row>
    <row r="1596" spans="1:9" ht="14.4" hidden="1" customHeight="1" x14ac:dyDescent="0.3">
      <c r="A1596">
        <f ca="1"/>
        <v>0</v>
      </c>
      <c r="C1596">
        <f ca="1"/>
        <v>0</v>
      </c>
      <c r="D1596">
        <f ca="1"/>
        <v>0</v>
      </c>
      <c r="E1596">
        <f ca="1"/>
        <v>0</v>
      </c>
      <c r="F1596">
        <f ca="1"/>
        <v>0</v>
      </c>
      <c r="G1596">
        <f ca="1"/>
        <v>0</v>
      </c>
      <c r="I1596" s="4">
        <f ca="1"/>
        <v>0</v>
      </c>
    </row>
    <row r="1597" spans="1:9" ht="14.4" hidden="1" customHeight="1" x14ac:dyDescent="0.3">
      <c r="A1597">
        <f ca="1"/>
        <v>0</v>
      </c>
      <c r="C1597">
        <f ca="1"/>
        <v>0</v>
      </c>
      <c r="D1597">
        <f ca="1"/>
        <v>0</v>
      </c>
      <c r="E1597">
        <f ca="1"/>
        <v>0</v>
      </c>
      <c r="F1597">
        <f ca="1"/>
        <v>0</v>
      </c>
      <c r="G1597">
        <f ca="1"/>
        <v>0</v>
      </c>
      <c r="I1597" s="4">
        <f ca="1"/>
        <v>0</v>
      </c>
    </row>
    <row r="1598" spans="1:9" ht="14.4" hidden="1" customHeight="1" x14ac:dyDescent="0.3">
      <c r="A1598">
        <f ca="1"/>
        <v>0</v>
      </c>
      <c r="C1598">
        <f ca="1"/>
        <v>0</v>
      </c>
      <c r="D1598">
        <f ca="1"/>
        <v>0</v>
      </c>
      <c r="E1598">
        <f ca="1"/>
        <v>0</v>
      </c>
      <c r="F1598">
        <f ca="1"/>
        <v>0</v>
      </c>
      <c r="G1598">
        <f ca="1"/>
        <v>0</v>
      </c>
      <c r="I1598" s="4">
        <f ca="1"/>
        <v>0</v>
      </c>
    </row>
    <row r="1599" spans="1:9" ht="14.4" hidden="1" customHeight="1" x14ac:dyDescent="0.3">
      <c r="A1599">
        <f ca="1"/>
        <v>0</v>
      </c>
      <c r="C1599">
        <f ca="1"/>
        <v>0</v>
      </c>
      <c r="D1599">
        <f ca="1"/>
        <v>0</v>
      </c>
      <c r="E1599">
        <f ca="1"/>
        <v>0</v>
      </c>
      <c r="F1599">
        <f ca="1"/>
        <v>0</v>
      </c>
      <c r="G1599">
        <f ca="1"/>
        <v>0</v>
      </c>
      <c r="I1599" s="4">
        <f ca="1"/>
        <v>0</v>
      </c>
    </row>
    <row r="1600" spans="1:9" ht="14.4" hidden="1" customHeight="1" x14ac:dyDescent="0.3">
      <c r="A1600">
        <f ca="1"/>
        <v>0</v>
      </c>
      <c r="C1600">
        <f ca="1"/>
        <v>0</v>
      </c>
      <c r="D1600">
        <f ca="1"/>
        <v>0</v>
      </c>
      <c r="E1600">
        <f ca="1"/>
        <v>0</v>
      </c>
      <c r="F1600">
        <f ca="1"/>
        <v>0</v>
      </c>
      <c r="G1600">
        <f ca="1"/>
        <v>0</v>
      </c>
      <c r="I1600" s="4">
        <f ca="1"/>
        <v>0</v>
      </c>
    </row>
    <row r="1601" spans="1:9" ht="14.4" hidden="1" customHeight="1" x14ac:dyDescent="0.3">
      <c r="A1601">
        <f ca="1"/>
        <v>0</v>
      </c>
      <c r="C1601">
        <f ca="1"/>
        <v>0</v>
      </c>
      <c r="D1601">
        <f ca="1"/>
        <v>0</v>
      </c>
      <c r="E1601">
        <f ca="1"/>
        <v>0</v>
      </c>
      <c r="F1601">
        <f ca="1"/>
        <v>0</v>
      </c>
      <c r="G1601">
        <f ca="1"/>
        <v>0</v>
      </c>
      <c r="I1601" s="4">
        <f ca="1"/>
        <v>0</v>
      </c>
    </row>
    <row r="1602" spans="1:9" ht="14.4" hidden="1" customHeight="1" x14ac:dyDescent="0.3">
      <c r="A1602">
        <f ca="1"/>
        <v>0</v>
      </c>
      <c r="C1602">
        <f ca="1"/>
        <v>0</v>
      </c>
      <c r="D1602">
        <f ca="1"/>
        <v>0</v>
      </c>
      <c r="E1602">
        <f ca="1"/>
        <v>0</v>
      </c>
      <c r="F1602">
        <f ca="1"/>
        <v>0</v>
      </c>
      <c r="G1602">
        <f ca="1"/>
        <v>0</v>
      </c>
      <c r="I1602" s="4">
        <f ca="1"/>
        <v>0</v>
      </c>
    </row>
    <row r="1603" spans="1:9" ht="14.4" hidden="1" customHeight="1" x14ac:dyDescent="0.3">
      <c r="A1603">
        <f ca="1"/>
        <v>0</v>
      </c>
      <c r="C1603">
        <f ca="1"/>
        <v>0</v>
      </c>
      <c r="D1603">
        <f ca="1"/>
        <v>0</v>
      </c>
      <c r="E1603">
        <f ca="1"/>
        <v>0</v>
      </c>
      <c r="F1603">
        <f ca="1"/>
        <v>0</v>
      </c>
      <c r="G1603">
        <f ca="1"/>
        <v>0</v>
      </c>
      <c r="I1603" s="4">
        <f ca="1"/>
        <v>0</v>
      </c>
    </row>
    <row r="1604" spans="1:9" ht="14.4" hidden="1" customHeight="1" x14ac:dyDescent="0.3">
      <c r="A1604">
        <f ca="1"/>
        <v>0</v>
      </c>
      <c r="C1604">
        <f ca="1"/>
        <v>0</v>
      </c>
      <c r="D1604">
        <f ca="1"/>
        <v>0</v>
      </c>
      <c r="E1604">
        <f ca="1"/>
        <v>0</v>
      </c>
      <c r="F1604">
        <f ca="1"/>
        <v>0</v>
      </c>
      <c r="G1604">
        <f ca="1"/>
        <v>0</v>
      </c>
      <c r="I1604" s="4">
        <f ca="1"/>
        <v>0</v>
      </c>
    </row>
    <row r="1605" spans="1:9" ht="14.4" hidden="1" customHeight="1" x14ac:dyDescent="0.3">
      <c r="A1605">
        <f ca="1"/>
        <v>0</v>
      </c>
      <c r="C1605">
        <f ca="1"/>
        <v>0</v>
      </c>
      <c r="D1605">
        <f ca="1"/>
        <v>0</v>
      </c>
      <c r="E1605">
        <f ca="1"/>
        <v>0</v>
      </c>
      <c r="F1605">
        <f ca="1"/>
        <v>0</v>
      </c>
      <c r="G1605">
        <f ca="1"/>
        <v>0</v>
      </c>
      <c r="I1605" s="4">
        <f ca="1"/>
        <v>0</v>
      </c>
    </row>
    <row r="1606" spans="1:9" ht="14.4" hidden="1" customHeight="1" x14ac:dyDescent="0.3">
      <c r="A1606">
        <f ca="1"/>
        <v>0</v>
      </c>
      <c r="C1606">
        <f ca="1"/>
        <v>0</v>
      </c>
      <c r="D1606">
        <f ca="1"/>
        <v>0</v>
      </c>
      <c r="E1606">
        <f ca="1"/>
        <v>0</v>
      </c>
      <c r="F1606">
        <f ca="1"/>
        <v>0</v>
      </c>
      <c r="G1606">
        <f ca="1"/>
        <v>0</v>
      </c>
      <c r="I1606" s="4">
        <f ca="1"/>
        <v>0</v>
      </c>
    </row>
    <row r="1607" spans="1:9" ht="14.4" hidden="1" customHeight="1" x14ac:dyDescent="0.3">
      <c r="A1607">
        <f ca="1"/>
        <v>0</v>
      </c>
      <c r="C1607">
        <f ca="1"/>
        <v>0</v>
      </c>
      <c r="D1607">
        <f ca="1"/>
        <v>0</v>
      </c>
      <c r="E1607">
        <f ca="1"/>
        <v>0</v>
      </c>
      <c r="F1607">
        <f ca="1"/>
        <v>0</v>
      </c>
      <c r="G1607">
        <f ca="1"/>
        <v>0</v>
      </c>
      <c r="I1607" s="4">
        <f ca="1"/>
        <v>0</v>
      </c>
    </row>
    <row r="1608" spans="1:9" ht="14.4" hidden="1" customHeight="1" x14ac:dyDescent="0.3">
      <c r="A1608">
        <f ca="1"/>
        <v>0</v>
      </c>
      <c r="C1608">
        <f ca="1"/>
        <v>0</v>
      </c>
      <c r="D1608">
        <f ca="1"/>
        <v>0</v>
      </c>
      <c r="E1608">
        <f ca="1"/>
        <v>0</v>
      </c>
      <c r="F1608">
        <f ca="1"/>
        <v>0</v>
      </c>
      <c r="G1608">
        <f ca="1"/>
        <v>0</v>
      </c>
      <c r="I1608" s="4">
        <f ca="1"/>
        <v>0</v>
      </c>
    </row>
    <row r="1609" spans="1:9" ht="14.4" hidden="1" customHeight="1" x14ac:dyDescent="0.3">
      <c r="A1609">
        <f ca="1"/>
        <v>0</v>
      </c>
      <c r="C1609">
        <f ca="1"/>
        <v>0</v>
      </c>
      <c r="D1609">
        <f ca="1"/>
        <v>0</v>
      </c>
      <c r="E1609">
        <f ca="1"/>
        <v>0</v>
      </c>
      <c r="F1609">
        <f ca="1"/>
        <v>0</v>
      </c>
      <c r="G1609">
        <f ca="1"/>
        <v>0</v>
      </c>
      <c r="I1609" s="4">
        <f ca="1"/>
        <v>0</v>
      </c>
    </row>
    <row r="1610" spans="1:9" ht="14.4" hidden="1" customHeight="1" x14ac:dyDescent="0.3">
      <c r="A1610">
        <f ca="1"/>
        <v>0</v>
      </c>
      <c r="C1610">
        <f ca="1"/>
        <v>0</v>
      </c>
      <c r="D1610">
        <f ca="1"/>
        <v>0</v>
      </c>
      <c r="E1610">
        <f ca="1"/>
        <v>0</v>
      </c>
      <c r="F1610">
        <f ca="1"/>
        <v>0</v>
      </c>
      <c r="G1610">
        <f ca="1"/>
        <v>0</v>
      </c>
      <c r="I1610" s="4">
        <f ca="1"/>
        <v>0</v>
      </c>
    </row>
    <row r="1611" spans="1:9" ht="14.4" hidden="1" customHeight="1" x14ac:dyDescent="0.3">
      <c r="A1611">
        <f ca="1"/>
        <v>0</v>
      </c>
      <c r="C1611">
        <f ca="1"/>
        <v>0</v>
      </c>
      <c r="D1611">
        <f ca="1"/>
        <v>0</v>
      </c>
      <c r="E1611">
        <f ca="1"/>
        <v>0</v>
      </c>
      <c r="F1611">
        <f ca="1"/>
        <v>0</v>
      </c>
      <c r="G1611">
        <f ca="1"/>
        <v>0</v>
      </c>
      <c r="I1611" s="4">
        <f ca="1"/>
        <v>0</v>
      </c>
    </row>
    <row r="1612" spans="1:9" ht="14.4" hidden="1" customHeight="1" x14ac:dyDescent="0.3">
      <c r="A1612">
        <f ca="1"/>
        <v>0</v>
      </c>
      <c r="C1612">
        <f ca="1"/>
        <v>0</v>
      </c>
      <c r="D1612">
        <f ca="1"/>
        <v>0</v>
      </c>
      <c r="E1612">
        <f ca="1"/>
        <v>0</v>
      </c>
      <c r="F1612">
        <f ca="1"/>
        <v>0</v>
      </c>
      <c r="G1612">
        <f ca="1"/>
        <v>0</v>
      </c>
      <c r="I1612" s="4">
        <f ca="1"/>
        <v>0</v>
      </c>
    </row>
    <row r="1613" spans="1:9" ht="14.4" hidden="1" customHeight="1" x14ac:dyDescent="0.3">
      <c r="A1613">
        <f ca="1"/>
        <v>0</v>
      </c>
      <c r="C1613">
        <f ca="1"/>
        <v>0</v>
      </c>
      <c r="D1613">
        <f ca="1"/>
        <v>0</v>
      </c>
      <c r="E1613">
        <f ca="1"/>
        <v>0</v>
      </c>
      <c r="F1613">
        <f ca="1"/>
        <v>0</v>
      </c>
      <c r="G1613">
        <f ca="1"/>
        <v>0</v>
      </c>
      <c r="I1613" s="4">
        <f ca="1"/>
        <v>0</v>
      </c>
    </row>
    <row r="1614" spans="1:9" ht="14.4" hidden="1" customHeight="1" x14ac:dyDescent="0.3">
      <c r="A1614">
        <f ca="1"/>
        <v>0</v>
      </c>
      <c r="C1614">
        <f ca="1"/>
        <v>0</v>
      </c>
      <c r="D1614">
        <f ca="1"/>
        <v>0</v>
      </c>
      <c r="E1614">
        <f ca="1"/>
        <v>0</v>
      </c>
      <c r="F1614">
        <f ca="1"/>
        <v>0</v>
      </c>
      <c r="G1614">
        <f ca="1"/>
        <v>0</v>
      </c>
      <c r="I1614" s="4">
        <f ca="1"/>
        <v>0</v>
      </c>
    </row>
    <row r="1615" spans="1:9" ht="14.4" hidden="1" customHeight="1" x14ac:dyDescent="0.3">
      <c r="A1615">
        <f ca="1"/>
        <v>0</v>
      </c>
      <c r="C1615">
        <f ca="1"/>
        <v>0</v>
      </c>
      <c r="D1615">
        <f ca="1"/>
        <v>0</v>
      </c>
      <c r="E1615">
        <f ca="1"/>
        <v>0</v>
      </c>
      <c r="F1615">
        <f ca="1"/>
        <v>0</v>
      </c>
      <c r="G1615">
        <f ca="1"/>
        <v>0</v>
      </c>
      <c r="I1615" s="4">
        <f ca="1"/>
        <v>0</v>
      </c>
    </row>
    <row r="1616" spans="1:9" ht="14.4" hidden="1" customHeight="1" x14ac:dyDescent="0.3">
      <c r="A1616">
        <f ca="1"/>
        <v>0</v>
      </c>
      <c r="C1616">
        <f ca="1"/>
        <v>0</v>
      </c>
      <c r="D1616">
        <f ca="1"/>
        <v>0</v>
      </c>
      <c r="E1616">
        <f ca="1"/>
        <v>0</v>
      </c>
      <c r="F1616">
        <f ca="1"/>
        <v>0</v>
      </c>
      <c r="G1616">
        <f ca="1"/>
        <v>0</v>
      </c>
      <c r="I1616" s="4">
        <f ca="1"/>
        <v>0</v>
      </c>
    </row>
    <row r="1617" spans="1:9" ht="14.4" hidden="1" customHeight="1" x14ac:dyDescent="0.3">
      <c r="A1617">
        <f ca="1"/>
        <v>0</v>
      </c>
      <c r="C1617">
        <f ca="1"/>
        <v>0</v>
      </c>
      <c r="D1617">
        <f ca="1"/>
        <v>0</v>
      </c>
      <c r="E1617">
        <f ca="1"/>
        <v>0</v>
      </c>
      <c r="F1617">
        <f ca="1"/>
        <v>0</v>
      </c>
      <c r="G1617">
        <f ca="1"/>
        <v>0</v>
      </c>
      <c r="I1617" s="4">
        <f ca="1"/>
        <v>0</v>
      </c>
    </row>
    <row r="1618" spans="1:9" ht="14.4" hidden="1" customHeight="1" x14ac:dyDescent="0.3">
      <c r="A1618">
        <f ca="1"/>
        <v>0</v>
      </c>
      <c r="C1618">
        <f ca="1"/>
        <v>0</v>
      </c>
      <c r="D1618">
        <f ca="1"/>
        <v>0</v>
      </c>
      <c r="E1618">
        <f ca="1"/>
        <v>0</v>
      </c>
      <c r="F1618">
        <f ca="1"/>
        <v>0</v>
      </c>
      <c r="G1618">
        <f ca="1"/>
        <v>0</v>
      </c>
      <c r="I1618" s="4">
        <f ca="1"/>
        <v>0</v>
      </c>
    </row>
    <row r="1619" spans="1:9" ht="14.4" hidden="1" customHeight="1" x14ac:dyDescent="0.3">
      <c r="A1619">
        <f ca="1"/>
        <v>0</v>
      </c>
      <c r="C1619">
        <f ca="1"/>
        <v>0</v>
      </c>
      <c r="D1619">
        <f ca="1"/>
        <v>0</v>
      </c>
      <c r="E1619">
        <f ca="1"/>
        <v>0</v>
      </c>
      <c r="F1619">
        <f ca="1"/>
        <v>0</v>
      </c>
      <c r="G1619">
        <f ca="1"/>
        <v>0</v>
      </c>
      <c r="I1619" s="4">
        <f ca="1"/>
        <v>0</v>
      </c>
    </row>
    <row r="1620" spans="1:9" ht="14.4" hidden="1" customHeight="1" x14ac:dyDescent="0.3">
      <c r="A1620">
        <f ca="1"/>
        <v>0</v>
      </c>
      <c r="C1620">
        <f ca="1"/>
        <v>0</v>
      </c>
      <c r="D1620">
        <f ca="1"/>
        <v>0</v>
      </c>
      <c r="E1620">
        <f ca="1"/>
        <v>0</v>
      </c>
      <c r="F1620">
        <f ca="1"/>
        <v>0</v>
      </c>
      <c r="G1620">
        <f ca="1"/>
        <v>0</v>
      </c>
      <c r="I1620" s="4">
        <f ca="1"/>
        <v>0</v>
      </c>
    </row>
    <row r="1621" spans="1:9" ht="14.4" hidden="1" customHeight="1" x14ac:dyDescent="0.3">
      <c r="A1621">
        <f ca="1"/>
        <v>0</v>
      </c>
      <c r="C1621">
        <f ca="1"/>
        <v>0</v>
      </c>
      <c r="D1621">
        <f ca="1"/>
        <v>0</v>
      </c>
      <c r="E1621">
        <f ca="1"/>
        <v>0</v>
      </c>
      <c r="F1621">
        <f ca="1"/>
        <v>0</v>
      </c>
      <c r="G1621">
        <f ca="1"/>
        <v>0</v>
      </c>
      <c r="I1621" s="4">
        <f ca="1"/>
        <v>0</v>
      </c>
    </row>
    <row r="1622" spans="1:9" ht="14.4" hidden="1" customHeight="1" x14ac:dyDescent="0.3">
      <c r="A1622">
        <f ca="1"/>
        <v>0</v>
      </c>
      <c r="C1622">
        <f ca="1"/>
        <v>0</v>
      </c>
      <c r="D1622">
        <f ca="1"/>
        <v>0</v>
      </c>
      <c r="E1622">
        <f ca="1"/>
        <v>0</v>
      </c>
      <c r="F1622">
        <f ca="1"/>
        <v>0</v>
      </c>
      <c r="G1622">
        <f ca="1"/>
        <v>0</v>
      </c>
      <c r="I1622" s="4">
        <f ca="1"/>
        <v>0</v>
      </c>
    </row>
    <row r="1623" spans="1:9" ht="14.4" hidden="1" customHeight="1" x14ac:dyDescent="0.3">
      <c r="A1623">
        <f ca="1"/>
        <v>0</v>
      </c>
      <c r="C1623">
        <f ca="1"/>
        <v>0</v>
      </c>
      <c r="D1623">
        <f ca="1"/>
        <v>0</v>
      </c>
      <c r="E1623">
        <f ca="1"/>
        <v>0</v>
      </c>
      <c r="F1623">
        <f ca="1"/>
        <v>0</v>
      </c>
      <c r="G1623">
        <f ca="1"/>
        <v>0</v>
      </c>
      <c r="I1623" s="4">
        <f ca="1"/>
        <v>0</v>
      </c>
    </row>
    <row r="1624" spans="1:9" ht="14.4" hidden="1" customHeight="1" x14ac:dyDescent="0.3">
      <c r="A1624">
        <f ca="1"/>
        <v>0</v>
      </c>
      <c r="C1624">
        <f ca="1"/>
        <v>0</v>
      </c>
      <c r="D1624">
        <f ca="1"/>
        <v>0</v>
      </c>
      <c r="E1624">
        <f ca="1"/>
        <v>0</v>
      </c>
      <c r="F1624">
        <f ca="1"/>
        <v>0</v>
      </c>
      <c r="G1624">
        <f ca="1"/>
        <v>0</v>
      </c>
      <c r="I1624" s="4">
        <f ca="1"/>
        <v>0</v>
      </c>
    </row>
    <row r="1625" spans="1:9" ht="14.4" hidden="1" customHeight="1" x14ac:dyDescent="0.3">
      <c r="A1625">
        <f ca="1"/>
        <v>0</v>
      </c>
      <c r="C1625">
        <f ca="1"/>
        <v>0</v>
      </c>
      <c r="D1625">
        <f ca="1"/>
        <v>0</v>
      </c>
      <c r="E1625">
        <f ca="1"/>
        <v>0</v>
      </c>
      <c r="F1625">
        <f ca="1"/>
        <v>0</v>
      </c>
      <c r="G1625">
        <f ca="1"/>
        <v>0</v>
      </c>
      <c r="I1625" s="4">
        <f ca="1"/>
        <v>0</v>
      </c>
    </row>
    <row r="1626" spans="1:9" ht="14.4" hidden="1" customHeight="1" x14ac:dyDescent="0.3">
      <c r="A1626">
        <f ca="1"/>
        <v>0</v>
      </c>
      <c r="C1626">
        <f ca="1"/>
        <v>0</v>
      </c>
      <c r="D1626">
        <f ca="1"/>
        <v>0</v>
      </c>
      <c r="E1626">
        <f ca="1"/>
        <v>0</v>
      </c>
      <c r="F1626">
        <f ca="1"/>
        <v>0</v>
      </c>
      <c r="G1626">
        <f ca="1"/>
        <v>0</v>
      </c>
      <c r="I1626" s="4">
        <f ca="1"/>
        <v>0</v>
      </c>
    </row>
    <row r="1627" spans="1:9" ht="14.4" hidden="1" customHeight="1" x14ac:dyDescent="0.3">
      <c r="A1627">
        <f ca="1"/>
        <v>0</v>
      </c>
      <c r="C1627">
        <f ca="1"/>
        <v>0</v>
      </c>
      <c r="D1627">
        <f ca="1"/>
        <v>0</v>
      </c>
      <c r="E1627">
        <f ca="1"/>
        <v>0</v>
      </c>
      <c r="F1627">
        <f ca="1"/>
        <v>0</v>
      </c>
      <c r="G1627">
        <f ca="1"/>
        <v>0</v>
      </c>
      <c r="I1627" s="4">
        <f ca="1"/>
        <v>0</v>
      </c>
    </row>
    <row r="1628" spans="1:9" ht="14.4" hidden="1" customHeight="1" x14ac:dyDescent="0.3">
      <c r="A1628">
        <f ca="1"/>
        <v>0</v>
      </c>
      <c r="C1628">
        <f ca="1"/>
        <v>0</v>
      </c>
      <c r="D1628">
        <f ca="1"/>
        <v>0</v>
      </c>
      <c r="E1628">
        <f ca="1"/>
        <v>0</v>
      </c>
      <c r="F1628">
        <f ca="1"/>
        <v>0</v>
      </c>
      <c r="G1628">
        <f ca="1"/>
        <v>0</v>
      </c>
      <c r="I1628" s="4">
        <f ca="1"/>
        <v>0</v>
      </c>
    </row>
    <row r="1629" spans="1:9" ht="14.4" hidden="1" customHeight="1" x14ac:dyDescent="0.3">
      <c r="A1629">
        <f ca="1"/>
        <v>0</v>
      </c>
      <c r="C1629">
        <f ca="1"/>
        <v>0</v>
      </c>
      <c r="D1629">
        <f ca="1"/>
        <v>0</v>
      </c>
      <c r="E1629">
        <f ca="1"/>
        <v>0</v>
      </c>
      <c r="F1629">
        <f ca="1"/>
        <v>0</v>
      </c>
      <c r="G1629">
        <f ca="1"/>
        <v>0</v>
      </c>
      <c r="I1629" s="4">
        <f ca="1"/>
        <v>0</v>
      </c>
    </row>
    <row r="1630" spans="1:9" ht="14.4" hidden="1" customHeight="1" x14ac:dyDescent="0.3">
      <c r="A1630">
        <f ca="1"/>
        <v>0</v>
      </c>
      <c r="C1630">
        <f ca="1"/>
        <v>0</v>
      </c>
      <c r="D1630">
        <f ca="1"/>
        <v>0</v>
      </c>
      <c r="E1630">
        <f ca="1"/>
        <v>0</v>
      </c>
      <c r="F1630">
        <f ca="1"/>
        <v>0</v>
      </c>
      <c r="G1630">
        <f ca="1"/>
        <v>0</v>
      </c>
      <c r="I1630" s="4">
        <f ca="1"/>
        <v>0</v>
      </c>
    </row>
    <row r="1631" spans="1:9" ht="14.4" hidden="1" customHeight="1" x14ac:dyDescent="0.3">
      <c r="A1631">
        <f ca="1"/>
        <v>0</v>
      </c>
      <c r="C1631">
        <f ca="1"/>
        <v>0</v>
      </c>
      <c r="D1631">
        <f ca="1"/>
        <v>0</v>
      </c>
      <c r="E1631">
        <f ca="1"/>
        <v>0</v>
      </c>
      <c r="F1631">
        <f ca="1"/>
        <v>0</v>
      </c>
      <c r="G1631">
        <f ca="1"/>
        <v>0</v>
      </c>
      <c r="I1631" s="4">
        <f ca="1"/>
        <v>0</v>
      </c>
    </row>
    <row r="1632" spans="1:9" ht="14.4" hidden="1" customHeight="1" x14ac:dyDescent="0.3">
      <c r="A1632">
        <f ca="1"/>
        <v>0</v>
      </c>
      <c r="C1632">
        <f ca="1"/>
        <v>0</v>
      </c>
      <c r="D1632">
        <f ca="1"/>
        <v>0</v>
      </c>
      <c r="E1632">
        <f ca="1"/>
        <v>0</v>
      </c>
      <c r="F1632">
        <f ca="1"/>
        <v>0</v>
      </c>
      <c r="G1632">
        <f ca="1"/>
        <v>0</v>
      </c>
      <c r="I1632" s="4">
        <f ca="1"/>
        <v>0</v>
      </c>
    </row>
    <row r="1633" spans="1:9" ht="14.4" hidden="1" customHeight="1" x14ac:dyDescent="0.3">
      <c r="A1633">
        <f ca="1"/>
        <v>0</v>
      </c>
      <c r="C1633">
        <f ca="1"/>
        <v>0</v>
      </c>
      <c r="D1633">
        <f ca="1"/>
        <v>0</v>
      </c>
      <c r="E1633">
        <f ca="1"/>
        <v>0</v>
      </c>
      <c r="F1633">
        <f ca="1"/>
        <v>0</v>
      </c>
      <c r="G1633">
        <f ca="1"/>
        <v>0</v>
      </c>
      <c r="I1633" s="4">
        <f ca="1"/>
        <v>0</v>
      </c>
    </row>
    <row r="1634" spans="1:9" ht="14.4" hidden="1" customHeight="1" x14ac:dyDescent="0.3">
      <c r="A1634">
        <f ca="1"/>
        <v>0</v>
      </c>
      <c r="C1634">
        <f ca="1"/>
        <v>0</v>
      </c>
      <c r="D1634">
        <f ca="1"/>
        <v>0</v>
      </c>
      <c r="E1634">
        <f ca="1"/>
        <v>0</v>
      </c>
      <c r="F1634">
        <f ca="1"/>
        <v>0</v>
      </c>
      <c r="G1634">
        <f ca="1"/>
        <v>0</v>
      </c>
      <c r="I1634" s="4">
        <f ca="1"/>
        <v>0</v>
      </c>
    </row>
    <row r="1635" spans="1:9" ht="14.4" hidden="1" customHeight="1" x14ac:dyDescent="0.3">
      <c r="A1635">
        <f ca="1"/>
        <v>0</v>
      </c>
      <c r="C1635">
        <f ca="1"/>
        <v>0</v>
      </c>
      <c r="D1635">
        <f ca="1"/>
        <v>0</v>
      </c>
      <c r="E1635">
        <f ca="1"/>
        <v>0</v>
      </c>
      <c r="F1635">
        <f ca="1"/>
        <v>0</v>
      </c>
      <c r="G1635">
        <f ca="1"/>
        <v>0</v>
      </c>
      <c r="I1635" s="4">
        <f ca="1"/>
        <v>0</v>
      </c>
    </row>
    <row r="1636" spans="1:9" ht="14.4" hidden="1" customHeight="1" x14ac:dyDescent="0.3">
      <c r="A1636">
        <f ca="1"/>
        <v>0</v>
      </c>
      <c r="C1636">
        <f ca="1"/>
        <v>0</v>
      </c>
      <c r="D1636">
        <f ca="1"/>
        <v>0</v>
      </c>
      <c r="E1636">
        <f ca="1"/>
        <v>0</v>
      </c>
      <c r="F1636">
        <f ca="1"/>
        <v>0</v>
      </c>
      <c r="G1636">
        <f ca="1"/>
        <v>0</v>
      </c>
      <c r="I1636" s="4">
        <f ca="1"/>
        <v>0</v>
      </c>
    </row>
    <row r="1637" spans="1:9" ht="14.4" hidden="1" customHeight="1" x14ac:dyDescent="0.3">
      <c r="A1637">
        <f ca="1"/>
        <v>0</v>
      </c>
      <c r="C1637">
        <f ca="1"/>
        <v>0</v>
      </c>
      <c r="D1637">
        <f ca="1"/>
        <v>0</v>
      </c>
      <c r="E1637">
        <f ca="1"/>
        <v>0</v>
      </c>
      <c r="F1637">
        <f ca="1"/>
        <v>0</v>
      </c>
      <c r="G1637">
        <f ca="1"/>
        <v>0</v>
      </c>
      <c r="I1637" s="4">
        <f ca="1"/>
        <v>0</v>
      </c>
    </row>
    <row r="1638" spans="1:9" ht="14.4" hidden="1" customHeight="1" x14ac:dyDescent="0.3">
      <c r="A1638">
        <f ca="1"/>
        <v>0</v>
      </c>
      <c r="C1638">
        <f ca="1"/>
        <v>0</v>
      </c>
      <c r="D1638">
        <f ca="1"/>
        <v>0</v>
      </c>
      <c r="E1638">
        <f ca="1"/>
        <v>0</v>
      </c>
      <c r="F1638">
        <f ca="1"/>
        <v>0</v>
      </c>
      <c r="G1638">
        <f ca="1"/>
        <v>0</v>
      </c>
      <c r="I1638" s="4">
        <f ca="1"/>
        <v>0</v>
      </c>
    </row>
    <row r="1639" spans="1:9" ht="14.4" hidden="1" customHeight="1" x14ac:dyDescent="0.3">
      <c r="A1639">
        <f ca="1"/>
        <v>0</v>
      </c>
      <c r="C1639">
        <f ca="1"/>
        <v>0</v>
      </c>
      <c r="D1639">
        <f ca="1"/>
        <v>0</v>
      </c>
      <c r="E1639">
        <f ca="1"/>
        <v>0</v>
      </c>
      <c r="F1639">
        <f ca="1"/>
        <v>0</v>
      </c>
      <c r="G1639">
        <f ca="1"/>
        <v>0</v>
      </c>
      <c r="I1639" s="4">
        <f ca="1"/>
        <v>0</v>
      </c>
    </row>
    <row r="1640" spans="1:9" ht="14.4" hidden="1" customHeight="1" x14ac:dyDescent="0.3">
      <c r="A1640">
        <f ca="1"/>
        <v>0</v>
      </c>
      <c r="C1640">
        <f ca="1"/>
        <v>0</v>
      </c>
      <c r="D1640">
        <f ca="1"/>
        <v>0</v>
      </c>
      <c r="E1640">
        <f ca="1"/>
        <v>0</v>
      </c>
      <c r="F1640">
        <f ca="1"/>
        <v>0</v>
      </c>
      <c r="G1640">
        <f ca="1"/>
        <v>0</v>
      </c>
      <c r="I1640" s="4">
        <f ca="1"/>
        <v>0</v>
      </c>
    </row>
    <row r="1641" spans="1:9" ht="14.4" hidden="1" customHeight="1" x14ac:dyDescent="0.3">
      <c r="A1641">
        <f ca="1"/>
        <v>0</v>
      </c>
      <c r="C1641">
        <f ca="1"/>
        <v>0</v>
      </c>
      <c r="D1641">
        <f ca="1"/>
        <v>0</v>
      </c>
      <c r="E1641">
        <f ca="1"/>
        <v>0</v>
      </c>
      <c r="F1641">
        <f ca="1"/>
        <v>0</v>
      </c>
      <c r="G1641">
        <f ca="1"/>
        <v>0</v>
      </c>
      <c r="I1641" s="4">
        <f ca="1"/>
        <v>0</v>
      </c>
    </row>
    <row r="1642" spans="1:9" ht="14.4" hidden="1" customHeight="1" x14ac:dyDescent="0.3">
      <c r="A1642">
        <f ca="1"/>
        <v>0</v>
      </c>
      <c r="C1642">
        <f ca="1"/>
        <v>0</v>
      </c>
      <c r="D1642">
        <f ca="1"/>
        <v>0</v>
      </c>
      <c r="E1642">
        <f ca="1"/>
        <v>0</v>
      </c>
      <c r="F1642">
        <f ca="1"/>
        <v>0</v>
      </c>
      <c r="G1642">
        <f ca="1"/>
        <v>0</v>
      </c>
      <c r="I1642" s="4">
        <f ca="1"/>
        <v>0</v>
      </c>
    </row>
    <row r="1643" spans="1:9" ht="14.4" hidden="1" customHeight="1" x14ac:dyDescent="0.3">
      <c r="A1643">
        <f ca="1"/>
        <v>0</v>
      </c>
      <c r="C1643">
        <f ca="1"/>
        <v>0</v>
      </c>
      <c r="D1643">
        <f ca="1"/>
        <v>0</v>
      </c>
      <c r="E1643">
        <f ca="1"/>
        <v>0</v>
      </c>
      <c r="F1643">
        <f ca="1"/>
        <v>0</v>
      </c>
      <c r="G1643">
        <f ca="1"/>
        <v>0</v>
      </c>
      <c r="I1643" s="4">
        <f ca="1"/>
        <v>0</v>
      </c>
    </row>
    <row r="1644" spans="1:9" ht="14.4" hidden="1" customHeight="1" x14ac:dyDescent="0.3">
      <c r="A1644">
        <f ca="1"/>
        <v>0</v>
      </c>
      <c r="C1644">
        <f ca="1"/>
        <v>0</v>
      </c>
      <c r="D1644">
        <f ca="1"/>
        <v>0</v>
      </c>
      <c r="E1644">
        <f ca="1"/>
        <v>0</v>
      </c>
      <c r="F1644">
        <f ca="1"/>
        <v>0</v>
      </c>
      <c r="G1644">
        <f ca="1"/>
        <v>0</v>
      </c>
      <c r="I1644" s="4">
        <f ca="1"/>
        <v>0</v>
      </c>
    </row>
    <row r="1645" spans="1:9" ht="14.4" hidden="1" customHeight="1" x14ac:dyDescent="0.3">
      <c r="A1645">
        <f ca="1"/>
        <v>0</v>
      </c>
      <c r="C1645">
        <f ca="1"/>
        <v>0</v>
      </c>
      <c r="D1645">
        <f ca="1"/>
        <v>0</v>
      </c>
      <c r="E1645">
        <f ca="1"/>
        <v>0</v>
      </c>
      <c r="F1645">
        <f ca="1"/>
        <v>0</v>
      </c>
      <c r="G1645">
        <f ca="1"/>
        <v>0</v>
      </c>
      <c r="I1645" s="4">
        <f ca="1"/>
        <v>0</v>
      </c>
    </row>
    <row r="1646" spans="1:9" ht="14.4" hidden="1" customHeight="1" x14ac:dyDescent="0.3">
      <c r="A1646">
        <f ca="1"/>
        <v>0</v>
      </c>
      <c r="C1646">
        <f ca="1"/>
        <v>0</v>
      </c>
      <c r="D1646">
        <f ca="1"/>
        <v>0</v>
      </c>
      <c r="E1646">
        <f ca="1"/>
        <v>0</v>
      </c>
      <c r="F1646">
        <f ca="1"/>
        <v>0</v>
      </c>
      <c r="G1646">
        <f ca="1"/>
        <v>0</v>
      </c>
      <c r="I1646" s="4">
        <f ca="1"/>
        <v>0</v>
      </c>
    </row>
    <row r="1647" spans="1:9" ht="14.4" hidden="1" customHeight="1" x14ac:dyDescent="0.3">
      <c r="A1647">
        <f ca="1"/>
        <v>0</v>
      </c>
      <c r="C1647">
        <f ca="1"/>
        <v>0</v>
      </c>
      <c r="D1647">
        <f ca="1"/>
        <v>0</v>
      </c>
      <c r="E1647">
        <f ca="1"/>
        <v>0</v>
      </c>
      <c r="F1647">
        <f ca="1"/>
        <v>0</v>
      </c>
      <c r="G1647">
        <f ca="1"/>
        <v>0</v>
      </c>
      <c r="I1647" s="4">
        <f ca="1"/>
        <v>0</v>
      </c>
    </row>
    <row r="1648" spans="1:9" ht="14.4" hidden="1" customHeight="1" x14ac:dyDescent="0.3">
      <c r="A1648">
        <f ca="1"/>
        <v>0</v>
      </c>
      <c r="C1648">
        <f ca="1"/>
        <v>0</v>
      </c>
      <c r="D1648">
        <f ca="1"/>
        <v>0</v>
      </c>
      <c r="E1648">
        <f ca="1"/>
        <v>0</v>
      </c>
      <c r="F1648">
        <f ca="1"/>
        <v>0</v>
      </c>
      <c r="G1648">
        <f ca="1"/>
        <v>0</v>
      </c>
      <c r="I1648" s="4">
        <f ca="1"/>
        <v>0</v>
      </c>
    </row>
    <row r="1649" spans="1:9" ht="14.4" hidden="1" customHeight="1" x14ac:dyDescent="0.3">
      <c r="A1649">
        <f ca="1"/>
        <v>0</v>
      </c>
      <c r="C1649">
        <f ca="1"/>
        <v>0</v>
      </c>
      <c r="D1649">
        <f ca="1"/>
        <v>0</v>
      </c>
      <c r="E1649">
        <f ca="1"/>
        <v>0</v>
      </c>
      <c r="F1649">
        <f ca="1"/>
        <v>0</v>
      </c>
      <c r="G1649">
        <f ca="1"/>
        <v>0</v>
      </c>
      <c r="I1649" s="4">
        <f ca="1"/>
        <v>0</v>
      </c>
    </row>
    <row r="1650" spans="1:9" ht="14.4" hidden="1" customHeight="1" x14ac:dyDescent="0.3">
      <c r="A1650">
        <f ca="1"/>
        <v>0</v>
      </c>
      <c r="C1650">
        <f ca="1"/>
        <v>0</v>
      </c>
      <c r="D1650">
        <f ca="1"/>
        <v>0</v>
      </c>
      <c r="E1650">
        <f ca="1"/>
        <v>0</v>
      </c>
      <c r="F1650">
        <f ca="1"/>
        <v>0</v>
      </c>
      <c r="G1650">
        <f ca="1"/>
        <v>0</v>
      </c>
      <c r="I1650" s="4">
        <f ca="1"/>
        <v>0</v>
      </c>
    </row>
    <row r="1651" spans="1:9" ht="14.4" hidden="1" customHeight="1" x14ac:dyDescent="0.3">
      <c r="A1651">
        <f ca="1"/>
        <v>0</v>
      </c>
      <c r="C1651">
        <f ca="1"/>
        <v>0</v>
      </c>
      <c r="D1651">
        <f ca="1"/>
        <v>0</v>
      </c>
      <c r="E1651">
        <f ca="1"/>
        <v>0</v>
      </c>
      <c r="F1651">
        <f ca="1"/>
        <v>0</v>
      </c>
      <c r="G1651">
        <f ca="1"/>
        <v>0</v>
      </c>
      <c r="I1651" s="4">
        <f ca="1"/>
        <v>0</v>
      </c>
    </row>
    <row r="1652" spans="1:9" ht="14.4" hidden="1" customHeight="1" x14ac:dyDescent="0.3">
      <c r="A1652">
        <f ca="1"/>
        <v>0</v>
      </c>
      <c r="C1652">
        <f ca="1"/>
        <v>0</v>
      </c>
      <c r="D1652">
        <f ca="1"/>
        <v>0</v>
      </c>
      <c r="E1652">
        <f ca="1"/>
        <v>0</v>
      </c>
      <c r="F1652">
        <f ca="1"/>
        <v>0</v>
      </c>
      <c r="G1652">
        <f ca="1"/>
        <v>0</v>
      </c>
      <c r="I1652" s="4">
        <f ca="1"/>
        <v>0</v>
      </c>
    </row>
    <row r="1653" spans="1:9" ht="14.4" hidden="1" customHeight="1" x14ac:dyDescent="0.3">
      <c r="A1653">
        <f ca="1"/>
        <v>0</v>
      </c>
      <c r="C1653">
        <f ca="1"/>
        <v>0</v>
      </c>
      <c r="D1653">
        <f ca="1"/>
        <v>0</v>
      </c>
      <c r="E1653">
        <f ca="1"/>
        <v>0</v>
      </c>
      <c r="F1653">
        <f ca="1"/>
        <v>0</v>
      </c>
      <c r="G1653">
        <f ca="1"/>
        <v>0</v>
      </c>
      <c r="I1653" s="4">
        <f ca="1"/>
        <v>0</v>
      </c>
    </row>
    <row r="1654" spans="1:9" ht="14.4" hidden="1" customHeight="1" x14ac:dyDescent="0.3">
      <c r="A1654">
        <f ca="1"/>
        <v>0</v>
      </c>
      <c r="C1654">
        <f ca="1"/>
        <v>0</v>
      </c>
      <c r="D1654">
        <f ca="1"/>
        <v>0</v>
      </c>
      <c r="E1654">
        <f ca="1"/>
        <v>0</v>
      </c>
      <c r="F1654">
        <f ca="1"/>
        <v>0</v>
      </c>
      <c r="G1654">
        <f ca="1"/>
        <v>0</v>
      </c>
      <c r="I1654" s="4">
        <f ca="1"/>
        <v>0</v>
      </c>
    </row>
    <row r="1655" spans="1:9" ht="14.4" hidden="1" customHeight="1" x14ac:dyDescent="0.3">
      <c r="A1655">
        <f ca="1"/>
        <v>0</v>
      </c>
      <c r="C1655">
        <f ca="1"/>
        <v>0</v>
      </c>
      <c r="D1655">
        <f ca="1"/>
        <v>0</v>
      </c>
      <c r="E1655">
        <f ca="1"/>
        <v>0</v>
      </c>
      <c r="F1655">
        <f ca="1"/>
        <v>0</v>
      </c>
      <c r="G1655">
        <f ca="1"/>
        <v>0</v>
      </c>
      <c r="I1655" s="4">
        <f ca="1"/>
        <v>0</v>
      </c>
    </row>
    <row r="1656" spans="1:9" ht="14.4" hidden="1" customHeight="1" x14ac:dyDescent="0.3">
      <c r="A1656">
        <f ca="1"/>
        <v>0</v>
      </c>
      <c r="C1656">
        <f ca="1"/>
        <v>0</v>
      </c>
      <c r="D1656">
        <f ca="1"/>
        <v>0</v>
      </c>
      <c r="E1656">
        <f ca="1"/>
        <v>0</v>
      </c>
      <c r="F1656">
        <f ca="1"/>
        <v>0</v>
      </c>
      <c r="G1656">
        <f ca="1"/>
        <v>0</v>
      </c>
      <c r="I1656" s="4">
        <f ca="1"/>
        <v>0</v>
      </c>
    </row>
    <row r="1657" spans="1:9" ht="14.4" hidden="1" customHeight="1" x14ac:dyDescent="0.3">
      <c r="A1657">
        <f ca="1"/>
        <v>0</v>
      </c>
      <c r="C1657">
        <f ca="1"/>
        <v>0</v>
      </c>
      <c r="D1657">
        <f ca="1"/>
        <v>0</v>
      </c>
      <c r="E1657">
        <f ca="1"/>
        <v>0</v>
      </c>
      <c r="F1657">
        <f ca="1"/>
        <v>0</v>
      </c>
      <c r="G1657">
        <f ca="1"/>
        <v>0</v>
      </c>
      <c r="I1657" s="4">
        <f ca="1"/>
        <v>0</v>
      </c>
    </row>
    <row r="1658" spans="1:9" ht="14.4" hidden="1" customHeight="1" x14ac:dyDescent="0.3">
      <c r="A1658">
        <f ca="1"/>
        <v>0</v>
      </c>
      <c r="C1658">
        <f ca="1"/>
        <v>0</v>
      </c>
      <c r="D1658">
        <f ca="1"/>
        <v>0</v>
      </c>
      <c r="E1658">
        <f ca="1"/>
        <v>0</v>
      </c>
      <c r="F1658">
        <f ca="1"/>
        <v>0</v>
      </c>
      <c r="G1658">
        <f ca="1"/>
        <v>0</v>
      </c>
      <c r="I1658" s="4">
        <f ca="1"/>
        <v>0</v>
      </c>
    </row>
    <row r="1659" spans="1:9" ht="14.4" hidden="1" customHeight="1" x14ac:dyDescent="0.3">
      <c r="A1659">
        <f ca="1"/>
        <v>0</v>
      </c>
      <c r="C1659">
        <f ca="1"/>
        <v>0</v>
      </c>
      <c r="D1659">
        <f ca="1"/>
        <v>0</v>
      </c>
      <c r="E1659">
        <f ca="1"/>
        <v>0</v>
      </c>
      <c r="F1659">
        <f ca="1"/>
        <v>0</v>
      </c>
      <c r="G1659">
        <f ca="1"/>
        <v>0</v>
      </c>
      <c r="I1659" s="4">
        <f ca="1"/>
        <v>0</v>
      </c>
    </row>
    <row r="1660" spans="1:9" ht="14.4" hidden="1" customHeight="1" x14ac:dyDescent="0.3">
      <c r="A1660">
        <f ca="1"/>
        <v>0</v>
      </c>
      <c r="C1660">
        <f ca="1"/>
        <v>0</v>
      </c>
      <c r="D1660">
        <f ca="1"/>
        <v>0</v>
      </c>
      <c r="E1660">
        <f ca="1"/>
        <v>0</v>
      </c>
      <c r="F1660">
        <f ca="1"/>
        <v>0</v>
      </c>
      <c r="G1660">
        <f ca="1"/>
        <v>0</v>
      </c>
      <c r="I1660" s="4">
        <f ca="1"/>
        <v>0</v>
      </c>
    </row>
    <row r="1661" spans="1:9" ht="14.4" hidden="1" customHeight="1" x14ac:dyDescent="0.3">
      <c r="A1661">
        <f ca="1"/>
        <v>0</v>
      </c>
      <c r="C1661">
        <f ca="1"/>
        <v>0</v>
      </c>
      <c r="D1661">
        <f ca="1"/>
        <v>0</v>
      </c>
      <c r="E1661">
        <f ca="1"/>
        <v>0</v>
      </c>
      <c r="F1661">
        <f ca="1"/>
        <v>0</v>
      </c>
      <c r="G1661">
        <f ca="1"/>
        <v>0</v>
      </c>
      <c r="I1661" s="4">
        <f ca="1"/>
        <v>0</v>
      </c>
    </row>
    <row r="1662" spans="1:9" ht="14.4" hidden="1" customHeight="1" x14ac:dyDescent="0.3">
      <c r="A1662">
        <f ca="1"/>
        <v>0</v>
      </c>
      <c r="C1662">
        <f ca="1"/>
        <v>0</v>
      </c>
      <c r="D1662">
        <f ca="1"/>
        <v>0</v>
      </c>
      <c r="E1662">
        <f ca="1"/>
        <v>0</v>
      </c>
      <c r="F1662">
        <f ca="1"/>
        <v>0</v>
      </c>
      <c r="G1662">
        <f ca="1"/>
        <v>0</v>
      </c>
      <c r="I1662" s="4">
        <f ca="1"/>
        <v>0</v>
      </c>
    </row>
    <row r="1663" spans="1:9" ht="14.4" hidden="1" customHeight="1" x14ac:dyDescent="0.3">
      <c r="A1663">
        <f ca="1"/>
        <v>0</v>
      </c>
      <c r="C1663">
        <f ca="1"/>
        <v>0</v>
      </c>
      <c r="D1663">
        <f ca="1"/>
        <v>0</v>
      </c>
      <c r="E1663">
        <f ca="1"/>
        <v>0</v>
      </c>
      <c r="F1663">
        <f ca="1"/>
        <v>0</v>
      </c>
      <c r="G1663">
        <f ca="1"/>
        <v>0</v>
      </c>
      <c r="I1663" s="4">
        <f ca="1"/>
        <v>0</v>
      </c>
    </row>
    <row r="1664" spans="1:9" ht="14.4" hidden="1" customHeight="1" x14ac:dyDescent="0.3">
      <c r="A1664">
        <f ca="1"/>
        <v>0</v>
      </c>
      <c r="C1664">
        <f ca="1"/>
        <v>0</v>
      </c>
      <c r="D1664">
        <f ca="1"/>
        <v>0</v>
      </c>
      <c r="E1664">
        <f ca="1"/>
        <v>0</v>
      </c>
      <c r="F1664">
        <f ca="1"/>
        <v>0</v>
      </c>
      <c r="G1664">
        <f ca="1"/>
        <v>0</v>
      </c>
      <c r="I1664" s="4">
        <f ca="1"/>
        <v>0</v>
      </c>
    </row>
    <row r="1665" spans="1:9" ht="14.4" hidden="1" customHeight="1" x14ac:dyDescent="0.3">
      <c r="A1665">
        <f ca="1"/>
        <v>0</v>
      </c>
      <c r="C1665">
        <f ca="1"/>
        <v>0</v>
      </c>
      <c r="D1665">
        <f ca="1"/>
        <v>0</v>
      </c>
      <c r="E1665">
        <f ca="1"/>
        <v>0</v>
      </c>
      <c r="F1665">
        <f ca="1"/>
        <v>0</v>
      </c>
      <c r="G1665">
        <f ca="1"/>
        <v>0</v>
      </c>
      <c r="I1665" s="4">
        <f ca="1"/>
        <v>0</v>
      </c>
    </row>
    <row r="1666" spans="1:9" ht="14.4" hidden="1" customHeight="1" x14ac:dyDescent="0.3">
      <c r="A1666">
        <f ca="1"/>
        <v>0</v>
      </c>
      <c r="C1666">
        <f ca="1"/>
        <v>0</v>
      </c>
      <c r="D1666">
        <f ca="1"/>
        <v>0</v>
      </c>
      <c r="E1666">
        <f ca="1"/>
        <v>0</v>
      </c>
      <c r="F1666">
        <f ca="1"/>
        <v>0</v>
      </c>
      <c r="G1666">
        <f ca="1"/>
        <v>0</v>
      </c>
      <c r="I1666" s="4">
        <f ca="1"/>
        <v>0</v>
      </c>
    </row>
    <row r="1667" spans="1:9" ht="14.4" hidden="1" customHeight="1" x14ac:dyDescent="0.3">
      <c r="A1667">
        <f ca="1"/>
        <v>0</v>
      </c>
      <c r="C1667">
        <f ca="1"/>
        <v>0</v>
      </c>
      <c r="D1667">
        <f ca="1"/>
        <v>0</v>
      </c>
      <c r="E1667">
        <f ca="1"/>
        <v>0</v>
      </c>
      <c r="F1667">
        <f ca="1"/>
        <v>0</v>
      </c>
      <c r="G1667">
        <f ca="1"/>
        <v>0</v>
      </c>
      <c r="I1667" s="4">
        <f ca="1"/>
        <v>0</v>
      </c>
    </row>
    <row r="1668" spans="1:9" ht="14.4" hidden="1" customHeight="1" x14ac:dyDescent="0.3">
      <c r="A1668">
        <f ca="1"/>
        <v>0</v>
      </c>
      <c r="C1668">
        <f ca="1"/>
        <v>0</v>
      </c>
      <c r="D1668">
        <f ca="1"/>
        <v>0</v>
      </c>
      <c r="E1668">
        <f ca="1"/>
        <v>0</v>
      </c>
      <c r="F1668">
        <f ca="1"/>
        <v>0</v>
      </c>
      <c r="G1668">
        <f ca="1"/>
        <v>0</v>
      </c>
      <c r="I1668" s="4">
        <f ca="1"/>
        <v>0</v>
      </c>
    </row>
    <row r="1669" spans="1:9" ht="14.4" hidden="1" customHeight="1" x14ac:dyDescent="0.3">
      <c r="A1669">
        <f ca="1"/>
        <v>0</v>
      </c>
      <c r="C1669">
        <f ca="1"/>
        <v>0</v>
      </c>
      <c r="D1669">
        <f ca="1"/>
        <v>0</v>
      </c>
      <c r="E1669">
        <f ca="1"/>
        <v>0</v>
      </c>
      <c r="F1669">
        <f ca="1"/>
        <v>0</v>
      </c>
      <c r="G1669">
        <f ca="1"/>
        <v>0</v>
      </c>
      <c r="I1669" s="4">
        <f ca="1"/>
        <v>0</v>
      </c>
    </row>
    <row r="1670" spans="1:9" ht="14.4" hidden="1" customHeight="1" x14ac:dyDescent="0.3">
      <c r="A1670">
        <f ca="1"/>
        <v>0</v>
      </c>
      <c r="C1670">
        <f ca="1"/>
        <v>0</v>
      </c>
      <c r="D1670">
        <f ca="1"/>
        <v>0</v>
      </c>
      <c r="E1670">
        <f ca="1"/>
        <v>0</v>
      </c>
      <c r="F1670">
        <f ca="1"/>
        <v>0</v>
      </c>
      <c r="G1670">
        <f ca="1"/>
        <v>0</v>
      </c>
      <c r="I1670" s="4">
        <f ca="1"/>
        <v>0</v>
      </c>
    </row>
    <row r="1671" spans="1:9" ht="14.4" hidden="1" customHeight="1" x14ac:dyDescent="0.3">
      <c r="A1671">
        <f ca="1"/>
        <v>0</v>
      </c>
      <c r="C1671">
        <f ca="1"/>
        <v>0</v>
      </c>
      <c r="D1671">
        <f ca="1"/>
        <v>0</v>
      </c>
      <c r="E1671">
        <f ca="1"/>
        <v>0</v>
      </c>
      <c r="F1671">
        <f ca="1"/>
        <v>0</v>
      </c>
      <c r="G1671">
        <f ca="1"/>
        <v>0</v>
      </c>
      <c r="I1671" s="4">
        <f ca="1"/>
        <v>0</v>
      </c>
    </row>
    <row r="1672" spans="1:9" ht="14.4" hidden="1" customHeight="1" x14ac:dyDescent="0.3">
      <c r="A1672">
        <f ca="1"/>
        <v>0</v>
      </c>
      <c r="C1672">
        <f ca="1"/>
        <v>0</v>
      </c>
      <c r="D1672">
        <f ca="1"/>
        <v>0</v>
      </c>
      <c r="E1672">
        <f ca="1"/>
        <v>0</v>
      </c>
      <c r="F1672">
        <f ca="1"/>
        <v>0</v>
      </c>
      <c r="G1672">
        <f ca="1"/>
        <v>0</v>
      </c>
      <c r="I1672" s="4">
        <f ca="1"/>
        <v>0</v>
      </c>
    </row>
    <row r="1673" spans="1:9" ht="14.4" hidden="1" customHeight="1" x14ac:dyDescent="0.3">
      <c r="A1673">
        <f ca="1"/>
        <v>0</v>
      </c>
      <c r="C1673">
        <f ca="1"/>
        <v>0</v>
      </c>
      <c r="D1673">
        <f ca="1"/>
        <v>0</v>
      </c>
      <c r="E1673">
        <f ca="1"/>
        <v>0</v>
      </c>
      <c r="F1673">
        <f ca="1"/>
        <v>0</v>
      </c>
      <c r="G1673">
        <f ca="1"/>
        <v>0</v>
      </c>
      <c r="I1673" s="4">
        <f ca="1"/>
        <v>0</v>
      </c>
    </row>
    <row r="1674" spans="1:9" ht="14.4" hidden="1" customHeight="1" x14ac:dyDescent="0.3">
      <c r="A1674">
        <f ca="1"/>
        <v>0</v>
      </c>
      <c r="C1674">
        <f ca="1"/>
        <v>0</v>
      </c>
      <c r="D1674">
        <f ca="1"/>
        <v>0</v>
      </c>
      <c r="E1674">
        <f ca="1"/>
        <v>0</v>
      </c>
      <c r="F1674">
        <f ca="1"/>
        <v>0</v>
      </c>
      <c r="G1674">
        <f ca="1"/>
        <v>0</v>
      </c>
      <c r="I1674" s="4">
        <f ca="1"/>
        <v>0</v>
      </c>
    </row>
    <row r="1675" spans="1:9" ht="14.4" hidden="1" customHeight="1" x14ac:dyDescent="0.3">
      <c r="A1675">
        <f ca="1"/>
        <v>0</v>
      </c>
      <c r="C1675">
        <f ca="1"/>
        <v>0</v>
      </c>
      <c r="D1675">
        <f ca="1"/>
        <v>0</v>
      </c>
      <c r="E1675">
        <f ca="1"/>
        <v>0</v>
      </c>
      <c r="F1675">
        <f ca="1"/>
        <v>0</v>
      </c>
      <c r="G1675">
        <f ca="1"/>
        <v>0</v>
      </c>
      <c r="I1675" s="4">
        <f ca="1"/>
        <v>0</v>
      </c>
    </row>
    <row r="1676" spans="1:9" ht="14.4" hidden="1" customHeight="1" x14ac:dyDescent="0.3">
      <c r="A1676">
        <f ca="1"/>
        <v>0</v>
      </c>
      <c r="C1676">
        <f ca="1"/>
        <v>0</v>
      </c>
      <c r="D1676">
        <f ca="1"/>
        <v>0</v>
      </c>
      <c r="E1676">
        <f ca="1"/>
        <v>0</v>
      </c>
      <c r="F1676">
        <f ca="1"/>
        <v>0</v>
      </c>
      <c r="G1676">
        <f ca="1"/>
        <v>0</v>
      </c>
      <c r="I1676" s="4">
        <f ca="1"/>
        <v>0</v>
      </c>
    </row>
    <row r="1677" spans="1:9" ht="14.4" hidden="1" customHeight="1" x14ac:dyDescent="0.3">
      <c r="A1677">
        <f ca="1"/>
        <v>0</v>
      </c>
      <c r="C1677">
        <f ca="1"/>
        <v>0</v>
      </c>
      <c r="D1677">
        <f ca="1"/>
        <v>0</v>
      </c>
      <c r="E1677">
        <f ca="1"/>
        <v>0</v>
      </c>
      <c r="F1677">
        <f ca="1"/>
        <v>0</v>
      </c>
      <c r="G1677">
        <f ca="1"/>
        <v>0</v>
      </c>
      <c r="I1677" s="4">
        <f ca="1"/>
        <v>0</v>
      </c>
    </row>
    <row r="1678" spans="1:9" ht="14.4" hidden="1" customHeight="1" x14ac:dyDescent="0.3">
      <c r="A1678">
        <f ca="1"/>
        <v>0</v>
      </c>
      <c r="C1678">
        <f ca="1"/>
        <v>0</v>
      </c>
      <c r="D1678">
        <f ca="1"/>
        <v>0</v>
      </c>
      <c r="E1678">
        <f ca="1"/>
        <v>0</v>
      </c>
      <c r="F1678">
        <f ca="1"/>
        <v>0</v>
      </c>
      <c r="G1678">
        <f ca="1"/>
        <v>0</v>
      </c>
      <c r="I1678" s="4">
        <f ca="1"/>
        <v>0</v>
      </c>
    </row>
    <row r="1679" spans="1:9" ht="14.4" hidden="1" customHeight="1" x14ac:dyDescent="0.3">
      <c r="A1679">
        <f ca="1"/>
        <v>0</v>
      </c>
      <c r="C1679">
        <f ca="1"/>
        <v>0</v>
      </c>
      <c r="D1679">
        <f ca="1"/>
        <v>0</v>
      </c>
      <c r="E1679">
        <f ca="1"/>
        <v>0</v>
      </c>
      <c r="F1679">
        <f ca="1"/>
        <v>0</v>
      </c>
      <c r="G1679">
        <f ca="1"/>
        <v>0</v>
      </c>
      <c r="I1679" s="4">
        <f ca="1"/>
        <v>0</v>
      </c>
    </row>
    <row r="1680" spans="1:9" ht="14.4" hidden="1" customHeight="1" x14ac:dyDescent="0.3">
      <c r="A1680">
        <f ca="1"/>
        <v>0</v>
      </c>
      <c r="C1680">
        <f ca="1"/>
        <v>0</v>
      </c>
      <c r="D1680">
        <f ca="1"/>
        <v>0</v>
      </c>
      <c r="E1680">
        <f ca="1"/>
        <v>0</v>
      </c>
      <c r="F1680">
        <f ca="1"/>
        <v>0</v>
      </c>
      <c r="G1680">
        <f ca="1"/>
        <v>0</v>
      </c>
      <c r="I1680" s="4">
        <f ca="1"/>
        <v>0</v>
      </c>
    </row>
    <row r="1681" spans="1:9" ht="14.4" hidden="1" customHeight="1" x14ac:dyDescent="0.3">
      <c r="A1681">
        <f ca="1"/>
        <v>0</v>
      </c>
      <c r="C1681">
        <f ca="1"/>
        <v>0</v>
      </c>
      <c r="D1681">
        <f ca="1"/>
        <v>0</v>
      </c>
      <c r="E1681">
        <f ca="1"/>
        <v>0</v>
      </c>
      <c r="F1681">
        <f ca="1"/>
        <v>0</v>
      </c>
      <c r="G1681">
        <f ca="1"/>
        <v>0</v>
      </c>
      <c r="I1681" s="4">
        <f ca="1"/>
        <v>0</v>
      </c>
    </row>
    <row r="1682" spans="1:9" ht="14.4" hidden="1" customHeight="1" x14ac:dyDescent="0.3">
      <c r="A1682">
        <f ca="1"/>
        <v>0</v>
      </c>
      <c r="C1682">
        <f ca="1"/>
        <v>0</v>
      </c>
      <c r="D1682">
        <f ca="1"/>
        <v>0</v>
      </c>
      <c r="E1682">
        <f ca="1"/>
        <v>0</v>
      </c>
      <c r="F1682">
        <f ca="1"/>
        <v>0</v>
      </c>
      <c r="G1682">
        <f ca="1"/>
        <v>0</v>
      </c>
      <c r="I1682" s="4">
        <f ca="1"/>
        <v>0</v>
      </c>
    </row>
    <row r="1683" spans="1:9" ht="14.4" hidden="1" customHeight="1" x14ac:dyDescent="0.3">
      <c r="A1683">
        <f ca="1"/>
        <v>0</v>
      </c>
      <c r="C1683">
        <f ca="1"/>
        <v>0</v>
      </c>
      <c r="D1683">
        <f ca="1"/>
        <v>0</v>
      </c>
      <c r="E1683">
        <f ca="1"/>
        <v>0</v>
      </c>
      <c r="F1683">
        <f ca="1"/>
        <v>0</v>
      </c>
      <c r="G1683">
        <f ca="1"/>
        <v>0</v>
      </c>
      <c r="I1683" s="4">
        <f ca="1"/>
        <v>0</v>
      </c>
    </row>
    <row r="1684" spans="1:9" ht="14.4" hidden="1" customHeight="1" x14ac:dyDescent="0.3">
      <c r="A1684">
        <f ca="1"/>
        <v>0</v>
      </c>
      <c r="C1684">
        <f ca="1"/>
        <v>0</v>
      </c>
      <c r="D1684">
        <f ca="1"/>
        <v>0</v>
      </c>
      <c r="E1684">
        <f ca="1"/>
        <v>0</v>
      </c>
      <c r="F1684">
        <f ca="1"/>
        <v>0</v>
      </c>
      <c r="G1684">
        <f ca="1"/>
        <v>0</v>
      </c>
      <c r="I1684" s="4">
        <f ca="1"/>
        <v>0</v>
      </c>
    </row>
    <row r="1685" spans="1:9" ht="14.4" hidden="1" customHeight="1" x14ac:dyDescent="0.3">
      <c r="A1685">
        <f ca="1"/>
        <v>0</v>
      </c>
      <c r="C1685">
        <f ca="1"/>
        <v>0</v>
      </c>
      <c r="D1685">
        <f ca="1"/>
        <v>0</v>
      </c>
      <c r="E1685">
        <f ca="1"/>
        <v>0</v>
      </c>
      <c r="F1685">
        <f ca="1"/>
        <v>0</v>
      </c>
      <c r="G1685">
        <f ca="1"/>
        <v>0</v>
      </c>
      <c r="I1685" s="4">
        <f ca="1"/>
        <v>0</v>
      </c>
    </row>
    <row r="1686" spans="1:9" ht="14.4" hidden="1" customHeight="1" x14ac:dyDescent="0.3">
      <c r="A1686">
        <f ca="1"/>
        <v>0</v>
      </c>
      <c r="C1686">
        <f ca="1"/>
        <v>0</v>
      </c>
      <c r="D1686">
        <f ca="1"/>
        <v>0</v>
      </c>
      <c r="E1686">
        <f ca="1"/>
        <v>0</v>
      </c>
      <c r="F1686">
        <f ca="1"/>
        <v>0</v>
      </c>
      <c r="G1686">
        <f ca="1"/>
        <v>0</v>
      </c>
      <c r="I1686" s="4">
        <f ca="1"/>
        <v>0</v>
      </c>
    </row>
    <row r="1687" spans="1:9" ht="14.4" hidden="1" customHeight="1" x14ac:dyDescent="0.3">
      <c r="A1687">
        <f ca="1"/>
        <v>0</v>
      </c>
      <c r="C1687">
        <f ca="1"/>
        <v>0</v>
      </c>
      <c r="D1687">
        <f ca="1"/>
        <v>0</v>
      </c>
      <c r="E1687">
        <f ca="1"/>
        <v>0</v>
      </c>
      <c r="F1687">
        <f ca="1"/>
        <v>0</v>
      </c>
      <c r="G1687">
        <f ca="1"/>
        <v>0</v>
      </c>
      <c r="I1687" s="4">
        <f ca="1"/>
        <v>0</v>
      </c>
    </row>
    <row r="1688" spans="1:9" ht="14.4" hidden="1" customHeight="1" x14ac:dyDescent="0.3">
      <c r="A1688">
        <f ca="1"/>
        <v>0</v>
      </c>
      <c r="C1688">
        <f ca="1"/>
        <v>0</v>
      </c>
      <c r="D1688">
        <f ca="1"/>
        <v>0</v>
      </c>
      <c r="E1688">
        <f ca="1"/>
        <v>0</v>
      </c>
      <c r="F1688">
        <f ca="1"/>
        <v>0</v>
      </c>
      <c r="G1688">
        <f ca="1"/>
        <v>0</v>
      </c>
      <c r="I1688" s="4">
        <f ca="1"/>
        <v>0</v>
      </c>
    </row>
    <row r="1689" spans="1:9" ht="14.4" hidden="1" customHeight="1" x14ac:dyDescent="0.3">
      <c r="A1689">
        <f ca="1"/>
        <v>0</v>
      </c>
      <c r="C1689">
        <f ca="1"/>
        <v>0</v>
      </c>
      <c r="D1689">
        <f ca="1"/>
        <v>0</v>
      </c>
      <c r="E1689">
        <f ca="1"/>
        <v>0</v>
      </c>
      <c r="F1689">
        <f ca="1"/>
        <v>0</v>
      </c>
      <c r="G1689">
        <f ca="1"/>
        <v>0</v>
      </c>
      <c r="I1689" s="4">
        <f ca="1"/>
        <v>0</v>
      </c>
    </row>
    <row r="1690" spans="1:9" ht="14.4" hidden="1" customHeight="1" x14ac:dyDescent="0.3">
      <c r="A1690">
        <f ca="1"/>
        <v>0</v>
      </c>
      <c r="C1690">
        <f ca="1"/>
        <v>0</v>
      </c>
      <c r="D1690">
        <f ca="1"/>
        <v>0</v>
      </c>
      <c r="E1690">
        <f ca="1"/>
        <v>0</v>
      </c>
      <c r="F1690">
        <f ca="1"/>
        <v>0</v>
      </c>
      <c r="G1690">
        <f ca="1"/>
        <v>0</v>
      </c>
      <c r="I1690" s="4">
        <f ca="1"/>
        <v>0</v>
      </c>
    </row>
    <row r="1691" spans="1:9" ht="14.4" hidden="1" customHeight="1" x14ac:dyDescent="0.3">
      <c r="A1691">
        <f ca="1"/>
        <v>0</v>
      </c>
      <c r="C1691">
        <f ca="1"/>
        <v>0</v>
      </c>
      <c r="D1691">
        <f ca="1"/>
        <v>0</v>
      </c>
      <c r="E1691">
        <f ca="1"/>
        <v>0</v>
      </c>
      <c r="F1691">
        <f ca="1"/>
        <v>0</v>
      </c>
      <c r="G1691">
        <f ca="1"/>
        <v>0</v>
      </c>
      <c r="I1691" s="4">
        <f ca="1"/>
        <v>0</v>
      </c>
    </row>
    <row r="1692" spans="1:9" ht="14.4" hidden="1" customHeight="1" x14ac:dyDescent="0.3">
      <c r="A1692">
        <f ca="1"/>
        <v>0</v>
      </c>
      <c r="C1692">
        <f ca="1"/>
        <v>0</v>
      </c>
      <c r="D1692">
        <f ca="1"/>
        <v>0</v>
      </c>
      <c r="E1692">
        <f ca="1"/>
        <v>0</v>
      </c>
      <c r="F1692">
        <f ca="1"/>
        <v>0</v>
      </c>
      <c r="G1692">
        <f ca="1"/>
        <v>0</v>
      </c>
      <c r="I1692" s="4">
        <f ca="1"/>
        <v>0</v>
      </c>
    </row>
    <row r="1693" spans="1:9" ht="14.4" hidden="1" customHeight="1" x14ac:dyDescent="0.3">
      <c r="A1693">
        <f ca="1"/>
        <v>0</v>
      </c>
      <c r="C1693">
        <f ca="1"/>
        <v>0</v>
      </c>
      <c r="D1693">
        <f ca="1"/>
        <v>0</v>
      </c>
      <c r="E1693">
        <f ca="1"/>
        <v>0</v>
      </c>
      <c r="F1693">
        <f ca="1"/>
        <v>0</v>
      </c>
      <c r="G1693">
        <f ca="1"/>
        <v>0</v>
      </c>
      <c r="I1693" s="4">
        <f ca="1"/>
        <v>0</v>
      </c>
    </row>
    <row r="1694" spans="1:9" ht="14.4" hidden="1" customHeight="1" x14ac:dyDescent="0.3">
      <c r="A1694">
        <f ca="1"/>
        <v>0</v>
      </c>
      <c r="C1694">
        <f ca="1"/>
        <v>0</v>
      </c>
      <c r="D1694">
        <f ca="1"/>
        <v>0</v>
      </c>
      <c r="E1694">
        <f ca="1"/>
        <v>0</v>
      </c>
      <c r="F1694">
        <f ca="1"/>
        <v>0</v>
      </c>
      <c r="G1694">
        <f ca="1"/>
        <v>0</v>
      </c>
      <c r="I1694" s="4">
        <f ca="1"/>
        <v>0</v>
      </c>
    </row>
    <row r="1695" spans="1:9" ht="14.4" hidden="1" customHeight="1" x14ac:dyDescent="0.3">
      <c r="A1695">
        <f ca="1"/>
        <v>0</v>
      </c>
      <c r="C1695">
        <f ca="1"/>
        <v>0</v>
      </c>
      <c r="D1695">
        <f ca="1"/>
        <v>0</v>
      </c>
      <c r="E1695">
        <f ca="1"/>
        <v>0</v>
      </c>
      <c r="F1695">
        <f ca="1"/>
        <v>0</v>
      </c>
      <c r="G1695">
        <f ca="1"/>
        <v>0</v>
      </c>
      <c r="I1695" s="4">
        <f ca="1"/>
        <v>0</v>
      </c>
    </row>
    <row r="1696" spans="1:9" ht="14.4" hidden="1" customHeight="1" x14ac:dyDescent="0.3">
      <c r="A1696">
        <f ca="1"/>
        <v>0</v>
      </c>
      <c r="C1696">
        <f ca="1"/>
        <v>0</v>
      </c>
      <c r="D1696">
        <f ca="1"/>
        <v>0</v>
      </c>
      <c r="E1696">
        <f ca="1"/>
        <v>0</v>
      </c>
      <c r="F1696">
        <f ca="1"/>
        <v>0</v>
      </c>
      <c r="G1696">
        <f ca="1"/>
        <v>0</v>
      </c>
      <c r="I1696" s="4">
        <f ca="1"/>
        <v>0</v>
      </c>
    </row>
    <row r="1697" spans="1:9" ht="14.4" hidden="1" customHeight="1" x14ac:dyDescent="0.3">
      <c r="A1697">
        <f ca="1"/>
        <v>0</v>
      </c>
      <c r="C1697">
        <f ca="1"/>
        <v>0</v>
      </c>
      <c r="D1697">
        <f ca="1"/>
        <v>0</v>
      </c>
      <c r="E1697">
        <f ca="1"/>
        <v>0</v>
      </c>
      <c r="F1697">
        <f ca="1"/>
        <v>0</v>
      </c>
      <c r="G1697">
        <f ca="1"/>
        <v>0</v>
      </c>
      <c r="I1697" s="4">
        <f ca="1"/>
        <v>0</v>
      </c>
    </row>
    <row r="1698" spans="1:9" ht="14.4" hidden="1" customHeight="1" x14ac:dyDescent="0.3">
      <c r="A1698">
        <f ca="1"/>
        <v>0</v>
      </c>
      <c r="C1698">
        <f ca="1"/>
        <v>0</v>
      </c>
      <c r="D1698">
        <f ca="1"/>
        <v>0</v>
      </c>
      <c r="E1698">
        <f ca="1"/>
        <v>0</v>
      </c>
      <c r="F1698">
        <f ca="1"/>
        <v>0</v>
      </c>
      <c r="G1698">
        <f ca="1"/>
        <v>0</v>
      </c>
      <c r="I1698" s="4">
        <f ca="1"/>
        <v>0</v>
      </c>
    </row>
    <row r="1699" spans="1:9" ht="14.4" hidden="1" customHeight="1" x14ac:dyDescent="0.3">
      <c r="A1699">
        <f ca="1"/>
        <v>0</v>
      </c>
      <c r="C1699">
        <f ca="1"/>
        <v>0</v>
      </c>
      <c r="D1699">
        <f ca="1"/>
        <v>0</v>
      </c>
      <c r="E1699">
        <f ca="1"/>
        <v>0</v>
      </c>
      <c r="F1699">
        <f ca="1"/>
        <v>0</v>
      </c>
      <c r="G1699">
        <f ca="1"/>
        <v>0</v>
      </c>
      <c r="I1699" s="4">
        <f ca="1"/>
        <v>0</v>
      </c>
    </row>
    <row r="1700" spans="1:9" ht="14.4" hidden="1" customHeight="1" x14ac:dyDescent="0.3">
      <c r="A1700">
        <f ca="1"/>
        <v>0</v>
      </c>
      <c r="C1700">
        <f ca="1"/>
        <v>0</v>
      </c>
      <c r="D1700">
        <f ca="1"/>
        <v>0</v>
      </c>
      <c r="E1700">
        <f ca="1"/>
        <v>0</v>
      </c>
      <c r="F1700">
        <f ca="1"/>
        <v>0</v>
      </c>
      <c r="G1700">
        <f ca="1"/>
        <v>0</v>
      </c>
      <c r="I1700" s="4">
        <f ca="1"/>
        <v>0</v>
      </c>
    </row>
    <row r="1701" spans="1:9" ht="14.4" hidden="1" customHeight="1" x14ac:dyDescent="0.3">
      <c r="A1701">
        <f ca="1"/>
        <v>0</v>
      </c>
      <c r="C1701">
        <f ca="1"/>
        <v>0</v>
      </c>
      <c r="D1701">
        <f ca="1"/>
        <v>0</v>
      </c>
      <c r="E1701">
        <f ca="1"/>
        <v>0</v>
      </c>
      <c r="F1701">
        <f ca="1"/>
        <v>0</v>
      </c>
      <c r="G1701">
        <f ca="1"/>
        <v>0</v>
      </c>
      <c r="I1701" s="4">
        <f ca="1"/>
        <v>0</v>
      </c>
    </row>
    <row r="1702" spans="1:9" ht="14.4" hidden="1" customHeight="1" x14ac:dyDescent="0.3">
      <c r="A1702">
        <f ca="1"/>
        <v>0</v>
      </c>
      <c r="C1702">
        <f ca="1"/>
        <v>0</v>
      </c>
      <c r="D1702">
        <f ca="1"/>
        <v>0</v>
      </c>
      <c r="E1702">
        <f ca="1"/>
        <v>0</v>
      </c>
      <c r="F1702">
        <f ca="1"/>
        <v>0</v>
      </c>
      <c r="G1702">
        <f ca="1"/>
        <v>0</v>
      </c>
      <c r="I1702" s="4">
        <f ca="1"/>
        <v>0</v>
      </c>
    </row>
    <row r="1703" spans="1:9" ht="14.4" hidden="1" customHeight="1" x14ac:dyDescent="0.3">
      <c r="A1703">
        <f ca="1"/>
        <v>0</v>
      </c>
      <c r="C1703">
        <f ca="1"/>
        <v>0</v>
      </c>
      <c r="D1703">
        <f ca="1"/>
        <v>0</v>
      </c>
      <c r="E1703">
        <f ca="1"/>
        <v>0</v>
      </c>
      <c r="F1703">
        <f ca="1"/>
        <v>0</v>
      </c>
      <c r="G1703">
        <f ca="1"/>
        <v>0</v>
      </c>
      <c r="I1703" s="4">
        <f ca="1"/>
        <v>0</v>
      </c>
    </row>
    <row r="1704" spans="1:9" ht="14.4" hidden="1" customHeight="1" x14ac:dyDescent="0.3">
      <c r="A1704">
        <f ca="1"/>
        <v>0</v>
      </c>
      <c r="C1704">
        <f ca="1"/>
        <v>0</v>
      </c>
      <c r="D1704">
        <f ca="1"/>
        <v>0</v>
      </c>
      <c r="E1704">
        <f ca="1"/>
        <v>0</v>
      </c>
      <c r="F1704">
        <f ca="1"/>
        <v>0</v>
      </c>
      <c r="G1704">
        <f ca="1"/>
        <v>0</v>
      </c>
      <c r="I1704" s="4">
        <f ca="1"/>
        <v>0</v>
      </c>
    </row>
    <row r="1705" spans="1:9" ht="14.4" hidden="1" customHeight="1" x14ac:dyDescent="0.3">
      <c r="A1705">
        <f ca="1"/>
        <v>0</v>
      </c>
      <c r="C1705">
        <f ca="1"/>
        <v>0</v>
      </c>
      <c r="D1705">
        <f ca="1"/>
        <v>0</v>
      </c>
      <c r="E1705">
        <f ca="1"/>
        <v>0</v>
      </c>
      <c r="F1705">
        <f ca="1"/>
        <v>0</v>
      </c>
      <c r="G1705">
        <f ca="1"/>
        <v>0</v>
      </c>
      <c r="I1705" s="4">
        <f ca="1"/>
        <v>0</v>
      </c>
    </row>
    <row r="1706" spans="1:9" ht="14.4" hidden="1" customHeight="1" x14ac:dyDescent="0.3">
      <c r="A1706">
        <f ca="1"/>
        <v>0</v>
      </c>
      <c r="C1706">
        <f ca="1"/>
        <v>0</v>
      </c>
      <c r="D1706">
        <f ca="1"/>
        <v>0</v>
      </c>
      <c r="E1706">
        <f ca="1"/>
        <v>0</v>
      </c>
      <c r="F1706">
        <f ca="1"/>
        <v>0</v>
      </c>
      <c r="G1706">
        <f ca="1"/>
        <v>0</v>
      </c>
      <c r="I1706" s="4">
        <f ca="1"/>
        <v>0</v>
      </c>
    </row>
    <row r="1707" spans="1:9" ht="14.4" hidden="1" customHeight="1" x14ac:dyDescent="0.3">
      <c r="A1707">
        <f ca="1"/>
        <v>0</v>
      </c>
      <c r="C1707">
        <f ca="1"/>
        <v>0</v>
      </c>
      <c r="D1707">
        <f ca="1"/>
        <v>0</v>
      </c>
      <c r="E1707">
        <f ca="1"/>
        <v>0</v>
      </c>
      <c r="F1707">
        <f ca="1"/>
        <v>0</v>
      </c>
      <c r="G1707">
        <f ca="1"/>
        <v>0</v>
      </c>
      <c r="I1707" s="4">
        <f ca="1"/>
        <v>0</v>
      </c>
    </row>
    <row r="1708" spans="1:9" ht="14.4" hidden="1" customHeight="1" x14ac:dyDescent="0.3">
      <c r="A1708">
        <f ca="1"/>
        <v>0</v>
      </c>
      <c r="C1708">
        <f ca="1"/>
        <v>0</v>
      </c>
      <c r="D1708">
        <f ca="1"/>
        <v>0</v>
      </c>
      <c r="E1708">
        <f ca="1"/>
        <v>0</v>
      </c>
      <c r="F1708">
        <f ca="1"/>
        <v>0</v>
      </c>
      <c r="G1708">
        <f ca="1"/>
        <v>0</v>
      </c>
      <c r="I1708" s="4">
        <f ca="1"/>
        <v>0</v>
      </c>
    </row>
    <row r="1709" spans="1:9" ht="14.4" hidden="1" customHeight="1" x14ac:dyDescent="0.3">
      <c r="A1709">
        <f ca="1"/>
        <v>0</v>
      </c>
      <c r="C1709">
        <f ca="1"/>
        <v>0</v>
      </c>
      <c r="D1709">
        <f ca="1"/>
        <v>0</v>
      </c>
      <c r="E1709">
        <f ca="1"/>
        <v>0</v>
      </c>
      <c r="F1709">
        <f ca="1"/>
        <v>0</v>
      </c>
      <c r="G1709">
        <f ca="1"/>
        <v>0</v>
      </c>
      <c r="I1709" s="4">
        <f ca="1"/>
        <v>0</v>
      </c>
    </row>
    <row r="1710" spans="1:9" ht="14.4" hidden="1" customHeight="1" x14ac:dyDescent="0.3">
      <c r="A1710">
        <f ca="1"/>
        <v>0</v>
      </c>
      <c r="C1710">
        <f ca="1"/>
        <v>0</v>
      </c>
      <c r="D1710">
        <f ca="1"/>
        <v>0</v>
      </c>
      <c r="E1710">
        <f ca="1"/>
        <v>0</v>
      </c>
      <c r="F1710">
        <f ca="1"/>
        <v>0</v>
      </c>
      <c r="G1710">
        <f ca="1"/>
        <v>0</v>
      </c>
      <c r="I1710" s="4">
        <f ca="1"/>
        <v>0</v>
      </c>
    </row>
    <row r="1711" spans="1:9" ht="14.4" hidden="1" customHeight="1" x14ac:dyDescent="0.3">
      <c r="A1711">
        <f ca="1"/>
        <v>0</v>
      </c>
      <c r="C1711">
        <f ca="1"/>
        <v>0</v>
      </c>
      <c r="D1711">
        <f ca="1"/>
        <v>0</v>
      </c>
      <c r="E1711">
        <f ca="1"/>
        <v>0</v>
      </c>
      <c r="F1711">
        <f ca="1"/>
        <v>0</v>
      </c>
      <c r="G1711">
        <f ca="1"/>
        <v>0</v>
      </c>
      <c r="I1711" s="4">
        <f ca="1"/>
        <v>0</v>
      </c>
    </row>
    <row r="1712" spans="1:9" ht="14.4" hidden="1" customHeight="1" x14ac:dyDescent="0.3">
      <c r="A1712">
        <f ca="1"/>
        <v>0</v>
      </c>
      <c r="C1712">
        <f ca="1"/>
        <v>0</v>
      </c>
      <c r="D1712">
        <f ca="1"/>
        <v>0</v>
      </c>
      <c r="E1712">
        <f ca="1"/>
        <v>0</v>
      </c>
      <c r="F1712">
        <f ca="1"/>
        <v>0</v>
      </c>
      <c r="G1712">
        <f ca="1"/>
        <v>0</v>
      </c>
      <c r="I1712" s="4">
        <f ca="1"/>
        <v>0</v>
      </c>
    </row>
    <row r="1713" spans="1:9" ht="14.4" hidden="1" customHeight="1" x14ac:dyDescent="0.3">
      <c r="A1713">
        <f ca="1"/>
        <v>0</v>
      </c>
      <c r="C1713">
        <f ca="1"/>
        <v>0</v>
      </c>
      <c r="D1713">
        <f ca="1"/>
        <v>0</v>
      </c>
      <c r="E1713">
        <f ca="1"/>
        <v>0</v>
      </c>
      <c r="F1713">
        <f ca="1"/>
        <v>0</v>
      </c>
      <c r="G1713">
        <f ca="1"/>
        <v>0</v>
      </c>
      <c r="I1713" s="4">
        <f ca="1"/>
        <v>0</v>
      </c>
    </row>
    <row r="1714" spans="1:9" ht="14.4" hidden="1" customHeight="1" x14ac:dyDescent="0.3">
      <c r="A1714">
        <f ca="1"/>
        <v>0</v>
      </c>
      <c r="C1714">
        <f ca="1"/>
        <v>0</v>
      </c>
      <c r="D1714">
        <f ca="1"/>
        <v>0</v>
      </c>
      <c r="E1714">
        <f ca="1"/>
        <v>0</v>
      </c>
      <c r="F1714">
        <f ca="1"/>
        <v>0</v>
      </c>
      <c r="G1714">
        <f ca="1"/>
        <v>0</v>
      </c>
      <c r="I1714" s="4">
        <f ca="1"/>
        <v>0</v>
      </c>
    </row>
    <row r="1715" spans="1:9" ht="14.4" hidden="1" customHeight="1" x14ac:dyDescent="0.3">
      <c r="A1715">
        <f ca="1"/>
        <v>0</v>
      </c>
      <c r="C1715">
        <f ca="1"/>
        <v>0</v>
      </c>
      <c r="D1715">
        <f ca="1"/>
        <v>0</v>
      </c>
      <c r="E1715">
        <f ca="1"/>
        <v>0</v>
      </c>
      <c r="F1715">
        <f ca="1"/>
        <v>0</v>
      </c>
      <c r="G1715">
        <f ca="1"/>
        <v>0</v>
      </c>
      <c r="I1715" s="4">
        <f ca="1"/>
        <v>0</v>
      </c>
    </row>
    <row r="1716" spans="1:9" ht="14.4" hidden="1" customHeight="1" x14ac:dyDescent="0.3">
      <c r="A1716">
        <f ca="1"/>
        <v>0</v>
      </c>
      <c r="C1716">
        <f ca="1"/>
        <v>0</v>
      </c>
      <c r="D1716">
        <f ca="1"/>
        <v>0</v>
      </c>
      <c r="E1716">
        <f ca="1"/>
        <v>0</v>
      </c>
      <c r="F1716">
        <f ca="1"/>
        <v>0</v>
      </c>
      <c r="G1716">
        <f ca="1"/>
        <v>0</v>
      </c>
      <c r="I1716" s="4">
        <f ca="1"/>
        <v>0</v>
      </c>
    </row>
    <row r="1717" spans="1:9" ht="14.4" hidden="1" customHeight="1" x14ac:dyDescent="0.3">
      <c r="A1717">
        <f ca="1"/>
        <v>0</v>
      </c>
      <c r="C1717">
        <f ca="1"/>
        <v>0</v>
      </c>
      <c r="D1717">
        <f ca="1"/>
        <v>0</v>
      </c>
      <c r="E1717">
        <f ca="1"/>
        <v>0</v>
      </c>
      <c r="F1717">
        <f ca="1"/>
        <v>0</v>
      </c>
      <c r="G1717">
        <f ca="1"/>
        <v>0</v>
      </c>
      <c r="I1717" s="4">
        <f ca="1"/>
        <v>0</v>
      </c>
    </row>
    <row r="1718" spans="1:9" ht="14.4" hidden="1" customHeight="1" x14ac:dyDescent="0.3">
      <c r="A1718">
        <f ca="1"/>
        <v>0</v>
      </c>
      <c r="C1718">
        <f ca="1"/>
        <v>0</v>
      </c>
      <c r="D1718">
        <f ca="1"/>
        <v>0</v>
      </c>
      <c r="E1718">
        <f ca="1"/>
        <v>0</v>
      </c>
      <c r="F1718">
        <f ca="1"/>
        <v>0</v>
      </c>
      <c r="G1718">
        <f ca="1"/>
        <v>0</v>
      </c>
      <c r="I1718" s="4">
        <f ca="1"/>
        <v>0</v>
      </c>
    </row>
    <row r="1719" spans="1:9" ht="14.4" hidden="1" customHeight="1" x14ac:dyDescent="0.3">
      <c r="A1719">
        <f ca="1"/>
        <v>0</v>
      </c>
      <c r="C1719">
        <f ca="1"/>
        <v>0</v>
      </c>
      <c r="D1719">
        <f ca="1"/>
        <v>0</v>
      </c>
      <c r="E1719">
        <f ca="1"/>
        <v>0</v>
      </c>
      <c r="F1719">
        <f ca="1"/>
        <v>0</v>
      </c>
      <c r="G1719">
        <f ca="1"/>
        <v>0</v>
      </c>
      <c r="I1719" s="4">
        <f ca="1"/>
        <v>0</v>
      </c>
    </row>
    <row r="1720" spans="1:9" ht="14.4" hidden="1" customHeight="1" x14ac:dyDescent="0.3">
      <c r="A1720">
        <f ca="1"/>
        <v>0</v>
      </c>
      <c r="C1720">
        <f ca="1"/>
        <v>0</v>
      </c>
      <c r="D1720">
        <f ca="1"/>
        <v>0</v>
      </c>
      <c r="E1720">
        <f ca="1"/>
        <v>0</v>
      </c>
      <c r="F1720">
        <f ca="1"/>
        <v>0</v>
      </c>
      <c r="G1720">
        <f ca="1"/>
        <v>0</v>
      </c>
      <c r="I1720" s="4">
        <f ca="1"/>
        <v>0</v>
      </c>
    </row>
    <row r="1721" spans="1:9" ht="14.4" hidden="1" customHeight="1" x14ac:dyDescent="0.3">
      <c r="A1721">
        <f ca="1"/>
        <v>0</v>
      </c>
      <c r="C1721">
        <f ca="1"/>
        <v>0</v>
      </c>
      <c r="D1721">
        <f ca="1"/>
        <v>0</v>
      </c>
      <c r="E1721">
        <f ca="1"/>
        <v>0</v>
      </c>
      <c r="F1721">
        <f ca="1"/>
        <v>0</v>
      </c>
      <c r="G1721">
        <f ca="1"/>
        <v>0</v>
      </c>
      <c r="I1721" s="4">
        <f ca="1"/>
        <v>0</v>
      </c>
    </row>
    <row r="1722" spans="1:9" ht="14.4" hidden="1" customHeight="1" x14ac:dyDescent="0.3">
      <c r="A1722">
        <f ca="1"/>
        <v>0</v>
      </c>
      <c r="C1722">
        <f ca="1"/>
        <v>0</v>
      </c>
      <c r="D1722">
        <f ca="1"/>
        <v>0</v>
      </c>
      <c r="E1722">
        <f ca="1"/>
        <v>0</v>
      </c>
      <c r="F1722">
        <f ca="1"/>
        <v>0</v>
      </c>
      <c r="G1722">
        <f ca="1"/>
        <v>0</v>
      </c>
      <c r="I1722" s="4">
        <f ca="1"/>
        <v>0</v>
      </c>
    </row>
    <row r="1723" spans="1:9" ht="14.4" hidden="1" customHeight="1" x14ac:dyDescent="0.3">
      <c r="A1723">
        <f ca="1"/>
        <v>0</v>
      </c>
      <c r="C1723">
        <f ca="1"/>
        <v>0</v>
      </c>
      <c r="D1723">
        <f ca="1"/>
        <v>0</v>
      </c>
      <c r="E1723">
        <f ca="1"/>
        <v>0</v>
      </c>
      <c r="F1723">
        <f ca="1"/>
        <v>0</v>
      </c>
      <c r="G1723">
        <f ca="1"/>
        <v>0</v>
      </c>
      <c r="I1723" s="4">
        <f ca="1"/>
        <v>0</v>
      </c>
    </row>
    <row r="1724" spans="1:9" ht="14.4" hidden="1" customHeight="1" x14ac:dyDescent="0.3">
      <c r="A1724">
        <f ca="1"/>
        <v>0</v>
      </c>
      <c r="C1724">
        <f ca="1"/>
        <v>0</v>
      </c>
      <c r="D1724">
        <f ca="1"/>
        <v>0</v>
      </c>
      <c r="E1724">
        <f ca="1"/>
        <v>0</v>
      </c>
      <c r="F1724">
        <f ca="1"/>
        <v>0</v>
      </c>
      <c r="G1724">
        <f ca="1"/>
        <v>0</v>
      </c>
      <c r="I1724" s="4">
        <f ca="1"/>
        <v>0</v>
      </c>
    </row>
    <row r="1725" spans="1:9" ht="14.4" hidden="1" customHeight="1" x14ac:dyDescent="0.3">
      <c r="A1725">
        <f ca="1"/>
        <v>0</v>
      </c>
      <c r="C1725">
        <f ca="1"/>
        <v>0</v>
      </c>
      <c r="D1725">
        <f ca="1"/>
        <v>0</v>
      </c>
      <c r="E1725">
        <f ca="1"/>
        <v>0</v>
      </c>
      <c r="F1725">
        <f ca="1"/>
        <v>0</v>
      </c>
      <c r="G1725">
        <f ca="1"/>
        <v>0</v>
      </c>
      <c r="I1725" s="4">
        <f ca="1"/>
        <v>0</v>
      </c>
    </row>
    <row r="1726" spans="1:9" ht="14.4" hidden="1" customHeight="1" x14ac:dyDescent="0.3">
      <c r="A1726">
        <f ca="1"/>
        <v>0</v>
      </c>
      <c r="C1726">
        <f ca="1"/>
        <v>0</v>
      </c>
      <c r="D1726">
        <f ca="1"/>
        <v>0</v>
      </c>
      <c r="E1726">
        <f ca="1"/>
        <v>0</v>
      </c>
      <c r="F1726">
        <f ca="1"/>
        <v>0</v>
      </c>
      <c r="G1726">
        <f ca="1"/>
        <v>0</v>
      </c>
      <c r="I1726" s="4">
        <f ca="1"/>
        <v>0</v>
      </c>
    </row>
    <row r="1727" spans="1:9" ht="14.4" hidden="1" customHeight="1" x14ac:dyDescent="0.3">
      <c r="A1727">
        <f ca="1"/>
        <v>0</v>
      </c>
      <c r="C1727">
        <f ca="1"/>
        <v>0</v>
      </c>
      <c r="D1727">
        <f ca="1"/>
        <v>0</v>
      </c>
      <c r="E1727">
        <f ca="1"/>
        <v>0</v>
      </c>
      <c r="F1727">
        <f ca="1"/>
        <v>0</v>
      </c>
      <c r="G1727">
        <f ca="1"/>
        <v>0</v>
      </c>
      <c r="I1727" s="4">
        <f ca="1"/>
        <v>0</v>
      </c>
    </row>
    <row r="1728" spans="1:9" ht="14.4" hidden="1" customHeight="1" x14ac:dyDescent="0.3">
      <c r="A1728">
        <f ca="1"/>
        <v>0</v>
      </c>
      <c r="C1728">
        <f ca="1"/>
        <v>0</v>
      </c>
      <c r="D1728">
        <f ca="1"/>
        <v>0</v>
      </c>
      <c r="E1728">
        <f ca="1"/>
        <v>0</v>
      </c>
      <c r="F1728">
        <f ca="1"/>
        <v>0</v>
      </c>
      <c r="G1728">
        <f ca="1"/>
        <v>0</v>
      </c>
      <c r="I1728" s="4">
        <f ca="1"/>
        <v>0</v>
      </c>
    </row>
    <row r="1729" spans="1:9" ht="14.4" hidden="1" customHeight="1" x14ac:dyDescent="0.3">
      <c r="A1729">
        <f ca="1"/>
        <v>0</v>
      </c>
      <c r="C1729">
        <f ca="1"/>
        <v>0</v>
      </c>
      <c r="D1729">
        <f ca="1"/>
        <v>0</v>
      </c>
      <c r="E1729">
        <f ca="1"/>
        <v>0</v>
      </c>
      <c r="F1729">
        <f ca="1"/>
        <v>0</v>
      </c>
      <c r="G1729">
        <f ca="1"/>
        <v>0</v>
      </c>
      <c r="I1729" s="4">
        <f ca="1"/>
        <v>0</v>
      </c>
    </row>
    <row r="1730" spans="1:9" ht="14.4" hidden="1" customHeight="1" x14ac:dyDescent="0.3">
      <c r="A1730">
        <f ca="1"/>
        <v>0</v>
      </c>
      <c r="C1730">
        <f ca="1"/>
        <v>0</v>
      </c>
      <c r="D1730">
        <f ca="1"/>
        <v>0</v>
      </c>
      <c r="E1730">
        <f ca="1"/>
        <v>0</v>
      </c>
      <c r="F1730">
        <f ca="1"/>
        <v>0</v>
      </c>
      <c r="G1730">
        <f ca="1"/>
        <v>0</v>
      </c>
      <c r="I1730" s="4">
        <f ca="1"/>
        <v>0</v>
      </c>
    </row>
    <row r="1731" spans="1:9" ht="14.4" hidden="1" customHeight="1" x14ac:dyDescent="0.3">
      <c r="A1731">
        <f ca="1"/>
        <v>0</v>
      </c>
      <c r="C1731">
        <f ca="1"/>
        <v>0</v>
      </c>
      <c r="D1731">
        <f ca="1"/>
        <v>0</v>
      </c>
      <c r="E1731">
        <f ca="1"/>
        <v>0</v>
      </c>
      <c r="F1731">
        <f ca="1"/>
        <v>0</v>
      </c>
      <c r="G1731">
        <f ca="1"/>
        <v>0</v>
      </c>
      <c r="I1731" s="4">
        <f ca="1"/>
        <v>0</v>
      </c>
    </row>
    <row r="1732" spans="1:9" ht="14.4" hidden="1" customHeight="1" x14ac:dyDescent="0.3">
      <c r="A1732">
        <f ca="1"/>
        <v>0</v>
      </c>
      <c r="C1732">
        <f ca="1"/>
        <v>0</v>
      </c>
      <c r="D1732">
        <f ca="1"/>
        <v>0</v>
      </c>
      <c r="E1732">
        <f ca="1"/>
        <v>0</v>
      </c>
      <c r="F1732">
        <f ca="1"/>
        <v>0</v>
      </c>
      <c r="G1732">
        <f ca="1"/>
        <v>0</v>
      </c>
      <c r="I1732" s="4">
        <f ca="1"/>
        <v>0</v>
      </c>
    </row>
    <row r="1733" spans="1:9" ht="14.4" hidden="1" customHeight="1" x14ac:dyDescent="0.3">
      <c r="A1733">
        <f ca="1"/>
        <v>0</v>
      </c>
      <c r="C1733">
        <f ca="1"/>
        <v>0</v>
      </c>
      <c r="D1733">
        <f ca="1"/>
        <v>0</v>
      </c>
      <c r="E1733">
        <f ca="1"/>
        <v>0</v>
      </c>
      <c r="F1733">
        <f ca="1"/>
        <v>0</v>
      </c>
      <c r="G1733">
        <f ca="1"/>
        <v>0</v>
      </c>
      <c r="I1733" s="4">
        <f ca="1"/>
        <v>0</v>
      </c>
    </row>
    <row r="1734" spans="1:9" ht="14.4" hidden="1" customHeight="1" x14ac:dyDescent="0.3">
      <c r="A1734">
        <f ca="1"/>
        <v>0</v>
      </c>
      <c r="C1734">
        <f ca="1"/>
        <v>0</v>
      </c>
      <c r="D1734">
        <f ca="1"/>
        <v>0</v>
      </c>
      <c r="E1734">
        <f ca="1"/>
        <v>0</v>
      </c>
      <c r="F1734">
        <f ca="1"/>
        <v>0</v>
      </c>
      <c r="G1734">
        <f ca="1"/>
        <v>0</v>
      </c>
      <c r="I1734" s="4">
        <f ca="1"/>
        <v>0</v>
      </c>
    </row>
    <row r="1735" spans="1:9" ht="14.4" hidden="1" customHeight="1" x14ac:dyDescent="0.3">
      <c r="A1735">
        <f ca="1"/>
        <v>0</v>
      </c>
      <c r="C1735">
        <f ca="1"/>
        <v>0</v>
      </c>
      <c r="D1735">
        <f ca="1"/>
        <v>0</v>
      </c>
      <c r="E1735">
        <f ca="1"/>
        <v>0</v>
      </c>
      <c r="F1735">
        <f ca="1"/>
        <v>0</v>
      </c>
      <c r="G1735">
        <f ca="1"/>
        <v>0</v>
      </c>
      <c r="I1735" s="4">
        <f ca="1"/>
        <v>0</v>
      </c>
    </row>
    <row r="1736" spans="1:9" ht="14.4" hidden="1" customHeight="1" x14ac:dyDescent="0.3">
      <c r="A1736">
        <f ca="1"/>
        <v>0</v>
      </c>
      <c r="C1736">
        <f ca="1"/>
        <v>0</v>
      </c>
      <c r="D1736">
        <f ca="1"/>
        <v>0</v>
      </c>
      <c r="E1736">
        <f ca="1"/>
        <v>0</v>
      </c>
      <c r="F1736">
        <f ca="1"/>
        <v>0</v>
      </c>
      <c r="G1736">
        <f ca="1"/>
        <v>0</v>
      </c>
      <c r="I1736" s="4">
        <f ca="1"/>
        <v>0</v>
      </c>
    </row>
    <row r="1737" spans="1:9" ht="14.4" hidden="1" customHeight="1" x14ac:dyDescent="0.3">
      <c r="A1737">
        <f ca="1"/>
        <v>0</v>
      </c>
      <c r="C1737">
        <f ca="1"/>
        <v>0</v>
      </c>
      <c r="D1737">
        <f ca="1"/>
        <v>0</v>
      </c>
      <c r="E1737">
        <f ca="1"/>
        <v>0</v>
      </c>
      <c r="F1737">
        <f ca="1"/>
        <v>0</v>
      </c>
      <c r="G1737">
        <f ca="1"/>
        <v>0</v>
      </c>
      <c r="I1737" s="4">
        <f ca="1"/>
        <v>0</v>
      </c>
    </row>
    <row r="1738" spans="1:9" ht="14.4" hidden="1" customHeight="1" x14ac:dyDescent="0.3">
      <c r="A1738">
        <f ca="1"/>
        <v>0</v>
      </c>
      <c r="C1738">
        <f ca="1"/>
        <v>0</v>
      </c>
      <c r="D1738">
        <f ca="1"/>
        <v>0</v>
      </c>
      <c r="E1738">
        <f ca="1"/>
        <v>0</v>
      </c>
      <c r="F1738">
        <f ca="1"/>
        <v>0</v>
      </c>
      <c r="G1738">
        <f ca="1"/>
        <v>0</v>
      </c>
      <c r="I1738" s="4">
        <f ca="1"/>
        <v>0</v>
      </c>
    </row>
    <row r="1739" spans="1:9" ht="14.4" hidden="1" customHeight="1" x14ac:dyDescent="0.3">
      <c r="A1739">
        <f ca="1"/>
        <v>0</v>
      </c>
      <c r="C1739">
        <f ca="1"/>
        <v>0</v>
      </c>
      <c r="D1739">
        <f ca="1"/>
        <v>0</v>
      </c>
      <c r="E1739">
        <f ca="1"/>
        <v>0</v>
      </c>
      <c r="F1739">
        <f ca="1"/>
        <v>0</v>
      </c>
      <c r="G1739">
        <f ca="1"/>
        <v>0</v>
      </c>
      <c r="I1739" s="4">
        <f ca="1"/>
        <v>0</v>
      </c>
    </row>
    <row r="1740" spans="1:9" ht="14.4" hidden="1" customHeight="1" x14ac:dyDescent="0.3">
      <c r="A1740">
        <f ca="1"/>
        <v>0</v>
      </c>
      <c r="C1740">
        <f ca="1"/>
        <v>0</v>
      </c>
      <c r="D1740">
        <f ca="1"/>
        <v>0</v>
      </c>
      <c r="E1740">
        <f ca="1"/>
        <v>0</v>
      </c>
      <c r="F1740">
        <f ca="1"/>
        <v>0</v>
      </c>
      <c r="G1740">
        <f ca="1"/>
        <v>0</v>
      </c>
      <c r="I1740" s="4">
        <f ca="1"/>
        <v>0</v>
      </c>
    </row>
    <row r="1741" spans="1:9" ht="14.4" hidden="1" customHeight="1" x14ac:dyDescent="0.3">
      <c r="A1741">
        <f ca="1"/>
        <v>0</v>
      </c>
      <c r="C1741">
        <f ca="1"/>
        <v>0</v>
      </c>
      <c r="D1741">
        <f ca="1"/>
        <v>0</v>
      </c>
      <c r="E1741">
        <f ca="1"/>
        <v>0</v>
      </c>
      <c r="F1741">
        <f ca="1"/>
        <v>0</v>
      </c>
      <c r="G1741">
        <f ca="1"/>
        <v>0</v>
      </c>
      <c r="I1741" s="4">
        <f ca="1"/>
        <v>0</v>
      </c>
    </row>
    <row r="1742" spans="1:9" ht="14.4" hidden="1" customHeight="1" x14ac:dyDescent="0.3">
      <c r="A1742">
        <f ca="1"/>
        <v>0</v>
      </c>
      <c r="C1742">
        <f ca="1"/>
        <v>0</v>
      </c>
      <c r="D1742">
        <f ca="1"/>
        <v>0</v>
      </c>
      <c r="E1742">
        <f ca="1"/>
        <v>0</v>
      </c>
      <c r="F1742">
        <f ca="1"/>
        <v>0</v>
      </c>
      <c r="G1742">
        <f ca="1"/>
        <v>0</v>
      </c>
      <c r="I1742" s="4">
        <f ca="1"/>
        <v>0</v>
      </c>
    </row>
    <row r="1743" spans="1:9" ht="14.4" hidden="1" customHeight="1" x14ac:dyDescent="0.3">
      <c r="A1743">
        <f ca="1"/>
        <v>0</v>
      </c>
      <c r="C1743">
        <f ca="1"/>
        <v>0</v>
      </c>
      <c r="D1743">
        <f ca="1"/>
        <v>0</v>
      </c>
      <c r="E1743">
        <f ca="1"/>
        <v>0</v>
      </c>
      <c r="F1743">
        <f ca="1"/>
        <v>0</v>
      </c>
      <c r="G1743">
        <f ca="1"/>
        <v>0</v>
      </c>
      <c r="I1743" s="4">
        <f ca="1"/>
        <v>0</v>
      </c>
    </row>
    <row r="1744" spans="1:9" ht="14.4" hidden="1" customHeight="1" x14ac:dyDescent="0.3">
      <c r="A1744">
        <f ca="1"/>
        <v>0</v>
      </c>
      <c r="C1744">
        <f ca="1"/>
        <v>0</v>
      </c>
      <c r="D1744">
        <f ca="1"/>
        <v>0</v>
      </c>
      <c r="E1744">
        <f ca="1"/>
        <v>0</v>
      </c>
      <c r="F1744">
        <f ca="1"/>
        <v>0</v>
      </c>
      <c r="G1744">
        <f ca="1"/>
        <v>0</v>
      </c>
      <c r="I1744" s="4">
        <f ca="1"/>
        <v>0</v>
      </c>
    </row>
    <row r="1745" spans="1:9" ht="14.4" hidden="1" customHeight="1" x14ac:dyDescent="0.3">
      <c r="A1745">
        <f ca="1"/>
        <v>0</v>
      </c>
      <c r="C1745">
        <f ca="1"/>
        <v>0</v>
      </c>
      <c r="D1745">
        <f ca="1"/>
        <v>0</v>
      </c>
      <c r="E1745">
        <f ca="1"/>
        <v>0</v>
      </c>
      <c r="F1745">
        <f ca="1"/>
        <v>0</v>
      </c>
      <c r="G1745">
        <f ca="1"/>
        <v>0</v>
      </c>
      <c r="I1745" s="4">
        <f ca="1"/>
        <v>0</v>
      </c>
    </row>
    <row r="1746" spans="1:9" ht="14.4" hidden="1" customHeight="1" x14ac:dyDescent="0.3">
      <c r="A1746">
        <f ca="1"/>
        <v>0</v>
      </c>
      <c r="C1746">
        <f ca="1"/>
        <v>0</v>
      </c>
      <c r="D1746">
        <f ca="1"/>
        <v>0</v>
      </c>
      <c r="E1746">
        <f ca="1"/>
        <v>0</v>
      </c>
      <c r="F1746">
        <f ca="1"/>
        <v>0</v>
      </c>
      <c r="G1746">
        <f ca="1"/>
        <v>0</v>
      </c>
      <c r="I1746" s="4">
        <f ca="1"/>
        <v>0</v>
      </c>
    </row>
    <row r="1747" spans="1:9" ht="14.4" hidden="1" customHeight="1" x14ac:dyDescent="0.3">
      <c r="A1747">
        <f ca="1"/>
        <v>0</v>
      </c>
      <c r="C1747">
        <f ca="1"/>
        <v>0</v>
      </c>
      <c r="D1747">
        <f ca="1"/>
        <v>0</v>
      </c>
      <c r="E1747">
        <f ca="1"/>
        <v>0</v>
      </c>
      <c r="F1747">
        <f ca="1"/>
        <v>0</v>
      </c>
      <c r="G1747">
        <f ca="1"/>
        <v>0</v>
      </c>
      <c r="I1747" s="4">
        <f ca="1"/>
        <v>0</v>
      </c>
    </row>
    <row r="1748" spans="1:9" ht="14.4" hidden="1" customHeight="1" x14ac:dyDescent="0.3">
      <c r="A1748">
        <f ca="1"/>
        <v>0</v>
      </c>
      <c r="C1748">
        <f ca="1"/>
        <v>0</v>
      </c>
      <c r="D1748">
        <f ca="1"/>
        <v>0</v>
      </c>
      <c r="E1748">
        <f ca="1"/>
        <v>0</v>
      </c>
      <c r="F1748">
        <f ca="1"/>
        <v>0</v>
      </c>
      <c r="G1748">
        <f ca="1"/>
        <v>0</v>
      </c>
      <c r="I1748" s="4">
        <f ca="1"/>
        <v>0</v>
      </c>
    </row>
    <row r="1749" spans="1:9" ht="14.4" hidden="1" customHeight="1" x14ac:dyDescent="0.3">
      <c r="A1749">
        <f ca="1"/>
        <v>0</v>
      </c>
      <c r="C1749">
        <f ca="1"/>
        <v>0</v>
      </c>
      <c r="D1749">
        <f ca="1"/>
        <v>0</v>
      </c>
      <c r="E1749">
        <f ca="1"/>
        <v>0</v>
      </c>
      <c r="F1749">
        <f ca="1"/>
        <v>0</v>
      </c>
      <c r="G1749">
        <f ca="1"/>
        <v>0</v>
      </c>
      <c r="I1749" s="4">
        <f ca="1"/>
        <v>0</v>
      </c>
    </row>
    <row r="1750" spans="1:9" ht="14.4" hidden="1" customHeight="1" x14ac:dyDescent="0.3">
      <c r="A1750">
        <f ca="1"/>
        <v>0</v>
      </c>
      <c r="C1750">
        <f ca="1"/>
        <v>0</v>
      </c>
      <c r="D1750">
        <f ca="1"/>
        <v>0</v>
      </c>
      <c r="E1750">
        <f ca="1"/>
        <v>0</v>
      </c>
      <c r="F1750">
        <f ca="1"/>
        <v>0</v>
      </c>
      <c r="G1750">
        <f ca="1"/>
        <v>0</v>
      </c>
      <c r="I1750" s="4">
        <f ca="1"/>
        <v>0</v>
      </c>
    </row>
    <row r="1751" spans="1:9" ht="14.4" hidden="1" customHeight="1" x14ac:dyDescent="0.3">
      <c r="A1751">
        <f ca="1"/>
        <v>0</v>
      </c>
      <c r="C1751">
        <f ca="1"/>
        <v>0</v>
      </c>
      <c r="D1751">
        <f ca="1"/>
        <v>0</v>
      </c>
      <c r="E1751">
        <f ca="1"/>
        <v>0</v>
      </c>
      <c r="F1751">
        <f ca="1"/>
        <v>0</v>
      </c>
      <c r="G1751">
        <f ca="1"/>
        <v>0</v>
      </c>
      <c r="I1751" s="4">
        <f ca="1"/>
        <v>0</v>
      </c>
    </row>
    <row r="1752" spans="1:9" ht="14.4" hidden="1" customHeight="1" x14ac:dyDescent="0.3">
      <c r="A1752">
        <f ca="1"/>
        <v>0</v>
      </c>
      <c r="C1752">
        <f ca="1"/>
        <v>0</v>
      </c>
      <c r="D1752">
        <f ca="1"/>
        <v>0</v>
      </c>
      <c r="E1752">
        <f ca="1"/>
        <v>0</v>
      </c>
      <c r="F1752">
        <f ca="1"/>
        <v>0</v>
      </c>
      <c r="G1752">
        <f ca="1"/>
        <v>0</v>
      </c>
      <c r="I1752" s="4">
        <f ca="1"/>
        <v>0</v>
      </c>
    </row>
    <row r="1753" spans="1:9" ht="14.4" hidden="1" customHeight="1" x14ac:dyDescent="0.3">
      <c r="A1753">
        <f ca="1"/>
        <v>0</v>
      </c>
      <c r="C1753">
        <f ca="1"/>
        <v>0</v>
      </c>
      <c r="D1753">
        <f ca="1"/>
        <v>0</v>
      </c>
      <c r="E1753">
        <f ca="1"/>
        <v>0</v>
      </c>
      <c r="F1753">
        <f ca="1"/>
        <v>0</v>
      </c>
      <c r="G1753">
        <f ca="1"/>
        <v>0</v>
      </c>
      <c r="I1753" s="4">
        <f ca="1"/>
        <v>0</v>
      </c>
    </row>
    <row r="1754" spans="1:9" ht="14.4" hidden="1" customHeight="1" x14ac:dyDescent="0.3">
      <c r="A1754">
        <f ca="1"/>
        <v>0</v>
      </c>
      <c r="C1754">
        <f ca="1"/>
        <v>0</v>
      </c>
      <c r="D1754">
        <f ca="1"/>
        <v>0</v>
      </c>
      <c r="E1754">
        <f ca="1"/>
        <v>0</v>
      </c>
      <c r="F1754">
        <f ca="1"/>
        <v>0</v>
      </c>
      <c r="G1754">
        <f ca="1"/>
        <v>0</v>
      </c>
      <c r="I1754" s="4">
        <f ca="1"/>
        <v>0</v>
      </c>
    </row>
    <row r="1755" spans="1:9" ht="14.4" hidden="1" customHeight="1" x14ac:dyDescent="0.3">
      <c r="A1755">
        <f ca="1"/>
        <v>0</v>
      </c>
      <c r="C1755">
        <f ca="1"/>
        <v>0</v>
      </c>
      <c r="D1755">
        <f ca="1"/>
        <v>0</v>
      </c>
      <c r="E1755">
        <f ca="1"/>
        <v>0</v>
      </c>
      <c r="F1755">
        <f ca="1"/>
        <v>0</v>
      </c>
      <c r="G1755">
        <f ca="1"/>
        <v>0</v>
      </c>
      <c r="I1755" s="4">
        <f ca="1"/>
        <v>0</v>
      </c>
    </row>
    <row r="1756" spans="1:9" ht="14.4" hidden="1" customHeight="1" x14ac:dyDescent="0.3">
      <c r="A1756">
        <f ca="1"/>
        <v>0</v>
      </c>
      <c r="C1756">
        <f ca="1"/>
        <v>0</v>
      </c>
      <c r="D1756">
        <f ca="1"/>
        <v>0</v>
      </c>
      <c r="E1756">
        <f ca="1"/>
        <v>0</v>
      </c>
      <c r="F1756">
        <f ca="1"/>
        <v>0</v>
      </c>
      <c r="G1756">
        <f ca="1"/>
        <v>0</v>
      </c>
      <c r="I1756" s="4">
        <f ca="1"/>
        <v>0</v>
      </c>
    </row>
    <row r="1757" spans="1:9" ht="14.4" hidden="1" customHeight="1" x14ac:dyDescent="0.3">
      <c r="A1757">
        <f ca="1"/>
        <v>0</v>
      </c>
      <c r="C1757">
        <f ca="1"/>
        <v>0</v>
      </c>
      <c r="D1757">
        <f ca="1"/>
        <v>0</v>
      </c>
      <c r="E1757">
        <f ca="1"/>
        <v>0</v>
      </c>
      <c r="F1757">
        <f ca="1"/>
        <v>0</v>
      </c>
      <c r="G1757">
        <f ca="1"/>
        <v>0</v>
      </c>
      <c r="I1757" s="4">
        <f ca="1"/>
        <v>0</v>
      </c>
    </row>
    <row r="1758" spans="1:9" ht="14.4" hidden="1" customHeight="1" x14ac:dyDescent="0.3">
      <c r="A1758">
        <f ca="1"/>
        <v>0</v>
      </c>
      <c r="C1758">
        <f ca="1"/>
        <v>0</v>
      </c>
      <c r="D1758">
        <f ca="1"/>
        <v>0</v>
      </c>
      <c r="E1758">
        <f ca="1"/>
        <v>0</v>
      </c>
      <c r="F1758">
        <f ca="1"/>
        <v>0</v>
      </c>
      <c r="G1758">
        <f ca="1"/>
        <v>0</v>
      </c>
      <c r="I1758" s="4">
        <f ca="1"/>
        <v>0</v>
      </c>
    </row>
    <row r="1759" spans="1:9" ht="14.4" hidden="1" customHeight="1" x14ac:dyDescent="0.3">
      <c r="A1759">
        <f ca="1"/>
        <v>0</v>
      </c>
      <c r="C1759">
        <f ca="1"/>
        <v>0</v>
      </c>
      <c r="D1759">
        <f ca="1"/>
        <v>0</v>
      </c>
      <c r="E1759">
        <f ca="1"/>
        <v>0</v>
      </c>
      <c r="F1759">
        <f ca="1"/>
        <v>0</v>
      </c>
      <c r="G1759">
        <f ca="1"/>
        <v>0</v>
      </c>
      <c r="I1759" s="4">
        <f ca="1"/>
        <v>0</v>
      </c>
    </row>
    <row r="1760" spans="1:9" ht="14.4" hidden="1" customHeight="1" x14ac:dyDescent="0.3">
      <c r="A1760">
        <f ca="1"/>
        <v>0</v>
      </c>
      <c r="C1760">
        <f ca="1"/>
        <v>0</v>
      </c>
      <c r="D1760">
        <f ca="1"/>
        <v>0</v>
      </c>
      <c r="E1760">
        <f ca="1"/>
        <v>0</v>
      </c>
      <c r="F1760">
        <f ca="1"/>
        <v>0</v>
      </c>
      <c r="G1760">
        <f ca="1"/>
        <v>0</v>
      </c>
      <c r="I1760" s="4">
        <f ca="1"/>
        <v>0</v>
      </c>
    </row>
    <row r="1761" spans="1:9" ht="14.4" hidden="1" customHeight="1" x14ac:dyDescent="0.3">
      <c r="A1761">
        <f ca="1"/>
        <v>0</v>
      </c>
      <c r="C1761">
        <f ca="1"/>
        <v>0</v>
      </c>
      <c r="D1761">
        <f ca="1"/>
        <v>0</v>
      </c>
      <c r="E1761">
        <f ca="1"/>
        <v>0</v>
      </c>
      <c r="F1761">
        <f ca="1"/>
        <v>0</v>
      </c>
      <c r="G1761">
        <f ca="1"/>
        <v>0</v>
      </c>
      <c r="I1761" s="4">
        <f ca="1"/>
        <v>0</v>
      </c>
    </row>
    <row r="1762" spans="1:9" ht="14.4" hidden="1" customHeight="1" x14ac:dyDescent="0.3">
      <c r="A1762">
        <f ca="1"/>
        <v>0</v>
      </c>
      <c r="C1762">
        <f ca="1"/>
        <v>0</v>
      </c>
      <c r="D1762">
        <f ca="1"/>
        <v>0</v>
      </c>
      <c r="E1762">
        <f ca="1"/>
        <v>0</v>
      </c>
      <c r="F1762">
        <f ca="1"/>
        <v>0</v>
      </c>
      <c r="G1762">
        <f ca="1"/>
        <v>0</v>
      </c>
      <c r="I1762" s="4">
        <f ca="1"/>
        <v>0</v>
      </c>
    </row>
    <row r="1763" spans="1:9" ht="14.4" hidden="1" customHeight="1" x14ac:dyDescent="0.3">
      <c r="A1763">
        <f ca="1"/>
        <v>0</v>
      </c>
      <c r="C1763">
        <f ca="1"/>
        <v>0</v>
      </c>
      <c r="D1763">
        <f ca="1"/>
        <v>0</v>
      </c>
      <c r="E1763">
        <f ca="1"/>
        <v>0</v>
      </c>
      <c r="F1763">
        <f ca="1"/>
        <v>0</v>
      </c>
      <c r="G1763">
        <f ca="1"/>
        <v>0</v>
      </c>
      <c r="I1763" s="4">
        <f ca="1"/>
        <v>0</v>
      </c>
    </row>
    <row r="1764" spans="1:9" ht="14.4" hidden="1" customHeight="1" x14ac:dyDescent="0.3">
      <c r="A1764">
        <f ca="1"/>
        <v>0</v>
      </c>
      <c r="C1764">
        <f ca="1"/>
        <v>0</v>
      </c>
      <c r="D1764">
        <f ca="1"/>
        <v>0</v>
      </c>
      <c r="E1764">
        <f ca="1"/>
        <v>0</v>
      </c>
      <c r="F1764">
        <f ca="1"/>
        <v>0</v>
      </c>
      <c r="G1764">
        <f ca="1"/>
        <v>0</v>
      </c>
      <c r="I1764" s="4">
        <f ca="1"/>
        <v>0</v>
      </c>
    </row>
    <row r="1765" spans="1:9" ht="14.4" hidden="1" customHeight="1" x14ac:dyDescent="0.3">
      <c r="A1765">
        <f ca="1"/>
        <v>0</v>
      </c>
      <c r="C1765">
        <f ca="1"/>
        <v>0</v>
      </c>
      <c r="D1765">
        <f ca="1"/>
        <v>0</v>
      </c>
      <c r="E1765">
        <f ca="1"/>
        <v>0</v>
      </c>
      <c r="F1765">
        <f ca="1"/>
        <v>0</v>
      </c>
      <c r="G1765">
        <f ca="1"/>
        <v>0</v>
      </c>
      <c r="I1765" s="4">
        <f ca="1"/>
        <v>0</v>
      </c>
    </row>
    <row r="1766" spans="1:9" ht="14.4" hidden="1" customHeight="1" x14ac:dyDescent="0.3">
      <c r="A1766">
        <f ca="1"/>
        <v>0</v>
      </c>
      <c r="C1766">
        <f ca="1"/>
        <v>0</v>
      </c>
      <c r="D1766">
        <f ca="1"/>
        <v>0</v>
      </c>
      <c r="E1766">
        <f ca="1"/>
        <v>0</v>
      </c>
      <c r="F1766">
        <f ca="1"/>
        <v>0</v>
      </c>
      <c r="G1766">
        <f ca="1"/>
        <v>0</v>
      </c>
      <c r="I1766" s="4">
        <f ca="1"/>
        <v>0</v>
      </c>
    </row>
    <row r="1767" spans="1:9" ht="14.4" hidden="1" customHeight="1" x14ac:dyDescent="0.3">
      <c r="A1767">
        <f ca="1"/>
        <v>0</v>
      </c>
      <c r="C1767">
        <f ca="1"/>
        <v>0</v>
      </c>
      <c r="D1767">
        <f ca="1"/>
        <v>0</v>
      </c>
      <c r="E1767">
        <f ca="1"/>
        <v>0</v>
      </c>
      <c r="F1767">
        <f ca="1"/>
        <v>0</v>
      </c>
      <c r="G1767">
        <f ca="1"/>
        <v>0</v>
      </c>
      <c r="I1767" s="4">
        <f ca="1"/>
        <v>0</v>
      </c>
    </row>
    <row r="1768" spans="1:9" ht="14.4" hidden="1" customHeight="1" x14ac:dyDescent="0.3">
      <c r="A1768">
        <f ca="1"/>
        <v>0</v>
      </c>
      <c r="C1768">
        <f ca="1"/>
        <v>0</v>
      </c>
      <c r="D1768">
        <f ca="1"/>
        <v>0</v>
      </c>
      <c r="E1768">
        <f ca="1"/>
        <v>0</v>
      </c>
      <c r="F1768">
        <f ca="1"/>
        <v>0</v>
      </c>
      <c r="G1768">
        <f ca="1"/>
        <v>0</v>
      </c>
      <c r="I1768" s="4">
        <f ca="1"/>
        <v>0</v>
      </c>
    </row>
    <row r="1769" spans="1:9" ht="14.4" hidden="1" customHeight="1" x14ac:dyDescent="0.3">
      <c r="A1769">
        <f ca="1"/>
        <v>0</v>
      </c>
      <c r="C1769">
        <f ca="1"/>
        <v>0</v>
      </c>
      <c r="D1769">
        <f ca="1"/>
        <v>0</v>
      </c>
      <c r="E1769">
        <f ca="1"/>
        <v>0</v>
      </c>
      <c r="F1769">
        <f ca="1"/>
        <v>0</v>
      </c>
      <c r="G1769">
        <f ca="1"/>
        <v>0</v>
      </c>
      <c r="I1769" s="4">
        <f ca="1"/>
        <v>0</v>
      </c>
    </row>
    <row r="1770" spans="1:9" ht="14.4" hidden="1" customHeight="1" x14ac:dyDescent="0.3">
      <c r="A1770">
        <f ca="1"/>
        <v>0</v>
      </c>
      <c r="C1770">
        <f ca="1"/>
        <v>0</v>
      </c>
      <c r="D1770">
        <f ca="1"/>
        <v>0</v>
      </c>
      <c r="E1770">
        <f ca="1"/>
        <v>0</v>
      </c>
      <c r="F1770">
        <f ca="1"/>
        <v>0</v>
      </c>
      <c r="G1770">
        <f ca="1"/>
        <v>0</v>
      </c>
      <c r="I1770" s="4">
        <f ca="1"/>
        <v>0</v>
      </c>
    </row>
    <row r="1771" spans="1:9" ht="14.4" hidden="1" customHeight="1" x14ac:dyDescent="0.3">
      <c r="A1771">
        <f ca="1"/>
        <v>0</v>
      </c>
      <c r="C1771">
        <f ca="1"/>
        <v>0</v>
      </c>
      <c r="D1771">
        <f ca="1"/>
        <v>0</v>
      </c>
      <c r="E1771">
        <f ca="1"/>
        <v>0</v>
      </c>
      <c r="F1771">
        <f ca="1"/>
        <v>0</v>
      </c>
      <c r="G1771">
        <f ca="1"/>
        <v>0</v>
      </c>
      <c r="I1771" s="4">
        <f ca="1"/>
        <v>0</v>
      </c>
    </row>
    <row r="1772" spans="1:9" ht="14.4" hidden="1" customHeight="1" x14ac:dyDescent="0.3">
      <c r="A1772">
        <f ca="1"/>
        <v>0</v>
      </c>
      <c r="C1772">
        <f ca="1"/>
        <v>0</v>
      </c>
      <c r="D1772">
        <f ca="1"/>
        <v>0</v>
      </c>
      <c r="E1772">
        <f ca="1"/>
        <v>0</v>
      </c>
      <c r="F1772">
        <f ca="1"/>
        <v>0</v>
      </c>
      <c r="G1772">
        <f ca="1"/>
        <v>0</v>
      </c>
      <c r="I1772" s="4">
        <f ca="1"/>
        <v>0</v>
      </c>
    </row>
    <row r="1773" spans="1:9" ht="14.4" hidden="1" customHeight="1" x14ac:dyDescent="0.3">
      <c r="A1773">
        <f ca="1"/>
        <v>0</v>
      </c>
      <c r="C1773">
        <f ca="1"/>
        <v>0</v>
      </c>
      <c r="D1773">
        <f ca="1"/>
        <v>0</v>
      </c>
      <c r="E1773">
        <f ca="1"/>
        <v>0</v>
      </c>
      <c r="F1773">
        <f ca="1"/>
        <v>0</v>
      </c>
      <c r="G1773">
        <f ca="1"/>
        <v>0</v>
      </c>
      <c r="I1773" s="4">
        <f ca="1"/>
        <v>0</v>
      </c>
    </row>
    <row r="1774" spans="1:9" ht="14.4" hidden="1" customHeight="1" x14ac:dyDescent="0.3">
      <c r="A1774">
        <f ca="1"/>
        <v>0</v>
      </c>
      <c r="C1774">
        <f ca="1"/>
        <v>0</v>
      </c>
      <c r="D1774">
        <f ca="1"/>
        <v>0</v>
      </c>
      <c r="E1774">
        <f ca="1"/>
        <v>0</v>
      </c>
      <c r="F1774">
        <f ca="1"/>
        <v>0</v>
      </c>
      <c r="G1774">
        <f ca="1"/>
        <v>0</v>
      </c>
      <c r="I1774" s="4">
        <f ca="1"/>
        <v>0</v>
      </c>
    </row>
    <row r="1775" spans="1:9" ht="14.4" hidden="1" customHeight="1" x14ac:dyDescent="0.3">
      <c r="A1775">
        <f ca="1"/>
        <v>0</v>
      </c>
      <c r="C1775">
        <f ca="1"/>
        <v>0</v>
      </c>
      <c r="D1775">
        <f ca="1"/>
        <v>0</v>
      </c>
      <c r="E1775">
        <f ca="1"/>
        <v>0</v>
      </c>
      <c r="F1775">
        <f ca="1"/>
        <v>0</v>
      </c>
      <c r="G1775">
        <f ca="1"/>
        <v>0</v>
      </c>
      <c r="I1775" s="4">
        <f ca="1"/>
        <v>0</v>
      </c>
    </row>
    <row r="1776" spans="1:9" ht="14.4" hidden="1" customHeight="1" x14ac:dyDescent="0.3">
      <c r="A1776">
        <f ca="1"/>
        <v>0</v>
      </c>
      <c r="C1776">
        <f ca="1"/>
        <v>0</v>
      </c>
      <c r="D1776">
        <f ca="1"/>
        <v>0</v>
      </c>
      <c r="E1776">
        <f ca="1"/>
        <v>0</v>
      </c>
      <c r="F1776">
        <f ca="1"/>
        <v>0</v>
      </c>
      <c r="G1776">
        <f ca="1"/>
        <v>0</v>
      </c>
      <c r="I1776" s="4">
        <f ca="1"/>
        <v>0</v>
      </c>
    </row>
    <row r="1777" spans="1:9" ht="14.4" hidden="1" customHeight="1" x14ac:dyDescent="0.3">
      <c r="A1777">
        <f ca="1"/>
        <v>0</v>
      </c>
      <c r="C1777">
        <f ca="1"/>
        <v>0</v>
      </c>
      <c r="D1777">
        <f ca="1"/>
        <v>0</v>
      </c>
      <c r="E1777">
        <f ca="1"/>
        <v>0</v>
      </c>
      <c r="F1777">
        <f ca="1"/>
        <v>0</v>
      </c>
      <c r="G1777">
        <f ca="1"/>
        <v>0</v>
      </c>
      <c r="I1777" s="4">
        <f ca="1"/>
        <v>0</v>
      </c>
    </row>
    <row r="1778" spans="1:9" ht="14.4" hidden="1" customHeight="1" x14ac:dyDescent="0.3">
      <c r="A1778">
        <f ca="1"/>
        <v>0</v>
      </c>
      <c r="C1778">
        <f ca="1"/>
        <v>0</v>
      </c>
      <c r="D1778">
        <f ca="1"/>
        <v>0</v>
      </c>
      <c r="E1778">
        <f ca="1"/>
        <v>0</v>
      </c>
      <c r="F1778">
        <f ca="1"/>
        <v>0</v>
      </c>
      <c r="G1778">
        <f ca="1"/>
        <v>0</v>
      </c>
      <c r="I1778" s="4">
        <f ca="1"/>
        <v>0</v>
      </c>
    </row>
    <row r="1779" spans="1:9" ht="14.4" hidden="1" customHeight="1" x14ac:dyDescent="0.3">
      <c r="A1779">
        <f ca="1"/>
        <v>0</v>
      </c>
      <c r="C1779">
        <f ca="1"/>
        <v>0</v>
      </c>
      <c r="D1779">
        <f ca="1"/>
        <v>0</v>
      </c>
      <c r="E1779">
        <f ca="1"/>
        <v>0</v>
      </c>
      <c r="F1779">
        <f ca="1"/>
        <v>0</v>
      </c>
      <c r="G1779">
        <f ca="1"/>
        <v>0</v>
      </c>
      <c r="I1779" s="4">
        <f ca="1"/>
        <v>0</v>
      </c>
    </row>
    <row r="1780" spans="1:9" ht="14.4" hidden="1" customHeight="1" x14ac:dyDescent="0.3">
      <c r="A1780">
        <f ca="1"/>
        <v>0</v>
      </c>
      <c r="C1780">
        <f ca="1"/>
        <v>0</v>
      </c>
      <c r="D1780">
        <f ca="1"/>
        <v>0</v>
      </c>
      <c r="E1780">
        <f ca="1"/>
        <v>0</v>
      </c>
      <c r="F1780">
        <f ca="1"/>
        <v>0</v>
      </c>
      <c r="G1780">
        <f ca="1"/>
        <v>0</v>
      </c>
      <c r="I1780" s="4">
        <f ca="1"/>
        <v>0</v>
      </c>
    </row>
    <row r="1781" spans="1:9" ht="14.4" hidden="1" customHeight="1" x14ac:dyDescent="0.3">
      <c r="A1781">
        <f ca="1"/>
        <v>0</v>
      </c>
      <c r="C1781">
        <f ca="1"/>
        <v>0</v>
      </c>
      <c r="D1781">
        <f ca="1"/>
        <v>0</v>
      </c>
      <c r="E1781">
        <f ca="1"/>
        <v>0</v>
      </c>
      <c r="F1781">
        <f ca="1"/>
        <v>0</v>
      </c>
      <c r="G1781">
        <f ca="1"/>
        <v>0</v>
      </c>
      <c r="I1781" s="4">
        <f ca="1"/>
        <v>0</v>
      </c>
    </row>
    <row r="1782" spans="1:9" ht="14.4" hidden="1" customHeight="1" x14ac:dyDescent="0.3">
      <c r="A1782">
        <f ca="1"/>
        <v>0</v>
      </c>
      <c r="C1782">
        <f ca="1"/>
        <v>0</v>
      </c>
      <c r="D1782">
        <f ca="1"/>
        <v>0</v>
      </c>
      <c r="E1782">
        <f ca="1"/>
        <v>0</v>
      </c>
      <c r="F1782">
        <f ca="1"/>
        <v>0</v>
      </c>
      <c r="G1782">
        <f ca="1"/>
        <v>0</v>
      </c>
      <c r="I1782" s="4">
        <f ca="1"/>
        <v>0</v>
      </c>
    </row>
    <row r="1783" spans="1:9" ht="14.4" hidden="1" customHeight="1" x14ac:dyDescent="0.3">
      <c r="A1783">
        <f ca="1"/>
        <v>0</v>
      </c>
      <c r="C1783">
        <f ca="1"/>
        <v>0</v>
      </c>
      <c r="D1783">
        <f ca="1"/>
        <v>0</v>
      </c>
      <c r="E1783">
        <f ca="1"/>
        <v>0</v>
      </c>
      <c r="F1783">
        <f ca="1"/>
        <v>0</v>
      </c>
      <c r="G1783">
        <f ca="1"/>
        <v>0</v>
      </c>
      <c r="I1783" s="4">
        <f ca="1"/>
        <v>0</v>
      </c>
    </row>
    <row r="1784" spans="1:9" ht="14.4" hidden="1" customHeight="1" x14ac:dyDescent="0.3">
      <c r="A1784">
        <f ca="1"/>
        <v>0</v>
      </c>
      <c r="C1784">
        <f ca="1"/>
        <v>0</v>
      </c>
      <c r="D1784">
        <f ca="1"/>
        <v>0</v>
      </c>
      <c r="E1784">
        <f ca="1"/>
        <v>0</v>
      </c>
      <c r="F1784">
        <f ca="1"/>
        <v>0</v>
      </c>
      <c r="G1784">
        <f ca="1"/>
        <v>0</v>
      </c>
      <c r="I1784" s="4">
        <f ca="1"/>
        <v>0</v>
      </c>
    </row>
    <row r="1785" spans="1:9" ht="14.4" hidden="1" customHeight="1" x14ac:dyDescent="0.3">
      <c r="A1785">
        <f ca="1"/>
        <v>0</v>
      </c>
      <c r="C1785">
        <f ca="1"/>
        <v>0</v>
      </c>
      <c r="D1785">
        <f ca="1"/>
        <v>0</v>
      </c>
      <c r="E1785">
        <f ca="1"/>
        <v>0</v>
      </c>
      <c r="F1785">
        <f ca="1"/>
        <v>0</v>
      </c>
      <c r="G1785">
        <f ca="1"/>
        <v>0</v>
      </c>
      <c r="I1785" s="4">
        <f ca="1"/>
        <v>0</v>
      </c>
    </row>
    <row r="1786" spans="1:9" ht="14.4" hidden="1" customHeight="1" x14ac:dyDescent="0.3">
      <c r="A1786">
        <f ca="1"/>
        <v>0</v>
      </c>
      <c r="C1786">
        <f ca="1"/>
        <v>0</v>
      </c>
      <c r="D1786">
        <f ca="1"/>
        <v>0</v>
      </c>
      <c r="E1786">
        <f ca="1"/>
        <v>0</v>
      </c>
      <c r="F1786">
        <f ca="1"/>
        <v>0</v>
      </c>
      <c r="G1786">
        <f ca="1"/>
        <v>0</v>
      </c>
      <c r="I1786" s="4">
        <f ca="1"/>
        <v>0</v>
      </c>
    </row>
    <row r="1787" spans="1:9" ht="14.4" hidden="1" customHeight="1" x14ac:dyDescent="0.3">
      <c r="A1787">
        <f ca="1"/>
        <v>0</v>
      </c>
      <c r="C1787">
        <f ca="1"/>
        <v>0</v>
      </c>
      <c r="D1787">
        <f ca="1"/>
        <v>0</v>
      </c>
      <c r="E1787">
        <f ca="1"/>
        <v>0</v>
      </c>
      <c r="F1787">
        <f ca="1"/>
        <v>0</v>
      </c>
      <c r="G1787">
        <f ca="1"/>
        <v>0</v>
      </c>
      <c r="I1787" s="4">
        <f ca="1"/>
        <v>0</v>
      </c>
    </row>
    <row r="1788" spans="1:9" ht="14.4" hidden="1" customHeight="1" x14ac:dyDescent="0.3">
      <c r="A1788">
        <f ca="1"/>
        <v>0</v>
      </c>
      <c r="C1788">
        <f ca="1"/>
        <v>0</v>
      </c>
      <c r="D1788">
        <f ca="1"/>
        <v>0</v>
      </c>
      <c r="E1788">
        <f ca="1"/>
        <v>0</v>
      </c>
      <c r="F1788">
        <f ca="1"/>
        <v>0</v>
      </c>
      <c r="G1788">
        <f ca="1"/>
        <v>0</v>
      </c>
      <c r="I1788" s="4">
        <f ca="1"/>
        <v>0</v>
      </c>
    </row>
    <row r="1789" spans="1:9" ht="14.4" hidden="1" customHeight="1" x14ac:dyDescent="0.3">
      <c r="A1789">
        <f ca="1"/>
        <v>0</v>
      </c>
      <c r="C1789">
        <f ca="1"/>
        <v>0</v>
      </c>
      <c r="D1789">
        <f ca="1"/>
        <v>0</v>
      </c>
      <c r="E1789">
        <f ca="1"/>
        <v>0</v>
      </c>
      <c r="F1789">
        <f ca="1"/>
        <v>0</v>
      </c>
      <c r="G1789">
        <f ca="1"/>
        <v>0</v>
      </c>
      <c r="I1789" s="4">
        <f ca="1"/>
        <v>0</v>
      </c>
    </row>
    <row r="1790" spans="1:9" ht="14.4" hidden="1" customHeight="1" x14ac:dyDescent="0.3">
      <c r="A1790">
        <f ca="1"/>
        <v>0</v>
      </c>
      <c r="C1790">
        <f ca="1"/>
        <v>0</v>
      </c>
      <c r="D1790">
        <f ca="1"/>
        <v>0</v>
      </c>
      <c r="E1790">
        <f ca="1"/>
        <v>0</v>
      </c>
      <c r="F1790">
        <f ca="1"/>
        <v>0</v>
      </c>
      <c r="G1790">
        <f ca="1"/>
        <v>0</v>
      </c>
      <c r="I1790" s="4">
        <f ca="1"/>
        <v>0</v>
      </c>
    </row>
    <row r="1791" spans="1:9" ht="14.4" hidden="1" customHeight="1" x14ac:dyDescent="0.3">
      <c r="A1791">
        <f ca="1"/>
        <v>0</v>
      </c>
      <c r="C1791">
        <f ca="1"/>
        <v>0</v>
      </c>
      <c r="D1791">
        <f ca="1"/>
        <v>0</v>
      </c>
      <c r="E1791">
        <f ca="1"/>
        <v>0</v>
      </c>
      <c r="F1791">
        <f ca="1"/>
        <v>0</v>
      </c>
      <c r="G1791">
        <f ca="1"/>
        <v>0</v>
      </c>
      <c r="I1791" s="4">
        <f ca="1"/>
        <v>0</v>
      </c>
    </row>
    <row r="1792" spans="1:9" ht="14.4" hidden="1" customHeight="1" x14ac:dyDescent="0.3">
      <c r="A1792">
        <f ca="1"/>
        <v>0</v>
      </c>
      <c r="C1792">
        <f ca="1"/>
        <v>0</v>
      </c>
      <c r="D1792">
        <f ca="1"/>
        <v>0</v>
      </c>
      <c r="E1792">
        <f ca="1"/>
        <v>0</v>
      </c>
      <c r="F1792">
        <f ca="1"/>
        <v>0</v>
      </c>
      <c r="G1792">
        <f ca="1"/>
        <v>0</v>
      </c>
      <c r="I1792" s="4">
        <f ca="1"/>
        <v>0</v>
      </c>
    </row>
    <row r="1793" spans="1:9" ht="14.4" hidden="1" customHeight="1" x14ac:dyDescent="0.3">
      <c r="A1793">
        <f ca="1"/>
        <v>0</v>
      </c>
      <c r="C1793">
        <f ca="1"/>
        <v>0</v>
      </c>
      <c r="D1793">
        <f ca="1"/>
        <v>0</v>
      </c>
      <c r="E1793">
        <f ca="1"/>
        <v>0</v>
      </c>
      <c r="F1793">
        <f ca="1"/>
        <v>0</v>
      </c>
      <c r="G1793">
        <f ca="1"/>
        <v>0</v>
      </c>
      <c r="I1793" s="4">
        <f ca="1"/>
        <v>0</v>
      </c>
    </row>
    <row r="1794" spans="1:9" ht="14.4" hidden="1" customHeight="1" x14ac:dyDescent="0.3">
      <c r="A1794">
        <f ca="1"/>
        <v>0</v>
      </c>
      <c r="C1794">
        <f ca="1"/>
        <v>0</v>
      </c>
      <c r="D1794">
        <f ca="1"/>
        <v>0</v>
      </c>
      <c r="E1794">
        <f ca="1"/>
        <v>0</v>
      </c>
      <c r="F1794">
        <f ca="1"/>
        <v>0</v>
      </c>
      <c r="G1794">
        <f ca="1"/>
        <v>0</v>
      </c>
      <c r="I1794" s="4">
        <f ca="1"/>
        <v>0</v>
      </c>
    </row>
    <row r="1795" spans="1:9" ht="14.4" hidden="1" customHeight="1" x14ac:dyDescent="0.3">
      <c r="A1795">
        <f ca="1"/>
        <v>0</v>
      </c>
      <c r="C1795">
        <f ca="1"/>
        <v>0</v>
      </c>
      <c r="D1795">
        <f ca="1"/>
        <v>0</v>
      </c>
      <c r="E1795">
        <f ca="1"/>
        <v>0</v>
      </c>
      <c r="F1795">
        <f ca="1"/>
        <v>0</v>
      </c>
      <c r="G1795">
        <f ca="1"/>
        <v>0</v>
      </c>
      <c r="I1795" s="4">
        <f ca="1"/>
        <v>0</v>
      </c>
    </row>
    <row r="1796" spans="1:9" ht="14.4" hidden="1" customHeight="1" x14ac:dyDescent="0.3">
      <c r="A1796">
        <f ca="1"/>
        <v>0</v>
      </c>
      <c r="C1796">
        <f ca="1"/>
        <v>0</v>
      </c>
      <c r="D1796">
        <f ca="1"/>
        <v>0</v>
      </c>
      <c r="E1796">
        <f ca="1"/>
        <v>0</v>
      </c>
      <c r="F1796">
        <f ca="1"/>
        <v>0</v>
      </c>
      <c r="G1796">
        <f ca="1"/>
        <v>0</v>
      </c>
      <c r="I1796" s="4">
        <f ca="1"/>
        <v>0</v>
      </c>
    </row>
    <row r="1797" spans="1:9" ht="14.4" hidden="1" customHeight="1" x14ac:dyDescent="0.3">
      <c r="A1797">
        <f ca="1"/>
        <v>0</v>
      </c>
      <c r="C1797">
        <f ca="1"/>
        <v>0</v>
      </c>
      <c r="D1797">
        <f ca="1"/>
        <v>0</v>
      </c>
      <c r="E1797">
        <f ca="1"/>
        <v>0</v>
      </c>
      <c r="F1797">
        <f ca="1"/>
        <v>0</v>
      </c>
      <c r="G1797">
        <f ca="1"/>
        <v>0</v>
      </c>
      <c r="I1797" s="4">
        <f ca="1"/>
        <v>0</v>
      </c>
    </row>
    <row r="1798" spans="1:9" ht="14.4" hidden="1" customHeight="1" x14ac:dyDescent="0.3">
      <c r="A1798">
        <f ca="1"/>
        <v>0</v>
      </c>
      <c r="C1798">
        <f ca="1"/>
        <v>0</v>
      </c>
      <c r="D1798">
        <f ca="1"/>
        <v>0</v>
      </c>
      <c r="E1798">
        <f ca="1"/>
        <v>0</v>
      </c>
      <c r="F1798">
        <f ca="1"/>
        <v>0</v>
      </c>
      <c r="G1798">
        <f ca="1"/>
        <v>0</v>
      </c>
      <c r="I1798" s="4">
        <f ca="1"/>
        <v>0</v>
      </c>
    </row>
    <row r="1799" spans="1:9" ht="14.4" hidden="1" customHeight="1" x14ac:dyDescent="0.3">
      <c r="A1799">
        <f ca="1"/>
        <v>0</v>
      </c>
      <c r="C1799">
        <f ca="1"/>
        <v>0</v>
      </c>
      <c r="D1799">
        <f ca="1"/>
        <v>0</v>
      </c>
      <c r="E1799">
        <f ca="1"/>
        <v>0</v>
      </c>
      <c r="F1799">
        <f ca="1"/>
        <v>0</v>
      </c>
      <c r="G1799">
        <f ca="1"/>
        <v>0</v>
      </c>
      <c r="I1799" s="4">
        <f ca="1"/>
        <v>0</v>
      </c>
    </row>
    <row r="1800" spans="1:9" ht="14.4" hidden="1" customHeight="1" x14ac:dyDescent="0.3">
      <c r="A1800">
        <f ca="1"/>
        <v>0</v>
      </c>
      <c r="C1800">
        <f ca="1"/>
        <v>0</v>
      </c>
      <c r="D1800">
        <f ca="1"/>
        <v>0</v>
      </c>
      <c r="E1800">
        <f ca="1"/>
        <v>0</v>
      </c>
      <c r="F1800">
        <f ca="1"/>
        <v>0</v>
      </c>
      <c r="G1800">
        <f ca="1"/>
        <v>0</v>
      </c>
      <c r="I1800" s="4">
        <f ca="1"/>
        <v>0</v>
      </c>
    </row>
    <row r="1801" spans="1:9" ht="14.4" hidden="1" customHeight="1" x14ac:dyDescent="0.3">
      <c r="A1801">
        <f ca="1"/>
        <v>0</v>
      </c>
      <c r="C1801">
        <f ca="1"/>
        <v>0</v>
      </c>
      <c r="D1801">
        <f ca="1"/>
        <v>0</v>
      </c>
      <c r="E1801">
        <f ca="1"/>
        <v>0</v>
      </c>
      <c r="F1801">
        <f ca="1"/>
        <v>0</v>
      </c>
      <c r="G1801">
        <f ca="1"/>
        <v>0</v>
      </c>
      <c r="I1801" s="4">
        <f ca="1"/>
        <v>0</v>
      </c>
    </row>
    <row r="1802" spans="1:9" ht="14.4" hidden="1" customHeight="1" x14ac:dyDescent="0.3">
      <c r="A1802">
        <f ca="1"/>
        <v>0</v>
      </c>
      <c r="C1802">
        <f ca="1"/>
        <v>0</v>
      </c>
      <c r="D1802">
        <f ca="1"/>
        <v>0</v>
      </c>
      <c r="E1802">
        <f ca="1"/>
        <v>0</v>
      </c>
      <c r="F1802">
        <f ca="1"/>
        <v>0</v>
      </c>
      <c r="G1802">
        <f ca="1"/>
        <v>0</v>
      </c>
      <c r="I1802" s="4">
        <f ca="1"/>
        <v>0</v>
      </c>
    </row>
    <row r="1803" spans="1:9" ht="14.4" hidden="1" customHeight="1" x14ac:dyDescent="0.3">
      <c r="A1803">
        <f ca="1"/>
        <v>0</v>
      </c>
      <c r="C1803">
        <f ca="1"/>
        <v>0</v>
      </c>
      <c r="D1803">
        <f ca="1"/>
        <v>0</v>
      </c>
      <c r="E1803">
        <f ca="1"/>
        <v>0</v>
      </c>
      <c r="F1803">
        <f ca="1"/>
        <v>0</v>
      </c>
      <c r="G1803">
        <f ca="1"/>
        <v>0</v>
      </c>
      <c r="I1803" s="4">
        <f ca="1"/>
        <v>0</v>
      </c>
    </row>
    <row r="1804" spans="1:9" ht="14.4" hidden="1" customHeight="1" x14ac:dyDescent="0.3">
      <c r="A1804">
        <f ca="1"/>
        <v>0</v>
      </c>
      <c r="C1804">
        <f ca="1"/>
        <v>0</v>
      </c>
      <c r="D1804">
        <f ca="1"/>
        <v>0</v>
      </c>
      <c r="E1804">
        <f ca="1"/>
        <v>0</v>
      </c>
      <c r="F1804">
        <f ca="1"/>
        <v>0</v>
      </c>
      <c r="G1804">
        <f ca="1"/>
        <v>0</v>
      </c>
      <c r="I1804" s="4">
        <f ca="1"/>
        <v>0</v>
      </c>
    </row>
    <row r="1805" spans="1:9" ht="14.4" hidden="1" customHeight="1" x14ac:dyDescent="0.3">
      <c r="A1805">
        <f ca="1"/>
        <v>0</v>
      </c>
      <c r="C1805">
        <f ca="1"/>
        <v>0</v>
      </c>
      <c r="D1805">
        <f ca="1"/>
        <v>0</v>
      </c>
      <c r="E1805">
        <f ca="1"/>
        <v>0</v>
      </c>
      <c r="F1805">
        <f ca="1"/>
        <v>0</v>
      </c>
      <c r="G1805">
        <f ca="1"/>
        <v>0</v>
      </c>
      <c r="I1805" s="4">
        <f ca="1"/>
        <v>0</v>
      </c>
    </row>
    <row r="1806" spans="1:9" ht="14.4" hidden="1" customHeight="1" x14ac:dyDescent="0.3">
      <c r="A1806">
        <f ca="1"/>
        <v>0</v>
      </c>
      <c r="C1806">
        <f ca="1"/>
        <v>0</v>
      </c>
      <c r="D1806">
        <f ca="1"/>
        <v>0</v>
      </c>
      <c r="E1806">
        <f ca="1"/>
        <v>0</v>
      </c>
      <c r="F1806">
        <f ca="1"/>
        <v>0</v>
      </c>
      <c r="G1806">
        <f ca="1"/>
        <v>0</v>
      </c>
      <c r="I1806" s="4">
        <f ca="1"/>
        <v>0</v>
      </c>
    </row>
    <row r="1807" spans="1:9" ht="14.4" hidden="1" customHeight="1" x14ac:dyDescent="0.3">
      <c r="A1807">
        <f ca="1"/>
        <v>0</v>
      </c>
      <c r="C1807">
        <f ca="1"/>
        <v>0</v>
      </c>
      <c r="D1807">
        <f ca="1"/>
        <v>0</v>
      </c>
      <c r="E1807">
        <f ca="1"/>
        <v>0</v>
      </c>
      <c r="F1807">
        <f ca="1"/>
        <v>0</v>
      </c>
      <c r="G1807">
        <f ca="1"/>
        <v>0</v>
      </c>
      <c r="I1807" s="4">
        <f ca="1"/>
        <v>0</v>
      </c>
    </row>
    <row r="1808" spans="1:9" ht="14.4" hidden="1" customHeight="1" x14ac:dyDescent="0.3">
      <c r="A1808">
        <f ca="1"/>
        <v>0</v>
      </c>
      <c r="C1808">
        <f ca="1"/>
        <v>0</v>
      </c>
      <c r="D1808">
        <f ca="1"/>
        <v>0</v>
      </c>
      <c r="E1808">
        <f ca="1"/>
        <v>0</v>
      </c>
      <c r="F1808">
        <f ca="1"/>
        <v>0</v>
      </c>
      <c r="G1808">
        <f ca="1"/>
        <v>0</v>
      </c>
      <c r="I1808" s="4">
        <f ca="1"/>
        <v>0</v>
      </c>
    </row>
    <row r="1809" spans="1:9" ht="14.4" hidden="1" customHeight="1" x14ac:dyDescent="0.3">
      <c r="A1809">
        <f ca="1"/>
        <v>0</v>
      </c>
      <c r="C1809">
        <f ca="1"/>
        <v>0</v>
      </c>
      <c r="D1809">
        <f ca="1"/>
        <v>0</v>
      </c>
      <c r="E1809">
        <f ca="1"/>
        <v>0</v>
      </c>
      <c r="F1809">
        <f ca="1"/>
        <v>0</v>
      </c>
      <c r="G1809">
        <f ca="1"/>
        <v>0</v>
      </c>
      <c r="I1809" s="4">
        <f ca="1"/>
        <v>0</v>
      </c>
    </row>
    <row r="1810" spans="1:9" ht="14.4" hidden="1" customHeight="1" x14ac:dyDescent="0.3">
      <c r="A1810">
        <f ca="1"/>
        <v>0</v>
      </c>
      <c r="C1810">
        <f ca="1"/>
        <v>0</v>
      </c>
      <c r="D1810">
        <f ca="1"/>
        <v>0</v>
      </c>
      <c r="E1810">
        <f ca="1"/>
        <v>0</v>
      </c>
      <c r="F1810">
        <f ca="1"/>
        <v>0</v>
      </c>
      <c r="G1810">
        <f ca="1"/>
        <v>0</v>
      </c>
      <c r="I1810" s="4">
        <f ca="1"/>
        <v>0</v>
      </c>
    </row>
    <row r="1811" spans="1:9" ht="14.4" hidden="1" customHeight="1" x14ac:dyDescent="0.3">
      <c r="A1811">
        <f ca="1"/>
        <v>0</v>
      </c>
      <c r="C1811">
        <f ca="1"/>
        <v>0</v>
      </c>
      <c r="D1811">
        <f ca="1"/>
        <v>0</v>
      </c>
      <c r="E1811">
        <f ca="1"/>
        <v>0</v>
      </c>
      <c r="F1811">
        <f ca="1"/>
        <v>0</v>
      </c>
      <c r="G1811">
        <f ca="1"/>
        <v>0</v>
      </c>
      <c r="I1811" s="4">
        <f ca="1"/>
        <v>0</v>
      </c>
    </row>
    <row r="1812" spans="1:9" ht="14.4" hidden="1" customHeight="1" x14ac:dyDescent="0.3">
      <c r="A1812">
        <f ca="1"/>
        <v>0</v>
      </c>
      <c r="C1812">
        <f ca="1"/>
        <v>0</v>
      </c>
      <c r="D1812">
        <f ca="1"/>
        <v>0</v>
      </c>
      <c r="E1812">
        <f ca="1"/>
        <v>0</v>
      </c>
      <c r="F1812">
        <f ca="1"/>
        <v>0</v>
      </c>
      <c r="G1812">
        <f ca="1"/>
        <v>0</v>
      </c>
      <c r="I1812" s="4">
        <f ca="1"/>
        <v>0</v>
      </c>
    </row>
    <row r="1813" spans="1:9" ht="14.4" hidden="1" customHeight="1" x14ac:dyDescent="0.3">
      <c r="A1813">
        <f ca="1"/>
        <v>0</v>
      </c>
      <c r="C1813">
        <f ca="1"/>
        <v>0</v>
      </c>
      <c r="D1813">
        <f ca="1"/>
        <v>0</v>
      </c>
      <c r="E1813">
        <f ca="1"/>
        <v>0</v>
      </c>
      <c r="F1813">
        <f ca="1"/>
        <v>0</v>
      </c>
      <c r="G1813">
        <f ca="1"/>
        <v>0</v>
      </c>
      <c r="I1813" s="4">
        <f ca="1"/>
        <v>0</v>
      </c>
    </row>
    <row r="1814" spans="1:9" ht="14.4" hidden="1" customHeight="1" x14ac:dyDescent="0.3">
      <c r="A1814">
        <f ca="1"/>
        <v>0</v>
      </c>
      <c r="C1814">
        <f ca="1"/>
        <v>0</v>
      </c>
      <c r="D1814">
        <f ca="1"/>
        <v>0</v>
      </c>
      <c r="E1814">
        <f ca="1"/>
        <v>0</v>
      </c>
      <c r="F1814">
        <f ca="1"/>
        <v>0</v>
      </c>
      <c r="G1814">
        <f ca="1"/>
        <v>0</v>
      </c>
      <c r="I1814" s="4">
        <f ca="1"/>
        <v>0</v>
      </c>
    </row>
    <row r="1815" spans="1:9" ht="14.4" hidden="1" customHeight="1" x14ac:dyDescent="0.3">
      <c r="A1815">
        <f ca="1"/>
        <v>0</v>
      </c>
      <c r="C1815">
        <f ca="1"/>
        <v>0</v>
      </c>
      <c r="D1815">
        <f ca="1"/>
        <v>0</v>
      </c>
      <c r="E1815">
        <f ca="1"/>
        <v>0</v>
      </c>
      <c r="F1815">
        <f ca="1"/>
        <v>0</v>
      </c>
      <c r="G1815">
        <f ca="1"/>
        <v>0</v>
      </c>
      <c r="I1815" s="4">
        <f ca="1"/>
        <v>0</v>
      </c>
    </row>
    <row r="1816" spans="1:9" ht="14.4" hidden="1" customHeight="1" x14ac:dyDescent="0.3">
      <c r="A1816">
        <f ca="1"/>
        <v>0</v>
      </c>
      <c r="C1816">
        <f ca="1"/>
        <v>0</v>
      </c>
      <c r="D1816">
        <f ca="1"/>
        <v>0</v>
      </c>
      <c r="E1816">
        <f ca="1"/>
        <v>0</v>
      </c>
      <c r="F1816">
        <f ca="1"/>
        <v>0</v>
      </c>
      <c r="G1816">
        <f ca="1"/>
        <v>0</v>
      </c>
      <c r="I1816" s="4">
        <f ca="1"/>
        <v>0</v>
      </c>
    </row>
    <row r="1817" spans="1:9" ht="14.4" hidden="1" customHeight="1" x14ac:dyDescent="0.3">
      <c r="A1817">
        <f ca="1"/>
        <v>0</v>
      </c>
      <c r="C1817">
        <f ca="1"/>
        <v>0</v>
      </c>
      <c r="D1817">
        <f ca="1"/>
        <v>0</v>
      </c>
      <c r="E1817">
        <f ca="1"/>
        <v>0</v>
      </c>
      <c r="F1817">
        <f ca="1"/>
        <v>0</v>
      </c>
      <c r="G1817">
        <f ca="1"/>
        <v>0</v>
      </c>
      <c r="I1817" s="4">
        <f ca="1"/>
        <v>0</v>
      </c>
    </row>
    <row r="1818" spans="1:9" ht="14.4" hidden="1" customHeight="1" x14ac:dyDescent="0.3">
      <c r="A1818">
        <f ca="1"/>
        <v>0</v>
      </c>
      <c r="C1818">
        <f ca="1"/>
        <v>0</v>
      </c>
      <c r="D1818">
        <f ca="1"/>
        <v>0</v>
      </c>
      <c r="E1818">
        <f ca="1"/>
        <v>0</v>
      </c>
      <c r="F1818">
        <f ca="1"/>
        <v>0</v>
      </c>
      <c r="G1818">
        <f ca="1"/>
        <v>0</v>
      </c>
      <c r="I1818" s="4">
        <f ca="1"/>
        <v>0</v>
      </c>
    </row>
    <row r="1819" spans="1:9" ht="14.4" hidden="1" customHeight="1" x14ac:dyDescent="0.3">
      <c r="A1819">
        <f ca="1"/>
        <v>0</v>
      </c>
      <c r="C1819">
        <f ca="1"/>
        <v>0</v>
      </c>
      <c r="D1819">
        <f ca="1"/>
        <v>0</v>
      </c>
      <c r="E1819">
        <f ca="1"/>
        <v>0</v>
      </c>
      <c r="F1819">
        <f ca="1"/>
        <v>0</v>
      </c>
      <c r="G1819">
        <f ca="1"/>
        <v>0</v>
      </c>
      <c r="I1819" s="4">
        <f ca="1"/>
        <v>0</v>
      </c>
    </row>
    <row r="1820" spans="1:9" ht="14.4" hidden="1" customHeight="1" x14ac:dyDescent="0.3">
      <c r="A1820">
        <f ca="1"/>
        <v>0</v>
      </c>
      <c r="C1820">
        <f ca="1"/>
        <v>0</v>
      </c>
      <c r="D1820">
        <f ca="1"/>
        <v>0</v>
      </c>
      <c r="E1820">
        <f ca="1"/>
        <v>0</v>
      </c>
      <c r="F1820">
        <f ca="1"/>
        <v>0</v>
      </c>
      <c r="G1820">
        <f ca="1"/>
        <v>0</v>
      </c>
      <c r="I1820" s="4">
        <f ca="1"/>
        <v>0</v>
      </c>
    </row>
    <row r="1821" spans="1:9" ht="14.4" hidden="1" customHeight="1" x14ac:dyDescent="0.3">
      <c r="A1821">
        <f ca="1"/>
        <v>0</v>
      </c>
      <c r="C1821">
        <f ca="1"/>
        <v>0</v>
      </c>
      <c r="D1821">
        <f ca="1"/>
        <v>0</v>
      </c>
      <c r="E1821">
        <f ca="1"/>
        <v>0</v>
      </c>
      <c r="F1821">
        <f ca="1"/>
        <v>0</v>
      </c>
      <c r="G1821">
        <f ca="1"/>
        <v>0</v>
      </c>
      <c r="I1821" s="4">
        <f ca="1"/>
        <v>0</v>
      </c>
    </row>
    <row r="1822" spans="1:9" ht="14.4" hidden="1" customHeight="1" x14ac:dyDescent="0.3">
      <c r="A1822">
        <f ca="1"/>
        <v>0</v>
      </c>
      <c r="C1822">
        <f ca="1"/>
        <v>0</v>
      </c>
      <c r="D1822">
        <f ca="1"/>
        <v>0</v>
      </c>
      <c r="E1822">
        <f ca="1"/>
        <v>0</v>
      </c>
      <c r="F1822">
        <f ca="1"/>
        <v>0</v>
      </c>
      <c r="G1822">
        <f ca="1"/>
        <v>0</v>
      </c>
      <c r="I1822" s="4">
        <f ca="1"/>
        <v>0</v>
      </c>
    </row>
    <row r="1823" spans="1:9" ht="14.4" hidden="1" customHeight="1" x14ac:dyDescent="0.3">
      <c r="A1823">
        <f ca="1"/>
        <v>0</v>
      </c>
      <c r="C1823">
        <f ca="1"/>
        <v>0</v>
      </c>
      <c r="D1823">
        <f ca="1"/>
        <v>0</v>
      </c>
      <c r="E1823">
        <f ca="1"/>
        <v>0</v>
      </c>
      <c r="F1823">
        <f ca="1"/>
        <v>0</v>
      </c>
      <c r="G1823">
        <f ca="1"/>
        <v>0</v>
      </c>
      <c r="I1823" s="4">
        <f ca="1"/>
        <v>0</v>
      </c>
    </row>
    <row r="1824" spans="1:9" ht="14.4" hidden="1" customHeight="1" x14ac:dyDescent="0.3">
      <c r="A1824">
        <f ca="1"/>
        <v>0</v>
      </c>
      <c r="C1824">
        <f ca="1"/>
        <v>0</v>
      </c>
      <c r="D1824">
        <f ca="1"/>
        <v>0</v>
      </c>
      <c r="E1824">
        <f ca="1"/>
        <v>0</v>
      </c>
      <c r="F1824">
        <f ca="1"/>
        <v>0</v>
      </c>
      <c r="G1824">
        <f ca="1"/>
        <v>0</v>
      </c>
      <c r="I1824" s="4">
        <f ca="1"/>
        <v>0</v>
      </c>
    </row>
    <row r="1825" spans="1:9" ht="14.4" hidden="1" customHeight="1" x14ac:dyDescent="0.3">
      <c r="A1825">
        <f ca="1"/>
        <v>0</v>
      </c>
      <c r="C1825">
        <f ca="1"/>
        <v>0</v>
      </c>
      <c r="D1825">
        <f ca="1"/>
        <v>0</v>
      </c>
      <c r="E1825">
        <f ca="1"/>
        <v>0</v>
      </c>
      <c r="F1825">
        <f ca="1"/>
        <v>0</v>
      </c>
      <c r="G1825">
        <f ca="1"/>
        <v>0</v>
      </c>
      <c r="I1825" s="4">
        <f ca="1"/>
        <v>0</v>
      </c>
    </row>
    <row r="1826" spans="1:9" ht="14.4" hidden="1" customHeight="1" x14ac:dyDescent="0.3">
      <c r="A1826">
        <f ca="1"/>
        <v>0</v>
      </c>
      <c r="C1826">
        <f ca="1"/>
        <v>0</v>
      </c>
      <c r="D1826">
        <f ca="1"/>
        <v>0</v>
      </c>
      <c r="E1826">
        <f ca="1"/>
        <v>0</v>
      </c>
      <c r="F1826">
        <f ca="1"/>
        <v>0</v>
      </c>
      <c r="G1826">
        <f ca="1"/>
        <v>0</v>
      </c>
      <c r="I1826" s="4">
        <f ca="1"/>
        <v>0</v>
      </c>
    </row>
    <row r="1827" spans="1:9" ht="14.4" hidden="1" customHeight="1" x14ac:dyDescent="0.3">
      <c r="A1827">
        <f ca="1"/>
        <v>0</v>
      </c>
      <c r="C1827">
        <f ca="1"/>
        <v>0</v>
      </c>
      <c r="D1827">
        <f ca="1"/>
        <v>0</v>
      </c>
      <c r="E1827">
        <f ca="1"/>
        <v>0</v>
      </c>
      <c r="F1827">
        <f ca="1"/>
        <v>0</v>
      </c>
      <c r="G1827">
        <f ca="1"/>
        <v>0</v>
      </c>
      <c r="I1827" s="4">
        <f ca="1"/>
        <v>0</v>
      </c>
    </row>
    <row r="1828" spans="1:9" ht="14.4" hidden="1" customHeight="1" x14ac:dyDescent="0.3">
      <c r="A1828">
        <f ca="1"/>
        <v>0</v>
      </c>
      <c r="C1828">
        <f ca="1"/>
        <v>0</v>
      </c>
      <c r="D1828">
        <f ca="1"/>
        <v>0</v>
      </c>
      <c r="E1828">
        <f ca="1"/>
        <v>0</v>
      </c>
      <c r="F1828">
        <f ca="1"/>
        <v>0</v>
      </c>
      <c r="G1828">
        <f ca="1"/>
        <v>0</v>
      </c>
      <c r="I1828" s="4">
        <f ca="1"/>
        <v>0</v>
      </c>
    </row>
    <row r="1829" spans="1:9" ht="14.4" hidden="1" customHeight="1" x14ac:dyDescent="0.3">
      <c r="A1829">
        <f ca="1"/>
        <v>0</v>
      </c>
      <c r="C1829">
        <f ca="1"/>
        <v>0</v>
      </c>
      <c r="D1829">
        <f ca="1"/>
        <v>0</v>
      </c>
      <c r="E1829">
        <f ca="1"/>
        <v>0</v>
      </c>
      <c r="F1829">
        <f ca="1"/>
        <v>0</v>
      </c>
      <c r="G1829">
        <f ca="1"/>
        <v>0</v>
      </c>
      <c r="I1829" s="4">
        <f ca="1"/>
        <v>0</v>
      </c>
    </row>
    <row r="1830" spans="1:9" ht="14.4" hidden="1" customHeight="1" x14ac:dyDescent="0.3">
      <c r="A1830">
        <f ca="1"/>
        <v>0</v>
      </c>
      <c r="C1830">
        <f ca="1"/>
        <v>0</v>
      </c>
      <c r="D1830">
        <f ca="1"/>
        <v>0</v>
      </c>
      <c r="E1830">
        <f ca="1"/>
        <v>0</v>
      </c>
      <c r="F1830">
        <f ca="1"/>
        <v>0</v>
      </c>
      <c r="G1830">
        <f ca="1"/>
        <v>0</v>
      </c>
      <c r="I1830" s="4">
        <f ca="1"/>
        <v>0</v>
      </c>
    </row>
    <row r="1831" spans="1:9" ht="14.4" hidden="1" customHeight="1" x14ac:dyDescent="0.3">
      <c r="A1831">
        <f ca="1"/>
        <v>0</v>
      </c>
      <c r="C1831">
        <f ca="1"/>
        <v>0</v>
      </c>
      <c r="D1831">
        <f ca="1"/>
        <v>0</v>
      </c>
      <c r="E1831">
        <f ca="1"/>
        <v>0</v>
      </c>
      <c r="F1831">
        <f ca="1"/>
        <v>0</v>
      </c>
      <c r="G1831">
        <f ca="1"/>
        <v>0</v>
      </c>
      <c r="I1831" s="4">
        <f ca="1"/>
        <v>0</v>
      </c>
    </row>
    <row r="1832" spans="1:9" ht="14.4" hidden="1" customHeight="1" x14ac:dyDescent="0.3">
      <c r="A1832">
        <f ca="1"/>
        <v>0</v>
      </c>
      <c r="C1832">
        <f ca="1"/>
        <v>0</v>
      </c>
      <c r="D1832">
        <f ca="1"/>
        <v>0</v>
      </c>
      <c r="E1832">
        <f ca="1"/>
        <v>0</v>
      </c>
      <c r="F1832">
        <f ca="1"/>
        <v>0</v>
      </c>
      <c r="G1832">
        <f ca="1"/>
        <v>0</v>
      </c>
      <c r="I1832" s="4">
        <f ca="1"/>
        <v>0</v>
      </c>
    </row>
    <row r="1833" spans="1:9" ht="14.4" hidden="1" customHeight="1" x14ac:dyDescent="0.3">
      <c r="A1833">
        <f ca="1"/>
        <v>0</v>
      </c>
      <c r="C1833">
        <f ca="1"/>
        <v>0</v>
      </c>
      <c r="D1833">
        <f ca="1"/>
        <v>0</v>
      </c>
      <c r="E1833">
        <f ca="1"/>
        <v>0</v>
      </c>
      <c r="F1833">
        <f ca="1"/>
        <v>0</v>
      </c>
      <c r="G1833">
        <f ca="1"/>
        <v>0</v>
      </c>
      <c r="I1833" s="4">
        <f ca="1"/>
        <v>0</v>
      </c>
    </row>
    <row r="1834" spans="1:9" ht="14.4" hidden="1" customHeight="1" x14ac:dyDescent="0.3">
      <c r="A1834">
        <f ca="1"/>
        <v>0</v>
      </c>
      <c r="C1834">
        <f ca="1"/>
        <v>0</v>
      </c>
      <c r="D1834">
        <f ca="1"/>
        <v>0</v>
      </c>
      <c r="E1834">
        <f ca="1"/>
        <v>0</v>
      </c>
      <c r="F1834">
        <f ca="1"/>
        <v>0</v>
      </c>
      <c r="G1834">
        <f ca="1"/>
        <v>0</v>
      </c>
      <c r="I1834" s="4">
        <f ca="1"/>
        <v>0</v>
      </c>
    </row>
    <row r="1835" spans="1:9" ht="14.4" hidden="1" customHeight="1" x14ac:dyDescent="0.3">
      <c r="A1835">
        <f ca="1"/>
        <v>0</v>
      </c>
      <c r="C1835">
        <f ca="1"/>
        <v>0</v>
      </c>
      <c r="D1835">
        <f ca="1"/>
        <v>0</v>
      </c>
      <c r="E1835">
        <f ca="1"/>
        <v>0</v>
      </c>
      <c r="F1835">
        <f ca="1"/>
        <v>0</v>
      </c>
      <c r="G1835">
        <f ca="1"/>
        <v>0</v>
      </c>
      <c r="I1835" s="4">
        <f ca="1"/>
        <v>0</v>
      </c>
    </row>
    <row r="1836" spans="1:9" ht="14.4" hidden="1" customHeight="1" x14ac:dyDescent="0.3">
      <c r="A1836">
        <f ca="1"/>
        <v>0</v>
      </c>
      <c r="C1836">
        <f ca="1"/>
        <v>0</v>
      </c>
      <c r="D1836">
        <f ca="1"/>
        <v>0</v>
      </c>
      <c r="E1836">
        <f ca="1"/>
        <v>0</v>
      </c>
      <c r="F1836">
        <f ca="1"/>
        <v>0</v>
      </c>
      <c r="G1836">
        <f ca="1"/>
        <v>0</v>
      </c>
      <c r="I1836" s="4">
        <f ca="1"/>
        <v>0</v>
      </c>
    </row>
    <row r="1837" spans="1:9" ht="14.4" hidden="1" customHeight="1" x14ac:dyDescent="0.3">
      <c r="A1837">
        <f ca="1"/>
        <v>0</v>
      </c>
      <c r="C1837">
        <f ca="1"/>
        <v>0</v>
      </c>
      <c r="D1837">
        <f ca="1"/>
        <v>0</v>
      </c>
      <c r="E1837">
        <f ca="1"/>
        <v>0</v>
      </c>
      <c r="F1837">
        <f ca="1"/>
        <v>0</v>
      </c>
      <c r="G1837">
        <f ca="1"/>
        <v>0</v>
      </c>
      <c r="I1837" s="4">
        <f ca="1"/>
        <v>0</v>
      </c>
    </row>
    <row r="1838" spans="1:9" ht="14.4" hidden="1" customHeight="1" x14ac:dyDescent="0.3">
      <c r="A1838">
        <f ca="1"/>
        <v>0</v>
      </c>
      <c r="C1838">
        <f ca="1"/>
        <v>0</v>
      </c>
      <c r="D1838">
        <f ca="1"/>
        <v>0</v>
      </c>
      <c r="E1838">
        <f ca="1"/>
        <v>0</v>
      </c>
      <c r="F1838">
        <f ca="1"/>
        <v>0</v>
      </c>
      <c r="G1838">
        <f ca="1"/>
        <v>0</v>
      </c>
      <c r="I1838" s="4">
        <f ca="1"/>
        <v>0</v>
      </c>
    </row>
    <row r="1839" spans="1:9" ht="14.4" hidden="1" customHeight="1" x14ac:dyDescent="0.3">
      <c r="A1839">
        <f ca="1"/>
        <v>0</v>
      </c>
      <c r="C1839">
        <f ca="1"/>
        <v>0</v>
      </c>
      <c r="D1839">
        <f ca="1"/>
        <v>0</v>
      </c>
      <c r="E1839">
        <f ca="1"/>
        <v>0</v>
      </c>
      <c r="F1839">
        <f ca="1"/>
        <v>0</v>
      </c>
      <c r="G1839">
        <f ca="1"/>
        <v>0</v>
      </c>
      <c r="I1839" s="4">
        <f ca="1"/>
        <v>0</v>
      </c>
    </row>
    <row r="1840" spans="1:9" ht="14.4" hidden="1" customHeight="1" x14ac:dyDescent="0.3">
      <c r="A1840">
        <f ca="1"/>
        <v>0</v>
      </c>
      <c r="C1840">
        <f ca="1"/>
        <v>0</v>
      </c>
      <c r="D1840">
        <f ca="1"/>
        <v>0</v>
      </c>
      <c r="E1840">
        <f ca="1"/>
        <v>0</v>
      </c>
      <c r="F1840">
        <f ca="1"/>
        <v>0</v>
      </c>
      <c r="G1840">
        <f ca="1"/>
        <v>0</v>
      </c>
      <c r="I1840" s="4">
        <f ca="1"/>
        <v>0</v>
      </c>
    </row>
    <row r="1841" spans="1:9" ht="14.4" hidden="1" customHeight="1" x14ac:dyDescent="0.3">
      <c r="A1841">
        <f ca="1"/>
        <v>0</v>
      </c>
      <c r="C1841">
        <f ca="1"/>
        <v>0</v>
      </c>
      <c r="D1841">
        <f ca="1"/>
        <v>0</v>
      </c>
      <c r="E1841">
        <f ca="1"/>
        <v>0</v>
      </c>
      <c r="F1841">
        <f ca="1"/>
        <v>0</v>
      </c>
      <c r="G1841">
        <f ca="1"/>
        <v>0</v>
      </c>
      <c r="I1841" s="4">
        <f ca="1"/>
        <v>0</v>
      </c>
    </row>
    <row r="1842" spans="1:9" ht="14.4" hidden="1" customHeight="1" x14ac:dyDescent="0.3">
      <c r="A1842">
        <f ca="1"/>
        <v>0</v>
      </c>
      <c r="C1842">
        <f ca="1"/>
        <v>0</v>
      </c>
      <c r="D1842">
        <f ca="1"/>
        <v>0</v>
      </c>
      <c r="E1842">
        <f ca="1"/>
        <v>0</v>
      </c>
      <c r="F1842">
        <f ca="1"/>
        <v>0</v>
      </c>
      <c r="G1842">
        <f ca="1"/>
        <v>0</v>
      </c>
      <c r="I1842" s="4">
        <f ca="1"/>
        <v>0</v>
      </c>
    </row>
    <row r="1843" spans="1:9" ht="14.4" hidden="1" customHeight="1" x14ac:dyDescent="0.3">
      <c r="A1843">
        <f ca="1"/>
        <v>0</v>
      </c>
      <c r="C1843">
        <f ca="1"/>
        <v>0</v>
      </c>
      <c r="D1843">
        <f ca="1"/>
        <v>0</v>
      </c>
      <c r="E1843">
        <f ca="1"/>
        <v>0</v>
      </c>
      <c r="F1843">
        <f ca="1"/>
        <v>0</v>
      </c>
      <c r="G1843">
        <f ca="1"/>
        <v>0</v>
      </c>
      <c r="I1843" s="4">
        <f ca="1"/>
        <v>0</v>
      </c>
    </row>
    <row r="1844" spans="1:9" ht="14.4" hidden="1" customHeight="1" x14ac:dyDescent="0.3">
      <c r="A1844">
        <f ca="1"/>
        <v>0</v>
      </c>
      <c r="C1844">
        <f ca="1"/>
        <v>0</v>
      </c>
      <c r="D1844">
        <f ca="1"/>
        <v>0</v>
      </c>
      <c r="E1844">
        <f ca="1"/>
        <v>0</v>
      </c>
      <c r="F1844">
        <f ca="1"/>
        <v>0</v>
      </c>
      <c r="G1844">
        <f ca="1"/>
        <v>0</v>
      </c>
      <c r="I1844" s="4">
        <f ca="1"/>
        <v>0</v>
      </c>
    </row>
    <row r="1845" spans="1:9" ht="14.4" hidden="1" customHeight="1" x14ac:dyDescent="0.3">
      <c r="A1845">
        <f ca="1"/>
        <v>0</v>
      </c>
      <c r="C1845">
        <f ca="1"/>
        <v>0</v>
      </c>
      <c r="D1845">
        <f ca="1"/>
        <v>0</v>
      </c>
      <c r="E1845">
        <f ca="1"/>
        <v>0</v>
      </c>
      <c r="F1845">
        <f ca="1"/>
        <v>0</v>
      </c>
      <c r="G1845">
        <f ca="1"/>
        <v>0</v>
      </c>
      <c r="I1845" s="4">
        <f ca="1"/>
        <v>0</v>
      </c>
    </row>
    <row r="1846" spans="1:9" ht="14.4" hidden="1" customHeight="1" x14ac:dyDescent="0.3">
      <c r="A1846">
        <f ca="1"/>
        <v>0</v>
      </c>
      <c r="C1846">
        <f ca="1"/>
        <v>0</v>
      </c>
      <c r="D1846">
        <f ca="1"/>
        <v>0</v>
      </c>
      <c r="E1846">
        <f ca="1"/>
        <v>0</v>
      </c>
      <c r="F1846">
        <f ca="1"/>
        <v>0</v>
      </c>
      <c r="G1846">
        <f ca="1"/>
        <v>0</v>
      </c>
      <c r="I1846" s="4">
        <f ca="1"/>
        <v>0</v>
      </c>
    </row>
    <row r="1847" spans="1:9" ht="14.4" hidden="1" customHeight="1" x14ac:dyDescent="0.3">
      <c r="A1847">
        <f ca="1"/>
        <v>0</v>
      </c>
      <c r="C1847">
        <f ca="1"/>
        <v>0</v>
      </c>
      <c r="D1847">
        <f ca="1"/>
        <v>0</v>
      </c>
      <c r="E1847">
        <f ca="1"/>
        <v>0</v>
      </c>
      <c r="F1847">
        <f ca="1"/>
        <v>0</v>
      </c>
      <c r="G1847">
        <f ca="1"/>
        <v>0</v>
      </c>
      <c r="I1847" s="4">
        <f ca="1"/>
        <v>0</v>
      </c>
    </row>
    <row r="1848" spans="1:9" ht="14.4" hidden="1" customHeight="1" x14ac:dyDescent="0.3">
      <c r="A1848">
        <f ca="1"/>
        <v>0</v>
      </c>
      <c r="C1848">
        <f ca="1"/>
        <v>0</v>
      </c>
      <c r="D1848">
        <f ca="1"/>
        <v>0</v>
      </c>
      <c r="E1848">
        <f ca="1"/>
        <v>0</v>
      </c>
      <c r="F1848">
        <f ca="1"/>
        <v>0</v>
      </c>
      <c r="G1848">
        <f ca="1"/>
        <v>0</v>
      </c>
      <c r="I1848" s="4">
        <f ca="1"/>
        <v>0</v>
      </c>
    </row>
    <row r="1849" spans="1:9" ht="14.4" hidden="1" customHeight="1" x14ac:dyDescent="0.3">
      <c r="A1849">
        <f ca="1"/>
        <v>0</v>
      </c>
      <c r="C1849">
        <f ca="1"/>
        <v>0</v>
      </c>
      <c r="D1849">
        <f ca="1"/>
        <v>0</v>
      </c>
      <c r="E1849">
        <f ca="1"/>
        <v>0</v>
      </c>
      <c r="F1849">
        <f ca="1"/>
        <v>0</v>
      </c>
      <c r="G1849">
        <f ca="1"/>
        <v>0</v>
      </c>
      <c r="I1849" s="4">
        <f ca="1"/>
        <v>0</v>
      </c>
    </row>
    <row r="1850" spans="1:9" ht="14.4" hidden="1" customHeight="1" x14ac:dyDescent="0.3">
      <c r="A1850">
        <f ca="1"/>
        <v>0</v>
      </c>
      <c r="C1850">
        <f ca="1"/>
        <v>0</v>
      </c>
      <c r="D1850">
        <f ca="1"/>
        <v>0</v>
      </c>
      <c r="E1850">
        <f ca="1"/>
        <v>0</v>
      </c>
      <c r="F1850">
        <f ca="1"/>
        <v>0</v>
      </c>
      <c r="G1850">
        <f ca="1"/>
        <v>0</v>
      </c>
      <c r="I1850" s="4">
        <f ca="1"/>
        <v>0</v>
      </c>
    </row>
    <row r="1851" spans="1:9" ht="14.4" hidden="1" customHeight="1" x14ac:dyDescent="0.3">
      <c r="A1851">
        <f ca="1"/>
        <v>0</v>
      </c>
      <c r="C1851">
        <f ca="1"/>
        <v>0</v>
      </c>
      <c r="D1851">
        <f ca="1"/>
        <v>0</v>
      </c>
      <c r="E1851">
        <f ca="1"/>
        <v>0</v>
      </c>
      <c r="F1851">
        <f ca="1"/>
        <v>0</v>
      </c>
      <c r="G1851">
        <f ca="1"/>
        <v>0</v>
      </c>
      <c r="I1851" s="4">
        <f ca="1"/>
        <v>0</v>
      </c>
    </row>
    <row r="1852" spans="1:9" ht="14.4" hidden="1" customHeight="1" x14ac:dyDescent="0.3">
      <c r="A1852">
        <f ca="1"/>
        <v>0</v>
      </c>
      <c r="C1852">
        <f ca="1"/>
        <v>0</v>
      </c>
      <c r="D1852">
        <f ca="1"/>
        <v>0</v>
      </c>
      <c r="E1852">
        <f ca="1"/>
        <v>0</v>
      </c>
      <c r="F1852">
        <f ca="1"/>
        <v>0</v>
      </c>
      <c r="G1852">
        <f ca="1"/>
        <v>0</v>
      </c>
      <c r="I1852" s="4">
        <f ca="1"/>
        <v>0</v>
      </c>
    </row>
    <row r="1853" spans="1:9" ht="14.4" hidden="1" customHeight="1" x14ac:dyDescent="0.3">
      <c r="A1853">
        <f ca="1"/>
        <v>0</v>
      </c>
      <c r="C1853">
        <f ca="1"/>
        <v>0</v>
      </c>
      <c r="D1853">
        <f ca="1"/>
        <v>0</v>
      </c>
      <c r="E1853">
        <f ca="1"/>
        <v>0</v>
      </c>
      <c r="F1853">
        <f ca="1"/>
        <v>0</v>
      </c>
      <c r="G1853">
        <f ca="1"/>
        <v>0</v>
      </c>
      <c r="I1853" s="4">
        <f ca="1"/>
        <v>0</v>
      </c>
    </row>
    <row r="1854" spans="1:9" ht="14.4" hidden="1" customHeight="1" x14ac:dyDescent="0.3">
      <c r="A1854">
        <f ca="1"/>
        <v>0</v>
      </c>
      <c r="C1854">
        <f ca="1"/>
        <v>0</v>
      </c>
      <c r="D1854">
        <f ca="1"/>
        <v>0</v>
      </c>
      <c r="E1854">
        <f ca="1"/>
        <v>0</v>
      </c>
      <c r="F1854">
        <f ca="1"/>
        <v>0</v>
      </c>
      <c r="G1854">
        <f ca="1"/>
        <v>0</v>
      </c>
      <c r="I1854" s="4">
        <f ca="1"/>
        <v>0</v>
      </c>
    </row>
    <row r="1855" spans="1:9" ht="14.4" hidden="1" customHeight="1" x14ac:dyDescent="0.3">
      <c r="A1855">
        <f ca="1"/>
        <v>0</v>
      </c>
      <c r="C1855">
        <f ca="1"/>
        <v>0</v>
      </c>
      <c r="D1855">
        <f ca="1"/>
        <v>0</v>
      </c>
      <c r="E1855">
        <f ca="1"/>
        <v>0</v>
      </c>
      <c r="F1855">
        <f ca="1"/>
        <v>0</v>
      </c>
      <c r="G1855">
        <f ca="1"/>
        <v>0</v>
      </c>
      <c r="I1855" s="4">
        <f ca="1"/>
        <v>0</v>
      </c>
    </row>
    <row r="1856" spans="1:9" ht="14.4" hidden="1" customHeight="1" x14ac:dyDescent="0.3">
      <c r="A1856">
        <f ca="1"/>
        <v>0</v>
      </c>
      <c r="C1856">
        <f ca="1"/>
        <v>0</v>
      </c>
      <c r="D1856">
        <f ca="1"/>
        <v>0</v>
      </c>
      <c r="E1856">
        <f ca="1"/>
        <v>0</v>
      </c>
      <c r="F1856">
        <f ca="1"/>
        <v>0</v>
      </c>
      <c r="G1856">
        <f ca="1"/>
        <v>0</v>
      </c>
      <c r="I1856" s="4">
        <f ca="1"/>
        <v>0</v>
      </c>
    </row>
    <row r="1857" spans="1:9" ht="14.4" hidden="1" customHeight="1" x14ac:dyDescent="0.3">
      <c r="A1857">
        <f ca="1"/>
        <v>0</v>
      </c>
      <c r="C1857">
        <f ca="1"/>
        <v>0</v>
      </c>
      <c r="D1857">
        <f ca="1"/>
        <v>0</v>
      </c>
      <c r="E1857">
        <f ca="1"/>
        <v>0</v>
      </c>
      <c r="F1857">
        <f ca="1"/>
        <v>0</v>
      </c>
      <c r="G1857">
        <f ca="1"/>
        <v>0</v>
      </c>
      <c r="I1857" s="4">
        <f ca="1"/>
        <v>0</v>
      </c>
    </row>
    <row r="1858" spans="1:9" ht="14.4" hidden="1" customHeight="1" x14ac:dyDescent="0.3">
      <c r="A1858">
        <f ca="1"/>
        <v>0</v>
      </c>
      <c r="C1858">
        <f ca="1"/>
        <v>0</v>
      </c>
      <c r="D1858">
        <f ca="1"/>
        <v>0</v>
      </c>
      <c r="E1858">
        <f ca="1"/>
        <v>0</v>
      </c>
      <c r="F1858">
        <f ca="1"/>
        <v>0</v>
      </c>
      <c r="G1858">
        <f ca="1"/>
        <v>0</v>
      </c>
      <c r="I1858" s="4">
        <f ca="1"/>
        <v>0</v>
      </c>
    </row>
    <row r="1859" spans="1:9" ht="14.4" hidden="1" customHeight="1" x14ac:dyDescent="0.3">
      <c r="A1859">
        <f ca="1"/>
        <v>0</v>
      </c>
      <c r="C1859">
        <f ca="1"/>
        <v>0</v>
      </c>
      <c r="D1859">
        <f ca="1"/>
        <v>0</v>
      </c>
      <c r="E1859">
        <f ca="1"/>
        <v>0</v>
      </c>
      <c r="F1859">
        <f ca="1"/>
        <v>0</v>
      </c>
      <c r="G1859">
        <f ca="1"/>
        <v>0</v>
      </c>
      <c r="I1859" s="4">
        <f ca="1"/>
        <v>0</v>
      </c>
    </row>
    <row r="1860" spans="1:9" ht="14.4" hidden="1" customHeight="1" x14ac:dyDescent="0.3">
      <c r="A1860">
        <f ca="1"/>
        <v>0</v>
      </c>
      <c r="C1860">
        <f ca="1"/>
        <v>0</v>
      </c>
      <c r="D1860">
        <f ca="1"/>
        <v>0</v>
      </c>
      <c r="E1860">
        <f ca="1"/>
        <v>0</v>
      </c>
      <c r="F1860">
        <f ca="1"/>
        <v>0</v>
      </c>
      <c r="G1860">
        <f ca="1"/>
        <v>0</v>
      </c>
      <c r="I1860" s="4">
        <f ca="1"/>
        <v>0</v>
      </c>
    </row>
    <row r="1861" spans="1:9" ht="14.4" hidden="1" customHeight="1" x14ac:dyDescent="0.3">
      <c r="A1861">
        <f ca="1"/>
        <v>0</v>
      </c>
      <c r="C1861">
        <f ca="1"/>
        <v>0</v>
      </c>
      <c r="D1861">
        <f ca="1"/>
        <v>0</v>
      </c>
      <c r="E1861">
        <f ca="1"/>
        <v>0</v>
      </c>
      <c r="F1861">
        <f ca="1"/>
        <v>0</v>
      </c>
      <c r="G1861">
        <f ca="1"/>
        <v>0</v>
      </c>
      <c r="I1861" s="4">
        <f ca="1"/>
        <v>0</v>
      </c>
    </row>
    <row r="1862" spans="1:9" ht="14.4" hidden="1" customHeight="1" x14ac:dyDescent="0.3">
      <c r="A1862">
        <f ca="1"/>
        <v>0</v>
      </c>
      <c r="C1862">
        <f ca="1"/>
        <v>0</v>
      </c>
      <c r="D1862">
        <f ca="1"/>
        <v>0</v>
      </c>
      <c r="E1862">
        <f ca="1"/>
        <v>0</v>
      </c>
      <c r="F1862">
        <f ca="1"/>
        <v>0</v>
      </c>
      <c r="G1862">
        <f ca="1"/>
        <v>0</v>
      </c>
      <c r="I1862" s="4">
        <f ca="1"/>
        <v>0</v>
      </c>
    </row>
    <row r="1863" spans="1:9" ht="14.4" hidden="1" customHeight="1" x14ac:dyDescent="0.3">
      <c r="A1863">
        <f ca="1"/>
        <v>0</v>
      </c>
      <c r="C1863">
        <f ca="1"/>
        <v>0</v>
      </c>
      <c r="D1863">
        <f ca="1"/>
        <v>0</v>
      </c>
      <c r="E1863">
        <f ca="1"/>
        <v>0</v>
      </c>
      <c r="F1863">
        <f ca="1"/>
        <v>0</v>
      </c>
      <c r="G1863">
        <f ca="1"/>
        <v>0</v>
      </c>
      <c r="I1863" s="4">
        <f ca="1"/>
        <v>0</v>
      </c>
    </row>
    <row r="1864" spans="1:9" ht="14.4" hidden="1" customHeight="1" x14ac:dyDescent="0.3">
      <c r="A1864">
        <f ca="1"/>
        <v>0</v>
      </c>
      <c r="C1864">
        <f ca="1"/>
        <v>0</v>
      </c>
      <c r="D1864">
        <f ca="1"/>
        <v>0</v>
      </c>
      <c r="E1864">
        <f ca="1"/>
        <v>0</v>
      </c>
      <c r="F1864">
        <f ca="1"/>
        <v>0</v>
      </c>
      <c r="G1864">
        <f ca="1"/>
        <v>0</v>
      </c>
      <c r="I1864" s="4">
        <f ca="1"/>
        <v>0</v>
      </c>
    </row>
    <row r="1865" spans="1:9" ht="14.4" hidden="1" customHeight="1" x14ac:dyDescent="0.3">
      <c r="A1865">
        <f ca="1"/>
        <v>0</v>
      </c>
      <c r="C1865">
        <f ca="1"/>
        <v>0</v>
      </c>
      <c r="D1865">
        <f ca="1"/>
        <v>0</v>
      </c>
      <c r="E1865">
        <f ca="1"/>
        <v>0</v>
      </c>
      <c r="F1865">
        <f ca="1"/>
        <v>0</v>
      </c>
      <c r="G1865">
        <f ca="1"/>
        <v>0</v>
      </c>
      <c r="I1865" s="4">
        <f ca="1"/>
        <v>0</v>
      </c>
    </row>
    <row r="1866" spans="1:9" ht="14.4" hidden="1" customHeight="1" x14ac:dyDescent="0.3">
      <c r="A1866">
        <f ca="1"/>
        <v>0</v>
      </c>
      <c r="C1866">
        <f ca="1"/>
        <v>0</v>
      </c>
      <c r="D1866">
        <f ca="1"/>
        <v>0</v>
      </c>
      <c r="E1866">
        <f ca="1"/>
        <v>0</v>
      </c>
      <c r="F1866">
        <f ca="1"/>
        <v>0</v>
      </c>
      <c r="G1866">
        <f ca="1"/>
        <v>0</v>
      </c>
      <c r="I1866" s="4">
        <f ca="1"/>
        <v>0</v>
      </c>
    </row>
    <row r="1867" spans="1:9" ht="14.4" hidden="1" customHeight="1" x14ac:dyDescent="0.3">
      <c r="A1867">
        <f ca="1"/>
        <v>0</v>
      </c>
      <c r="C1867">
        <f ca="1"/>
        <v>0</v>
      </c>
      <c r="D1867">
        <f ca="1"/>
        <v>0</v>
      </c>
      <c r="E1867">
        <f ca="1"/>
        <v>0</v>
      </c>
      <c r="F1867">
        <f ca="1"/>
        <v>0</v>
      </c>
      <c r="G1867">
        <f ca="1"/>
        <v>0</v>
      </c>
      <c r="I1867" s="4">
        <f ca="1"/>
        <v>0</v>
      </c>
    </row>
    <row r="1868" spans="1:9" ht="14.4" hidden="1" customHeight="1" x14ac:dyDescent="0.3">
      <c r="A1868">
        <f ca="1"/>
        <v>0</v>
      </c>
      <c r="C1868">
        <f ca="1"/>
        <v>0</v>
      </c>
      <c r="D1868">
        <f ca="1"/>
        <v>0</v>
      </c>
      <c r="E1868">
        <f ca="1"/>
        <v>0</v>
      </c>
      <c r="F1868">
        <f ca="1"/>
        <v>0</v>
      </c>
      <c r="G1868">
        <f ca="1"/>
        <v>0</v>
      </c>
      <c r="I1868" s="4">
        <f ca="1"/>
        <v>0</v>
      </c>
    </row>
    <row r="1869" spans="1:9" ht="14.4" hidden="1" customHeight="1" x14ac:dyDescent="0.3">
      <c r="A1869">
        <f ca="1"/>
        <v>0</v>
      </c>
      <c r="C1869">
        <f ca="1"/>
        <v>0</v>
      </c>
      <c r="D1869">
        <f ca="1"/>
        <v>0</v>
      </c>
      <c r="E1869">
        <f ca="1"/>
        <v>0</v>
      </c>
      <c r="F1869">
        <f ca="1"/>
        <v>0</v>
      </c>
      <c r="G1869">
        <f ca="1"/>
        <v>0</v>
      </c>
      <c r="I1869" s="4">
        <f ca="1"/>
        <v>0</v>
      </c>
    </row>
    <row r="1870" spans="1:9" ht="14.4" hidden="1" customHeight="1" x14ac:dyDescent="0.3">
      <c r="A1870">
        <f ca="1"/>
        <v>0</v>
      </c>
      <c r="C1870">
        <f ca="1"/>
        <v>0</v>
      </c>
      <c r="D1870">
        <f ca="1"/>
        <v>0</v>
      </c>
      <c r="E1870">
        <f ca="1"/>
        <v>0</v>
      </c>
      <c r="F1870">
        <f ca="1"/>
        <v>0</v>
      </c>
      <c r="G1870">
        <f ca="1"/>
        <v>0</v>
      </c>
      <c r="I1870" s="4">
        <f ca="1"/>
        <v>0</v>
      </c>
    </row>
    <row r="1871" spans="1:9" ht="14.4" hidden="1" customHeight="1" x14ac:dyDescent="0.3">
      <c r="A1871">
        <f ca="1"/>
        <v>0</v>
      </c>
      <c r="C1871">
        <f ca="1"/>
        <v>0</v>
      </c>
      <c r="D1871">
        <f ca="1"/>
        <v>0</v>
      </c>
      <c r="E1871">
        <f ca="1"/>
        <v>0</v>
      </c>
      <c r="F1871">
        <f ca="1"/>
        <v>0</v>
      </c>
      <c r="G1871">
        <f ca="1"/>
        <v>0</v>
      </c>
      <c r="I1871" s="4">
        <f ca="1"/>
        <v>0</v>
      </c>
    </row>
    <row r="1872" spans="1:9" ht="14.4" hidden="1" customHeight="1" x14ac:dyDescent="0.3">
      <c r="A1872">
        <f ca="1"/>
        <v>0</v>
      </c>
      <c r="C1872">
        <f ca="1"/>
        <v>0</v>
      </c>
      <c r="D1872">
        <f ca="1"/>
        <v>0</v>
      </c>
      <c r="E1872">
        <f ca="1"/>
        <v>0</v>
      </c>
      <c r="F1872">
        <f ca="1"/>
        <v>0</v>
      </c>
      <c r="G1872">
        <f ca="1"/>
        <v>0</v>
      </c>
      <c r="I1872" s="4">
        <f ca="1"/>
        <v>0</v>
      </c>
    </row>
    <row r="1873" spans="1:9" ht="14.4" hidden="1" customHeight="1" x14ac:dyDescent="0.3">
      <c r="A1873">
        <f ca="1"/>
        <v>0</v>
      </c>
      <c r="C1873">
        <f ca="1"/>
        <v>0</v>
      </c>
      <c r="D1873">
        <f ca="1"/>
        <v>0</v>
      </c>
      <c r="E1873">
        <f ca="1"/>
        <v>0</v>
      </c>
      <c r="F1873">
        <f ca="1"/>
        <v>0</v>
      </c>
      <c r="G1873">
        <f ca="1"/>
        <v>0</v>
      </c>
      <c r="I1873" s="4">
        <f ca="1"/>
        <v>0</v>
      </c>
    </row>
    <row r="1874" spans="1:9" ht="14.4" hidden="1" customHeight="1" x14ac:dyDescent="0.3">
      <c r="A1874">
        <f ca="1"/>
        <v>0</v>
      </c>
      <c r="C1874">
        <f ca="1"/>
        <v>0</v>
      </c>
      <c r="D1874">
        <f ca="1"/>
        <v>0</v>
      </c>
      <c r="E1874">
        <f ca="1"/>
        <v>0</v>
      </c>
      <c r="F1874">
        <f ca="1"/>
        <v>0</v>
      </c>
      <c r="G1874">
        <f ca="1"/>
        <v>0</v>
      </c>
      <c r="I1874" s="4">
        <f ca="1"/>
        <v>0</v>
      </c>
    </row>
    <row r="1875" spans="1:9" ht="14.4" hidden="1" customHeight="1" x14ac:dyDescent="0.3">
      <c r="A1875">
        <f ca="1"/>
        <v>0</v>
      </c>
      <c r="C1875">
        <f ca="1"/>
        <v>0</v>
      </c>
      <c r="D1875">
        <f ca="1"/>
        <v>0</v>
      </c>
      <c r="E1875">
        <f ca="1"/>
        <v>0</v>
      </c>
      <c r="F1875">
        <f ca="1"/>
        <v>0</v>
      </c>
      <c r="G1875">
        <f ca="1"/>
        <v>0</v>
      </c>
      <c r="I1875" s="4">
        <f ca="1"/>
        <v>0</v>
      </c>
    </row>
    <row r="1876" spans="1:9" ht="14.4" hidden="1" customHeight="1" x14ac:dyDescent="0.3">
      <c r="A1876">
        <f ca="1"/>
        <v>0</v>
      </c>
      <c r="C1876">
        <f ca="1"/>
        <v>0</v>
      </c>
      <c r="D1876">
        <f ca="1"/>
        <v>0</v>
      </c>
      <c r="E1876">
        <f ca="1"/>
        <v>0</v>
      </c>
      <c r="F1876">
        <f ca="1"/>
        <v>0</v>
      </c>
      <c r="G1876">
        <f ca="1"/>
        <v>0</v>
      </c>
      <c r="I1876" s="4">
        <f ca="1"/>
        <v>0</v>
      </c>
    </row>
    <row r="1877" spans="1:9" ht="14.4" hidden="1" customHeight="1" x14ac:dyDescent="0.3">
      <c r="A1877">
        <f ca="1"/>
        <v>0</v>
      </c>
      <c r="C1877">
        <f ca="1"/>
        <v>0</v>
      </c>
      <c r="D1877">
        <f ca="1"/>
        <v>0</v>
      </c>
      <c r="E1877">
        <f ca="1"/>
        <v>0</v>
      </c>
      <c r="F1877">
        <f ca="1"/>
        <v>0</v>
      </c>
      <c r="G1877">
        <f ca="1"/>
        <v>0</v>
      </c>
      <c r="I1877" s="4">
        <f ca="1"/>
        <v>0</v>
      </c>
    </row>
    <row r="1878" spans="1:9" ht="14.4" hidden="1" customHeight="1" x14ac:dyDescent="0.3">
      <c r="A1878">
        <f ca="1"/>
        <v>0</v>
      </c>
      <c r="C1878">
        <f ca="1"/>
        <v>0</v>
      </c>
      <c r="D1878">
        <f ca="1"/>
        <v>0</v>
      </c>
      <c r="E1878">
        <f ca="1"/>
        <v>0</v>
      </c>
      <c r="F1878">
        <f ca="1"/>
        <v>0</v>
      </c>
      <c r="G1878">
        <f ca="1"/>
        <v>0</v>
      </c>
      <c r="I1878" s="4">
        <f ca="1"/>
        <v>0</v>
      </c>
    </row>
    <row r="1879" spans="1:9" ht="14.4" hidden="1" customHeight="1" x14ac:dyDescent="0.3">
      <c r="A1879">
        <f ca="1"/>
        <v>0</v>
      </c>
      <c r="C1879">
        <f ca="1"/>
        <v>0</v>
      </c>
      <c r="D1879">
        <f ca="1"/>
        <v>0</v>
      </c>
      <c r="E1879">
        <f ca="1"/>
        <v>0</v>
      </c>
      <c r="F1879">
        <f ca="1"/>
        <v>0</v>
      </c>
      <c r="G1879">
        <f ca="1"/>
        <v>0</v>
      </c>
      <c r="I1879" s="4">
        <f ca="1"/>
        <v>0</v>
      </c>
    </row>
    <row r="1880" spans="1:9" ht="14.4" hidden="1" customHeight="1" x14ac:dyDescent="0.3">
      <c r="A1880">
        <f ca="1"/>
        <v>0</v>
      </c>
      <c r="C1880">
        <f ca="1"/>
        <v>0</v>
      </c>
      <c r="D1880">
        <f ca="1"/>
        <v>0</v>
      </c>
      <c r="E1880">
        <f ca="1"/>
        <v>0</v>
      </c>
      <c r="F1880">
        <f ca="1"/>
        <v>0</v>
      </c>
      <c r="G1880">
        <f ca="1"/>
        <v>0</v>
      </c>
      <c r="I1880" s="4">
        <f ca="1"/>
        <v>0</v>
      </c>
    </row>
    <row r="1881" spans="1:9" ht="14.4" hidden="1" customHeight="1" x14ac:dyDescent="0.3">
      <c r="A1881">
        <f ca="1"/>
        <v>0</v>
      </c>
      <c r="C1881">
        <f ca="1"/>
        <v>0</v>
      </c>
      <c r="D1881">
        <f ca="1"/>
        <v>0</v>
      </c>
      <c r="E1881">
        <f ca="1"/>
        <v>0</v>
      </c>
      <c r="F1881">
        <f ca="1"/>
        <v>0</v>
      </c>
      <c r="G1881">
        <f ca="1"/>
        <v>0</v>
      </c>
      <c r="I1881" s="4">
        <f ca="1"/>
        <v>0</v>
      </c>
    </row>
    <row r="1882" spans="1:9" ht="14.4" hidden="1" customHeight="1" x14ac:dyDescent="0.3">
      <c r="A1882">
        <f ca="1"/>
        <v>0</v>
      </c>
      <c r="C1882">
        <f ca="1"/>
        <v>0</v>
      </c>
      <c r="D1882">
        <f ca="1"/>
        <v>0</v>
      </c>
      <c r="E1882">
        <f ca="1"/>
        <v>0</v>
      </c>
      <c r="F1882">
        <f ca="1"/>
        <v>0</v>
      </c>
      <c r="G1882">
        <f ca="1"/>
        <v>0</v>
      </c>
      <c r="I1882" s="4">
        <f ca="1"/>
        <v>0</v>
      </c>
    </row>
    <row r="1883" spans="1:9" ht="14.4" hidden="1" customHeight="1" x14ac:dyDescent="0.3">
      <c r="A1883">
        <f ca="1"/>
        <v>0</v>
      </c>
      <c r="C1883">
        <f ca="1"/>
        <v>0</v>
      </c>
      <c r="D1883">
        <f ca="1"/>
        <v>0</v>
      </c>
      <c r="E1883">
        <f ca="1"/>
        <v>0</v>
      </c>
      <c r="F1883">
        <f ca="1"/>
        <v>0</v>
      </c>
      <c r="G1883">
        <f ca="1"/>
        <v>0</v>
      </c>
      <c r="I1883" s="4">
        <f ca="1"/>
        <v>0</v>
      </c>
    </row>
    <row r="1884" spans="1:9" ht="14.4" hidden="1" customHeight="1" x14ac:dyDescent="0.3">
      <c r="A1884">
        <f ca="1"/>
        <v>0</v>
      </c>
      <c r="C1884">
        <f ca="1"/>
        <v>0</v>
      </c>
      <c r="D1884">
        <f ca="1"/>
        <v>0</v>
      </c>
      <c r="E1884">
        <f ca="1"/>
        <v>0</v>
      </c>
      <c r="F1884">
        <f ca="1"/>
        <v>0</v>
      </c>
      <c r="G1884">
        <f ca="1"/>
        <v>0</v>
      </c>
      <c r="I1884" s="4">
        <f ca="1"/>
        <v>0</v>
      </c>
    </row>
    <row r="1885" spans="1:9" ht="14.4" hidden="1" customHeight="1" x14ac:dyDescent="0.3">
      <c r="A1885">
        <f ca="1"/>
        <v>0</v>
      </c>
      <c r="C1885">
        <f ca="1"/>
        <v>0</v>
      </c>
      <c r="D1885">
        <f ca="1"/>
        <v>0</v>
      </c>
      <c r="E1885">
        <f ca="1"/>
        <v>0</v>
      </c>
      <c r="F1885">
        <f ca="1"/>
        <v>0</v>
      </c>
      <c r="G1885">
        <f ca="1"/>
        <v>0</v>
      </c>
      <c r="I1885" s="4">
        <f ca="1"/>
        <v>0</v>
      </c>
    </row>
    <row r="1886" spans="1:9" ht="14.4" hidden="1" customHeight="1" x14ac:dyDescent="0.3">
      <c r="A1886">
        <f ca="1"/>
        <v>0</v>
      </c>
      <c r="C1886">
        <f ca="1"/>
        <v>0</v>
      </c>
      <c r="D1886">
        <f ca="1"/>
        <v>0</v>
      </c>
      <c r="E1886">
        <f ca="1"/>
        <v>0</v>
      </c>
      <c r="F1886">
        <f ca="1"/>
        <v>0</v>
      </c>
      <c r="G1886">
        <f ca="1"/>
        <v>0</v>
      </c>
      <c r="I1886" s="4">
        <f ca="1"/>
        <v>0</v>
      </c>
    </row>
    <row r="1887" spans="1:9" ht="14.4" hidden="1" customHeight="1" x14ac:dyDescent="0.3">
      <c r="A1887">
        <f ca="1"/>
        <v>0</v>
      </c>
      <c r="C1887">
        <f ca="1"/>
        <v>0</v>
      </c>
      <c r="D1887">
        <f ca="1"/>
        <v>0</v>
      </c>
      <c r="E1887">
        <f ca="1"/>
        <v>0</v>
      </c>
      <c r="F1887">
        <f ca="1"/>
        <v>0</v>
      </c>
      <c r="G1887">
        <f ca="1"/>
        <v>0</v>
      </c>
      <c r="I1887" s="4">
        <f ca="1"/>
        <v>0</v>
      </c>
    </row>
    <row r="1888" spans="1:9" ht="14.4" hidden="1" customHeight="1" x14ac:dyDescent="0.3">
      <c r="A1888">
        <f ca="1"/>
        <v>0</v>
      </c>
      <c r="C1888">
        <f ca="1"/>
        <v>0</v>
      </c>
      <c r="D1888">
        <f ca="1"/>
        <v>0</v>
      </c>
      <c r="E1888">
        <f ca="1"/>
        <v>0</v>
      </c>
      <c r="F1888">
        <f ca="1"/>
        <v>0</v>
      </c>
      <c r="G1888">
        <f ca="1"/>
        <v>0</v>
      </c>
      <c r="I1888" s="4">
        <f ca="1"/>
        <v>0</v>
      </c>
    </row>
    <row r="1889" spans="1:9" ht="14.4" hidden="1" customHeight="1" x14ac:dyDescent="0.3">
      <c r="A1889">
        <f ca="1"/>
        <v>0</v>
      </c>
      <c r="C1889">
        <f ca="1"/>
        <v>0</v>
      </c>
      <c r="D1889">
        <f ca="1"/>
        <v>0</v>
      </c>
      <c r="E1889">
        <f ca="1"/>
        <v>0</v>
      </c>
      <c r="F1889">
        <f ca="1"/>
        <v>0</v>
      </c>
      <c r="G1889">
        <f ca="1"/>
        <v>0</v>
      </c>
      <c r="I1889" s="4">
        <f ca="1"/>
        <v>0</v>
      </c>
    </row>
    <row r="1890" spans="1:9" ht="14.4" hidden="1" customHeight="1" x14ac:dyDescent="0.3">
      <c r="A1890">
        <f ca="1"/>
        <v>0</v>
      </c>
      <c r="C1890">
        <f ca="1"/>
        <v>0</v>
      </c>
      <c r="D1890">
        <f ca="1"/>
        <v>0</v>
      </c>
      <c r="E1890">
        <f ca="1"/>
        <v>0</v>
      </c>
      <c r="F1890">
        <f ca="1"/>
        <v>0</v>
      </c>
      <c r="G1890">
        <f ca="1"/>
        <v>0</v>
      </c>
      <c r="I1890" s="4">
        <f ca="1"/>
        <v>0</v>
      </c>
    </row>
    <row r="1891" spans="1:9" ht="14.4" hidden="1" customHeight="1" x14ac:dyDescent="0.3">
      <c r="A1891">
        <f ca="1"/>
        <v>0</v>
      </c>
      <c r="C1891">
        <f ca="1"/>
        <v>0</v>
      </c>
      <c r="D1891">
        <f ca="1"/>
        <v>0</v>
      </c>
      <c r="E1891">
        <f ca="1"/>
        <v>0</v>
      </c>
      <c r="F1891">
        <f ca="1"/>
        <v>0</v>
      </c>
      <c r="G1891">
        <f ca="1"/>
        <v>0</v>
      </c>
      <c r="I1891" s="4">
        <f ca="1"/>
        <v>0</v>
      </c>
    </row>
    <row r="1892" spans="1:9" ht="14.4" hidden="1" customHeight="1" x14ac:dyDescent="0.3">
      <c r="A1892">
        <f ca="1"/>
        <v>0</v>
      </c>
      <c r="C1892">
        <f ca="1"/>
        <v>0</v>
      </c>
      <c r="D1892">
        <f ca="1"/>
        <v>0</v>
      </c>
      <c r="E1892">
        <f ca="1"/>
        <v>0</v>
      </c>
      <c r="F1892">
        <f ca="1"/>
        <v>0</v>
      </c>
      <c r="G1892">
        <f ca="1"/>
        <v>0</v>
      </c>
      <c r="I1892" s="4">
        <f ca="1"/>
        <v>0</v>
      </c>
    </row>
    <row r="1893" spans="1:9" ht="14.4" hidden="1" customHeight="1" x14ac:dyDescent="0.3">
      <c r="A1893">
        <f ca="1"/>
        <v>0</v>
      </c>
      <c r="C1893">
        <f ca="1"/>
        <v>0</v>
      </c>
      <c r="D1893">
        <f ca="1"/>
        <v>0</v>
      </c>
      <c r="E1893">
        <f ca="1"/>
        <v>0</v>
      </c>
      <c r="F1893">
        <f ca="1"/>
        <v>0</v>
      </c>
      <c r="G1893">
        <f ca="1"/>
        <v>0</v>
      </c>
      <c r="I1893" s="4">
        <f ca="1"/>
        <v>0</v>
      </c>
    </row>
    <row r="1894" spans="1:9" ht="14.4" hidden="1" customHeight="1" x14ac:dyDescent="0.3">
      <c r="A1894">
        <f ca="1"/>
        <v>0</v>
      </c>
      <c r="C1894">
        <f ca="1"/>
        <v>0</v>
      </c>
      <c r="D1894">
        <f ca="1"/>
        <v>0</v>
      </c>
      <c r="E1894">
        <f ca="1"/>
        <v>0</v>
      </c>
      <c r="F1894">
        <f ca="1"/>
        <v>0</v>
      </c>
      <c r="G1894">
        <f ca="1"/>
        <v>0</v>
      </c>
      <c r="I1894" s="4">
        <f ca="1"/>
        <v>0</v>
      </c>
    </row>
    <row r="1895" spans="1:9" ht="14.4" hidden="1" customHeight="1" x14ac:dyDescent="0.3">
      <c r="A1895">
        <f ca="1"/>
        <v>0</v>
      </c>
      <c r="C1895">
        <f ca="1"/>
        <v>0</v>
      </c>
      <c r="D1895">
        <f ca="1"/>
        <v>0</v>
      </c>
      <c r="E1895">
        <f ca="1"/>
        <v>0</v>
      </c>
      <c r="F1895">
        <f ca="1"/>
        <v>0</v>
      </c>
      <c r="G1895">
        <f ca="1"/>
        <v>0</v>
      </c>
      <c r="I1895" s="4">
        <f ca="1"/>
        <v>0</v>
      </c>
    </row>
    <row r="1896" spans="1:9" ht="14.4" hidden="1" customHeight="1" x14ac:dyDescent="0.3">
      <c r="A1896">
        <f ca="1"/>
        <v>0</v>
      </c>
      <c r="C1896">
        <f ca="1"/>
        <v>0</v>
      </c>
      <c r="D1896">
        <f ca="1"/>
        <v>0</v>
      </c>
      <c r="E1896">
        <f ca="1"/>
        <v>0</v>
      </c>
      <c r="F1896">
        <f ca="1"/>
        <v>0</v>
      </c>
      <c r="G1896">
        <f ca="1"/>
        <v>0</v>
      </c>
      <c r="I1896" s="4">
        <f ca="1"/>
        <v>0</v>
      </c>
    </row>
    <row r="1897" spans="1:9" ht="14.4" hidden="1" customHeight="1" x14ac:dyDescent="0.3">
      <c r="A1897">
        <f ca="1"/>
        <v>0</v>
      </c>
      <c r="C1897">
        <f ca="1"/>
        <v>0</v>
      </c>
      <c r="D1897">
        <f ca="1"/>
        <v>0</v>
      </c>
      <c r="E1897">
        <f ca="1"/>
        <v>0</v>
      </c>
      <c r="F1897">
        <f ca="1"/>
        <v>0</v>
      </c>
      <c r="G1897">
        <f ca="1"/>
        <v>0</v>
      </c>
      <c r="I1897" s="4">
        <f ca="1"/>
        <v>0</v>
      </c>
    </row>
    <row r="1898" spans="1:9" ht="14.4" hidden="1" customHeight="1" x14ac:dyDescent="0.3">
      <c r="A1898">
        <f ca="1"/>
        <v>0</v>
      </c>
      <c r="C1898">
        <f ca="1"/>
        <v>0</v>
      </c>
      <c r="D1898">
        <f ca="1"/>
        <v>0</v>
      </c>
      <c r="E1898">
        <f ca="1"/>
        <v>0</v>
      </c>
      <c r="F1898">
        <f ca="1"/>
        <v>0</v>
      </c>
      <c r="G1898">
        <f ca="1"/>
        <v>0</v>
      </c>
      <c r="I1898" s="4">
        <f ca="1"/>
        <v>0</v>
      </c>
    </row>
    <row r="1899" spans="1:9" ht="14.4" hidden="1" customHeight="1" x14ac:dyDescent="0.3">
      <c r="A1899">
        <f ca="1"/>
        <v>0</v>
      </c>
      <c r="C1899">
        <f ca="1"/>
        <v>0</v>
      </c>
      <c r="D1899">
        <f ca="1"/>
        <v>0</v>
      </c>
      <c r="E1899">
        <f ca="1"/>
        <v>0</v>
      </c>
      <c r="F1899">
        <f ca="1"/>
        <v>0</v>
      </c>
      <c r="G1899">
        <f ca="1"/>
        <v>0</v>
      </c>
      <c r="I1899" s="4">
        <f ca="1"/>
        <v>0</v>
      </c>
    </row>
    <row r="1900" spans="1:9" ht="14.4" hidden="1" customHeight="1" x14ac:dyDescent="0.3">
      <c r="A1900">
        <f ca="1"/>
        <v>0</v>
      </c>
      <c r="C1900">
        <f ca="1"/>
        <v>0</v>
      </c>
      <c r="D1900">
        <f ca="1"/>
        <v>0</v>
      </c>
      <c r="E1900">
        <f ca="1"/>
        <v>0</v>
      </c>
      <c r="F1900">
        <f ca="1"/>
        <v>0</v>
      </c>
      <c r="G1900">
        <f ca="1"/>
        <v>0</v>
      </c>
      <c r="I1900" s="4">
        <f ca="1"/>
        <v>0</v>
      </c>
    </row>
    <row r="1901" spans="1:9" ht="14.4" hidden="1" customHeight="1" x14ac:dyDescent="0.3">
      <c r="A1901">
        <f ca="1"/>
        <v>0</v>
      </c>
      <c r="C1901">
        <f ca="1"/>
        <v>0</v>
      </c>
      <c r="D1901">
        <f ca="1"/>
        <v>0</v>
      </c>
      <c r="E1901">
        <f ca="1"/>
        <v>0</v>
      </c>
      <c r="F1901">
        <f ca="1"/>
        <v>0</v>
      </c>
      <c r="G1901">
        <f ca="1"/>
        <v>0</v>
      </c>
      <c r="I1901" s="4">
        <f ca="1"/>
        <v>0</v>
      </c>
    </row>
    <row r="1902" spans="1:9" ht="14.4" hidden="1" customHeight="1" x14ac:dyDescent="0.3">
      <c r="A1902">
        <f ca="1"/>
        <v>0</v>
      </c>
      <c r="C1902">
        <f ca="1"/>
        <v>0</v>
      </c>
      <c r="D1902">
        <f ca="1"/>
        <v>0</v>
      </c>
      <c r="E1902">
        <f ca="1"/>
        <v>0</v>
      </c>
      <c r="F1902">
        <f ca="1"/>
        <v>0</v>
      </c>
      <c r="G1902">
        <f ca="1"/>
        <v>0</v>
      </c>
      <c r="I1902" s="4">
        <f ca="1"/>
        <v>0</v>
      </c>
    </row>
    <row r="1903" spans="1:9" ht="14.4" hidden="1" customHeight="1" x14ac:dyDescent="0.3">
      <c r="A1903">
        <f ca="1"/>
        <v>0</v>
      </c>
      <c r="C1903">
        <f ca="1"/>
        <v>0</v>
      </c>
      <c r="D1903">
        <f ca="1"/>
        <v>0</v>
      </c>
      <c r="E1903">
        <f ca="1"/>
        <v>0</v>
      </c>
      <c r="F1903">
        <f ca="1"/>
        <v>0</v>
      </c>
      <c r="G1903">
        <f ca="1"/>
        <v>0</v>
      </c>
      <c r="I1903" s="4">
        <f ca="1"/>
        <v>0</v>
      </c>
    </row>
    <row r="1904" spans="1:9" ht="14.4" hidden="1" customHeight="1" x14ac:dyDescent="0.3">
      <c r="A1904">
        <f ca="1"/>
        <v>0</v>
      </c>
      <c r="C1904">
        <f ca="1"/>
        <v>0</v>
      </c>
      <c r="D1904">
        <f ca="1"/>
        <v>0</v>
      </c>
      <c r="E1904">
        <f ca="1"/>
        <v>0</v>
      </c>
      <c r="F1904">
        <f ca="1"/>
        <v>0</v>
      </c>
      <c r="G1904">
        <f ca="1"/>
        <v>0</v>
      </c>
      <c r="I1904" s="4">
        <f ca="1"/>
        <v>0</v>
      </c>
    </row>
    <row r="1905" spans="1:9" ht="14.4" hidden="1" customHeight="1" x14ac:dyDescent="0.3">
      <c r="A1905">
        <f ca="1"/>
        <v>0</v>
      </c>
      <c r="C1905">
        <f ca="1"/>
        <v>0</v>
      </c>
      <c r="D1905">
        <f ca="1"/>
        <v>0</v>
      </c>
      <c r="E1905">
        <f ca="1"/>
        <v>0</v>
      </c>
      <c r="F1905">
        <f ca="1"/>
        <v>0</v>
      </c>
      <c r="G1905">
        <f ca="1"/>
        <v>0</v>
      </c>
      <c r="I1905" s="4">
        <f ca="1"/>
        <v>0</v>
      </c>
    </row>
    <row r="1906" spans="1:9" ht="14.4" hidden="1" customHeight="1" x14ac:dyDescent="0.3">
      <c r="A1906">
        <f ca="1"/>
        <v>0</v>
      </c>
      <c r="C1906">
        <f ca="1"/>
        <v>0</v>
      </c>
      <c r="D1906">
        <f ca="1"/>
        <v>0</v>
      </c>
      <c r="E1906">
        <f ca="1"/>
        <v>0</v>
      </c>
      <c r="F1906">
        <f ca="1"/>
        <v>0</v>
      </c>
      <c r="G1906">
        <f ca="1"/>
        <v>0</v>
      </c>
      <c r="I1906" s="4">
        <f ca="1"/>
        <v>0</v>
      </c>
    </row>
    <row r="1907" spans="1:9" ht="14.4" hidden="1" customHeight="1" x14ac:dyDescent="0.3">
      <c r="A1907">
        <f ca="1"/>
        <v>0</v>
      </c>
      <c r="C1907">
        <f ca="1"/>
        <v>0</v>
      </c>
      <c r="D1907">
        <f ca="1"/>
        <v>0</v>
      </c>
      <c r="E1907">
        <f ca="1"/>
        <v>0</v>
      </c>
      <c r="F1907">
        <f ca="1"/>
        <v>0</v>
      </c>
      <c r="G1907">
        <f ca="1"/>
        <v>0</v>
      </c>
      <c r="I1907" s="4">
        <f ca="1"/>
        <v>0</v>
      </c>
    </row>
    <row r="1908" spans="1:9" ht="14.4" hidden="1" customHeight="1" x14ac:dyDescent="0.3">
      <c r="A1908">
        <f ca="1"/>
        <v>0</v>
      </c>
      <c r="C1908">
        <f ca="1"/>
        <v>0</v>
      </c>
      <c r="D1908">
        <f ca="1"/>
        <v>0</v>
      </c>
      <c r="E1908">
        <f ca="1"/>
        <v>0</v>
      </c>
      <c r="F1908">
        <f ca="1"/>
        <v>0</v>
      </c>
      <c r="G1908">
        <f ca="1"/>
        <v>0</v>
      </c>
      <c r="I1908" s="4">
        <f ca="1"/>
        <v>0</v>
      </c>
    </row>
    <row r="1909" spans="1:9" ht="14.4" hidden="1" customHeight="1" x14ac:dyDescent="0.3">
      <c r="A1909">
        <f ca="1"/>
        <v>0</v>
      </c>
      <c r="C1909">
        <f ca="1"/>
        <v>0</v>
      </c>
      <c r="D1909">
        <f ca="1"/>
        <v>0</v>
      </c>
      <c r="E1909">
        <f ca="1"/>
        <v>0</v>
      </c>
      <c r="F1909">
        <f ca="1"/>
        <v>0</v>
      </c>
      <c r="G1909">
        <f ca="1"/>
        <v>0</v>
      </c>
      <c r="I1909" s="4">
        <f ca="1"/>
        <v>0</v>
      </c>
    </row>
    <row r="1910" spans="1:9" ht="14.4" hidden="1" customHeight="1" x14ac:dyDescent="0.3">
      <c r="A1910">
        <f ca="1"/>
        <v>0</v>
      </c>
      <c r="C1910">
        <f ca="1"/>
        <v>0</v>
      </c>
      <c r="D1910">
        <f ca="1"/>
        <v>0</v>
      </c>
      <c r="E1910">
        <f ca="1"/>
        <v>0</v>
      </c>
      <c r="F1910">
        <f ca="1"/>
        <v>0</v>
      </c>
      <c r="G1910">
        <f ca="1"/>
        <v>0</v>
      </c>
      <c r="I1910" s="4">
        <f ca="1"/>
        <v>0</v>
      </c>
    </row>
    <row r="1911" spans="1:9" ht="14.4" hidden="1" customHeight="1" x14ac:dyDescent="0.3">
      <c r="A1911">
        <f ca="1"/>
        <v>0</v>
      </c>
      <c r="C1911">
        <f ca="1"/>
        <v>0</v>
      </c>
      <c r="D1911">
        <f ca="1"/>
        <v>0</v>
      </c>
      <c r="E1911">
        <f ca="1"/>
        <v>0</v>
      </c>
      <c r="F1911">
        <f ca="1"/>
        <v>0</v>
      </c>
      <c r="G1911">
        <f ca="1"/>
        <v>0</v>
      </c>
      <c r="I1911" s="4">
        <f ca="1"/>
        <v>0</v>
      </c>
    </row>
    <row r="1912" spans="1:9" ht="14.4" hidden="1" customHeight="1" x14ac:dyDescent="0.3">
      <c r="A1912">
        <f ca="1"/>
        <v>0</v>
      </c>
      <c r="C1912">
        <f ca="1"/>
        <v>0</v>
      </c>
      <c r="D1912">
        <f ca="1"/>
        <v>0</v>
      </c>
      <c r="E1912">
        <f ca="1"/>
        <v>0</v>
      </c>
      <c r="F1912">
        <f ca="1"/>
        <v>0</v>
      </c>
      <c r="G1912">
        <f ca="1"/>
        <v>0</v>
      </c>
      <c r="I1912" s="4">
        <f ca="1"/>
        <v>0</v>
      </c>
    </row>
    <row r="1913" spans="1:9" ht="14.4" hidden="1" customHeight="1" x14ac:dyDescent="0.3">
      <c r="A1913">
        <f ca="1"/>
        <v>0</v>
      </c>
      <c r="C1913">
        <f ca="1"/>
        <v>0</v>
      </c>
      <c r="D1913">
        <f ca="1"/>
        <v>0</v>
      </c>
      <c r="E1913">
        <f ca="1"/>
        <v>0</v>
      </c>
      <c r="F1913">
        <f ca="1"/>
        <v>0</v>
      </c>
      <c r="G1913">
        <f ca="1"/>
        <v>0</v>
      </c>
      <c r="I1913" s="4">
        <f ca="1"/>
        <v>0</v>
      </c>
    </row>
    <row r="1914" spans="1:9" ht="14.4" hidden="1" customHeight="1" x14ac:dyDescent="0.3">
      <c r="A1914">
        <f ca="1"/>
        <v>0</v>
      </c>
      <c r="C1914">
        <f ca="1"/>
        <v>0</v>
      </c>
      <c r="D1914">
        <f ca="1"/>
        <v>0</v>
      </c>
      <c r="E1914">
        <f ca="1"/>
        <v>0</v>
      </c>
      <c r="F1914">
        <f ca="1"/>
        <v>0</v>
      </c>
      <c r="G1914">
        <f ca="1"/>
        <v>0</v>
      </c>
      <c r="I1914" s="4">
        <f ca="1"/>
        <v>0</v>
      </c>
    </row>
    <row r="1915" spans="1:9" ht="14.4" hidden="1" customHeight="1" x14ac:dyDescent="0.3">
      <c r="A1915">
        <f ca="1"/>
        <v>0</v>
      </c>
      <c r="C1915">
        <f ca="1"/>
        <v>0</v>
      </c>
      <c r="D1915">
        <f ca="1"/>
        <v>0</v>
      </c>
      <c r="E1915">
        <f ca="1"/>
        <v>0</v>
      </c>
      <c r="F1915">
        <f ca="1"/>
        <v>0</v>
      </c>
      <c r="G1915">
        <f ca="1"/>
        <v>0</v>
      </c>
      <c r="I1915" s="4">
        <f ca="1"/>
        <v>0</v>
      </c>
    </row>
    <row r="1916" spans="1:9" ht="14.4" hidden="1" customHeight="1" x14ac:dyDescent="0.3">
      <c r="A1916">
        <f ca="1"/>
        <v>0</v>
      </c>
      <c r="C1916">
        <f ca="1"/>
        <v>0</v>
      </c>
      <c r="D1916">
        <f ca="1"/>
        <v>0</v>
      </c>
      <c r="E1916">
        <f ca="1"/>
        <v>0</v>
      </c>
      <c r="F1916">
        <f ca="1"/>
        <v>0</v>
      </c>
      <c r="G1916">
        <f ca="1"/>
        <v>0</v>
      </c>
      <c r="I1916" s="4">
        <f ca="1"/>
        <v>0</v>
      </c>
    </row>
    <row r="1917" spans="1:9" ht="14.4" hidden="1" customHeight="1" x14ac:dyDescent="0.3">
      <c r="A1917">
        <f ca="1"/>
        <v>0</v>
      </c>
      <c r="C1917">
        <f ca="1"/>
        <v>0</v>
      </c>
      <c r="D1917">
        <f ca="1"/>
        <v>0</v>
      </c>
      <c r="E1917">
        <f ca="1"/>
        <v>0</v>
      </c>
      <c r="F1917">
        <f ca="1"/>
        <v>0</v>
      </c>
      <c r="G1917">
        <f ca="1"/>
        <v>0</v>
      </c>
      <c r="I1917" s="4">
        <f ca="1"/>
        <v>0</v>
      </c>
    </row>
    <row r="1918" spans="1:9" ht="14.4" hidden="1" customHeight="1" x14ac:dyDescent="0.3">
      <c r="A1918">
        <f ca="1"/>
        <v>0</v>
      </c>
      <c r="C1918">
        <f ca="1"/>
        <v>0</v>
      </c>
      <c r="D1918">
        <f ca="1"/>
        <v>0</v>
      </c>
      <c r="E1918">
        <f ca="1"/>
        <v>0</v>
      </c>
      <c r="F1918">
        <f ca="1"/>
        <v>0</v>
      </c>
      <c r="G1918">
        <f ca="1"/>
        <v>0</v>
      </c>
      <c r="I1918" s="4">
        <f ca="1"/>
        <v>0</v>
      </c>
    </row>
    <row r="1919" spans="1:9" ht="14.4" hidden="1" customHeight="1" x14ac:dyDescent="0.3">
      <c r="A1919">
        <f ca="1"/>
        <v>0</v>
      </c>
      <c r="C1919">
        <f ca="1"/>
        <v>0</v>
      </c>
      <c r="D1919">
        <f ca="1"/>
        <v>0</v>
      </c>
      <c r="E1919">
        <f ca="1"/>
        <v>0</v>
      </c>
      <c r="F1919">
        <f ca="1"/>
        <v>0</v>
      </c>
      <c r="G1919">
        <f ca="1"/>
        <v>0</v>
      </c>
      <c r="I1919" s="4">
        <f ca="1"/>
        <v>0</v>
      </c>
    </row>
    <row r="1920" spans="1:9" ht="14.4" hidden="1" customHeight="1" x14ac:dyDescent="0.3">
      <c r="A1920">
        <f ca="1"/>
        <v>0</v>
      </c>
      <c r="C1920">
        <f ca="1"/>
        <v>0</v>
      </c>
      <c r="D1920">
        <f ca="1"/>
        <v>0</v>
      </c>
      <c r="E1920">
        <f ca="1"/>
        <v>0</v>
      </c>
      <c r="F1920">
        <f ca="1"/>
        <v>0</v>
      </c>
      <c r="G1920">
        <f ca="1"/>
        <v>0</v>
      </c>
      <c r="I1920" s="4">
        <f ca="1"/>
        <v>0</v>
      </c>
    </row>
    <row r="1921" spans="1:9" ht="14.4" hidden="1" customHeight="1" x14ac:dyDescent="0.3">
      <c r="A1921">
        <f ca="1"/>
        <v>0</v>
      </c>
      <c r="C1921">
        <f ca="1"/>
        <v>0</v>
      </c>
      <c r="D1921">
        <f ca="1"/>
        <v>0</v>
      </c>
      <c r="E1921">
        <f ca="1"/>
        <v>0</v>
      </c>
      <c r="F1921">
        <f ca="1"/>
        <v>0</v>
      </c>
      <c r="G1921">
        <f ca="1"/>
        <v>0</v>
      </c>
      <c r="I1921" s="4">
        <f ca="1"/>
        <v>0</v>
      </c>
    </row>
    <row r="1922" spans="1:9" ht="14.4" hidden="1" customHeight="1" x14ac:dyDescent="0.3">
      <c r="A1922">
        <f ca="1"/>
        <v>0</v>
      </c>
      <c r="C1922">
        <f ca="1"/>
        <v>0</v>
      </c>
      <c r="D1922">
        <f ca="1"/>
        <v>0</v>
      </c>
      <c r="E1922">
        <f ca="1"/>
        <v>0</v>
      </c>
      <c r="F1922">
        <f ca="1"/>
        <v>0</v>
      </c>
      <c r="G1922">
        <f ca="1"/>
        <v>0</v>
      </c>
      <c r="I1922" s="4">
        <f ca="1"/>
        <v>0</v>
      </c>
    </row>
    <row r="1923" spans="1:9" ht="14.4" hidden="1" customHeight="1" x14ac:dyDescent="0.3">
      <c r="A1923">
        <f ca="1"/>
        <v>0</v>
      </c>
      <c r="C1923">
        <f ca="1"/>
        <v>0</v>
      </c>
      <c r="D1923">
        <f ca="1"/>
        <v>0</v>
      </c>
      <c r="E1923">
        <f ca="1"/>
        <v>0</v>
      </c>
      <c r="F1923">
        <f ca="1"/>
        <v>0</v>
      </c>
      <c r="G1923">
        <f ca="1"/>
        <v>0</v>
      </c>
      <c r="I1923" s="4">
        <f ca="1"/>
        <v>0</v>
      </c>
    </row>
    <row r="1924" spans="1:9" ht="14.4" hidden="1" customHeight="1" x14ac:dyDescent="0.3">
      <c r="A1924">
        <f ca="1"/>
        <v>0</v>
      </c>
      <c r="C1924">
        <f ca="1"/>
        <v>0</v>
      </c>
      <c r="D1924">
        <f ca="1"/>
        <v>0</v>
      </c>
      <c r="E1924">
        <f ca="1"/>
        <v>0</v>
      </c>
      <c r="F1924">
        <f ca="1"/>
        <v>0</v>
      </c>
      <c r="G1924">
        <f ca="1"/>
        <v>0</v>
      </c>
      <c r="I1924" s="4">
        <f ca="1"/>
        <v>0</v>
      </c>
    </row>
    <row r="1925" spans="1:9" ht="14.4" hidden="1" customHeight="1" x14ac:dyDescent="0.3">
      <c r="A1925">
        <f ca="1"/>
        <v>0</v>
      </c>
      <c r="C1925">
        <f ca="1"/>
        <v>0</v>
      </c>
      <c r="D1925">
        <f ca="1"/>
        <v>0</v>
      </c>
      <c r="E1925">
        <f ca="1"/>
        <v>0</v>
      </c>
      <c r="F1925">
        <f ca="1"/>
        <v>0</v>
      </c>
      <c r="G1925">
        <f ca="1"/>
        <v>0</v>
      </c>
      <c r="I1925" s="4">
        <f ca="1"/>
        <v>0</v>
      </c>
    </row>
    <row r="1926" spans="1:9" ht="14.4" hidden="1" customHeight="1" x14ac:dyDescent="0.3">
      <c r="A1926">
        <f ca="1"/>
        <v>0</v>
      </c>
      <c r="C1926">
        <f ca="1"/>
        <v>0</v>
      </c>
      <c r="D1926">
        <f ca="1"/>
        <v>0</v>
      </c>
      <c r="E1926">
        <f ca="1"/>
        <v>0</v>
      </c>
      <c r="F1926">
        <f ca="1"/>
        <v>0</v>
      </c>
      <c r="G1926">
        <f ca="1"/>
        <v>0</v>
      </c>
      <c r="I1926" s="4">
        <f ca="1"/>
        <v>0</v>
      </c>
    </row>
    <row r="1927" spans="1:9" ht="14.4" hidden="1" customHeight="1" x14ac:dyDescent="0.3">
      <c r="A1927">
        <f ca="1"/>
        <v>0</v>
      </c>
      <c r="C1927">
        <f ca="1"/>
        <v>0</v>
      </c>
      <c r="D1927">
        <f ca="1"/>
        <v>0</v>
      </c>
      <c r="E1927">
        <f ca="1"/>
        <v>0</v>
      </c>
      <c r="F1927">
        <f ca="1"/>
        <v>0</v>
      </c>
      <c r="G1927">
        <f ca="1"/>
        <v>0</v>
      </c>
      <c r="I1927" s="4">
        <f ca="1"/>
        <v>0</v>
      </c>
    </row>
    <row r="1928" spans="1:9" ht="14.4" hidden="1" customHeight="1" x14ac:dyDescent="0.3">
      <c r="A1928">
        <f ca="1"/>
        <v>0</v>
      </c>
      <c r="C1928">
        <f ca="1"/>
        <v>0</v>
      </c>
      <c r="D1928">
        <f ca="1"/>
        <v>0</v>
      </c>
      <c r="E1928">
        <f ca="1"/>
        <v>0</v>
      </c>
      <c r="F1928">
        <f ca="1"/>
        <v>0</v>
      </c>
      <c r="G1928">
        <f ca="1"/>
        <v>0</v>
      </c>
      <c r="I1928" s="4">
        <f ca="1"/>
        <v>0</v>
      </c>
    </row>
    <row r="1929" spans="1:9" ht="14.4" hidden="1" customHeight="1" x14ac:dyDescent="0.3">
      <c r="A1929">
        <f ca="1"/>
        <v>0</v>
      </c>
      <c r="C1929">
        <f ca="1"/>
        <v>0</v>
      </c>
      <c r="D1929">
        <f ca="1"/>
        <v>0</v>
      </c>
      <c r="E1929">
        <f ca="1"/>
        <v>0</v>
      </c>
      <c r="F1929">
        <f ca="1"/>
        <v>0</v>
      </c>
      <c r="G1929">
        <f ca="1"/>
        <v>0</v>
      </c>
      <c r="I1929" s="4">
        <f ca="1"/>
        <v>0</v>
      </c>
    </row>
    <row r="1930" spans="1:9" ht="14.4" hidden="1" customHeight="1" x14ac:dyDescent="0.3">
      <c r="A1930">
        <f ca="1"/>
        <v>0</v>
      </c>
      <c r="C1930">
        <f ca="1"/>
        <v>0</v>
      </c>
      <c r="D1930">
        <f ca="1"/>
        <v>0</v>
      </c>
      <c r="E1930">
        <f ca="1"/>
        <v>0</v>
      </c>
      <c r="F1930">
        <f ca="1"/>
        <v>0</v>
      </c>
      <c r="G1930">
        <f ca="1"/>
        <v>0</v>
      </c>
      <c r="I1930" s="4">
        <f ca="1"/>
        <v>0</v>
      </c>
    </row>
    <row r="1931" spans="1:9" ht="14.4" hidden="1" customHeight="1" x14ac:dyDescent="0.3">
      <c r="A1931">
        <f ca="1"/>
        <v>0</v>
      </c>
      <c r="C1931">
        <f ca="1"/>
        <v>0</v>
      </c>
      <c r="D1931">
        <f ca="1"/>
        <v>0</v>
      </c>
      <c r="E1931">
        <f ca="1"/>
        <v>0</v>
      </c>
      <c r="F1931">
        <f ca="1"/>
        <v>0</v>
      </c>
      <c r="G1931">
        <f ca="1"/>
        <v>0</v>
      </c>
      <c r="I1931" s="4">
        <f ca="1"/>
        <v>0</v>
      </c>
    </row>
    <row r="1932" spans="1:9" ht="14.4" hidden="1" customHeight="1" x14ac:dyDescent="0.3">
      <c r="A1932">
        <f ca="1"/>
        <v>0</v>
      </c>
      <c r="C1932">
        <f ca="1"/>
        <v>0</v>
      </c>
      <c r="D1932">
        <f ca="1"/>
        <v>0</v>
      </c>
      <c r="E1932">
        <f ca="1"/>
        <v>0</v>
      </c>
      <c r="F1932">
        <f ca="1"/>
        <v>0</v>
      </c>
      <c r="G1932">
        <f ca="1"/>
        <v>0</v>
      </c>
      <c r="I1932" s="4">
        <f ca="1"/>
        <v>0</v>
      </c>
    </row>
    <row r="1933" spans="1:9" ht="14.4" hidden="1" customHeight="1" x14ac:dyDescent="0.3">
      <c r="A1933">
        <f ca="1"/>
        <v>0</v>
      </c>
      <c r="C1933">
        <f ca="1"/>
        <v>0</v>
      </c>
      <c r="D1933">
        <f ca="1"/>
        <v>0</v>
      </c>
      <c r="E1933">
        <f ca="1"/>
        <v>0</v>
      </c>
      <c r="F1933">
        <f ca="1"/>
        <v>0</v>
      </c>
      <c r="G1933">
        <f ca="1"/>
        <v>0</v>
      </c>
      <c r="I1933" s="4">
        <f ca="1"/>
        <v>0</v>
      </c>
    </row>
    <row r="1934" spans="1:9" ht="14.4" hidden="1" customHeight="1" x14ac:dyDescent="0.3">
      <c r="A1934">
        <f ca="1"/>
        <v>0</v>
      </c>
      <c r="C1934">
        <f ca="1"/>
        <v>0</v>
      </c>
      <c r="D1934">
        <f ca="1"/>
        <v>0</v>
      </c>
      <c r="E1934">
        <f ca="1"/>
        <v>0</v>
      </c>
      <c r="F1934">
        <f ca="1"/>
        <v>0</v>
      </c>
      <c r="G1934">
        <f ca="1"/>
        <v>0</v>
      </c>
      <c r="I1934" s="4">
        <f ca="1"/>
        <v>0</v>
      </c>
    </row>
    <row r="1935" spans="1:9" ht="14.4" hidden="1" customHeight="1" x14ac:dyDescent="0.3">
      <c r="A1935">
        <f ca="1"/>
        <v>0</v>
      </c>
      <c r="C1935">
        <f ca="1"/>
        <v>0</v>
      </c>
      <c r="D1935">
        <f ca="1"/>
        <v>0</v>
      </c>
      <c r="E1935">
        <f ca="1"/>
        <v>0</v>
      </c>
      <c r="F1935">
        <f ca="1"/>
        <v>0</v>
      </c>
      <c r="G1935">
        <f ca="1"/>
        <v>0</v>
      </c>
      <c r="I1935" s="4">
        <f ca="1"/>
        <v>0</v>
      </c>
    </row>
    <row r="1936" spans="1:9" ht="14.4" hidden="1" customHeight="1" x14ac:dyDescent="0.3">
      <c r="A1936">
        <f ca="1"/>
        <v>0</v>
      </c>
      <c r="C1936">
        <f ca="1"/>
        <v>0</v>
      </c>
      <c r="D1936">
        <f ca="1"/>
        <v>0</v>
      </c>
      <c r="E1936">
        <f ca="1"/>
        <v>0</v>
      </c>
      <c r="F1936">
        <f ca="1"/>
        <v>0</v>
      </c>
      <c r="G1936">
        <f ca="1"/>
        <v>0</v>
      </c>
      <c r="I1936" s="4">
        <f ca="1"/>
        <v>0</v>
      </c>
    </row>
    <row r="1937" spans="1:9" ht="14.4" hidden="1" customHeight="1" x14ac:dyDescent="0.3">
      <c r="A1937">
        <f ca="1"/>
        <v>0</v>
      </c>
      <c r="C1937">
        <f ca="1"/>
        <v>0</v>
      </c>
      <c r="D1937">
        <f ca="1"/>
        <v>0</v>
      </c>
      <c r="E1937">
        <f ca="1"/>
        <v>0</v>
      </c>
      <c r="F1937">
        <f ca="1"/>
        <v>0</v>
      </c>
      <c r="G1937">
        <f ca="1"/>
        <v>0</v>
      </c>
      <c r="I1937" s="4">
        <f ca="1"/>
        <v>0</v>
      </c>
    </row>
    <row r="1938" spans="1:9" ht="14.4" hidden="1" customHeight="1" x14ac:dyDescent="0.3">
      <c r="A1938">
        <f ca="1"/>
        <v>0</v>
      </c>
      <c r="C1938">
        <f ca="1"/>
        <v>0</v>
      </c>
      <c r="D1938">
        <f ca="1"/>
        <v>0</v>
      </c>
      <c r="E1938">
        <f ca="1"/>
        <v>0</v>
      </c>
      <c r="F1938">
        <f ca="1"/>
        <v>0</v>
      </c>
      <c r="G1938">
        <f ca="1"/>
        <v>0</v>
      </c>
      <c r="I1938" s="4">
        <f ca="1"/>
        <v>0</v>
      </c>
    </row>
    <row r="1939" spans="1:9" ht="14.4" hidden="1" customHeight="1" x14ac:dyDescent="0.3">
      <c r="A1939">
        <f ca="1"/>
        <v>0</v>
      </c>
      <c r="C1939">
        <f ca="1"/>
        <v>0</v>
      </c>
      <c r="D1939">
        <f ca="1"/>
        <v>0</v>
      </c>
      <c r="E1939">
        <f ca="1"/>
        <v>0</v>
      </c>
      <c r="F1939">
        <f ca="1"/>
        <v>0</v>
      </c>
      <c r="G1939">
        <f ca="1"/>
        <v>0</v>
      </c>
      <c r="I1939" s="4">
        <f ca="1"/>
        <v>0</v>
      </c>
    </row>
    <row r="1940" spans="1:9" ht="14.4" hidden="1" customHeight="1" x14ac:dyDescent="0.3">
      <c r="A1940">
        <f ca="1"/>
        <v>0</v>
      </c>
      <c r="C1940">
        <f ca="1"/>
        <v>0</v>
      </c>
      <c r="D1940">
        <f ca="1"/>
        <v>0</v>
      </c>
      <c r="E1940">
        <f ca="1"/>
        <v>0</v>
      </c>
      <c r="F1940">
        <f ca="1"/>
        <v>0</v>
      </c>
      <c r="G1940">
        <f ca="1"/>
        <v>0</v>
      </c>
      <c r="I1940" s="4">
        <f ca="1"/>
        <v>0</v>
      </c>
    </row>
    <row r="1941" spans="1:9" ht="14.4" hidden="1" customHeight="1" x14ac:dyDescent="0.3">
      <c r="A1941">
        <f ca="1"/>
        <v>0</v>
      </c>
      <c r="C1941">
        <f ca="1"/>
        <v>0</v>
      </c>
      <c r="D1941">
        <f ca="1"/>
        <v>0</v>
      </c>
      <c r="E1941">
        <f ca="1"/>
        <v>0</v>
      </c>
      <c r="F1941">
        <f ca="1"/>
        <v>0</v>
      </c>
      <c r="G1941">
        <f ca="1"/>
        <v>0</v>
      </c>
      <c r="I1941" s="4">
        <f ca="1"/>
        <v>0</v>
      </c>
    </row>
    <row r="1942" spans="1:9" ht="14.4" hidden="1" customHeight="1" x14ac:dyDescent="0.3">
      <c r="A1942">
        <f ca="1"/>
        <v>0</v>
      </c>
      <c r="C1942">
        <f ca="1"/>
        <v>0</v>
      </c>
      <c r="D1942">
        <f ca="1"/>
        <v>0</v>
      </c>
      <c r="E1942">
        <f ca="1"/>
        <v>0</v>
      </c>
      <c r="F1942">
        <f ca="1"/>
        <v>0</v>
      </c>
      <c r="G1942">
        <f ca="1"/>
        <v>0</v>
      </c>
      <c r="I1942" s="4">
        <f ca="1"/>
        <v>0</v>
      </c>
    </row>
    <row r="1943" spans="1:9" ht="14.4" hidden="1" customHeight="1" x14ac:dyDescent="0.3">
      <c r="A1943">
        <f ca="1"/>
        <v>0</v>
      </c>
      <c r="C1943">
        <f ca="1"/>
        <v>0</v>
      </c>
      <c r="D1943">
        <f ca="1"/>
        <v>0</v>
      </c>
      <c r="E1943">
        <f ca="1"/>
        <v>0</v>
      </c>
      <c r="F1943">
        <f ca="1"/>
        <v>0</v>
      </c>
      <c r="G1943">
        <f ca="1"/>
        <v>0</v>
      </c>
      <c r="I1943" s="4">
        <f ca="1"/>
        <v>0</v>
      </c>
    </row>
    <row r="1944" spans="1:9" ht="14.4" hidden="1" customHeight="1" x14ac:dyDescent="0.3">
      <c r="A1944">
        <f ca="1"/>
        <v>0</v>
      </c>
      <c r="C1944">
        <f ca="1"/>
        <v>0</v>
      </c>
      <c r="D1944">
        <f ca="1"/>
        <v>0</v>
      </c>
      <c r="E1944">
        <f ca="1"/>
        <v>0</v>
      </c>
      <c r="F1944">
        <f ca="1"/>
        <v>0</v>
      </c>
      <c r="G1944">
        <f ca="1"/>
        <v>0</v>
      </c>
      <c r="I1944" s="4">
        <f ca="1"/>
        <v>0</v>
      </c>
    </row>
    <row r="1945" spans="1:9" ht="14.4" hidden="1" customHeight="1" x14ac:dyDescent="0.3">
      <c r="A1945">
        <f ca="1"/>
        <v>0</v>
      </c>
      <c r="C1945">
        <f ca="1"/>
        <v>0</v>
      </c>
      <c r="D1945">
        <f ca="1"/>
        <v>0</v>
      </c>
      <c r="E1945">
        <f ca="1"/>
        <v>0</v>
      </c>
      <c r="F1945">
        <f ca="1"/>
        <v>0</v>
      </c>
      <c r="G1945">
        <f ca="1"/>
        <v>0</v>
      </c>
      <c r="I1945" s="4">
        <f ca="1"/>
        <v>0</v>
      </c>
    </row>
    <row r="1946" spans="1:9" ht="14.4" hidden="1" customHeight="1" x14ac:dyDescent="0.3">
      <c r="A1946">
        <f ca="1"/>
        <v>0</v>
      </c>
      <c r="C1946">
        <f ca="1"/>
        <v>0</v>
      </c>
      <c r="D1946">
        <f ca="1"/>
        <v>0</v>
      </c>
      <c r="E1946">
        <f ca="1"/>
        <v>0</v>
      </c>
      <c r="F1946">
        <f ca="1"/>
        <v>0</v>
      </c>
      <c r="G1946">
        <f ca="1"/>
        <v>0</v>
      </c>
      <c r="I1946" s="4">
        <f ca="1"/>
        <v>0</v>
      </c>
    </row>
    <row r="1947" spans="1:9" ht="14.4" hidden="1" customHeight="1" x14ac:dyDescent="0.3">
      <c r="A1947">
        <f ca="1"/>
        <v>0</v>
      </c>
      <c r="C1947">
        <f ca="1"/>
        <v>0</v>
      </c>
      <c r="D1947">
        <f ca="1"/>
        <v>0</v>
      </c>
      <c r="E1947">
        <f ca="1"/>
        <v>0</v>
      </c>
      <c r="F1947">
        <f ca="1"/>
        <v>0</v>
      </c>
      <c r="G1947">
        <f ca="1"/>
        <v>0</v>
      </c>
      <c r="I1947" s="4">
        <f ca="1"/>
        <v>0</v>
      </c>
    </row>
    <row r="1948" spans="1:9" ht="14.4" hidden="1" customHeight="1" x14ac:dyDescent="0.3">
      <c r="A1948">
        <f ca="1"/>
        <v>0</v>
      </c>
      <c r="C1948">
        <f ca="1"/>
        <v>0</v>
      </c>
      <c r="D1948">
        <f ca="1"/>
        <v>0</v>
      </c>
      <c r="E1948">
        <f ca="1"/>
        <v>0</v>
      </c>
      <c r="F1948">
        <f ca="1"/>
        <v>0</v>
      </c>
      <c r="G1948">
        <f ca="1"/>
        <v>0</v>
      </c>
      <c r="I1948" s="4">
        <f ca="1"/>
        <v>0</v>
      </c>
    </row>
    <row r="1949" spans="1:9" ht="14.4" hidden="1" customHeight="1" x14ac:dyDescent="0.3">
      <c r="A1949">
        <f ca="1"/>
        <v>0</v>
      </c>
      <c r="C1949">
        <f ca="1"/>
        <v>0</v>
      </c>
      <c r="D1949">
        <f ca="1"/>
        <v>0</v>
      </c>
      <c r="E1949">
        <f ca="1"/>
        <v>0</v>
      </c>
      <c r="F1949">
        <f ca="1"/>
        <v>0</v>
      </c>
      <c r="G1949">
        <f ca="1"/>
        <v>0</v>
      </c>
      <c r="I1949" s="4">
        <f ca="1"/>
        <v>0</v>
      </c>
    </row>
    <row r="1950" spans="1:9" ht="14.4" hidden="1" customHeight="1" x14ac:dyDescent="0.3">
      <c r="A1950">
        <f ca="1"/>
        <v>0</v>
      </c>
      <c r="C1950">
        <f ca="1"/>
        <v>0</v>
      </c>
      <c r="D1950">
        <f ca="1"/>
        <v>0</v>
      </c>
      <c r="E1950">
        <f ca="1"/>
        <v>0</v>
      </c>
      <c r="F1950">
        <f ca="1"/>
        <v>0</v>
      </c>
      <c r="G1950">
        <f ca="1"/>
        <v>0</v>
      </c>
      <c r="I1950" s="4">
        <f ca="1"/>
        <v>0</v>
      </c>
    </row>
    <row r="1951" spans="1:9" ht="14.4" hidden="1" customHeight="1" x14ac:dyDescent="0.3">
      <c r="A1951">
        <f ca="1"/>
        <v>0</v>
      </c>
      <c r="C1951">
        <f ca="1"/>
        <v>0</v>
      </c>
      <c r="D1951">
        <f ca="1"/>
        <v>0</v>
      </c>
      <c r="E1951">
        <f ca="1"/>
        <v>0</v>
      </c>
      <c r="F1951">
        <f ca="1"/>
        <v>0</v>
      </c>
      <c r="G1951">
        <f ca="1"/>
        <v>0</v>
      </c>
      <c r="I1951" s="4">
        <f ca="1"/>
        <v>0</v>
      </c>
    </row>
    <row r="1952" spans="1:9" ht="14.4" hidden="1" customHeight="1" x14ac:dyDescent="0.3">
      <c r="A1952">
        <f ca="1"/>
        <v>0</v>
      </c>
      <c r="C1952">
        <f ca="1"/>
        <v>0</v>
      </c>
      <c r="D1952">
        <f ca="1"/>
        <v>0</v>
      </c>
      <c r="E1952">
        <f ca="1"/>
        <v>0</v>
      </c>
      <c r="F1952">
        <f ca="1"/>
        <v>0</v>
      </c>
      <c r="G1952">
        <f ca="1"/>
        <v>0</v>
      </c>
      <c r="I1952" s="4">
        <f ca="1"/>
        <v>0</v>
      </c>
    </row>
    <row r="1953" spans="1:9" ht="14.4" hidden="1" customHeight="1" x14ac:dyDescent="0.3">
      <c r="A1953">
        <f ca="1"/>
        <v>0</v>
      </c>
      <c r="C1953">
        <f ca="1"/>
        <v>0</v>
      </c>
      <c r="D1953">
        <f ca="1"/>
        <v>0</v>
      </c>
      <c r="E1953">
        <f ca="1"/>
        <v>0</v>
      </c>
      <c r="F1953">
        <f ca="1"/>
        <v>0</v>
      </c>
      <c r="G1953">
        <f ca="1"/>
        <v>0</v>
      </c>
      <c r="I1953" s="4">
        <f ca="1"/>
        <v>0</v>
      </c>
    </row>
    <row r="1954" spans="1:9" ht="14.4" hidden="1" customHeight="1" x14ac:dyDescent="0.3">
      <c r="A1954">
        <f ca="1"/>
        <v>0</v>
      </c>
      <c r="C1954">
        <f ca="1"/>
        <v>0</v>
      </c>
      <c r="D1954">
        <f ca="1"/>
        <v>0</v>
      </c>
      <c r="E1954">
        <f ca="1"/>
        <v>0</v>
      </c>
      <c r="F1954">
        <f ca="1"/>
        <v>0</v>
      </c>
      <c r="G1954">
        <f ca="1"/>
        <v>0</v>
      </c>
      <c r="I1954" s="4">
        <f ca="1"/>
        <v>0</v>
      </c>
    </row>
    <row r="1955" spans="1:9" ht="14.4" hidden="1" customHeight="1" x14ac:dyDescent="0.3">
      <c r="A1955">
        <f ca="1"/>
        <v>0</v>
      </c>
      <c r="C1955">
        <f ca="1"/>
        <v>0</v>
      </c>
      <c r="D1955">
        <f ca="1"/>
        <v>0</v>
      </c>
      <c r="E1955">
        <f ca="1"/>
        <v>0</v>
      </c>
      <c r="F1955">
        <f ca="1"/>
        <v>0</v>
      </c>
      <c r="G1955">
        <f ca="1"/>
        <v>0</v>
      </c>
      <c r="I1955" s="4">
        <f ca="1"/>
        <v>0</v>
      </c>
    </row>
    <row r="1956" spans="1:9" ht="14.4" hidden="1" customHeight="1" x14ac:dyDescent="0.3">
      <c r="A1956">
        <f ca="1"/>
        <v>0</v>
      </c>
      <c r="C1956">
        <f ca="1"/>
        <v>0</v>
      </c>
      <c r="D1956">
        <f ca="1"/>
        <v>0</v>
      </c>
      <c r="E1956">
        <f ca="1"/>
        <v>0</v>
      </c>
      <c r="F1956">
        <f ca="1"/>
        <v>0</v>
      </c>
      <c r="G1956">
        <f ca="1"/>
        <v>0</v>
      </c>
      <c r="I1956" s="4">
        <f ca="1"/>
        <v>0</v>
      </c>
    </row>
    <row r="1957" spans="1:9" ht="14.4" hidden="1" customHeight="1" x14ac:dyDescent="0.3">
      <c r="A1957">
        <f ca="1"/>
        <v>0</v>
      </c>
      <c r="C1957">
        <f ca="1"/>
        <v>0</v>
      </c>
      <c r="D1957">
        <f ca="1"/>
        <v>0</v>
      </c>
      <c r="E1957">
        <f ca="1"/>
        <v>0</v>
      </c>
      <c r="F1957">
        <f ca="1"/>
        <v>0</v>
      </c>
      <c r="G1957">
        <f ca="1"/>
        <v>0</v>
      </c>
      <c r="I1957" s="4">
        <f ca="1"/>
        <v>0</v>
      </c>
    </row>
    <row r="1958" spans="1:9" ht="14.4" hidden="1" customHeight="1" x14ac:dyDescent="0.3">
      <c r="A1958">
        <f ca="1"/>
        <v>0</v>
      </c>
      <c r="C1958">
        <f ca="1"/>
        <v>0</v>
      </c>
      <c r="D1958">
        <f ca="1"/>
        <v>0</v>
      </c>
      <c r="E1958">
        <f ca="1"/>
        <v>0</v>
      </c>
      <c r="F1958">
        <f ca="1"/>
        <v>0</v>
      </c>
      <c r="G1958">
        <f ca="1"/>
        <v>0</v>
      </c>
      <c r="I1958" s="4">
        <f ca="1"/>
        <v>0</v>
      </c>
    </row>
    <row r="1959" spans="1:9" ht="14.4" hidden="1" customHeight="1" x14ac:dyDescent="0.3">
      <c r="A1959">
        <f ca="1"/>
        <v>0</v>
      </c>
      <c r="C1959">
        <f ca="1"/>
        <v>0</v>
      </c>
      <c r="D1959">
        <f ca="1"/>
        <v>0</v>
      </c>
      <c r="E1959">
        <f ca="1"/>
        <v>0</v>
      </c>
      <c r="F1959">
        <f ca="1"/>
        <v>0</v>
      </c>
      <c r="G1959">
        <f ca="1"/>
        <v>0</v>
      </c>
      <c r="I1959" s="4">
        <f ca="1"/>
        <v>0</v>
      </c>
    </row>
    <row r="1960" spans="1:9" ht="14.4" hidden="1" customHeight="1" x14ac:dyDescent="0.3">
      <c r="A1960">
        <f ca="1"/>
        <v>0</v>
      </c>
      <c r="C1960">
        <f ca="1"/>
        <v>0</v>
      </c>
      <c r="D1960">
        <f ca="1"/>
        <v>0</v>
      </c>
      <c r="E1960">
        <f ca="1"/>
        <v>0</v>
      </c>
      <c r="F1960">
        <f ca="1"/>
        <v>0</v>
      </c>
      <c r="G1960">
        <f ca="1"/>
        <v>0</v>
      </c>
      <c r="I1960" s="4">
        <f ca="1"/>
        <v>0</v>
      </c>
    </row>
    <row r="1961" spans="1:9" ht="14.4" hidden="1" customHeight="1" x14ac:dyDescent="0.3">
      <c r="A1961">
        <f ca="1"/>
        <v>0</v>
      </c>
      <c r="C1961">
        <f ca="1"/>
        <v>0</v>
      </c>
      <c r="D1961">
        <f ca="1"/>
        <v>0</v>
      </c>
      <c r="E1961">
        <f ca="1"/>
        <v>0</v>
      </c>
      <c r="F1961">
        <f ca="1"/>
        <v>0</v>
      </c>
      <c r="G1961">
        <f ca="1"/>
        <v>0</v>
      </c>
      <c r="I1961" s="4">
        <f ca="1"/>
        <v>0</v>
      </c>
    </row>
    <row r="1962" spans="1:9" ht="14.4" hidden="1" customHeight="1" x14ac:dyDescent="0.3">
      <c r="A1962">
        <f ca="1"/>
        <v>0</v>
      </c>
      <c r="C1962">
        <f ca="1"/>
        <v>0</v>
      </c>
      <c r="D1962">
        <f ca="1"/>
        <v>0</v>
      </c>
      <c r="E1962">
        <f ca="1"/>
        <v>0</v>
      </c>
      <c r="F1962">
        <f ca="1"/>
        <v>0</v>
      </c>
      <c r="G1962">
        <f ca="1"/>
        <v>0</v>
      </c>
      <c r="I1962" s="4">
        <f ca="1"/>
        <v>0</v>
      </c>
    </row>
    <row r="1963" spans="1:9" ht="14.4" hidden="1" customHeight="1" x14ac:dyDescent="0.3">
      <c r="A1963">
        <f ca="1"/>
        <v>0</v>
      </c>
      <c r="C1963">
        <f ca="1"/>
        <v>0</v>
      </c>
      <c r="D1963">
        <f ca="1"/>
        <v>0</v>
      </c>
      <c r="E1963">
        <f ca="1"/>
        <v>0</v>
      </c>
      <c r="F1963">
        <f ca="1"/>
        <v>0</v>
      </c>
      <c r="G1963">
        <f ca="1"/>
        <v>0</v>
      </c>
      <c r="I1963" s="4">
        <f ca="1"/>
        <v>0</v>
      </c>
    </row>
    <row r="1964" spans="1:9" ht="14.4" hidden="1" customHeight="1" x14ac:dyDescent="0.3">
      <c r="A1964">
        <f ca="1"/>
        <v>0</v>
      </c>
      <c r="C1964">
        <f ca="1"/>
        <v>0</v>
      </c>
      <c r="D1964">
        <f ca="1"/>
        <v>0</v>
      </c>
      <c r="E1964">
        <f ca="1"/>
        <v>0</v>
      </c>
      <c r="F1964">
        <f ca="1"/>
        <v>0</v>
      </c>
      <c r="G1964">
        <f ca="1"/>
        <v>0</v>
      </c>
      <c r="I1964" s="4">
        <f ca="1"/>
        <v>0</v>
      </c>
    </row>
    <row r="1965" spans="1:9" ht="14.4" hidden="1" customHeight="1" x14ac:dyDescent="0.3">
      <c r="A1965">
        <f ca="1"/>
        <v>0</v>
      </c>
      <c r="C1965">
        <f ca="1"/>
        <v>0</v>
      </c>
      <c r="D1965">
        <f ca="1"/>
        <v>0</v>
      </c>
      <c r="E1965">
        <f ca="1"/>
        <v>0</v>
      </c>
      <c r="F1965">
        <f ca="1"/>
        <v>0</v>
      </c>
      <c r="G1965">
        <f ca="1"/>
        <v>0</v>
      </c>
      <c r="I1965" s="4">
        <f ca="1"/>
        <v>0</v>
      </c>
    </row>
    <row r="1966" spans="1:9" ht="14.4" hidden="1" customHeight="1" x14ac:dyDescent="0.3">
      <c r="A1966">
        <f ca="1"/>
        <v>0</v>
      </c>
      <c r="C1966">
        <f ca="1"/>
        <v>0</v>
      </c>
      <c r="D1966">
        <f ca="1"/>
        <v>0</v>
      </c>
      <c r="E1966">
        <f ca="1"/>
        <v>0</v>
      </c>
      <c r="F1966">
        <f ca="1"/>
        <v>0</v>
      </c>
      <c r="G1966">
        <f ca="1"/>
        <v>0</v>
      </c>
      <c r="I1966" s="4">
        <f ca="1"/>
        <v>0</v>
      </c>
    </row>
    <row r="1967" spans="1:9" ht="14.4" hidden="1" customHeight="1" x14ac:dyDescent="0.3">
      <c r="A1967">
        <f ca="1"/>
        <v>0</v>
      </c>
      <c r="C1967">
        <f ca="1"/>
        <v>0</v>
      </c>
      <c r="D1967">
        <f ca="1"/>
        <v>0</v>
      </c>
      <c r="E1967">
        <f ca="1"/>
        <v>0</v>
      </c>
      <c r="F1967">
        <f ca="1"/>
        <v>0</v>
      </c>
      <c r="G1967">
        <f ca="1"/>
        <v>0</v>
      </c>
      <c r="I1967" s="4">
        <f ca="1"/>
        <v>0</v>
      </c>
    </row>
    <row r="1968" spans="1:9" ht="14.4" hidden="1" customHeight="1" x14ac:dyDescent="0.3">
      <c r="A1968">
        <f ca="1"/>
        <v>0</v>
      </c>
      <c r="C1968">
        <f ca="1"/>
        <v>0</v>
      </c>
      <c r="D1968">
        <f ca="1"/>
        <v>0</v>
      </c>
      <c r="E1968">
        <f ca="1"/>
        <v>0</v>
      </c>
      <c r="F1968">
        <f ca="1"/>
        <v>0</v>
      </c>
      <c r="G1968">
        <f ca="1"/>
        <v>0</v>
      </c>
      <c r="I1968" s="4">
        <f ca="1"/>
        <v>0</v>
      </c>
    </row>
    <row r="1969" spans="1:9" ht="14.4" hidden="1" customHeight="1" x14ac:dyDescent="0.3">
      <c r="A1969">
        <f ca="1"/>
        <v>0</v>
      </c>
      <c r="C1969">
        <f ca="1"/>
        <v>0</v>
      </c>
      <c r="D1969">
        <f ca="1"/>
        <v>0</v>
      </c>
      <c r="E1969">
        <f ca="1"/>
        <v>0</v>
      </c>
      <c r="F1969">
        <f ca="1"/>
        <v>0</v>
      </c>
      <c r="G1969">
        <f ca="1"/>
        <v>0</v>
      </c>
      <c r="I1969" s="4">
        <f ca="1"/>
        <v>0</v>
      </c>
    </row>
    <row r="1970" spans="1:9" ht="14.4" hidden="1" customHeight="1" x14ac:dyDescent="0.3">
      <c r="A1970">
        <f ca="1"/>
        <v>0</v>
      </c>
      <c r="C1970">
        <f ca="1"/>
        <v>0</v>
      </c>
      <c r="D1970">
        <f ca="1"/>
        <v>0</v>
      </c>
      <c r="E1970">
        <f ca="1"/>
        <v>0</v>
      </c>
      <c r="F1970">
        <f ca="1"/>
        <v>0</v>
      </c>
      <c r="G1970">
        <f ca="1"/>
        <v>0</v>
      </c>
      <c r="I1970" s="4">
        <f ca="1"/>
        <v>0</v>
      </c>
    </row>
    <row r="1971" spans="1:9" ht="14.4" hidden="1" customHeight="1" x14ac:dyDescent="0.3">
      <c r="A1971">
        <f ca="1"/>
        <v>0</v>
      </c>
      <c r="C1971">
        <f ca="1"/>
        <v>0</v>
      </c>
      <c r="D1971">
        <f ca="1"/>
        <v>0</v>
      </c>
      <c r="E1971">
        <f ca="1"/>
        <v>0</v>
      </c>
      <c r="F1971">
        <f ca="1"/>
        <v>0</v>
      </c>
      <c r="G1971">
        <f ca="1"/>
        <v>0</v>
      </c>
      <c r="I1971" s="4">
        <f ca="1"/>
        <v>0</v>
      </c>
    </row>
    <row r="1972" spans="1:9" ht="14.4" hidden="1" customHeight="1" x14ac:dyDescent="0.3">
      <c r="A1972">
        <f ca="1"/>
        <v>0</v>
      </c>
      <c r="C1972">
        <f ca="1"/>
        <v>0</v>
      </c>
      <c r="D1972">
        <f ca="1"/>
        <v>0</v>
      </c>
      <c r="E1972">
        <f ca="1"/>
        <v>0</v>
      </c>
      <c r="F1972">
        <f ca="1"/>
        <v>0</v>
      </c>
      <c r="G1972">
        <f ca="1"/>
        <v>0</v>
      </c>
      <c r="I1972" s="4">
        <f ca="1"/>
        <v>0</v>
      </c>
    </row>
    <row r="1973" spans="1:9" ht="14.4" hidden="1" customHeight="1" x14ac:dyDescent="0.3">
      <c r="A1973">
        <f ca="1"/>
        <v>0</v>
      </c>
      <c r="C1973">
        <f ca="1"/>
        <v>0</v>
      </c>
      <c r="D1973">
        <f ca="1"/>
        <v>0</v>
      </c>
      <c r="E1973">
        <f ca="1"/>
        <v>0</v>
      </c>
      <c r="F1973">
        <f ca="1"/>
        <v>0</v>
      </c>
      <c r="G1973">
        <f ca="1"/>
        <v>0</v>
      </c>
      <c r="I1973" s="4">
        <f ca="1"/>
        <v>0</v>
      </c>
    </row>
    <row r="1974" spans="1:9" ht="14.4" hidden="1" customHeight="1" x14ac:dyDescent="0.3">
      <c r="A1974">
        <f ca="1"/>
        <v>0</v>
      </c>
      <c r="C1974">
        <f ca="1"/>
        <v>0</v>
      </c>
      <c r="D1974">
        <f ca="1"/>
        <v>0</v>
      </c>
      <c r="E1974">
        <f ca="1"/>
        <v>0</v>
      </c>
      <c r="F1974">
        <f ca="1"/>
        <v>0</v>
      </c>
      <c r="G1974">
        <f ca="1"/>
        <v>0</v>
      </c>
      <c r="I1974" s="4">
        <f ca="1"/>
        <v>0</v>
      </c>
    </row>
    <row r="1975" spans="1:9" ht="14.4" hidden="1" customHeight="1" x14ac:dyDescent="0.3">
      <c r="A1975">
        <f ca="1"/>
        <v>0</v>
      </c>
      <c r="C1975">
        <f ca="1"/>
        <v>0</v>
      </c>
      <c r="D1975">
        <f ca="1"/>
        <v>0</v>
      </c>
      <c r="E1975">
        <f ca="1"/>
        <v>0</v>
      </c>
      <c r="F1975">
        <f ca="1"/>
        <v>0</v>
      </c>
      <c r="G1975">
        <f ca="1"/>
        <v>0</v>
      </c>
      <c r="I1975" s="4">
        <f ca="1"/>
        <v>0</v>
      </c>
    </row>
    <row r="1976" spans="1:9" ht="14.4" hidden="1" customHeight="1" x14ac:dyDescent="0.3">
      <c r="A1976">
        <f ca="1"/>
        <v>0</v>
      </c>
      <c r="C1976">
        <f ca="1"/>
        <v>0</v>
      </c>
      <c r="D1976">
        <f ca="1"/>
        <v>0</v>
      </c>
      <c r="E1976">
        <f ca="1"/>
        <v>0</v>
      </c>
      <c r="F1976">
        <f ca="1"/>
        <v>0</v>
      </c>
      <c r="G1976">
        <f ca="1"/>
        <v>0</v>
      </c>
      <c r="I1976" s="4">
        <f ca="1"/>
        <v>0</v>
      </c>
    </row>
    <row r="1977" spans="1:9" ht="14.4" hidden="1" customHeight="1" x14ac:dyDescent="0.3">
      <c r="A1977">
        <f ca="1"/>
        <v>0</v>
      </c>
      <c r="C1977">
        <f ca="1"/>
        <v>0</v>
      </c>
      <c r="D1977">
        <f ca="1"/>
        <v>0</v>
      </c>
      <c r="E1977">
        <f ca="1"/>
        <v>0</v>
      </c>
      <c r="F1977">
        <f ca="1"/>
        <v>0</v>
      </c>
      <c r="G1977">
        <f ca="1"/>
        <v>0</v>
      </c>
      <c r="I1977" s="4">
        <f ca="1"/>
        <v>0</v>
      </c>
    </row>
    <row r="1978" spans="1:9" ht="14.4" hidden="1" customHeight="1" x14ac:dyDescent="0.3">
      <c r="A1978">
        <f ca="1"/>
        <v>0</v>
      </c>
      <c r="C1978">
        <f ca="1"/>
        <v>0</v>
      </c>
      <c r="D1978">
        <f ca="1"/>
        <v>0</v>
      </c>
      <c r="E1978">
        <f ca="1"/>
        <v>0</v>
      </c>
      <c r="F1978">
        <f ca="1"/>
        <v>0</v>
      </c>
      <c r="G1978">
        <f ca="1"/>
        <v>0</v>
      </c>
      <c r="I1978" s="4">
        <f ca="1"/>
        <v>0</v>
      </c>
    </row>
    <row r="1979" spans="1:9" ht="14.4" hidden="1" customHeight="1" x14ac:dyDescent="0.3">
      <c r="A1979">
        <f ca="1"/>
        <v>0</v>
      </c>
      <c r="C1979">
        <f ca="1"/>
        <v>0</v>
      </c>
      <c r="D1979">
        <f ca="1"/>
        <v>0</v>
      </c>
      <c r="E1979">
        <f ca="1"/>
        <v>0</v>
      </c>
      <c r="F1979">
        <f ca="1"/>
        <v>0</v>
      </c>
      <c r="G1979">
        <f ca="1"/>
        <v>0</v>
      </c>
      <c r="I1979" s="4">
        <f ca="1"/>
        <v>0</v>
      </c>
    </row>
    <row r="1980" spans="1:9" ht="14.4" hidden="1" customHeight="1" x14ac:dyDescent="0.3">
      <c r="A1980">
        <f ca="1"/>
        <v>0</v>
      </c>
      <c r="C1980">
        <f ca="1"/>
        <v>0</v>
      </c>
      <c r="D1980">
        <f ca="1"/>
        <v>0</v>
      </c>
      <c r="E1980">
        <f ca="1"/>
        <v>0</v>
      </c>
      <c r="F1980">
        <f ca="1"/>
        <v>0</v>
      </c>
      <c r="G1980">
        <f ca="1"/>
        <v>0</v>
      </c>
      <c r="I1980" s="4">
        <f ca="1"/>
        <v>0</v>
      </c>
    </row>
    <row r="1981" spans="1:9" ht="14.4" hidden="1" customHeight="1" x14ac:dyDescent="0.3">
      <c r="A1981">
        <f ca="1"/>
        <v>0</v>
      </c>
      <c r="C1981">
        <f ca="1"/>
        <v>0</v>
      </c>
      <c r="D1981">
        <f ca="1"/>
        <v>0</v>
      </c>
      <c r="E1981">
        <f ca="1"/>
        <v>0</v>
      </c>
      <c r="F1981">
        <f ca="1"/>
        <v>0</v>
      </c>
      <c r="G1981">
        <f ca="1"/>
        <v>0</v>
      </c>
      <c r="I1981" s="4">
        <f ca="1"/>
        <v>0</v>
      </c>
    </row>
    <row r="1982" spans="1:9" ht="14.4" hidden="1" customHeight="1" x14ac:dyDescent="0.3">
      <c r="A1982">
        <f ca="1"/>
        <v>0</v>
      </c>
      <c r="C1982">
        <f ca="1"/>
        <v>0</v>
      </c>
      <c r="D1982">
        <f ca="1"/>
        <v>0</v>
      </c>
      <c r="E1982">
        <f ca="1"/>
        <v>0</v>
      </c>
      <c r="F1982">
        <f ca="1"/>
        <v>0</v>
      </c>
      <c r="G1982">
        <f ca="1"/>
        <v>0</v>
      </c>
      <c r="I1982" s="4">
        <f ca="1"/>
        <v>0</v>
      </c>
    </row>
    <row r="1983" spans="1:9" ht="14.4" hidden="1" customHeight="1" x14ac:dyDescent="0.3">
      <c r="A1983">
        <f ca="1"/>
        <v>0</v>
      </c>
      <c r="C1983">
        <f ca="1"/>
        <v>0</v>
      </c>
      <c r="D1983">
        <f ca="1"/>
        <v>0</v>
      </c>
      <c r="E1983">
        <f ca="1"/>
        <v>0</v>
      </c>
      <c r="F1983">
        <f ca="1"/>
        <v>0</v>
      </c>
      <c r="G1983">
        <f ca="1"/>
        <v>0</v>
      </c>
      <c r="I1983" s="4">
        <f ca="1"/>
        <v>0</v>
      </c>
    </row>
    <row r="1984" spans="1:9" ht="14.4" hidden="1" customHeight="1" x14ac:dyDescent="0.3">
      <c r="A1984">
        <f ca="1"/>
        <v>0</v>
      </c>
      <c r="C1984">
        <f ca="1"/>
        <v>0</v>
      </c>
      <c r="D1984">
        <f ca="1"/>
        <v>0</v>
      </c>
      <c r="E1984">
        <f ca="1"/>
        <v>0</v>
      </c>
      <c r="F1984">
        <f ca="1"/>
        <v>0</v>
      </c>
      <c r="G1984">
        <f ca="1"/>
        <v>0</v>
      </c>
      <c r="I1984" s="4">
        <f ca="1"/>
        <v>0</v>
      </c>
    </row>
    <row r="1985" spans="1:9" ht="14.4" hidden="1" customHeight="1" x14ac:dyDescent="0.3">
      <c r="A1985">
        <f ca="1"/>
        <v>0</v>
      </c>
      <c r="C1985">
        <f ca="1"/>
        <v>0</v>
      </c>
      <c r="D1985">
        <f ca="1"/>
        <v>0</v>
      </c>
      <c r="E1985">
        <f ca="1"/>
        <v>0</v>
      </c>
      <c r="F1985">
        <f ca="1"/>
        <v>0</v>
      </c>
      <c r="G1985">
        <f ca="1"/>
        <v>0</v>
      </c>
      <c r="I1985" s="4">
        <f ca="1"/>
        <v>0</v>
      </c>
    </row>
    <row r="1986" spans="1:9" ht="14.4" hidden="1" customHeight="1" x14ac:dyDescent="0.3">
      <c r="A1986">
        <f ca="1"/>
        <v>0</v>
      </c>
      <c r="C1986">
        <f ca="1"/>
        <v>0</v>
      </c>
      <c r="D1986">
        <f ca="1"/>
        <v>0</v>
      </c>
      <c r="E1986">
        <f ca="1"/>
        <v>0</v>
      </c>
      <c r="F1986">
        <f ca="1"/>
        <v>0</v>
      </c>
      <c r="G1986">
        <f ca="1"/>
        <v>0</v>
      </c>
      <c r="I1986" s="4">
        <f ca="1"/>
        <v>0</v>
      </c>
    </row>
    <row r="1987" spans="1:9" ht="14.4" hidden="1" customHeight="1" x14ac:dyDescent="0.3">
      <c r="A1987">
        <f ca="1"/>
        <v>0</v>
      </c>
      <c r="C1987">
        <f ca="1"/>
        <v>0</v>
      </c>
      <c r="D1987">
        <f ca="1"/>
        <v>0</v>
      </c>
      <c r="E1987">
        <f ca="1"/>
        <v>0</v>
      </c>
      <c r="F1987">
        <f ca="1"/>
        <v>0</v>
      </c>
      <c r="G1987">
        <f ca="1"/>
        <v>0</v>
      </c>
      <c r="I1987" s="4">
        <f ca="1"/>
        <v>0</v>
      </c>
    </row>
    <row r="1988" spans="1:9" ht="14.4" hidden="1" customHeight="1" x14ac:dyDescent="0.3">
      <c r="A1988">
        <f ca="1"/>
        <v>0</v>
      </c>
      <c r="C1988">
        <f ca="1"/>
        <v>0</v>
      </c>
      <c r="D1988">
        <f ca="1"/>
        <v>0</v>
      </c>
      <c r="E1988">
        <f ca="1"/>
        <v>0</v>
      </c>
      <c r="F1988">
        <f ca="1"/>
        <v>0</v>
      </c>
      <c r="G1988">
        <f ca="1"/>
        <v>0</v>
      </c>
      <c r="I1988" s="4">
        <f ca="1"/>
        <v>0</v>
      </c>
    </row>
    <row r="1989" spans="1:9" ht="14.4" hidden="1" customHeight="1" x14ac:dyDescent="0.3">
      <c r="A1989">
        <f ca="1"/>
        <v>0</v>
      </c>
      <c r="C1989">
        <f ca="1"/>
        <v>0</v>
      </c>
      <c r="D1989">
        <f ca="1"/>
        <v>0</v>
      </c>
      <c r="E1989">
        <f ca="1"/>
        <v>0</v>
      </c>
      <c r="F1989">
        <f ca="1"/>
        <v>0</v>
      </c>
      <c r="G1989">
        <f ca="1"/>
        <v>0</v>
      </c>
      <c r="I1989" s="4">
        <f ca="1"/>
        <v>0</v>
      </c>
    </row>
    <row r="1990" spans="1:9" ht="14.4" hidden="1" customHeight="1" x14ac:dyDescent="0.3">
      <c r="A1990">
        <f ca="1"/>
        <v>0</v>
      </c>
      <c r="C1990">
        <f ca="1"/>
        <v>0</v>
      </c>
      <c r="D1990">
        <f ca="1"/>
        <v>0</v>
      </c>
      <c r="E1990">
        <f ca="1"/>
        <v>0</v>
      </c>
      <c r="F1990">
        <f ca="1"/>
        <v>0</v>
      </c>
      <c r="G1990">
        <f ca="1"/>
        <v>0</v>
      </c>
      <c r="I1990" s="4">
        <f ca="1"/>
        <v>0</v>
      </c>
    </row>
    <row r="1991" spans="1:9" ht="14.4" hidden="1" customHeight="1" x14ac:dyDescent="0.3">
      <c r="A1991">
        <f ca="1"/>
        <v>0</v>
      </c>
      <c r="C1991">
        <f ca="1"/>
        <v>0</v>
      </c>
      <c r="D1991">
        <f ca="1"/>
        <v>0</v>
      </c>
      <c r="E1991">
        <f ca="1"/>
        <v>0</v>
      </c>
      <c r="F1991">
        <f ca="1"/>
        <v>0</v>
      </c>
      <c r="G1991">
        <f ca="1"/>
        <v>0</v>
      </c>
      <c r="I1991" s="4">
        <f ca="1"/>
        <v>0</v>
      </c>
    </row>
    <row r="1992" spans="1:9" ht="14.4" hidden="1" customHeight="1" x14ac:dyDescent="0.3">
      <c r="A1992">
        <f ca="1"/>
        <v>0</v>
      </c>
      <c r="C1992">
        <f ca="1"/>
        <v>0</v>
      </c>
      <c r="D1992">
        <f ca="1"/>
        <v>0</v>
      </c>
      <c r="E1992">
        <f ca="1"/>
        <v>0</v>
      </c>
      <c r="F1992">
        <f ca="1"/>
        <v>0</v>
      </c>
      <c r="G1992">
        <f ca="1"/>
        <v>0</v>
      </c>
      <c r="I1992" s="4">
        <f ca="1"/>
        <v>0</v>
      </c>
    </row>
    <row r="1993" spans="1:9" ht="14.4" hidden="1" customHeight="1" x14ac:dyDescent="0.3">
      <c r="A1993">
        <f ca="1"/>
        <v>0</v>
      </c>
      <c r="C1993">
        <f ca="1"/>
        <v>0</v>
      </c>
      <c r="D1993">
        <f ca="1"/>
        <v>0</v>
      </c>
      <c r="E1993">
        <f ca="1"/>
        <v>0</v>
      </c>
      <c r="F1993">
        <f ca="1"/>
        <v>0</v>
      </c>
      <c r="G1993">
        <f ca="1"/>
        <v>0</v>
      </c>
      <c r="I1993" s="4">
        <f ca="1"/>
        <v>0</v>
      </c>
    </row>
    <row r="1994" spans="1:9" ht="14.4" hidden="1" customHeight="1" x14ac:dyDescent="0.3">
      <c r="A1994">
        <f ca="1"/>
        <v>0</v>
      </c>
      <c r="C1994">
        <f ca="1"/>
        <v>0</v>
      </c>
      <c r="D1994">
        <f ca="1"/>
        <v>0</v>
      </c>
      <c r="E1994">
        <f ca="1"/>
        <v>0</v>
      </c>
      <c r="F1994">
        <f ca="1"/>
        <v>0</v>
      </c>
      <c r="G1994">
        <f ca="1"/>
        <v>0</v>
      </c>
      <c r="I1994" s="4">
        <f ca="1"/>
        <v>0</v>
      </c>
    </row>
    <row r="1995" spans="1:9" ht="14.4" hidden="1" customHeight="1" x14ac:dyDescent="0.3">
      <c r="A1995">
        <f ca="1"/>
        <v>0</v>
      </c>
      <c r="C1995">
        <f ca="1"/>
        <v>0</v>
      </c>
      <c r="D1995">
        <f ca="1"/>
        <v>0</v>
      </c>
      <c r="E1995">
        <f ca="1"/>
        <v>0</v>
      </c>
      <c r="F1995">
        <f ca="1"/>
        <v>0</v>
      </c>
      <c r="G1995">
        <f ca="1"/>
        <v>0</v>
      </c>
      <c r="I1995" s="4">
        <f ca="1"/>
        <v>0</v>
      </c>
    </row>
    <row r="1996" spans="1:9" ht="14.4" hidden="1" customHeight="1" x14ac:dyDescent="0.3">
      <c r="A1996">
        <f ca="1"/>
        <v>0</v>
      </c>
      <c r="C1996">
        <f ca="1"/>
        <v>0</v>
      </c>
      <c r="D1996">
        <f ca="1"/>
        <v>0</v>
      </c>
      <c r="E1996">
        <f ca="1"/>
        <v>0</v>
      </c>
      <c r="F1996">
        <f ca="1"/>
        <v>0</v>
      </c>
      <c r="G1996">
        <f ca="1"/>
        <v>0</v>
      </c>
      <c r="I1996" s="4">
        <f ca="1"/>
        <v>0</v>
      </c>
    </row>
    <row r="1997" spans="1:9" ht="14.4" hidden="1" customHeight="1" x14ac:dyDescent="0.3">
      <c r="A1997">
        <f ca="1"/>
        <v>0</v>
      </c>
      <c r="C1997">
        <f ca="1"/>
        <v>0</v>
      </c>
      <c r="D1997">
        <f ca="1"/>
        <v>0</v>
      </c>
      <c r="E1997">
        <f ca="1"/>
        <v>0</v>
      </c>
      <c r="F1997">
        <f ca="1"/>
        <v>0</v>
      </c>
      <c r="G1997">
        <f ca="1"/>
        <v>0</v>
      </c>
      <c r="I1997" s="4">
        <f ca="1"/>
        <v>0</v>
      </c>
    </row>
    <row r="1998" spans="1:9" ht="14.4" hidden="1" customHeight="1" x14ac:dyDescent="0.3">
      <c r="A1998">
        <f ca="1"/>
        <v>0</v>
      </c>
      <c r="C1998">
        <f ca="1"/>
        <v>0</v>
      </c>
      <c r="D1998">
        <f ca="1"/>
        <v>0</v>
      </c>
      <c r="E1998">
        <f ca="1"/>
        <v>0</v>
      </c>
      <c r="F1998">
        <f ca="1"/>
        <v>0</v>
      </c>
      <c r="G1998">
        <f ca="1"/>
        <v>0</v>
      </c>
      <c r="I1998" s="4">
        <f ca="1"/>
        <v>0</v>
      </c>
    </row>
    <row r="1999" spans="1:9" ht="14.4" hidden="1" customHeight="1" x14ac:dyDescent="0.3">
      <c r="A1999">
        <f ca="1"/>
        <v>0</v>
      </c>
      <c r="C1999">
        <f ca="1"/>
        <v>0</v>
      </c>
      <c r="D1999">
        <f ca="1"/>
        <v>0</v>
      </c>
      <c r="E1999">
        <f ca="1"/>
        <v>0</v>
      </c>
      <c r="F1999">
        <f ca="1"/>
        <v>0</v>
      </c>
      <c r="G1999">
        <f ca="1"/>
        <v>0</v>
      </c>
      <c r="I1999" s="4">
        <f ca="1"/>
        <v>0</v>
      </c>
    </row>
    <row r="2000" spans="1:9" ht="14.4" hidden="1" customHeight="1" x14ac:dyDescent="0.3">
      <c r="A2000">
        <f ca="1"/>
        <v>0</v>
      </c>
      <c r="C2000">
        <f ca="1"/>
        <v>0</v>
      </c>
      <c r="D2000">
        <f ca="1"/>
        <v>0</v>
      </c>
      <c r="E2000">
        <f ca="1"/>
        <v>0</v>
      </c>
      <c r="F2000">
        <f ca="1"/>
        <v>0</v>
      </c>
      <c r="G2000">
        <f ca="1"/>
        <v>0</v>
      </c>
      <c r="I2000" s="4">
        <f ca="1"/>
        <v>0</v>
      </c>
    </row>
    <row r="2001" spans="1:9" ht="14.4" hidden="1" customHeight="1" x14ac:dyDescent="0.3">
      <c r="A2001">
        <f ca="1"/>
        <v>0</v>
      </c>
      <c r="C2001">
        <f ca="1"/>
        <v>0</v>
      </c>
      <c r="D2001">
        <f ca="1"/>
        <v>0</v>
      </c>
      <c r="E2001">
        <f ca="1"/>
        <v>0</v>
      </c>
      <c r="F2001">
        <f ca="1"/>
        <v>0</v>
      </c>
      <c r="G2001">
        <f ca="1"/>
        <v>0</v>
      </c>
      <c r="I2001" s="4">
        <f ca="1"/>
        <v>0</v>
      </c>
    </row>
    <row r="2002" spans="1:9" ht="14.4" hidden="1" customHeight="1" x14ac:dyDescent="0.3">
      <c r="A2002">
        <f ca="1"/>
        <v>0</v>
      </c>
      <c r="C2002">
        <f ca="1"/>
        <v>0</v>
      </c>
      <c r="D2002">
        <f ca="1"/>
        <v>0</v>
      </c>
      <c r="E2002">
        <f ca="1"/>
        <v>0</v>
      </c>
      <c r="F2002">
        <f ca="1"/>
        <v>0</v>
      </c>
      <c r="G2002">
        <f ca="1"/>
        <v>0</v>
      </c>
      <c r="I2002" s="4">
        <f ca="1"/>
        <v>0</v>
      </c>
    </row>
    <row r="2003" spans="1:9" ht="14.4" hidden="1" customHeight="1" x14ac:dyDescent="0.3">
      <c r="A2003">
        <f ca="1"/>
        <v>0</v>
      </c>
      <c r="C2003">
        <f ca="1"/>
        <v>0</v>
      </c>
      <c r="D2003">
        <f ca="1"/>
        <v>0</v>
      </c>
      <c r="E2003">
        <f ca="1"/>
        <v>0</v>
      </c>
      <c r="F2003">
        <f ca="1"/>
        <v>0</v>
      </c>
      <c r="G2003">
        <f ca="1"/>
        <v>0</v>
      </c>
      <c r="I2003" s="4">
        <f ca="1"/>
        <v>0</v>
      </c>
    </row>
    <row r="2004" spans="1:9" ht="14.4" hidden="1" customHeight="1" x14ac:dyDescent="0.3">
      <c r="A2004">
        <f ca="1"/>
        <v>0</v>
      </c>
      <c r="C2004">
        <f ca="1"/>
        <v>0</v>
      </c>
      <c r="D2004">
        <f ca="1"/>
        <v>0</v>
      </c>
      <c r="E2004">
        <f ca="1"/>
        <v>0</v>
      </c>
      <c r="F2004">
        <f ca="1"/>
        <v>0</v>
      </c>
      <c r="G2004">
        <f ca="1"/>
        <v>0</v>
      </c>
      <c r="I2004" s="4">
        <f ca="1"/>
        <v>0</v>
      </c>
    </row>
    <row r="2005" spans="1:9" ht="14.4" hidden="1" customHeight="1" x14ac:dyDescent="0.3">
      <c r="A2005">
        <f ca="1"/>
        <v>0</v>
      </c>
      <c r="C2005">
        <f ca="1"/>
        <v>0</v>
      </c>
      <c r="D2005">
        <f ca="1"/>
        <v>0</v>
      </c>
      <c r="E2005">
        <f ca="1"/>
        <v>0</v>
      </c>
      <c r="F2005">
        <f ca="1"/>
        <v>0</v>
      </c>
      <c r="G2005">
        <f ca="1"/>
        <v>0</v>
      </c>
      <c r="I2005" s="4">
        <f ca="1"/>
        <v>0</v>
      </c>
    </row>
    <row r="2006" spans="1:9" ht="14.4" hidden="1" customHeight="1" x14ac:dyDescent="0.3">
      <c r="A2006">
        <f ca="1"/>
        <v>0</v>
      </c>
      <c r="C2006">
        <f ca="1"/>
        <v>0</v>
      </c>
      <c r="D2006">
        <f ca="1"/>
        <v>0</v>
      </c>
      <c r="E2006">
        <f ca="1"/>
        <v>0</v>
      </c>
      <c r="F2006">
        <f ca="1"/>
        <v>0</v>
      </c>
      <c r="G2006">
        <f ca="1"/>
        <v>0</v>
      </c>
      <c r="I2006" s="4">
        <f ca="1"/>
        <v>0</v>
      </c>
    </row>
    <row r="2007" spans="1:9" ht="14.4" hidden="1" customHeight="1" x14ac:dyDescent="0.3">
      <c r="A2007">
        <f ca="1"/>
        <v>0</v>
      </c>
      <c r="C2007">
        <f ca="1"/>
        <v>0</v>
      </c>
      <c r="D2007">
        <f ca="1"/>
        <v>0</v>
      </c>
      <c r="E2007">
        <f ca="1"/>
        <v>0</v>
      </c>
      <c r="F2007">
        <f ca="1"/>
        <v>0</v>
      </c>
      <c r="G2007">
        <f ca="1"/>
        <v>0</v>
      </c>
      <c r="I2007" s="4">
        <f ca="1"/>
        <v>0</v>
      </c>
    </row>
    <row r="2008" spans="1:9" ht="14.4" hidden="1" customHeight="1" x14ac:dyDescent="0.3">
      <c r="A2008">
        <f ca="1"/>
        <v>0</v>
      </c>
      <c r="C2008">
        <f ca="1"/>
        <v>0</v>
      </c>
      <c r="D2008">
        <f ca="1"/>
        <v>0</v>
      </c>
      <c r="E2008">
        <f ca="1"/>
        <v>0</v>
      </c>
      <c r="F2008">
        <f ca="1"/>
        <v>0</v>
      </c>
      <c r="G2008">
        <f ca="1"/>
        <v>0</v>
      </c>
      <c r="I2008" s="4">
        <f ca="1"/>
        <v>0</v>
      </c>
    </row>
    <row r="2009" spans="1:9" ht="14.4" hidden="1" customHeight="1" x14ac:dyDescent="0.3">
      <c r="A2009">
        <f ca="1"/>
        <v>0</v>
      </c>
      <c r="C2009">
        <f ca="1"/>
        <v>0</v>
      </c>
      <c r="D2009">
        <f ca="1"/>
        <v>0</v>
      </c>
      <c r="E2009">
        <f ca="1"/>
        <v>0</v>
      </c>
      <c r="F2009">
        <f ca="1"/>
        <v>0</v>
      </c>
      <c r="G2009">
        <f ca="1"/>
        <v>0</v>
      </c>
      <c r="I2009" s="4">
        <f ca="1"/>
        <v>0</v>
      </c>
    </row>
    <row r="2010" spans="1:9" ht="14.4" hidden="1" customHeight="1" x14ac:dyDescent="0.3">
      <c r="A2010">
        <f ca="1"/>
        <v>0</v>
      </c>
      <c r="C2010">
        <f ca="1"/>
        <v>0</v>
      </c>
      <c r="D2010">
        <f ca="1"/>
        <v>0</v>
      </c>
      <c r="E2010">
        <f ca="1"/>
        <v>0</v>
      </c>
      <c r="F2010">
        <f ca="1"/>
        <v>0</v>
      </c>
      <c r="G2010">
        <f ca="1"/>
        <v>0</v>
      </c>
      <c r="I2010" s="4">
        <f ca="1"/>
        <v>0</v>
      </c>
    </row>
    <row r="2011" spans="1:9" ht="14.4" hidden="1" customHeight="1" x14ac:dyDescent="0.3">
      <c r="A2011">
        <f ca="1"/>
        <v>0</v>
      </c>
      <c r="C2011">
        <f ca="1"/>
        <v>0</v>
      </c>
      <c r="D2011">
        <f ca="1"/>
        <v>0</v>
      </c>
      <c r="E2011">
        <f ca="1"/>
        <v>0</v>
      </c>
      <c r="F2011">
        <f ca="1"/>
        <v>0</v>
      </c>
      <c r="G2011">
        <f ca="1"/>
        <v>0</v>
      </c>
      <c r="I2011" s="4">
        <f ca="1"/>
        <v>0</v>
      </c>
    </row>
    <row r="2012" spans="1:9" ht="14.4" hidden="1" customHeight="1" x14ac:dyDescent="0.3">
      <c r="A2012">
        <f ca="1"/>
        <v>0</v>
      </c>
      <c r="C2012">
        <f ca="1"/>
        <v>0</v>
      </c>
      <c r="D2012">
        <f ca="1"/>
        <v>0</v>
      </c>
      <c r="E2012">
        <f ca="1"/>
        <v>0</v>
      </c>
      <c r="F2012">
        <f ca="1"/>
        <v>0</v>
      </c>
      <c r="G2012">
        <f ca="1"/>
        <v>0</v>
      </c>
      <c r="I2012" s="4">
        <f ca="1"/>
        <v>0</v>
      </c>
    </row>
    <row r="2013" spans="1:9" ht="14.4" hidden="1" customHeight="1" x14ac:dyDescent="0.3">
      <c r="A2013">
        <f ca="1"/>
        <v>0</v>
      </c>
      <c r="C2013">
        <f ca="1"/>
        <v>0</v>
      </c>
      <c r="D2013">
        <f ca="1"/>
        <v>0</v>
      </c>
      <c r="E2013">
        <f ca="1"/>
        <v>0</v>
      </c>
      <c r="F2013">
        <f ca="1"/>
        <v>0</v>
      </c>
      <c r="G2013">
        <f ca="1"/>
        <v>0</v>
      </c>
      <c r="I2013" s="4">
        <f ca="1"/>
        <v>0</v>
      </c>
    </row>
    <row r="2014" spans="1:9" ht="14.4" hidden="1" customHeight="1" x14ac:dyDescent="0.3">
      <c r="A2014">
        <f ca="1"/>
        <v>0</v>
      </c>
      <c r="C2014">
        <f ca="1"/>
        <v>0</v>
      </c>
      <c r="D2014">
        <f ca="1"/>
        <v>0</v>
      </c>
      <c r="E2014">
        <f ca="1"/>
        <v>0</v>
      </c>
      <c r="F2014">
        <f ca="1"/>
        <v>0</v>
      </c>
      <c r="G2014">
        <f ca="1"/>
        <v>0</v>
      </c>
      <c r="I2014" s="4">
        <f ca="1"/>
        <v>0</v>
      </c>
    </row>
    <row r="2015" spans="1:9" ht="14.4" hidden="1" customHeight="1" x14ac:dyDescent="0.3">
      <c r="A2015">
        <f ca="1"/>
        <v>0</v>
      </c>
      <c r="C2015">
        <f ca="1"/>
        <v>0</v>
      </c>
      <c r="D2015">
        <f ca="1"/>
        <v>0</v>
      </c>
      <c r="E2015">
        <f ca="1"/>
        <v>0</v>
      </c>
      <c r="F2015">
        <f ca="1"/>
        <v>0</v>
      </c>
      <c r="G2015">
        <f ca="1"/>
        <v>0</v>
      </c>
      <c r="I2015" s="4">
        <f ca="1"/>
        <v>0</v>
      </c>
    </row>
    <row r="2016" spans="1:9" ht="14.4" hidden="1" customHeight="1" x14ac:dyDescent="0.3">
      <c r="A2016">
        <f ca="1"/>
        <v>0</v>
      </c>
      <c r="C2016">
        <f ca="1"/>
        <v>0</v>
      </c>
      <c r="D2016">
        <f ca="1"/>
        <v>0</v>
      </c>
      <c r="E2016">
        <f ca="1"/>
        <v>0</v>
      </c>
      <c r="F2016">
        <f ca="1"/>
        <v>0</v>
      </c>
      <c r="G2016">
        <f ca="1"/>
        <v>0</v>
      </c>
      <c r="I2016" s="4">
        <f ca="1"/>
        <v>0</v>
      </c>
    </row>
    <row r="2017" spans="1:9" ht="14.4" hidden="1" customHeight="1" x14ac:dyDescent="0.3">
      <c r="A2017">
        <f ca="1"/>
        <v>0</v>
      </c>
      <c r="C2017">
        <f ca="1"/>
        <v>0</v>
      </c>
      <c r="D2017">
        <f ca="1"/>
        <v>0</v>
      </c>
      <c r="E2017">
        <f ca="1"/>
        <v>0</v>
      </c>
      <c r="F2017">
        <f ca="1"/>
        <v>0</v>
      </c>
      <c r="G2017">
        <f ca="1"/>
        <v>0</v>
      </c>
      <c r="I2017" s="4">
        <f ca="1"/>
        <v>0</v>
      </c>
    </row>
    <row r="2018" spans="1:9" ht="14.4" hidden="1" customHeight="1" x14ac:dyDescent="0.3">
      <c r="A2018">
        <f ca="1"/>
        <v>0</v>
      </c>
      <c r="C2018">
        <f ca="1"/>
        <v>0</v>
      </c>
      <c r="D2018">
        <f ca="1"/>
        <v>0</v>
      </c>
      <c r="E2018">
        <f ca="1"/>
        <v>0</v>
      </c>
      <c r="F2018">
        <f ca="1"/>
        <v>0</v>
      </c>
      <c r="G2018">
        <f ca="1"/>
        <v>0</v>
      </c>
      <c r="I2018" s="4">
        <f ca="1"/>
        <v>0</v>
      </c>
    </row>
    <row r="2019" spans="1:9" ht="14.4" hidden="1" customHeight="1" x14ac:dyDescent="0.3">
      <c r="A2019">
        <f ca="1"/>
        <v>0</v>
      </c>
      <c r="C2019">
        <f ca="1"/>
        <v>0</v>
      </c>
      <c r="D2019">
        <f ca="1"/>
        <v>0</v>
      </c>
      <c r="E2019">
        <f ca="1"/>
        <v>0</v>
      </c>
      <c r="F2019">
        <f ca="1"/>
        <v>0</v>
      </c>
      <c r="G2019">
        <f ca="1"/>
        <v>0</v>
      </c>
      <c r="I2019" s="4">
        <f ca="1"/>
        <v>0</v>
      </c>
    </row>
    <row r="2020" spans="1:9" ht="14.4" hidden="1" customHeight="1" x14ac:dyDescent="0.3">
      <c r="A2020">
        <f ca="1"/>
        <v>0</v>
      </c>
      <c r="C2020">
        <f ca="1"/>
        <v>0</v>
      </c>
      <c r="D2020">
        <f ca="1"/>
        <v>0</v>
      </c>
      <c r="E2020">
        <f ca="1"/>
        <v>0</v>
      </c>
      <c r="F2020">
        <f ca="1"/>
        <v>0</v>
      </c>
      <c r="G2020">
        <f ca="1"/>
        <v>0</v>
      </c>
      <c r="I2020" s="4">
        <f ca="1"/>
        <v>0</v>
      </c>
    </row>
    <row r="2021" spans="1:9" ht="14.4" hidden="1" customHeight="1" x14ac:dyDescent="0.3">
      <c r="A2021">
        <f ca="1"/>
        <v>0</v>
      </c>
      <c r="C2021">
        <f ca="1"/>
        <v>0</v>
      </c>
      <c r="D2021">
        <f ca="1"/>
        <v>0</v>
      </c>
      <c r="E2021">
        <f ca="1"/>
        <v>0</v>
      </c>
      <c r="F2021">
        <f ca="1"/>
        <v>0</v>
      </c>
      <c r="G2021">
        <f ca="1"/>
        <v>0</v>
      </c>
      <c r="I2021" s="4">
        <f ca="1"/>
        <v>0</v>
      </c>
    </row>
    <row r="2022" spans="1:9" ht="14.4" hidden="1" customHeight="1" x14ac:dyDescent="0.3">
      <c r="A2022">
        <f ca="1"/>
        <v>0</v>
      </c>
      <c r="C2022">
        <f ca="1"/>
        <v>0</v>
      </c>
      <c r="D2022">
        <f ca="1"/>
        <v>0</v>
      </c>
      <c r="E2022">
        <f ca="1"/>
        <v>0</v>
      </c>
      <c r="F2022">
        <f ca="1"/>
        <v>0</v>
      </c>
      <c r="G2022">
        <f ca="1"/>
        <v>0</v>
      </c>
      <c r="I2022" s="4">
        <f ca="1"/>
        <v>0</v>
      </c>
    </row>
    <row r="2023" spans="1:9" ht="14.4" hidden="1" customHeight="1" x14ac:dyDescent="0.3">
      <c r="A2023">
        <f ca="1"/>
        <v>0</v>
      </c>
      <c r="C2023">
        <f ca="1"/>
        <v>0</v>
      </c>
      <c r="D2023">
        <f ca="1"/>
        <v>0</v>
      </c>
      <c r="E2023">
        <f ca="1"/>
        <v>0</v>
      </c>
      <c r="F2023">
        <f ca="1"/>
        <v>0</v>
      </c>
      <c r="G2023">
        <f ca="1"/>
        <v>0</v>
      </c>
      <c r="I2023" s="4">
        <f ca="1"/>
        <v>0</v>
      </c>
    </row>
    <row r="2024" spans="1:9" ht="14.4" hidden="1" customHeight="1" x14ac:dyDescent="0.3">
      <c r="A2024">
        <f ca="1"/>
        <v>0</v>
      </c>
      <c r="C2024">
        <f ca="1"/>
        <v>0</v>
      </c>
      <c r="D2024">
        <f ca="1"/>
        <v>0</v>
      </c>
      <c r="E2024">
        <f ca="1"/>
        <v>0</v>
      </c>
      <c r="F2024">
        <f ca="1"/>
        <v>0</v>
      </c>
      <c r="G2024">
        <f ca="1"/>
        <v>0</v>
      </c>
      <c r="I2024" s="4">
        <f ca="1"/>
        <v>0</v>
      </c>
    </row>
    <row r="2025" spans="1:9" ht="14.4" hidden="1" customHeight="1" x14ac:dyDescent="0.3">
      <c r="A2025">
        <f ca="1"/>
        <v>0</v>
      </c>
      <c r="C2025">
        <f ca="1"/>
        <v>0</v>
      </c>
      <c r="D2025">
        <f ca="1"/>
        <v>0</v>
      </c>
      <c r="E2025">
        <f ca="1"/>
        <v>0</v>
      </c>
      <c r="F2025">
        <f ca="1"/>
        <v>0</v>
      </c>
      <c r="G2025">
        <f ca="1"/>
        <v>0</v>
      </c>
      <c r="I2025" s="4">
        <f ca="1"/>
        <v>0</v>
      </c>
    </row>
    <row r="2026" spans="1:9" ht="14.4" hidden="1" customHeight="1" x14ac:dyDescent="0.3">
      <c r="A2026">
        <f ca="1"/>
        <v>0</v>
      </c>
      <c r="C2026">
        <f ca="1"/>
        <v>0</v>
      </c>
      <c r="D2026">
        <f ca="1"/>
        <v>0</v>
      </c>
      <c r="E2026">
        <f ca="1"/>
        <v>0</v>
      </c>
      <c r="F2026">
        <f ca="1"/>
        <v>0</v>
      </c>
      <c r="G2026">
        <f ca="1"/>
        <v>0</v>
      </c>
      <c r="I2026" s="4">
        <f ca="1"/>
        <v>0</v>
      </c>
    </row>
    <row r="2027" spans="1:9" ht="14.4" hidden="1" customHeight="1" x14ac:dyDescent="0.3">
      <c r="A2027">
        <f ca="1"/>
        <v>0</v>
      </c>
      <c r="C2027">
        <f ca="1"/>
        <v>0</v>
      </c>
      <c r="D2027">
        <f ca="1"/>
        <v>0</v>
      </c>
      <c r="E2027">
        <f ca="1"/>
        <v>0</v>
      </c>
      <c r="F2027">
        <f ca="1"/>
        <v>0</v>
      </c>
      <c r="G2027">
        <f ca="1"/>
        <v>0</v>
      </c>
      <c r="I2027" s="4">
        <f ca="1"/>
        <v>0</v>
      </c>
    </row>
    <row r="2028" spans="1:9" ht="14.4" hidden="1" customHeight="1" x14ac:dyDescent="0.3">
      <c r="A2028">
        <f ca="1"/>
        <v>0</v>
      </c>
      <c r="C2028">
        <f ca="1"/>
        <v>0</v>
      </c>
      <c r="D2028">
        <f ca="1"/>
        <v>0</v>
      </c>
      <c r="E2028">
        <f ca="1"/>
        <v>0</v>
      </c>
      <c r="F2028">
        <f ca="1"/>
        <v>0</v>
      </c>
      <c r="G2028">
        <f ca="1"/>
        <v>0</v>
      </c>
      <c r="I2028" s="4">
        <f ca="1"/>
        <v>0</v>
      </c>
    </row>
    <row r="2029" spans="1:9" ht="14.4" hidden="1" customHeight="1" x14ac:dyDescent="0.3">
      <c r="A2029">
        <f ca="1"/>
        <v>0</v>
      </c>
      <c r="C2029">
        <f ca="1"/>
        <v>0</v>
      </c>
      <c r="D2029">
        <f ca="1"/>
        <v>0</v>
      </c>
      <c r="E2029">
        <f ca="1"/>
        <v>0</v>
      </c>
      <c r="F2029">
        <f ca="1"/>
        <v>0</v>
      </c>
      <c r="G2029">
        <f ca="1"/>
        <v>0</v>
      </c>
      <c r="I2029" s="4">
        <f ca="1"/>
        <v>0</v>
      </c>
    </row>
    <row r="2030" spans="1:9" ht="14.4" hidden="1" customHeight="1" x14ac:dyDescent="0.3">
      <c r="A2030">
        <f ca="1"/>
        <v>0</v>
      </c>
      <c r="C2030">
        <f ca="1"/>
        <v>0</v>
      </c>
      <c r="D2030">
        <f ca="1"/>
        <v>0</v>
      </c>
      <c r="E2030">
        <f ca="1"/>
        <v>0</v>
      </c>
      <c r="F2030">
        <f ca="1"/>
        <v>0</v>
      </c>
      <c r="G2030">
        <f ca="1"/>
        <v>0</v>
      </c>
      <c r="I2030" s="4">
        <f ca="1"/>
        <v>0</v>
      </c>
    </row>
    <row r="2031" spans="1:9" ht="14.4" hidden="1" customHeight="1" x14ac:dyDescent="0.3">
      <c r="A2031">
        <f ca="1"/>
        <v>0</v>
      </c>
      <c r="C2031">
        <f ca="1"/>
        <v>0</v>
      </c>
      <c r="D2031">
        <f ca="1"/>
        <v>0</v>
      </c>
      <c r="E2031">
        <f ca="1"/>
        <v>0</v>
      </c>
      <c r="F2031">
        <f ca="1"/>
        <v>0</v>
      </c>
      <c r="G2031">
        <f ca="1"/>
        <v>0</v>
      </c>
      <c r="I2031" s="4">
        <f ca="1"/>
        <v>0</v>
      </c>
    </row>
    <row r="2032" spans="1:9" ht="14.4" hidden="1" customHeight="1" x14ac:dyDescent="0.3">
      <c r="A2032">
        <f ca="1"/>
        <v>0</v>
      </c>
      <c r="C2032">
        <f ca="1"/>
        <v>0</v>
      </c>
      <c r="D2032">
        <f ca="1"/>
        <v>0</v>
      </c>
      <c r="E2032">
        <f ca="1"/>
        <v>0</v>
      </c>
      <c r="F2032">
        <f ca="1"/>
        <v>0</v>
      </c>
      <c r="G2032">
        <f ca="1"/>
        <v>0</v>
      </c>
      <c r="I2032" s="4">
        <f ca="1"/>
        <v>0</v>
      </c>
    </row>
    <row r="2033" spans="1:9" ht="14.4" hidden="1" customHeight="1" x14ac:dyDescent="0.3">
      <c r="A2033">
        <f ca="1"/>
        <v>0</v>
      </c>
      <c r="C2033">
        <f ca="1"/>
        <v>0</v>
      </c>
      <c r="D2033">
        <f ca="1"/>
        <v>0</v>
      </c>
      <c r="E2033">
        <f ca="1"/>
        <v>0</v>
      </c>
      <c r="F2033">
        <f ca="1"/>
        <v>0</v>
      </c>
      <c r="G2033">
        <f ca="1"/>
        <v>0</v>
      </c>
      <c r="I2033" s="4">
        <f ca="1"/>
        <v>0</v>
      </c>
    </row>
    <row r="2034" spans="1:9" ht="14.4" hidden="1" customHeight="1" x14ac:dyDescent="0.3">
      <c r="A2034">
        <f ca="1"/>
        <v>0</v>
      </c>
      <c r="C2034">
        <f ca="1"/>
        <v>0</v>
      </c>
      <c r="D2034">
        <f ca="1"/>
        <v>0</v>
      </c>
      <c r="E2034">
        <f ca="1"/>
        <v>0</v>
      </c>
      <c r="F2034">
        <f ca="1"/>
        <v>0</v>
      </c>
      <c r="G2034">
        <f ca="1"/>
        <v>0</v>
      </c>
      <c r="I2034" s="4">
        <f ca="1"/>
        <v>0</v>
      </c>
    </row>
    <row r="2035" spans="1:9" ht="14.4" hidden="1" customHeight="1" x14ac:dyDescent="0.3">
      <c r="A2035">
        <f ca="1"/>
        <v>0</v>
      </c>
      <c r="C2035">
        <f ca="1"/>
        <v>0</v>
      </c>
      <c r="D2035">
        <f ca="1"/>
        <v>0</v>
      </c>
      <c r="E2035">
        <f ca="1"/>
        <v>0</v>
      </c>
      <c r="F2035">
        <f ca="1"/>
        <v>0</v>
      </c>
      <c r="G2035">
        <f ca="1"/>
        <v>0</v>
      </c>
      <c r="I2035" s="4">
        <f ca="1"/>
        <v>0</v>
      </c>
    </row>
    <row r="2036" spans="1:9" ht="14.4" hidden="1" customHeight="1" x14ac:dyDescent="0.3">
      <c r="A2036">
        <f ca="1"/>
        <v>0</v>
      </c>
      <c r="C2036">
        <f ca="1"/>
        <v>0</v>
      </c>
      <c r="D2036">
        <f ca="1"/>
        <v>0</v>
      </c>
      <c r="E2036">
        <f ca="1"/>
        <v>0</v>
      </c>
      <c r="F2036">
        <f ca="1"/>
        <v>0</v>
      </c>
      <c r="G2036">
        <f ca="1"/>
        <v>0</v>
      </c>
      <c r="I2036" s="4">
        <f ca="1"/>
        <v>0</v>
      </c>
    </row>
    <row r="2037" spans="1:9" ht="14.4" hidden="1" customHeight="1" x14ac:dyDescent="0.3">
      <c r="A2037">
        <f ca="1"/>
        <v>0</v>
      </c>
      <c r="C2037">
        <f ca="1"/>
        <v>0</v>
      </c>
      <c r="D2037">
        <f ca="1"/>
        <v>0</v>
      </c>
      <c r="E2037">
        <f ca="1"/>
        <v>0</v>
      </c>
      <c r="F2037">
        <f ca="1"/>
        <v>0</v>
      </c>
      <c r="G2037">
        <f ca="1"/>
        <v>0</v>
      </c>
      <c r="I2037" s="4">
        <f ca="1"/>
        <v>0</v>
      </c>
    </row>
    <row r="2038" spans="1:9" ht="14.4" hidden="1" customHeight="1" x14ac:dyDescent="0.3">
      <c r="A2038">
        <f ca="1"/>
        <v>0</v>
      </c>
      <c r="C2038">
        <f ca="1"/>
        <v>0</v>
      </c>
      <c r="D2038">
        <f ca="1"/>
        <v>0</v>
      </c>
      <c r="E2038">
        <f ca="1"/>
        <v>0</v>
      </c>
      <c r="F2038">
        <f ca="1"/>
        <v>0</v>
      </c>
      <c r="G2038">
        <f ca="1"/>
        <v>0</v>
      </c>
      <c r="I2038" s="4">
        <f ca="1"/>
        <v>0</v>
      </c>
    </row>
    <row r="2039" spans="1:9" ht="14.4" hidden="1" customHeight="1" x14ac:dyDescent="0.3">
      <c r="A2039">
        <f ca="1"/>
        <v>0</v>
      </c>
      <c r="C2039">
        <f ca="1"/>
        <v>0</v>
      </c>
      <c r="D2039">
        <f ca="1"/>
        <v>0</v>
      </c>
      <c r="E2039">
        <f ca="1"/>
        <v>0</v>
      </c>
      <c r="F2039">
        <f ca="1"/>
        <v>0</v>
      </c>
      <c r="G2039">
        <f ca="1"/>
        <v>0</v>
      </c>
      <c r="I2039" s="4">
        <f ca="1"/>
        <v>0</v>
      </c>
    </row>
    <row r="2040" spans="1:9" ht="14.4" hidden="1" customHeight="1" x14ac:dyDescent="0.3">
      <c r="A2040">
        <f ca="1"/>
        <v>0</v>
      </c>
      <c r="C2040">
        <f ca="1"/>
        <v>0</v>
      </c>
      <c r="D2040">
        <f ca="1"/>
        <v>0</v>
      </c>
      <c r="E2040">
        <f ca="1"/>
        <v>0</v>
      </c>
      <c r="F2040">
        <f ca="1"/>
        <v>0</v>
      </c>
      <c r="G2040">
        <f ca="1"/>
        <v>0</v>
      </c>
      <c r="I2040" s="4">
        <f ca="1"/>
        <v>0</v>
      </c>
    </row>
    <row r="2041" spans="1:9" ht="14.4" hidden="1" customHeight="1" x14ac:dyDescent="0.3">
      <c r="A2041">
        <f ca="1"/>
        <v>0</v>
      </c>
      <c r="C2041">
        <f ca="1"/>
        <v>0</v>
      </c>
      <c r="D2041">
        <f ca="1"/>
        <v>0</v>
      </c>
      <c r="E2041">
        <f ca="1"/>
        <v>0</v>
      </c>
      <c r="F2041">
        <f ca="1"/>
        <v>0</v>
      </c>
      <c r="G2041">
        <f ca="1"/>
        <v>0</v>
      </c>
      <c r="I2041" s="4">
        <f ca="1"/>
        <v>0</v>
      </c>
    </row>
    <row r="2042" spans="1:9" ht="14.4" hidden="1" customHeight="1" x14ac:dyDescent="0.3">
      <c r="A2042">
        <f ca="1"/>
        <v>0</v>
      </c>
      <c r="C2042">
        <f ca="1"/>
        <v>0</v>
      </c>
      <c r="D2042">
        <f ca="1"/>
        <v>0</v>
      </c>
      <c r="E2042">
        <f ca="1"/>
        <v>0</v>
      </c>
      <c r="F2042">
        <f ca="1"/>
        <v>0</v>
      </c>
      <c r="G2042">
        <f ca="1"/>
        <v>0</v>
      </c>
      <c r="I2042" s="4">
        <f ca="1"/>
        <v>0</v>
      </c>
    </row>
    <row r="2043" spans="1:9" ht="14.4" hidden="1" customHeight="1" x14ac:dyDescent="0.3">
      <c r="A2043">
        <f ca="1"/>
        <v>0</v>
      </c>
      <c r="C2043">
        <f ca="1"/>
        <v>0</v>
      </c>
      <c r="D2043">
        <f ca="1"/>
        <v>0</v>
      </c>
      <c r="E2043">
        <f ca="1"/>
        <v>0</v>
      </c>
      <c r="F2043">
        <f ca="1"/>
        <v>0</v>
      </c>
      <c r="G2043">
        <f ca="1"/>
        <v>0</v>
      </c>
      <c r="I2043" s="4">
        <f ca="1"/>
        <v>0</v>
      </c>
    </row>
    <row r="2044" spans="1:9" ht="14.4" hidden="1" customHeight="1" x14ac:dyDescent="0.3">
      <c r="A2044">
        <f ca="1"/>
        <v>0</v>
      </c>
      <c r="C2044">
        <f ca="1"/>
        <v>0</v>
      </c>
      <c r="D2044">
        <f ca="1"/>
        <v>0</v>
      </c>
      <c r="E2044">
        <f ca="1"/>
        <v>0</v>
      </c>
      <c r="F2044">
        <f ca="1"/>
        <v>0</v>
      </c>
      <c r="G2044">
        <f ca="1"/>
        <v>0</v>
      </c>
      <c r="I2044" s="4">
        <f ca="1"/>
        <v>0</v>
      </c>
    </row>
    <row r="2045" spans="1:9" ht="14.4" hidden="1" customHeight="1" x14ac:dyDescent="0.3">
      <c r="A2045">
        <f ca="1"/>
        <v>0</v>
      </c>
      <c r="C2045">
        <f ca="1"/>
        <v>0</v>
      </c>
      <c r="D2045">
        <f ca="1"/>
        <v>0</v>
      </c>
      <c r="E2045">
        <f ca="1"/>
        <v>0</v>
      </c>
      <c r="F2045">
        <f ca="1"/>
        <v>0</v>
      </c>
      <c r="G2045">
        <f ca="1"/>
        <v>0</v>
      </c>
      <c r="I2045" s="4">
        <f ca="1"/>
        <v>0</v>
      </c>
    </row>
    <row r="2046" spans="1:9" ht="14.4" hidden="1" customHeight="1" x14ac:dyDescent="0.3">
      <c r="A2046">
        <f ca="1"/>
        <v>0</v>
      </c>
      <c r="C2046">
        <f ca="1"/>
        <v>0</v>
      </c>
      <c r="D2046">
        <f ca="1"/>
        <v>0</v>
      </c>
      <c r="E2046">
        <f ca="1"/>
        <v>0</v>
      </c>
      <c r="F2046">
        <f ca="1"/>
        <v>0</v>
      </c>
      <c r="G2046">
        <f ca="1"/>
        <v>0</v>
      </c>
      <c r="I2046" s="4">
        <f ca="1"/>
        <v>0</v>
      </c>
    </row>
    <row r="2047" spans="1:9" ht="14.4" hidden="1" customHeight="1" x14ac:dyDescent="0.3">
      <c r="A2047">
        <f ca="1"/>
        <v>0</v>
      </c>
      <c r="C2047">
        <f ca="1"/>
        <v>0</v>
      </c>
      <c r="D2047">
        <f ca="1"/>
        <v>0</v>
      </c>
      <c r="E2047">
        <f ca="1"/>
        <v>0</v>
      </c>
      <c r="F2047">
        <f ca="1"/>
        <v>0</v>
      </c>
      <c r="G2047">
        <f ca="1"/>
        <v>0</v>
      </c>
      <c r="I2047" s="4">
        <f ca="1"/>
        <v>0</v>
      </c>
    </row>
    <row r="2048" spans="1:9" ht="14.4" hidden="1" customHeight="1" x14ac:dyDescent="0.3">
      <c r="A2048">
        <f ca="1"/>
        <v>0</v>
      </c>
      <c r="C2048">
        <f ca="1"/>
        <v>0</v>
      </c>
      <c r="D2048">
        <f ca="1"/>
        <v>0</v>
      </c>
      <c r="E2048">
        <f ca="1"/>
        <v>0</v>
      </c>
      <c r="F2048">
        <f ca="1"/>
        <v>0</v>
      </c>
      <c r="G2048">
        <f ca="1"/>
        <v>0</v>
      </c>
      <c r="I2048" s="4">
        <f ca="1"/>
        <v>0</v>
      </c>
    </row>
    <row r="2049" spans="1:9" ht="14.4" hidden="1" customHeight="1" x14ac:dyDescent="0.3">
      <c r="A2049">
        <f ca="1"/>
        <v>0</v>
      </c>
      <c r="C2049">
        <f ca="1"/>
        <v>0</v>
      </c>
      <c r="D2049">
        <f ca="1"/>
        <v>0</v>
      </c>
      <c r="E2049">
        <f ca="1"/>
        <v>0</v>
      </c>
      <c r="F2049">
        <f ca="1"/>
        <v>0</v>
      </c>
      <c r="G2049">
        <f ca="1"/>
        <v>0</v>
      </c>
      <c r="I2049" s="4">
        <f ca="1"/>
        <v>0</v>
      </c>
    </row>
    <row r="2050" spans="1:9" ht="14.4" hidden="1" customHeight="1" x14ac:dyDescent="0.3">
      <c r="A2050">
        <f ca="1"/>
        <v>0</v>
      </c>
      <c r="C2050">
        <f ca="1"/>
        <v>0</v>
      </c>
      <c r="D2050">
        <f ca="1"/>
        <v>0</v>
      </c>
      <c r="E2050">
        <f ca="1"/>
        <v>0</v>
      </c>
      <c r="F2050">
        <f ca="1"/>
        <v>0</v>
      </c>
      <c r="G2050">
        <f ca="1"/>
        <v>0</v>
      </c>
      <c r="I2050" s="4">
        <f ca="1"/>
        <v>0</v>
      </c>
    </row>
    <row r="2051" spans="1:9" ht="14.4" hidden="1" customHeight="1" x14ac:dyDescent="0.3">
      <c r="A2051">
        <f ca="1"/>
        <v>0</v>
      </c>
      <c r="C2051">
        <f ca="1"/>
        <v>0</v>
      </c>
      <c r="D2051">
        <f ca="1"/>
        <v>0</v>
      </c>
      <c r="E2051">
        <f ca="1"/>
        <v>0</v>
      </c>
      <c r="F2051">
        <f ca="1"/>
        <v>0</v>
      </c>
      <c r="G2051">
        <f ca="1"/>
        <v>0</v>
      </c>
      <c r="I2051" s="4">
        <f ca="1"/>
        <v>0</v>
      </c>
    </row>
    <row r="2052" spans="1:9" ht="14.4" hidden="1" customHeight="1" x14ac:dyDescent="0.3">
      <c r="A2052">
        <f ca="1"/>
        <v>0</v>
      </c>
      <c r="C2052">
        <f ca="1"/>
        <v>0</v>
      </c>
      <c r="D2052">
        <f ca="1"/>
        <v>0</v>
      </c>
      <c r="E2052">
        <f ca="1"/>
        <v>0</v>
      </c>
      <c r="F2052">
        <f ca="1"/>
        <v>0</v>
      </c>
      <c r="G2052">
        <f ca="1"/>
        <v>0</v>
      </c>
      <c r="I2052" s="4">
        <f ca="1"/>
        <v>0</v>
      </c>
    </row>
    <row r="2053" spans="1:9" ht="14.4" hidden="1" customHeight="1" x14ac:dyDescent="0.3">
      <c r="A2053">
        <f ca="1"/>
        <v>0</v>
      </c>
      <c r="C2053">
        <f ca="1"/>
        <v>0</v>
      </c>
      <c r="D2053">
        <f ca="1"/>
        <v>0</v>
      </c>
      <c r="E2053">
        <f ca="1"/>
        <v>0</v>
      </c>
      <c r="F2053">
        <f ca="1"/>
        <v>0</v>
      </c>
      <c r="G2053">
        <f ca="1"/>
        <v>0</v>
      </c>
      <c r="I2053" s="4">
        <f ca="1"/>
        <v>0</v>
      </c>
    </row>
    <row r="2054" spans="1:9" ht="14.4" hidden="1" customHeight="1" x14ac:dyDescent="0.3">
      <c r="A2054">
        <f ca="1"/>
        <v>0</v>
      </c>
      <c r="C2054">
        <f ca="1"/>
        <v>0</v>
      </c>
      <c r="D2054">
        <f ca="1"/>
        <v>0</v>
      </c>
      <c r="E2054">
        <f ca="1"/>
        <v>0</v>
      </c>
      <c r="F2054">
        <f ca="1"/>
        <v>0</v>
      </c>
      <c r="G2054">
        <f ca="1"/>
        <v>0</v>
      </c>
      <c r="I2054" s="4">
        <f ca="1"/>
        <v>0</v>
      </c>
    </row>
    <row r="2055" spans="1:9" ht="14.4" hidden="1" customHeight="1" x14ac:dyDescent="0.3">
      <c r="A2055">
        <f ca="1"/>
        <v>0</v>
      </c>
      <c r="C2055">
        <f ca="1"/>
        <v>0</v>
      </c>
      <c r="D2055">
        <f ca="1"/>
        <v>0</v>
      </c>
      <c r="E2055">
        <f ca="1"/>
        <v>0</v>
      </c>
      <c r="F2055">
        <f ca="1"/>
        <v>0</v>
      </c>
      <c r="G2055">
        <f ca="1"/>
        <v>0</v>
      </c>
      <c r="I2055" s="4">
        <f ca="1"/>
        <v>0</v>
      </c>
    </row>
    <row r="2056" spans="1:9" ht="14.4" hidden="1" customHeight="1" x14ac:dyDescent="0.3">
      <c r="A2056">
        <f ca="1"/>
        <v>0</v>
      </c>
      <c r="C2056">
        <f ca="1"/>
        <v>0</v>
      </c>
      <c r="D2056">
        <f ca="1"/>
        <v>0</v>
      </c>
      <c r="E2056">
        <f ca="1"/>
        <v>0</v>
      </c>
      <c r="F2056">
        <f ca="1"/>
        <v>0</v>
      </c>
      <c r="G2056">
        <f ca="1"/>
        <v>0</v>
      </c>
      <c r="I2056" s="4">
        <f ca="1"/>
        <v>0</v>
      </c>
    </row>
    <row r="2057" spans="1:9" ht="14.4" hidden="1" customHeight="1" x14ac:dyDescent="0.3">
      <c r="A2057">
        <f ca="1"/>
        <v>0</v>
      </c>
      <c r="C2057">
        <f ca="1"/>
        <v>0</v>
      </c>
      <c r="D2057">
        <f ca="1"/>
        <v>0</v>
      </c>
      <c r="E2057">
        <f ca="1"/>
        <v>0</v>
      </c>
      <c r="F2057">
        <f ca="1"/>
        <v>0</v>
      </c>
      <c r="G2057">
        <f ca="1"/>
        <v>0</v>
      </c>
      <c r="I2057" s="4">
        <f ca="1"/>
        <v>0</v>
      </c>
    </row>
    <row r="2058" spans="1:9" ht="14.4" hidden="1" customHeight="1" x14ac:dyDescent="0.3">
      <c r="A2058">
        <f ca="1"/>
        <v>0</v>
      </c>
      <c r="C2058">
        <f ca="1"/>
        <v>0</v>
      </c>
      <c r="D2058">
        <f ca="1"/>
        <v>0</v>
      </c>
      <c r="E2058">
        <f ca="1"/>
        <v>0</v>
      </c>
      <c r="F2058">
        <f ca="1"/>
        <v>0</v>
      </c>
      <c r="G2058">
        <f ca="1"/>
        <v>0</v>
      </c>
      <c r="I2058" s="4">
        <f ca="1"/>
        <v>0</v>
      </c>
    </row>
    <row r="2059" spans="1:9" ht="14.4" hidden="1" customHeight="1" x14ac:dyDescent="0.3">
      <c r="A2059">
        <f ca="1"/>
        <v>0</v>
      </c>
      <c r="C2059">
        <f ca="1"/>
        <v>0</v>
      </c>
      <c r="D2059">
        <f ca="1"/>
        <v>0</v>
      </c>
      <c r="E2059">
        <f ca="1"/>
        <v>0</v>
      </c>
      <c r="F2059">
        <f ca="1"/>
        <v>0</v>
      </c>
      <c r="G2059">
        <f ca="1"/>
        <v>0</v>
      </c>
      <c r="I2059" s="4">
        <f ca="1"/>
        <v>0</v>
      </c>
    </row>
    <row r="2060" spans="1:9" ht="14.4" hidden="1" customHeight="1" x14ac:dyDescent="0.3">
      <c r="A2060">
        <f ca="1"/>
        <v>0</v>
      </c>
      <c r="C2060">
        <f ca="1"/>
        <v>0</v>
      </c>
      <c r="D2060">
        <f ca="1"/>
        <v>0</v>
      </c>
      <c r="E2060">
        <f ca="1"/>
        <v>0</v>
      </c>
      <c r="F2060">
        <f ca="1"/>
        <v>0</v>
      </c>
      <c r="G2060">
        <f ca="1"/>
        <v>0</v>
      </c>
      <c r="I2060" s="4">
        <f ca="1"/>
        <v>0</v>
      </c>
    </row>
    <row r="2061" spans="1:9" ht="14.4" hidden="1" customHeight="1" x14ac:dyDescent="0.3">
      <c r="A2061">
        <f ca="1"/>
        <v>0</v>
      </c>
      <c r="C2061">
        <f ca="1"/>
        <v>0</v>
      </c>
      <c r="D2061">
        <f ca="1"/>
        <v>0</v>
      </c>
      <c r="E2061">
        <f ca="1"/>
        <v>0</v>
      </c>
      <c r="F2061">
        <f ca="1"/>
        <v>0</v>
      </c>
      <c r="G2061">
        <f ca="1"/>
        <v>0</v>
      </c>
      <c r="I2061" s="4">
        <f ca="1"/>
        <v>0</v>
      </c>
    </row>
    <row r="2062" spans="1:9" ht="14.4" hidden="1" customHeight="1" x14ac:dyDescent="0.3">
      <c r="A2062">
        <f ca="1"/>
        <v>0</v>
      </c>
      <c r="C2062">
        <f ca="1"/>
        <v>0</v>
      </c>
      <c r="D2062">
        <f ca="1"/>
        <v>0</v>
      </c>
      <c r="E2062">
        <f ca="1"/>
        <v>0</v>
      </c>
      <c r="F2062">
        <f ca="1"/>
        <v>0</v>
      </c>
      <c r="G2062">
        <f ca="1"/>
        <v>0</v>
      </c>
      <c r="I2062" s="4">
        <f ca="1"/>
        <v>0</v>
      </c>
    </row>
    <row r="2063" spans="1:9" ht="14.4" hidden="1" customHeight="1" x14ac:dyDescent="0.3">
      <c r="A2063">
        <f ca="1"/>
        <v>0</v>
      </c>
      <c r="C2063">
        <f ca="1"/>
        <v>0</v>
      </c>
      <c r="D2063">
        <f ca="1"/>
        <v>0</v>
      </c>
      <c r="E2063">
        <f ca="1"/>
        <v>0</v>
      </c>
      <c r="F2063">
        <f ca="1"/>
        <v>0</v>
      </c>
      <c r="G2063">
        <f ca="1"/>
        <v>0</v>
      </c>
      <c r="I2063" s="4">
        <f ca="1"/>
        <v>0</v>
      </c>
    </row>
    <row r="2064" spans="1:9" ht="14.4" hidden="1" customHeight="1" x14ac:dyDescent="0.3">
      <c r="A2064">
        <f ca="1"/>
        <v>0</v>
      </c>
      <c r="C2064">
        <f ca="1"/>
        <v>0</v>
      </c>
      <c r="D2064">
        <f ca="1"/>
        <v>0</v>
      </c>
      <c r="E2064">
        <f ca="1"/>
        <v>0</v>
      </c>
      <c r="F2064">
        <f ca="1"/>
        <v>0</v>
      </c>
      <c r="G2064">
        <f ca="1"/>
        <v>0</v>
      </c>
      <c r="I2064" s="4">
        <f ca="1"/>
        <v>0</v>
      </c>
    </row>
    <row r="2065" spans="1:9" ht="14.4" hidden="1" customHeight="1" x14ac:dyDescent="0.3">
      <c r="A2065">
        <f ca="1"/>
        <v>0</v>
      </c>
      <c r="C2065">
        <f ca="1"/>
        <v>0</v>
      </c>
      <c r="D2065">
        <f ca="1"/>
        <v>0</v>
      </c>
      <c r="E2065">
        <f ca="1"/>
        <v>0</v>
      </c>
      <c r="F2065">
        <f ca="1"/>
        <v>0</v>
      </c>
      <c r="G2065">
        <f ca="1"/>
        <v>0</v>
      </c>
      <c r="I2065" s="4">
        <f ca="1"/>
        <v>0</v>
      </c>
    </row>
    <row r="2066" spans="1:9" ht="14.4" hidden="1" customHeight="1" x14ac:dyDescent="0.3">
      <c r="A2066">
        <f ca="1"/>
        <v>0</v>
      </c>
      <c r="C2066">
        <f ca="1"/>
        <v>0</v>
      </c>
      <c r="D2066">
        <f ca="1"/>
        <v>0</v>
      </c>
      <c r="E2066">
        <f ca="1"/>
        <v>0</v>
      </c>
      <c r="F2066">
        <f ca="1"/>
        <v>0</v>
      </c>
      <c r="G2066">
        <f ca="1"/>
        <v>0</v>
      </c>
      <c r="I2066" s="4">
        <f ca="1"/>
        <v>0</v>
      </c>
    </row>
    <row r="2067" spans="1:9" ht="14.4" hidden="1" customHeight="1" x14ac:dyDescent="0.3">
      <c r="A2067">
        <f ca="1"/>
        <v>0</v>
      </c>
      <c r="C2067">
        <f ca="1"/>
        <v>0</v>
      </c>
      <c r="D2067">
        <f ca="1"/>
        <v>0</v>
      </c>
      <c r="E2067">
        <f ca="1"/>
        <v>0</v>
      </c>
      <c r="F2067">
        <f ca="1"/>
        <v>0</v>
      </c>
      <c r="G2067">
        <f ca="1"/>
        <v>0</v>
      </c>
      <c r="I2067" s="4">
        <f ca="1"/>
        <v>0</v>
      </c>
    </row>
    <row r="2068" spans="1:9" ht="14.4" hidden="1" customHeight="1" x14ac:dyDescent="0.3">
      <c r="A2068">
        <f ca="1"/>
        <v>0</v>
      </c>
      <c r="C2068">
        <f ca="1"/>
        <v>0</v>
      </c>
      <c r="D2068">
        <f ca="1"/>
        <v>0</v>
      </c>
      <c r="E2068">
        <f ca="1"/>
        <v>0</v>
      </c>
      <c r="F2068">
        <f ca="1"/>
        <v>0</v>
      </c>
      <c r="G2068">
        <f ca="1"/>
        <v>0</v>
      </c>
      <c r="I2068" s="4">
        <f ca="1"/>
        <v>0</v>
      </c>
    </row>
    <row r="2069" spans="1:9" ht="14.4" hidden="1" customHeight="1" x14ac:dyDescent="0.3">
      <c r="A2069">
        <f ca="1"/>
        <v>0</v>
      </c>
      <c r="C2069">
        <f ca="1"/>
        <v>0</v>
      </c>
      <c r="D2069">
        <f ca="1"/>
        <v>0</v>
      </c>
      <c r="E2069">
        <f ca="1"/>
        <v>0</v>
      </c>
      <c r="F2069">
        <f ca="1"/>
        <v>0</v>
      </c>
      <c r="G2069">
        <f ca="1"/>
        <v>0</v>
      </c>
      <c r="I2069" s="4">
        <f ca="1"/>
        <v>0</v>
      </c>
    </row>
    <row r="2070" spans="1:9" ht="14.4" hidden="1" customHeight="1" x14ac:dyDescent="0.3">
      <c r="A2070">
        <f ca="1"/>
        <v>0</v>
      </c>
      <c r="C2070">
        <f ca="1"/>
        <v>0</v>
      </c>
      <c r="D2070">
        <f ca="1"/>
        <v>0</v>
      </c>
      <c r="E2070">
        <f ca="1"/>
        <v>0</v>
      </c>
      <c r="F2070">
        <f ca="1"/>
        <v>0</v>
      </c>
      <c r="G2070">
        <f ca="1"/>
        <v>0</v>
      </c>
      <c r="I2070" s="4">
        <f ca="1"/>
        <v>0</v>
      </c>
    </row>
    <row r="2071" spans="1:9" ht="14.4" hidden="1" customHeight="1" x14ac:dyDescent="0.3">
      <c r="A2071">
        <f ca="1"/>
        <v>0</v>
      </c>
      <c r="C2071">
        <f ca="1"/>
        <v>0</v>
      </c>
      <c r="D2071">
        <f ca="1"/>
        <v>0</v>
      </c>
      <c r="E2071">
        <f ca="1"/>
        <v>0</v>
      </c>
      <c r="F2071">
        <f ca="1"/>
        <v>0</v>
      </c>
      <c r="G2071">
        <f ca="1"/>
        <v>0</v>
      </c>
      <c r="I2071" s="4">
        <f ca="1"/>
        <v>0</v>
      </c>
    </row>
    <row r="2072" spans="1:9" ht="14.4" hidden="1" customHeight="1" x14ac:dyDescent="0.3">
      <c r="A2072">
        <f ca="1"/>
        <v>0</v>
      </c>
      <c r="C2072">
        <f ca="1"/>
        <v>0</v>
      </c>
      <c r="D2072">
        <f ca="1"/>
        <v>0</v>
      </c>
      <c r="E2072">
        <f ca="1"/>
        <v>0</v>
      </c>
      <c r="F2072">
        <f ca="1"/>
        <v>0</v>
      </c>
      <c r="G2072">
        <f ca="1"/>
        <v>0</v>
      </c>
      <c r="I2072" s="4">
        <f ca="1"/>
        <v>0</v>
      </c>
    </row>
    <row r="2073" spans="1:9" ht="14.4" hidden="1" customHeight="1" x14ac:dyDescent="0.3">
      <c r="A2073">
        <f ca="1"/>
        <v>0</v>
      </c>
      <c r="C2073">
        <f ca="1"/>
        <v>0</v>
      </c>
      <c r="D2073">
        <f ca="1"/>
        <v>0</v>
      </c>
      <c r="E2073">
        <f ca="1"/>
        <v>0</v>
      </c>
      <c r="F2073">
        <f ca="1"/>
        <v>0</v>
      </c>
      <c r="G2073">
        <f ca="1"/>
        <v>0</v>
      </c>
      <c r="I2073" s="4">
        <f ca="1"/>
        <v>0</v>
      </c>
    </row>
    <row r="2074" spans="1:9" ht="14.4" hidden="1" customHeight="1" x14ac:dyDescent="0.3">
      <c r="A2074">
        <f ca="1"/>
        <v>0</v>
      </c>
      <c r="C2074">
        <f ca="1"/>
        <v>0</v>
      </c>
      <c r="D2074">
        <f ca="1"/>
        <v>0</v>
      </c>
      <c r="E2074">
        <f ca="1"/>
        <v>0</v>
      </c>
      <c r="F2074">
        <f ca="1"/>
        <v>0</v>
      </c>
      <c r="G2074">
        <f ca="1"/>
        <v>0</v>
      </c>
      <c r="I2074" s="4">
        <f ca="1"/>
        <v>0</v>
      </c>
    </row>
    <row r="2075" spans="1:9" ht="14.4" hidden="1" customHeight="1" x14ac:dyDescent="0.3">
      <c r="A2075">
        <f ca="1"/>
        <v>0</v>
      </c>
      <c r="C2075">
        <f ca="1"/>
        <v>0</v>
      </c>
      <c r="D2075">
        <f ca="1"/>
        <v>0</v>
      </c>
      <c r="E2075">
        <f ca="1"/>
        <v>0</v>
      </c>
      <c r="F2075">
        <f ca="1"/>
        <v>0</v>
      </c>
      <c r="G2075">
        <f ca="1"/>
        <v>0</v>
      </c>
      <c r="I2075" s="4">
        <f ca="1"/>
        <v>0</v>
      </c>
    </row>
    <row r="2076" spans="1:9" ht="14.4" hidden="1" customHeight="1" x14ac:dyDescent="0.3">
      <c r="A2076">
        <f ca="1"/>
        <v>0</v>
      </c>
      <c r="C2076">
        <f ca="1"/>
        <v>0</v>
      </c>
      <c r="D2076">
        <f ca="1"/>
        <v>0</v>
      </c>
      <c r="E2076">
        <f ca="1"/>
        <v>0</v>
      </c>
      <c r="F2076">
        <f ca="1"/>
        <v>0</v>
      </c>
      <c r="G2076">
        <f ca="1"/>
        <v>0</v>
      </c>
      <c r="I2076" s="4">
        <f ca="1"/>
        <v>0</v>
      </c>
    </row>
    <row r="2077" spans="1:9" ht="14.4" hidden="1" customHeight="1" x14ac:dyDescent="0.3">
      <c r="A2077">
        <f ca="1"/>
        <v>0</v>
      </c>
      <c r="C2077">
        <f ca="1"/>
        <v>0</v>
      </c>
      <c r="D2077">
        <f ca="1"/>
        <v>0</v>
      </c>
      <c r="E2077">
        <f ca="1"/>
        <v>0</v>
      </c>
      <c r="F2077">
        <f ca="1"/>
        <v>0</v>
      </c>
      <c r="G2077">
        <f ca="1"/>
        <v>0</v>
      </c>
      <c r="I2077" s="4">
        <f ca="1"/>
        <v>0</v>
      </c>
    </row>
    <row r="2078" spans="1:9" ht="14.4" hidden="1" customHeight="1" x14ac:dyDescent="0.3">
      <c r="A2078">
        <f ca="1"/>
        <v>0</v>
      </c>
      <c r="C2078">
        <f ca="1"/>
        <v>0</v>
      </c>
      <c r="D2078">
        <f ca="1"/>
        <v>0</v>
      </c>
      <c r="E2078">
        <f ca="1"/>
        <v>0</v>
      </c>
      <c r="F2078">
        <f ca="1"/>
        <v>0</v>
      </c>
      <c r="G2078">
        <f ca="1"/>
        <v>0</v>
      </c>
      <c r="I2078" s="4">
        <f ca="1"/>
        <v>0</v>
      </c>
    </row>
    <row r="2079" spans="1:9" ht="14.4" hidden="1" customHeight="1" x14ac:dyDescent="0.3">
      <c r="A2079">
        <f ca="1"/>
        <v>0</v>
      </c>
      <c r="C2079">
        <f ca="1"/>
        <v>0</v>
      </c>
      <c r="D2079">
        <f ca="1"/>
        <v>0</v>
      </c>
      <c r="E2079">
        <f ca="1"/>
        <v>0</v>
      </c>
      <c r="F2079">
        <f ca="1"/>
        <v>0</v>
      </c>
      <c r="G2079">
        <f ca="1"/>
        <v>0</v>
      </c>
      <c r="I2079" s="4">
        <f ca="1"/>
        <v>0</v>
      </c>
    </row>
    <row r="2080" spans="1:9" ht="14.4" hidden="1" customHeight="1" x14ac:dyDescent="0.3">
      <c r="A2080">
        <f ca="1"/>
        <v>0</v>
      </c>
      <c r="C2080">
        <f ca="1"/>
        <v>0</v>
      </c>
      <c r="D2080">
        <f ca="1"/>
        <v>0</v>
      </c>
      <c r="E2080">
        <f ca="1"/>
        <v>0</v>
      </c>
      <c r="F2080">
        <f ca="1"/>
        <v>0</v>
      </c>
      <c r="G2080">
        <f ca="1"/>
        <v>0</v>
      </c>
      <c r="I2080" s="4">
        <f ca="1"/>
        <v>0</v>
      </c>
    </row>
    <row r="2081" spans="1:9" ht="14.4" hidden="1" customHeight="1" x14ac:dyDescent="0.3">
      <c r="A2081">
        <f ca="1"/>
        <v>0</v>
      </c>
      <c r="C2081">
        <f ca="1"/>
        <v>0</v>
      </c>
      <c r="D2081">
        <f ca="1"/>
        <v>0</v>
      </c>
      <c r="E2081">
        <f ca="1"/>
        <v>0</v>
      </c>
      <c r="F2081">
        <f ca="1"/>
        <v>0</v>
      </c>
      <c r="G2081">
        <f ca="1"/>
        <v>0</v>
      </c>
      <c r="I2081" s="4">
        <f ca="1"/>
        <v>0</v>
      </c>
    </row>
    <row r="2082" spans="1:9" ht="14.4" hidden="1" customHeight="1" x14ac:dyDescent="0.3">
      <c r="A2082">
        <f ca="1"/>
        <v>0</v>
      </c>
      <c r="C2082">
        <f ca="1"/>
        <v>0</v>
      </c>
      <c r="D2082">
        <f ca="1"/>
        <v>0</v>
      </c>
      <c r="E2082">
        <f ca="1"/>
        <v>0</v>
      </c>
      <c r="F2082">
        <f ca="1"/>
        <v>0</v>
      </c>
      <c r="G2082">
        <f ca="1"/>
        <v>0</v>
      </c>
      <c r="I2082" s="4">
        <f ca="1"/>
        <v>0</v>
      </c>
    </row>
    <row r="2083" spans="1:9" ht="14.4" hidden="1" customHeight="1" x14ac:dyDescent="0.3">
      <c r="A2083">
        <f ca="1"/>
        <v>0</v>
      </c>
      <c r="C2083">
        <f ca="1"/>
        <v>0</v>
      </c>
      <c r="D2083">
        <f ca="1"/>
        <v>0</v>
      </c>
      <c r="E2083">
        <f ca="1"/>
        <v>0</v>
      </c>
      <c r="F2083">
        <f ca="1"/>
        <v>0</v>
      </c>
      <c r="G2083">
        <f ca="1"/>
        <v>0</v>
      </c>
      <c r="I2083" s="4">
        <f ca="1"/>
        <v>0</v>
      </c>
    </row>
    <row r="2084" spans="1:9" ht="14.4" hidden="1" customHeight="1" x14ac:dyDescent="0.3">
      <c r="A2084">
        <f ca="1"/>
        <v>0</v>
      </c>
      <c r="C2084">
        <f ca="1"/>
        <v>0</v>
      </c>
      <c r="D2084">
        <f ca="1"/>
        <v>0</v>
      </c>
      <c r="E2084">
        <f ca="1"/>
        <v>0</v>
      </c>
      <c r="F2084">
        <f ca="1"/>
        <v>0</v>
      </c>
      <c r="G2084">
        <f ca="1"/>
        <v>0</v>
      </c>
      <c r="I2084" s="4">
        <f ca="1"/>
        <v>0</v>
      </c>
    </row>
    <row r="2085" spans="1:9" ht="14.4" hidden="1" customHeight="1" x14ac:dyDescent="0.3">
      <c r="A2085">
        <f ca="1"/>
        <v>0</v>
      </c>
      <c r="C2085">
        <f ca="1"/>
        <v>0</v>
      </c>
      <c r="D2085">
        <f ca="1"/>
        <v>0</v>
      </c>
      <c r="E2085">
        <f ca="1"/>
        <v>0</v>
      </c>
      <c r="F2085">
        <f ca="1"/>
        <v>0</v>
      </c>
      <c r="G2085">
        <f ca="1"/>
        <v>0</v>
      </c>
      <c r="I2085" s="4">
        <f ca="1"/>
        <v>0</v>
      </c>
    </row>
    <row r="2086" spans="1:9" ht="14.4" hidden="1" customHeight="1" x14ac:dyDescent="0.3">
      <c r="A2086">
        <f ca="1"/>
        <v>0</v>
      </c>
      <c r="C2086">
        <f ca="1"/>
        <v>0</v>
      </c>
      <c r="D2086">
        <f ca="1"/>
        <v>0</v>
      </c>
      <c r="E2086">
        <f ca="1"/>
        <v>0</v>
      </c>
      <c r="F2086">
        <f ca="1"/>
        <v>0</v>
      </c>
      <c r="G2086">
        <f ca="1"/>
        <v>0</v>
      </c>
      <c r="I2086" s="4">
        <f ca="1"/>
        <v>0</v>
      </c>
    </row>
    <row r="2087" spans="1:9" ht="14.4" hidden="1" customHeight="1" x14ac:dyDescent="0.3">
      <c r="A2087">
        <f ca="1"/>
        <v>0</v>
      </c>
      <c r="C2087">
        <f ca="1"/>
        <v>0</v>
      </c>
      <c r="D2087">
        <f ca="1"/>
        <v>0</v>
      </c>
      <c r="E2087">
        <f ca="1"/>
        <v>0</v>
      </c>
      <c r="F2087">
        <f ca="1"/>
        <v>0</v>
      </c>
      <c r="G2087">
        <f ca="1"/>
        <v>0</v>
      </c>
      <c r="I2087" s="4">
        <f ca="1"/>
        <v>0</v>
      </c>
    </row>
    <row r="2088" spans="1:9" ht="14.4" hidden="1" customHeight="1" x14ac:dyDescent="0.3">
      <c r="A2088">
        <f ca="1"/>
        <v>0</v>
      </c>
      <c r="C2088">
        <f ca="1"/>
        <v>0</v>
      </c>
      <c r="D2088">
        <f ca="1"/>
        <v>0</v>
      </c>
      <c r="E2088">
        <f ca="1"/>
        <v>0</v>
      </c>
      <c r="F2088">
        <f ca="1"/>
        <v>0</v>
      </c>
      <c r="G2088">
        <f ca="1"/>
        <v>0</v>
      </c>
      <c r="I2088" s="4">
        <f ca="1"/>
        <v>0</v>
      </c>
    </row>
    <row r="2089" spans="1:9" ht="14.4" hidden="1" customHeight="1" x14ac:dyDescent="0.3">
      <c r="A2089">
        <f ca="1"/>
        <v>0</v>
      </c>
      <c r="C2089">
        <f ca="1"/>
        <v>0</v>
      </c>
      <c r="D2089">
        <f ca="1"/>
        <v>0</v>
      </c>
      <c r="E2089">
        <f ca="1"/>
        <v>0</v>
      </c>
      <c r="F2089">
        <f ca="1"/>
        <v>0</v>
      </c>
      <c r="G2089">
        <f ca="1"/>
        <v>0</v>
      </c>
      <c r="I2089" s="4">
        <f ca="1"/>
        <v>0</v>
      </c>
    </row>
    <row r="2090" spans="1:9" ht="14.4" hidden="1" customHeight="1" x14ac:dyDescent="0.3">
      <c r="A2090">
        <f ca="1"/>
        <v>0</v>
      </c>
      <c r="C2090">
        <f ca="1"/>
        <v>0</v>
      </c>
      <c r="D2090">
        <f ca="1"/>
        <v>0</v>
      </c>
      <c r="E2090">
        <f ca="1"/>
        <v>0</v>
      </c>
      <c r="F2090">
        <f ca="1"/>
        <v>0</v>
      </c>
      <c r="G2090">
        <f ca="1"/>
        <v>0</v>
      </c>
      <c r="I2090" s="4">
        <f ca="1"/>
        <v>0</v>
      </c>
    </row>
    <row r="2091" spans="1:9" ht="14.4" hidden="1" customHeight="1" x14ac:dyDescent="0.3">
      <c r="A2091">
        <f ca="1"/>
        <v>0</v>
      </c>
      <c r="C2091">
        <f ca="1"/>
        <v>0</v>
      </c>
      <c r="D2091">
        <f ca="1"/>
        <v>0</v>
      </c>
      <c r="E2091">
        <f ca="1"/>
        <v>0</v>
      </c>
      <c r="F2091">
        <f ca="1"/>
        <v>0</v>
      </c>
      <c r="G2091">
        <f ca="1"/>
        <v>0</v>
      </c>
      <c r="I2091" s="4">
        <f ca="1"/>
        <v>0</v>
      </c>
    </row>
    <row r="2092" spans="1:9" ht="14.4" hidden="1" customHeight="1" x14ac:dyDescent="0.3">
      <c r="A2092">
        <f ca="1"/>
        <v>0</v>
      </c>
      <c r="C2092">
        <f ca="1"/>
        <v>0</v>
      </c>
      <c r="D2092">
        <f ca="1"/>
        <v>0</v>
      </c>
      <c r="E2092">
        <f ca="1"/>
        <v>0</v>
      </c>
      <c r="F2092">
        <f ca="1"/>
        <v>0</v>
      </c>
      <c r="G2092">
        <f ca="1"/>
        <v>0</v>
      </c>
      <c r="I2092" s="4">
        <f ca="1"/>
        <v>0</v>
      </c>
    </row>
    <row r="2093" spans="1:9" ht="14.4" hidden="1" customHeight="1" x14ac:dyDescent="0.3">
      <c r="A2093">
        <f ca="1"/>
        <v>0</v>
      </c>
      <c r="C2093">
        <f ca="1"/>
        <v>0</v>
      </c>
      <c r="D2093">
        <f ca="1"/>
        <v>0</v>
      </c>
      <c r="E2093">
        <f ca="1"/>
        <v>0</v>
      </c>
      <c r="F2093">
        <f ca="1"/>
        <v>0</v>
      </c>
      <c r="G2093">
        <f ca="1"/>
        <v>0</v>
      </c>
      <c r="I2093" s="4">
        <f ca="1"/>
        <v>0</v>
      </c>
    </row>
    <row r="2094" spans="1:9" ht="14.4" hidden="1" customHeight="1" x14ac:dyDescent="0.3">
      <c r="A2094">
        <f ca="1"/>
        <v>0</v>
      </c>
      <c r="C2094">
        <f ca="1"/>
        <v>0</v>
      </c>
      <c r="D2094">
        <f ca="1"/>
        <v>0</v>
      </c>
      <c r="E2094">
        <f ca="1"/>
        <v>0</v>
      </c>
      <c r="F2094">
        <f ca="1"/>
        <v>0</v>
      </c>
      <c r="G2094">
        <f ca="1"/>
        <v>0</v>
      </c>
      <c r="I2094" s="4">
        <f ca="1"/>
        <v>0</v>
      </c>
    </row>
    <row r="2095" spans="1:9" ht="14.4" hidden="1" customHeight="1" x14ac:dyDescent="0.3">
      <c r="A2095">
        <f ca="1"/>
        <v>0</v>
      </c>
      <c r="C2095">
        <f ca="1"/>
        <v>0</v>
      </c>
      <c r="D2095">
        <f ca="1"/>
        <v>0</v>
      </c>
      <c r="E2095">
        <f ca="1"/>
        <v>0</v>
      </c>
      <c r="F2095">
        <f ca="1"/>
        <v>0</v>
      </c>
      <c r="G2095">
        <f ca="1"/>
        <v>0</v>
      </c>
      <c r="I2095" s="4">
        <f ca="1"/>
        <v>0</v>
      </c>
    </row>
    <row r="2096" spans="1:9" ht="14.4" hidden="1" customHeight="1" x14ac:dyDescent="0.3">
      <c r="A2096">
        <f ca="1"/>
        <v>0</v>
      </c>
      <c r="C2096">
        <f ca="1"/>
        <v>0</v>
      </c>
      <c r="D2096">
        <f ca="1"/>
        <v>0</v>
      </c>
      <c r="E2096">
        <f ca="1"/>
        <v>0</v>
      </c>
      <c r="F2096">
        <f ca="1"/>
        <v>0</v>
      </c>
      <c r="G2096">
        <f ca="1"/>
        <v>0</v>
      </c>
      <c r="I2096" s="4">
        <f ca="1"/>
        <v>0</v>
      </c>
    </row>
    <row r="2097" spans="1:9" ht="14.4" hidden="1" customHeight="1" x14ac:dyDescent="0.3">
      <c r="A2097">
        <f ca="1"/>
        <v>0</v>
      </c>
      <c r="C2097">
        <f ca="1"/>
        <v>0</v>
      </c>
      <c r="D2097">
        <f ca="1"/>
        <v>0</v>
      </c>
      <c r="E2097">
        <f ca="1"/>
        <v>0</v>
      </c>
      <c r="F2097">
        <f ca="1"/>
        <v>0</v>
      </c>
      <c r="G2097">
        <f ca="1"/>
        <v>0</v>
      </c>
      <c r="I2097" s="4">
        <f ca="1"/>
        <v>0</v>
      </c>
    </row>
    <row r="2098" spans="1:9" ht="14.4" hidden="1" customHeight="1" x14ac:dyDescent="0.3">
      <c r="A2098">
        <f ca="1"/>
        <v>0</v>
      </c>
      <c r="C2098">
        <f ca="1"/>
        <v>0</v>
      </c>
      <c r="D2098">
        <f ca="1"/>
        <v>0</v>
      </c>
      <c r="E2098">
        <f ca="1"/>
        <v>0</v>
      </c>
      <c r="F2098">
        <f ca="1"/>
        <v>0</v>
      </c>
      <c r="G2098">
        <f ca="1"/>
        <v>0</v>
      </c>
      <c r="I2098" s="4">
        <f ca="1"/>
        <v>0</v>
      </c>
    </row>
    <row r="2099" spans="1:9" ht="14.4" hidden="1" customHeight="1" x14ac:dyDescent="0.3">
      <c r="A2099">
        <f ca="1"/>
        <v>0</v>
      </c>
      <c r="C2099">
        <f ca="1"/>
        <v>0</v>
      </c>
      <c r="D2099">
        <f ca="1"/>
        <v>0</v>
      </c>
      <c r="E2099">
        <f ca="1"/>
        <v>0</v>
      </c>
      <c r="F2099">
        <f ca="1"/>
        <v>0</v>
      </c>
      <c r="G2099">
        <f ca="1"/>
        <v>0</v>
      </c>
      <c r="I2099" s="4">
        <f ca="1"/>
        <v>0</v>
      </c>
    </row>
    <row r="2100" spans="1:9" ht="14.4" hidden="1" customHeight="1" x14ac:dyDescent="0.3">
      <c r="A2100">
        <f ca="1"/>
        <v>0</v>
      </c>
      <c r="C2100">
        <f ca="1"/>
        <v>0</v>
      </c>
      <c r="D2100">
        <f ca="1"/>
        <v>0</v>
      </c>
      <c r="E2100">
        <f ca="1"/>
        <v>0</v>
      </c>
      <c r="F2100">
        <f ca="1"/>
        <v>0</v>
      </c>
      <c r="G2100">
        <f ca="1"/>
        <v>0</v>
      </c>
      <c r="I2100" s="4">
        <f ca="1"/>
        <v>0</v>
      </c>
    </row>
    <row r="2101" spans="1:9" ht="14.4" hidden="1" customHeight="1" x14ac:dyDescent="0.3">
      <c r="A2101">
        <f ca="1"/>
        <v>0</v>
      </c>
      <c r="C2101">
        <f ca="1"/>
        <v>0</v>
      </c>
      <c r="D2101">
        <f ca="1"/>
        <v>0</v>
      </c>
      <c r="E2101">
        <f ca="1"/>
        <v>0</v>
      </c>
      <c r="F2101">
        <f ca="1"/>
        <v>0</v>
      </c>
      <c r="G2101">
        <f ca="1"/>
        <v>0</v>
      </c>
      <c r="I2101" s="4">
        <f ca="1"/>
        <v>0</v>
      </c>
    </row>
    <row r="2102" spans="1:9" ht="14.4" hidden="1" customHeight="1" x14ac:dyDescent="0.3">
      <c r="A2102">
        <f ca="1"/>
        <v>0</v>
      </c>
      <c r="C2102">
        <f ca="1"/>
        <v>0</v>
      </c>
      <c r="D2102">
        <f ca="1"/>
        <v>0</v>
      </c>
      <c r="E2102">
        <f ca="1"/>
        <v>0</v>
      </c>
      <c r="F2102">
        <f ca="1"/>
        <v>0</v>
      </c>
      <c r="G2102">
        <f ca="1"/>
        <v>0</v>
      </c>
      <c r="I2102" s="4">
        <f ca="1"/>
        <v>0</v>
      </c>
    </row>
    <row r="2103" spans="1:9" ht="14.4" hidden="1" customHeight="1" x14ac:dyDescent="0.3">
      <c r="A2103">
        <f ca="1"/>
        <v>0</v>
      </c>
      <c r="C2103">
        <f ca="1"/>
        <v>0</v>
      </c>
      <c r="D2103">
        <f ca="1"/>
        <v>0</v>
      </c>
      <c r="E2103">
        <f ca="1"/>
        <v>0</v>
      </c>
      <c r="F2103">
        <f ca="1"/>
        <v>0</v>
      </c>
      <c r="G2103">
        <f ca="1"/>
        <v>0</v>
      </c>
      <c r="I2103" s="4">
        <f ca="1"/>
        <v>0</v>
      </c>
    </row>
    <row r="2104" spans="1:9" ht="14.4" hidden="1" customHeight="1" x14ac:dyDescent="0.3">
      <c r="A2104">
        <f ca="1"/>
        <v>0</v>
      </c>
      <c r="C2104">
        <f ca="1"/>
        <v>0</v>
      </c>
      <c r="D2104">
        <f ca="1"/>
        <v>0</v>
      </c>
      <c r="E2104">
        <f ca="1"/>
        <v>0</v>
      </c>
      <c r="F2104">
        <f ca="1"/>
        <v>0</v>
      </c>
      <c r="G2104">
        <f ca="1"/>
        <v>0</v>
      </c>
      <c r="I2104" s="4">
        <f ca="1"/>
        <v>0</v>
      </c>
    </row>
    <row r="2105" spans="1:9" ht="14.4" hidden="1" customHeight="1" x14ac:dyDescent="0.3">
      <c r="A2105">
        <f ca="1"/>
        <v>0</v>
      </c>
      <c r="C2105">
        <f ca="1"/>
        <v>0</v>
      </c>
      <c r="D2105">
        <f ca="1"/>
        <v>0</v>
      </c>
      <c r="E2105">
        <f ca="1"/>
        <v>0</v>
      </c>
      <c r="F2105">
        <f ca="1"/>
        <v>0</v>
      </c>
      <c r="G2105">
        <f ca="1"/>
        <v>0</v>
      </c>
      <c r="I2105" s="4">
        <f ca="1"/>
        <v>0</v>
      </c>
    </row>
    <row r="2106" spans="1:9" ht="14.4" hidden="1" customHeight="1" x14ac:dyDescent="0.3">
      <c r="A2106">
        <f ca="1"/>
        <v>0</v>
      </c>
      <c r="C2106">
        <f ca="1"/>
        <v>0</v>
      </c>
      <c r="D2106">
        <f ca="1"/>
        <v>0</v>
      </c>
      <c r="E2106">
        <f ca="1"/>
        <v>0</v>
      </c>
      <c r="F2106">
        <f ca="1"/>
        <v>0</v>
      </c>
      <c r="G2106">
        <f ca="1"/>
        <v>0</v>
      </c>
      <c r="I2106" s="4">
        <f ca="1"/>
        <v>0</v>
      </c>
    </row>
    <row r="2107" spans="1:9" ht="14.4" hidden="1" customHeight="1" x14ac:dyDescent="0.3">
      <c r="A2107">
        <f ca="1"/>
        <v>0</v>
      </c>
      <c r="C2107">
        <f ca="1"/>
        <v>0</v>
      </c>
      <c r="D2107">
        <f ca="1"/>
        <v>0</v>
      </c>
      <c r="E2107">
        <f ca="1"/>
        <v>0</v>
      </c>
      <c r="F2107">
        <f ca="1"/>
        <v>0</v>
      </c>
      <c r="G2107">
        <f ca="1"/>
        <v>0</v>
      </c>
      <c r="I2107" s="4">
        <f ca="1"/>
        <v>0</v>
      </c>
    </row>
    <row r="2108" spans="1:9" ht="14.4" hidden="1" customHeight="1" x14ac:dyDescent="0.3">
      <c r="A2108">
        <f ca="1"/>
        <v>0</v>
      </c>
      <c r="C2108">
        <f ca="1"/>
        <v>0</v>
      </c>
      <c r="D2108">
        <f ca="1"/>
        <v>0</v>
      </c>
      <c r="E2108">
        <f ca="1"/>
        <v>0</v>
      </c>
      <c r="F2108">
        <f ca="1"/>
        <v>0</v>
      </c>
      <c r="G2108">
        <f ca="1"/>
        <v>0</v>
      </c>
      <c r="I2108" s="4">
        <f ca="1"/>
        <v>0</v>
      </c>
    </row>
    <row r="2109" spans="1:9" ht="14.4" hidden="1" customHeight="1" x14ac:dyDescent="0.3">
      <c r="A2109">
        <f ca="1"/>
        <v>0</v>
      </c>
      <c r="C2109">
        <f ca="1"/>
        <v>0</v>
      </c>
      <c r="D2109">
        <f ca="1"/>
        <v>0</v>
      </c>
      <c r="E2109">
        <f ca="1"/>
        <v>0</v>
      </c>
      <c r="F2109">
        <f ca="1"/>
        <v>0</v>
      </c>
      <c r="G2109">
        <f ca="1"/>
        <v>0</v>
      </c>
      <c r="I2109" s="4">
        <f ca="1"/>
        <v>0</v>
      </c>
    </row>
    <row r="2110" spans="1:9" ht="14.4" hidden="1" customHeight="1" x14ac:dyDescent="0.3">
      <c r="A2110">
        <f ca="1"/>
        <v>0</v>
      </c>
      <c r="C2110">
        <f ca="1"/>
        <v>0</v>
      </c>
      <c r="D2110">
        <f ca="1"/>
        <v>0</v>
      </c>
      <c r="E2110">
        <f ca="1"/>
        <v>0</v>
      </c>
      <c r="F2110">
        <f ca="1"/>
        <v>0</v>
      </c>
      <c r="G2110">
        <f ca="1"/>
        <v>0</v>
      </c>
      <c r="I2110" s="4">
        <f ca="1"/>
        <v>0</v>
      </c>
    </row>
    <row r="2111" spans="1:9" ht="14.4" hidden="1" customHeight="1" x14ac:dyDescent="0.3">
      <c r="A2111">
        <f ca="1"/>
        <v>0</v>
      </c>
      <c r="C2111">
        <f ca="1"/>
        <v>0</v>
      </c>
      <c r="D2111">
        <f ca="1"/>
        <v>0</v>
      </c>
      <c r="E2111">
        <f ca="1"/>
        <v>0</v>
      </c>
      <c r="F2111">
        <f ca="1"/>
        <v>0</v>
      </c>
      <c r="G2111">
        <f ca="1"/>
        <v>0</v>
      </c>
      <c r="I2111" s="4">
        <f ca="1"/>
        <v>0</v>
      </c>
    </row>
    <row r="2112" spans="1:9" ht="14.4" hidden="1" customHeight="1" x14ac:dyDescent="0.3">
      <c r="A2112">
        <f ca="1"/>
        <v>0</v>
      </c>
      <c r="C2112">
        <f ca="1"/>
        <v>0</v>
      </c>
      <c r="D2112">
        <f ca="1"/>
        <v>0</v>
      </c>
      <c r="E2112">
        <f ca="1"/>
        <v>0</v>
      </c>
      <c r="F2112">
        <f ca="1"/>
        <v>0</v>
      </c>
      <c r="G2112">
        <f ca="1"/>
        <v>0</v>
      </c>
      <c r="I2112" s="4">
        <f ca="1"/>
        <v>0</v>
      </c>
    </row>
    <row r="2113" spans="1:9" ht="14.4" hidden="1" customHeight="1" x14ac:dyDescent="0.3">
      <c r="A2113">
        <f ca="1"/>
        <v>0</v>
      </c>
      <c r="C2113">
        <f ca="1"/>
        <v>0</v>
      </c>
      <c r="D2113">
        <f ca="1"/>
        <v>0</v>
      </c>
      <c r="E2113">
        <f ca="1"/>
        <v>0</v>
      </c>
      <c r="F2113">
        <f ca="1"/>
        <v>0</v>
      </c>
      <c r="G2113">
        <f ca="1"/>
        <v>0</v>
      </c>
      <c r="I2113" s="4">
        <f ca="1"/>
        <v>0</v>
      </c>
    </row>
    <row r="2114" spans="1:9" ht="14.4" hidden="1" customHeight="1" x14ac:dyDescent="0.3">
      <c r="A2114">
        <f ca="1"/>
        <v>0</v>
      </c>
      <c r="C2114">
        <f ca="1"/>
        <v>0</v>
      </c>
      <c r="D2114">
        <f ca="1"/>
        <v>0</v>
      </c>
      <c r="E2114">
        <f ca="1"/>
        <v>0</v>
      </c>
      <c r="F2114">
        <f ca="1"/>
        <v>0</v>
      </c>
      <c r="G2114">
        <f ca="1"/>
        <v>0</v>
      </c>
      <c r="I2114" s="4">
        <f ca="1"/>
        <v>0</v>
      </c>
    </row>
    <row r="2115" spans="1:9" ht="14.4" hidden="1" customHeight="1" x14ac:dyDescent="0.3">
      <c r="A2115">
        <f ca="1"/>
        <v>0</v>
      </c>
      <c r="C2115">
        <f ca="1"/>
        <v>0</v>
      </c>
      <c r="D2115">
        <f ca="1"/>
        <v>0</v>
      </c>
      <c r="E2115">
        <f ca="1"/>
        <v>0</v>
      </c>
      <c r="F2115">
        <f ca="1"/>
        <v>0</v>
      </c>
      <c r="G2115">
        <f ca="1"/>
        <v>0</v>
      </c>
      <c r="I2115" s="4">
        <f ca="1"/>
        <v>0</v>
      </c>
    </row>
    <row r="2116" spans="1:9" ht="14.4" hidden="1" customHeight="1" x14ac:dyDescent="0.3">
      <c r="A2116">
        <f ca="1"/>
        <v>0</v>
      </c>
      <c r="C2116">
        <f ca="1"/>
        <v>0</v>
      </c>
      <c r="D2116">
        <f ca="1"/>
        <v>0</v>
      </c>
      <c r="E2116">
        <f ca="1"/>
        <v>0</v>
      </c>
      <c r="F2116">
        <f ca="1"/>
        <v>0</v>
      </c>
      <c r="G2116">
        <f ca="1"/>
        <v>0</v>
      </c>
      <c r="I2116" s="4">
        <f ca="1"/>
        <v>0</v>
      </c>
    </row>
    <row r="2117" spans="1:9" ht="14.4" hidden="1" customHeight="1" x14ac:dyDescent="0.3">
      <c r="A2117">
        <f ca="1"/>
        <v>0</v>
      </c>
      <c r="C2117">
        <f ca="1"/>
        <v>0</v>
      </c>
      <c r="D2117">
        <f ca="1"/>
        <v>0</v>
      </c>
      <c r="E2117">
        <f ca="1"/>
        <v>0</v>
      </c>
      <c r="F2117">
        <f ca="1"/>
        <v>0</v>
      </c>
      <c r="G2117">
        <f ca="1"/>
        <v>0</v>
      </c>
      <c r="I2117" s="4">
        <f ca="1"/>
        <v>0</v>
      </c>
    </row>
    <row r="2118" spans="1:9" ht="14.4" hidden="1" customHeight="1" x14ac:dyDescent="0.3">
      <c r="A2118">
        <f ca="1"/>
        <v>0</v>
      </c>
      <c r="C2118">
        <f ca="1"/>
        <v>0</v>
      </c>
      <c r="D2118">
        <f ca="1"/>
        <v>0</v>
      </c>
      <c r="E2118">
        <f ca="1"/>
        <v>0</v>
      </c>
      <c r="F2118">
        <f ca="1"/>
        <v>0</v>
      </c>
      <c r="G2118">
        <f ca="1"/>
        <v>0</v>
      </c>
      <c r="I2118" s="4">
        <f ca="1"/>
        <v>0</v>
      </c>
    </row>
    <row r="2119" spans="1:9" ht="14.4" hidden="1" customHeight="1" x14ac:dyDescent="0.3">
      <c r="A2119">
        <f ca="1"/>
        <v>0</v>
      </c>
      <c r="C2119">
        <f ca="1"/>
        <v>0</v>
      </c>
      <c r="D2119">
        <f ca="1"/>
        <v>0</v>
      </c>
      <c r="E2119">
        <f ca="1"/>
        <v>0</v>
      </c>
      <c r="F2119">
        <f ca="1"/>
        <v>0</v>
      </c>
      <c r="G2119">
        <f ca="1"/>
        <v>0</v>
      </c>
      <c r="I2119" s="4">
        <f ca="1"/>
        <v>0</v>
      </c>
    </row>
    <row r="2120" spans="1:9" ht="14.4" hidden="1" customHeight="1" x14ac:dyDescent="0.3">
      <c r="A2120">
        <f ca="1"/>
        <v>0</v>
      </c>
      <c r="C2120">
        <f ca="1"/>
        <v>0</v>
      </c>
      <c r="D2120">
        <f ca="1"/>
        <v>0</v>
      </c>
      <c r="E2120">
        <f ca="1"/>
        <v>0</v>
      </c>
      <c r="F2120">
        <f ca="1"/>
        <v>0</v>
      </c>
      <c r="G2120">
        <f ca="1"/>
        <v>0</v>
      </c>
      <c r="I2120" s="4">
        <f ca="1"/>
        <v>0</v>
      </c>
    </row>
    <row r="2121" spans="1:9" ht="14.4" hidden="1" customHeight="1" x14ac:dyDescent="0.3">
      <c r="A2121">
        <f ca="1"/>
        <v>0</v>
      </c>
      <c r="C2121">
        <f ca="1"/>
        <v>0</v>
      </c>
      <c r="D2121">
        <f ca="1"/>
        <v>0</v>
      </c>
      <c r="E2121">
        <f ca="1"/>
        <v>0</v>
      </c>
      <c r="F2121">
        <f ca="1"/>
        <v>0</v>
      </c>
      <c r="G2121">
        <f ca="1"/>
        <v>0</v>
      </c>
      <c r="I2121" s="4">
        <f ca="1"/>
        <v>0</v>
      </c>
    </row>
    <row r="2122" spans="1:9" ht="14.4" hidden="1" customHeight="1" x14ac:dyDescent="0.3">
      <c r="A2122">
        <f ca="1"/>
        <v>0</v>
      </c>
      <c r="C2122">
        <f ca="1"/>
        <v>0</v>
      </c>
      <c r="D2122">
        <f ca="1"/>
        <v>0</v>
      </c>
      <c r="E2122">
        <f ca="1"/>
        <v>0</v>
      </c>
      <c r="F2122">
        <f ca="1"/>
        <v>0</v>
      </c>
      <c r="G2122">
        <f ca="1"/>
        <v>0</v>
      </c>
      <c r="I2122" s="4">
        <f ca="1"/>
        <v>0</v>
      </c>
    </row>
    <row r="2123" spans="1:9" ht="14.4" hidden="1" customHeight="1" x14ac:dyDescent="0.3">
      <c r="A2123">
        <f ca="1"/>
        <v>0</v>
      </c>
      <c r="C2123">
        <f ca="1"/>
        <v>0</v>
      </c>
      <c r="D2123">
        <f ca="1"/>
        <v>0</v>
      </c>
      <c r="E2123">
        <f ca="1"/>
        <v>0</v>
      </c>
      <c r="F2123">
        <f ca="1"/>
        <v>0</v>
      </c>
      <c r="G2123">
        <f ca="1"/>
        <v>0</v>
      </c>
      <c r="I2123" s="4">
        <f ca="1"/>
        <v>0</v>
      </c>
    </row>
    <row r="2124" spans="1:9" ht="14.4" hidden="1" customHeight="1" x14ac:dyDescent="0.3">
      <c r="A2124">
        <f ca="1"/>
        <v>0</v>
      </c>
      <c r="C2124">
        <f ca="1"/>
        <v>0</v>
      </c>
      <c r="D2124">
        <f ca="1"/>
        <v>0</v>
      </c>
      <c r="E2124">
        <f ca="1"/>
        <v>0</v>
      </c>
      <c r="F2124">
        <f ca="1"/>
        <v>0</v>
      </c>
      <c r="G2124">
        <f ca="1"/>
        <v>0</v>
      </c>
      <c r="I2124" s="4">
        <f ca="1"/>
        <v>0</v>
      </c>
    </row>
    <row r="2125" spans="1:9" ht="14.4" hidden="1" customHeight="1" x14ac:dyDescent="0.3">
      <c r="A2125">
        <f ca="1"/>
        <v>0</v>
      </c>
      <c r="C2125">
        <f ca="1"/>
        <v>0</v>
      </c>
      <c r="D2125">
        <f ca="1"/>
        <v>0</v>
      </c>
      <c r="E2125">
        <f ca="1"/>
        <v>0</v>
      </c>
      <c r="F2125">
        <f ca="1"/>
        <v>0</v>
      </c>
      <c r="G2125">
        <f ca="1"/>
        <v>0</v>
      </c>
      <c r="I2125" s="4">
        <f ca="1"/>
        <v>0</v>
      </c>
    </row>
    <row r="2126" spans="1:9" ht="14.4" hidden="1" customHeight="1" x14ac:dyDescent="0.3">
      <c r="A2126">
        <f ca="1"/>
        <v>0</v>
      </c>
      <c r="C2126">
        <f ca="1"/>
        <v>0</v>
      </c>
      <c r="D2126">
        <f ca="1"/>
        <v>0</v>
      </c>
      <c r="E2126">
        <f ca="1"/>
        <v>0</v>
      </c>
      <c r="F2126">
        <f ca="1"/>
        <v>0</v>
      </c>
      <c r="G2126">
        <f ca="1"/>
        <v>0</v>
      </c>
      <c r="I2126" s="4">
        <f ca="1"/>
        <v>0</v>
      </c>
    </row>
    <row r="2127" spans="1:9" ht="14.4" hidden="1" customHeight="1" x14ac:dyDescent="0.3">
      <c r="A2127">
        <f ca="1"/>
        <v>0</v>
      </c>
      <c r="C2127">
        <f ca="1"/>
        <v>0</v>
      </c>
      <c r="D2127">
        <f ca="1"/>
        <v>0</v>
      </c>
      <c r="E2127">
        <f ca="1"/>
        <v>0</v>
      </c>
      <c r="F2127">
        <f ca="1"/>
        <v>0</v>
      </c>
      <c r="G2127">
        <f ca="1"/>
        <v>0</v>
      </c>
      <c r="I2127" s="4">
        <f ca="1"/>
        <v>0</v>
      </c>
    </row>
    <row r="2128" spans="1:9" ht="14.4" hidden="1" customHeight="1" x14ac:dyDescent="0.3">
      <c r="A2128">
        <f ca="1"/>
        <v>0</v>
      </c>
      <c r="C2128">
        <f ca="1"/>
        <v>0</v>
      </c>
      <c r="D2128">
        <f ca="1"/>
        <v>0</v>
      </c>
      <c r="E2128">
        <f ca="1"/>
        <v>0</v>
      </c>
      <c r="F2128">
        <f ca="1"/>
        <v>0</v>
      </c>
      <c r="G2128">
        <f ca="1"/>
        <v>0</v>
      </c>
      <c r="I2128" s="4">
        <f ca="1"/>
        <v>0</v>
      </c>
    </row>
    <row r="2129" spans="1:9" ht="14.4" hidden="1" customHeight="1" x14ac:dyDescent="0.3">
      <c r="A2129">
        <f ca="1"/>
        <v>0</v>
      </c>
      <c r="C2129">
        <f ca="1"/>
        <v>0</v>
      </c>
      <c r="D2129">
        <f ca="1"/>
        <v>0</v>
      </c>
      <c r="E2129">
        <f ca="1"/>
        <v>0</v>
      </c>
      <c r="F2129">
        <f ca="1"/>
        <v>0</v>
      </c>
      <c r="G2129">
        <f ca="1"/>
        <v>0</v>
      </c>
      <c r="I2129" s="4">
        <f ca="1"/>
        <v>0</v>
      </c>
    </row>
    <row r="2130" spans="1:9" ht="14.4" hidden="1" customHeight="1" x14ac:dyDescent="0.3">
      <c r="A2130">
        <f ca="1"/>
        <v>0</v>
      </c>
      <c r="C2130">
        <f ca="1"/>
        <v>0</v>
      </c>
      <c r="D2130">
        <f ca="1"/>
        <v>0</v>
      </c>
      <c r="E2130">
        <f ca="1"/>
        <v>0</v>
      </c>
      <c r="F2130">
        <f ca="1"/>
        <v>0</v>
      </c>
      <c r="G2130">
        <f ca="1"/>
        <v>0</v>
      </c>
      <c r="I2130" s="4">
        <f ca="1"/>
        <v>0</v>
      </c>
    </row>
    <row r="2131" spans="1:9" ht="14.4" hidden="1" customHeight="1" x14ac:dyDescent="0.3">
      <c r="A2131">
        <f ca="1"/>
        <v>0</v>
      </c>
      <c r="C2131">
        <f ca="1"/>
        <v>0</v>
      </c>
      <c r="D2131">
        <f ca="1"/>
        <v>0</v>
      </c>
      <c r="E2131">
        <f ca="1"/>
        <v>0</v>
      </c>
      <c r="F2131">
        <f ca="1"/>
        <v>0</v>
      </c>
      <c r="G2131">
        <f ca="1"/>
        <v>0</v>
      </c>
      <c r="I2131" s="4">
        <f ca="1"/>
        <v>0</v>
      </c>
    </row>
    <row r="2132" spans="1:9" ht="14.4" hidden="1" customHeight="1" x14ac:dyDescent="0.3">
      <c r="A2132">
        <f ca="1"/>
        <v>0</v>
      </c>
      <c r="C2132">
        <f ca="1"/>
        <v>0</v>
      </c>
      <c r="D2132">
        <f ca="1"/>
        <v>0</v>
      </c>
      <c r="E2132">
        <f ca="1"/>
        <v>0</v>
      </c>
      <c r="F2132">
        <f ca="1"/>
        <v>0</v>
      </c>
      <c r="G2132">
        <f ca="1"/>
        <v>0</v>
      </c>
      <c r="I2132" s="4">
        <f ca="1"/>
        <v>0</v>
      </c>
    </row>
    <row r="2133" spans="1:9" ht="14.4" hidden="1" customHeight="1" x14ac:dyDescent="0.3">
      <c r="A2133">
        <f ca="1"/>
        <v>0</v>
      </c>
      <c r="C2133">
        <f ca="1"/>
        <v>0</v>
      </c>
      <c r="D2133">
        <f ca="1"/>
        <v>0</v>
      </c>
      <c r="E2133">
        <f ca="1"/>
        <v>0</v>
      </c>
      <c r="F2133">
        <f ca="1"/>
        <v>0</v>
      </c>
      <c r="G2133">
        <f ca="1"/>
        <v>0</v>
      </c>
      <c r="I2133" s="4">
        <f ca="1"/>
        <v>0</v>
      </c>
    </row>
    <row r="2134" spans="1:9" ht="14.4" hidden="1" customHeight="1" x14ac:dyDescent="0.3">
      <c r="A2134">
        <f ca="1"/>
        <v>0</v>
      </c>
      <c r="C2134">
        <f ca="1"/>
        <v>0</v>
      </c>
      <c r="D2134">
        <f ca="1"/>
        <v>0</v>
      </c>
      <c r="E2134">
        <f ca="1"/>
        <v>0</v>
      </c>
      <c r="F2134">
        <f ca="1"/>
        <v>0</v>
      </c>
      <c r="G2134">
        <f ca="1"/>
        <v>0</v>
      </c>
      <c r="I2134" s="4">
        <f ca="1"/>
        <v>0</v>
      </c>
    </row>
    <row r="2135" spans="1:9" ht="14.4" hidden="1" customHeight="1" x14ac:dyDescent="0.3">
      <c r="A2135">
        <f ca="1"/>
        <v>0</v>
      </c>
      <c r="C2135">
        <f ca="1"/>
        <v>0</v>
      </c>
      <c r="D2135">
        <f ca="1"/>
        <v>0</v>
      </c>
      <c r="E2135">
        <f ca="1"/>
        <v>0</v>
      </c>
      <c r="F2135">
        <f ca="1"/>
        <v>0</v>
      </c>
      <c r="G2135">
        <f ca="1"/>
        <v>0</v>
      </c>
      <c r="I2135" s="4">
        <f ca="1"/>
        <v>0</v>
      </c>
    </row>
    <row r="2136" spans="1:9" ht="14.4" hidden="1" customHeight="1" x14ac:dyDescent="0.3">
      <c r="A2136">
        <f ca="1"/>
        <v>0</v>
      </c>
      <c r="C2136">
        <f ca="1"/>
        <v>0</v>
      </c>
      <c r="D2136">
        <f ca="1"/>
        <v>0</v>
      </c>
      <c r="E2136">
        <f ca="1"/>
        <v>0</v>
      </c>
      <c r="F2136">
        <f ca="1"/>
        <v>0</v>
      </c>
      <c r="G2136">
        <f ca="1"/>
        <v>0</v>
      </c>
      <c r="I2136" s="4">
        <f ca="1"/>
        <v>0</v>
      </c>
    </row>
    <row r="2137" spans="1:9" ht="14.4" hidden="1" customHeight="1" x14ac:dyDescent="0.3">
      <c r="A2137">
        <f ca="1"/>
        <v>0</v>
      </c>
      <c r="C2137">
        <f ca="1"/>
        <v>0</v>
      </c>
      <c r="D2137">
        <f ca="1"/>
        <v>0</v>
      </c>
      <c r="E2137">
        <f ca="1"/>
        <v>0</v>
      </c>
      <c r="F2137">
        <f ca="1"/>
        <v>0</v>
      </c>
      <c r="G2137">
        <f ca="1"/>
        <v>0</v>
      </c>
      <c r="I2137" s="4">
        <f ca="1"/>
        <v>0</v>
      </c>
    </row>
    <row r="2138" spans="1:9" ht="14.4" hidden="1" customHeight="1" x14ac:dyDescent="0.3">
      <c r="A2138">
        <f ca="1"/>
        <v>0</v>
      </c>
      <c r="C2138">
        <f ca="1"/>
        <v>0</v>
      </c>
      <c r="D2138">
        <f ca="1"/>
        <v>0</v>
      </c>
      <c r="E2138">
        <f ca="1"/>
        <v>0</v>
      </c>
      <c r="F2138">
        <f ca="1"/>
        <v>0</v>
      </c>
      <c r="G2138">
        <f ca="1"/>
        <v>0</v>
      </c>
      <c r="I2138" s="4">
        <f ca="1"/>
        <v>0</v>
      </c>
    </row>
    <row r="2139" spans="1:9" ht="14.4" hidden="1" customHeight="1" x14ac:dyDescent="0.3">
      <c r="A2139">
        <f ca="1"/>
        <v>0</v>
      </c>
      <c r="C2139">
        <f ca="1"/>
        <v>0</v>
      </c>
      <c r="D2139">
        <f ca="1"/>
        <v>0</v>
      </c>
      <c r="E2139">
        <f ca="1"/>
        <v>0</v>
      </c>
      <c r="F2139">
        <f ca="1"/>
        <v>0</v>
      </c>
      <c r="G2139">
        <f ca="1"/>
        <v>0</v>
      </c>
      <c r="I2139" s="4">
        <f ca="1"/>
        <v>0</v>
      </c>
    </row>
    <row r="2140" spans="1:9" ht="14.4" hidden="1" customHeight="1" x14ac:dyDescent="0.3">
      <c r="A2140">
        <f ca="1"/>
        <v>0</v>
      </c>
      <c r="C2140">
        <f ca="1"/>
        <v>0</v>
      </c>
      <c r="D2140">
        <f ca="1"/>
        <v>0</v>
      </c>
      <c r="E2140">
        <f ca="1"/>
        <v>0</v>
      </c>
      <c r="F2140">
        <f ca="1"/>
        <v>0</v>
      </c>
      <c r="G2140">
        <f ca="1"/>
        <v>0</v>
      </c>
      <c r="I2140" s="4">
        <f ca="1"/>
        <v>0</v>
      </c>
    </row>
    <row r="2141" spans="1:9" ht="14.4" hidden="1" customHeight="1" x14ac:dyDescent="0.3">
      <c r="A2141">
        <f ca="1"/>
        <v>0</v>
      </c>
      <c r="C2141">
        <f ca="1"/>
        <v>0</v>
      </c>
      <c r="D2141">
        <f ca="1"/>
        <v>0</v>
      </c>
      <c r="E2141">
        <f ca="1"/>
        <v>0</v>
      </c>
      <c r="F2141">
        <f ca="1"/>
        <v>0</v>
      </c>
      <c r="G2141">
        <f ca="1"/>
        <v>0</v>
      </c>
      <c r="I2141" s="4">
        <f ca="1"/>
        <v>0</v>
      </c>
    </row>
    <row r="2142" spans="1:9" ht="14.4" hidden="1" customHeight="1" x14ac:dyDescent="0.3">
      <c r="A2142">
        <f ca="1"/>
        <v>0</v>
      </c>
      <c r="C2142">
        <f ca="1"/>
        <v>0</v>
      </c>
      <c r="D2142">
        <f ca="1"/>
        <v>0</v>
      </c>
      <c r="E2142">
        <f ca="1"/>
        <v>0</v>
      </c>
      <c r="F2142">
        <f ca="1"/>
        <v>0</v>
      </c>
      <c r="G2142">
        <f ca="1"/>
        <v>0</v>
      </c>
      <c r="I2142" s="4">
        <f ca="1"/>
        <v>0</v>
      </c>
    </row>
    <row r="2143" spans="1:9" ht="14.4" hidden="1" customHeight="1" x14ac:dyDescent="0.3">
      <c r="A2143">
        <f ca="1"/>
        <v>0</v>
      </c>
      <c r="C2143">
        <f ca="1"/>
        <v>0</v>
      </c>
      <c r="D2143">
        <f ca="1"/>
        <v>0</v>
      </c>
      <c r="E2143">
        <f ca="1"/>
        <v>0</v>
      </c>
      <c r="F2143">
        <f ca="1"/>
        <v>0</v>
      </c>
      <c r="G2143">
        <f ca="1"/>
        <v>0</v>
      </c>
      <c r="I2143" s="4">
        <f ca="1"/>
        <v>0</v>
      </c>
    </row>
    <row r="2144" spans="1:9" ht="14.4" hidden="1" customHeight="1" x14ac:dyDescent="0.3">
      <c r="A2144">
        <f ca="1"/>
        <v>0</v>
      </c>
      <c r="C2144">
        <f ca="1"/>
        <v>0</v>
      </c>
      <c r="D2144">
        <f ca="1"/>
        <v>0</v>
      </c>
      <c r="E2144">
        <f ca="1"/>
        <v>0</v>
      </c>
      <c r="F2144">
        <f ca="1"/>
        <v>0</v>
      </c>
      <c r="G2144">
        <f ca="1"/>
        <v>0</v>
      </c>
      <c r="I2144" s="4">
        <f ca="1"/>
        <v>0</v>
      </c>
    </row>
    <row r="2145" spans="1:9" ht="14.4" hidden="1" customHeight="1" x14ac:dyDescent="0.3">
      <c r="A2145">
        <f ca="1"/>
        <v>0</v>
      </c>
      <c r="C2145">
        <f ca="1"/>
        <v>0</v>
      </c>
      <c r="D2145">
        <f ca="1"/>
        <v>0</v>
      </c>
      <c r="E2145">
        <f ca="1"/>
        <v>0</v>
      </c>
      <c r="F2145">
        <f ca="1"/>
        <v>0</v>
      </c>
      <c r="G2145">
        <f ca="1"/>
        <v>0</v>
      </c>
      <c r="I2145" s="4">
        <f ca="1"/>
        <v>0</v>
      </c>
    </row>
    <row r="2146" spans="1:9" ht="14.4" hidden="1" customHeight="1" x14ac:dyDescent="0.3">
      <c r="A2146">
        <f ca="1"/>
        <v>0</v>
      </c>
      <c r="C2146">
        <f ca="1"/>
        <v>0</v>
      </c>
      <c r="D2146">
        <f ca="1"/>
        <v>0</v>
      </c>
      <c r="E2146">
        <f ca="1"/>
        <v>0</v>
      </c>
      <c r="F2146">
        <f ca="1"/>
        <v>0</v>
      </c>
      <c r="G2146">
        <f ca="1"/>
        <v>0</v>
      </c>
      <c r="I2146" s="4">
        <f ca="1"/>
        <v>0</v>
      </c>
    </row>
    <row r="2147" spans="1:9" ht="14.4" hidden="1" customHeight="1" x14ac:dyDescent="0.3">
      <c r="A2147">
        <f ca="1"/>
        <v>0</v>
      </c>
      <c r="C2147">
        <f ca="1"/>
        <v>0</v>
      </c>
      <c r="D2147">
        <f ca="1"/>
        <v>0</v>
      </c>
      <c r="E2147">
        <f ca="1"/>
        <v>0</v>
      </c>
      <c r="F2147">
        <f ca="1"/>
        <v>0</v>
      </c>
      <c r="G2147">
        <f ca="1"/>
        <v>0</v>
      </c>
      <c r="I2147" s="4">
        <f ca="1"/>
        <v>0</v>
      </c>
    </row>
    <row r="2148" spans="1:9" ht="14.4" hidden="1" customHeight="1" x14ac:dyDescent="0.3">
      <c r="A2148">
        <f ca="1"/>
        <v>0</v>
      </c>
      <c r="C2148">
        <f ca="1"/>
        <v>0</v>
      </c>
      <c r="D2148">
        <f ca="1"/>
        <v>0</v>
      </c>
      <c r="E2148">
        <f ca="1"/>
        <v>0</v>
      </c>
      <c r="F2148">
        <f ca="1"/>
        <v>0</v>
      </c>
      <c r="G2148">
        <f ca="1"/>
        <v>0</v>
      </c>
      <c r="I2148" s="4">
        <f ca="1"/>
        <v>0</v>
      </c>
    </row>
    <row r="2149" spans="1:9" ht="14.4" hidden="1" customHeight="1" x14ac:dyDescent="0.3">
      <c r="A2149">
        <f ca="1"/>
        <v>0</v>
      </c>
      <c r="C2149">
        <f ca="1"/>
        <v>0</v>
      </c>
      <c r="D2149">
        <f ca="1"/>
        <v>0</v>
      </c>
      <c r="E2149">
        <f ca="1"/>
        <v>0</v>
      </c>
      <c r="F2149">
        <f ca="1"/>
        <v>0</v>
      </c>
      <c r="G2149">
        <f ca="1"/>
        <v>0</v>
      </c>
      <c r="I2149" s="4">
        <f ca="1"/>
        <v>0</v>
      </c>
    </row>
    <row r="2150" spans="1:9" ht="14.4" hidden="1" customHeight="1" x14ac:dyDescent="0.3">
      <c r="A2150">
        <f ca="1"/>
        <v>0</v>
      </c>
      <c r="C2150">
        <f ca="1"/>
        <v>0</v>
      </c>
      <c r="D2150">
        <f ca="1"/>
        <v>0</v>
      </c>
      <c r="E2150">
        <f ca="1"/>
        <v>0</v>
      </c>
      <c r="F2150">
        <f ca="1"/>
        <v>0</v>
      </c>
      <c r="G2150">
        <f ca="1"/>
        <v>0</v>
      </c>
      <c r="I2150" s="4">
        <f ca="1"/>
        <v>0</v>
      </c>
    </row>
    <row r="2151" spans="1:9" ht="14.4" hidden="1" customHeight="1" x14ac:dyDescent="0.3">
      <c r="A2151">
        <f ca="1"/>
        <v>0</v>
      </c>
      <c r="C2151">
        <f ca="1"/>
        <v>0</v>
      </c>
      <c r="D2151">
        <f ca="1"/>
        <v>0</v>
      </c>
      <c r="E2151">
        <f ca="1"/>
        <v>0</v>
      </c>
      <c r="F2151">
        <f ca="1"/>
        <v>0</v>
      </c>
      <c r="G2151">
        <f ca="1"/>
        <v>0</v>
      </c>
      <c r="I2151" s="4">
        <f ca="1"/>
        <v>0</v>
      </c>
    </row>
    <row r="2152" spans="1:9" ht="14.4" hidden="1" customHeight="1" x14ac:dyDescent="0.3">
      <c r="A2152">
        <f ca="1"/>
        <v>0</v>
      </c>
      <c r="C2152">
        <f ca="1"/>
        <v>0</v>
      </c>
      <c r="D2152">
        <f ca="1"/>
        <v>0</v>
      </c>
      <c r="E2152">
        <f ca="1"/>
        <v>0</v>
      </c>
      <c r="F2152">
        <f ca="1"/>
        <v>0</v>
      </c>
      <c r="G2152">
        <f ca="1"/>
        <v>0</v>
      </c>
      <c r="I2152" s="4">
        <f ca="1"/>
        <v>0</v>
      </c>
    </row>
    <row r="2153" spans="1:9" ht="14.4" hidden="1" customHeight="1" x14ac:dyDescent="0.3">
      <c r="A2153">
        <f ca="1"/>
        <v>0</v>
      </c>
      <c r="C2153">
        <f ca="1"/>
        <v>0</v>
      </c>
      <c r="D2153">
        <f ca="1"/>
        <v>0</v>
      </c>
      <c r="E2153">
        <f ca="1"/>
        <v>0</v>
      </c>
      <c r="F2153">
        <f ca="1"/>
        <v>0</v>
      </c>
      <c r="G2153">
        <f ca="1"/>
        <v>0</v>
      </c>
      <c r="I2153" s="4">
        <f ca="1"/>
        <v>0</v>
      </c>
    </row>
    <row r="2154" spans="1:9" ht="14.4" hidden="1" customHeight="1" x14ac:dyDescent="0.3">
      <c r="A2154">
        <f ca="1"/>
        <v>0</v>
      </c>
      <c r="C2154">
        <f ca="1"/>
        <v>0</v>
      </c>
      <c r="D2154">
        <f ca="1"/>
        <v>0</v>
      </c>
      <c r="E2154">
        <f ca="1"/>
        <v>0</v>
      </c>
      <c r="F2154">
        <f ca="1"/>
        <v>0</v>
      </c>
      <c r="G2154">
        <f ca="1"/>
        <v>0</v>
      </c>
      <c r="I2154" s="4">
        <f ca="1"/>
        <v>0</v>
      </c>
    </row>
    <row r="2155" spans="1:9" ht="14.4" hidden="1" customHeight="1" x14ac:dyDescent="0.3">
      <c r="A2155">
        <f ca="1"/>
        <v>0</v>
      </c>
      <c r="C2155">
        <f ca="1"/>
        <v>0</v>
      </c>
      <c r="D2155">
        <f ca="1"/>
        <v>0</v>
      </c>
      <c r="E2155">
        <f ca="1"/>
        <v>0</v>
      </c>
      <c r="F2155">
        <f ca="1"/>
        <v>0</v>
      </c>
      <c r="G2155">
        <f ca="1"/>
        <v>0</v>
      </c>
      <c r="I2155" s="4">
        <f ca="1"/>
        <v>0</v>
      </c>
    </row>
    <row r="2156" spans="1:9" ht="14.4" hidden="1" customHeight="1" x14ac:dyDescent="0.3">
      <c r="A2156">
        <f ca="1"/>
        <v>0</v>
      </c>
      <c r="C2156">
        <f ca="1"/>
        <v>0</v>
      </c>
      <c r="D2156">
        <f ca="1"/>
        <v>0</v>
      </c>
      <c r="E2156">
        <f ca="1"/>
        <v>0</v>
      </c>
      <c r="F2156">
        <f ca="1"/>
        <v>0</v>
      </c>
      <c r="G2156">
        <f ca="1"/>
        <v>0</v>
      </c>
      <c r="I2156" s="4">
        <f ca="1"/>
        <v>0</v>
      </c>
    </row>
    <row r="2157" spans="1:9" ht="14.4" hidden="1" customHeight="1" x14ac:dyDescent="0.3">
      <c r="A2157">
        <f ca="1"/>
        <v>0</v>
      </c>
      <c r="C2157">
        <f ca="1"/>
        <v>0</v>
      </c>
      <c r="D2157">
        <f ca="1"/>
        <v>0</v>
      </c>
      <c r="E2157">
        <f ca="1"/>
        <v>0</v>
      </c>
      <c r="F2157">
        <f ca="1"/>
        <v>0</v>
      </c>
      <c r="G2157">
        <f ca="1"/>
        <v>0</v>
      </c>
      <c r="I2157" s="4">
        <f ca="1"/>
        <v>0</v>
      </c>
    </row>
    <row r="2158" spans="1:9" ht="14.4" hidden="1" customHeight="1" x14ac:dyDescent="0.3">
      <c r="A2158">
        <f ca="1"/>
        <v>0</v>
      </c>
      <c r="C2158">
        <f ca="1"/>
        <v>0</v>
      </c>
      <c r="D2158">
        <f ca="1"/>
        <v>0</v>
      </c>
      <c r="E2158">
        <f ca="1"/>
        <v>0</v>
      </c>
      <c r="F2158">
        <f ca="1"/>
        <v>0</v>
      </c>
      <c r="G2158">
        <f ca="1"/>
        <v>0</v>
      </c>
      <c r="I2158" s="4">
        <f ca="1"/>
        <v>0</v>
      </c>
    </row>
    <row r="2159" spans="1:9" ht="14.4" hidden="1" customHeight="1" x14ac:dyDescent="0.3">
      <c r="A2159">
        <f ca="1"/>
        <v>0</v>
      </c>
      <c r="C2159">
        <f ca="1"/>
        <v>0</v>
      </c>
      <c r="D2159">
        <f ca="1"/>
        <v>0</v>
      </c>
      <c r="E2159">
        <f ca="1"/>
        <v>0</v>
      </c>
      <c r="F2159">
        <f ca="1"/>
        <v>0</v>
      </c>
      <c r="G2159">
        <f ca="1"/>
        <v>0</v>
      </c>
      <c r="I2159" s="4">
        <f ca="1"/>
        <v>0</v>
      </c>
    </row>
    <row r="2160" spans="1:9" ht="14.4" hidden="1" customHeight="1" x14ac:dyDescent="0.3">
      <c r="A2160">
        <f ca="1"/>
        <v>0</v>
      </c>
      <c r="C2160">
        <f ca="1"/>
        <v>0</v>
      </c>
      <c r="D2160">
        <f ca="1"/>
        <v>0</v>
      </c>
      <c r="E2160">
        <f ca="1"/>
        <v>0</v>
      </c>
      <c r="F2160">
        <f ca="1"/>
        <v>0</v>
      </c>
      <c r="G2160">
        <f ca="1"/>
        <v>0</v>
      </c>
      <c r="I2160" s="4">
        <f ca="1"/>
        <v>0</v>
      </c>
    </row>
    <row r="2161" spans="1:9" ht="14.4" hidden="1" customHeight="1" x14ac:dyDescent="0.3">
      <c r="A2161">
        <f ca="1"/>
        <v>0</v>
      </c>
      <c r="C2161">
        <f ca="1"/>
        <v>0</v>
      </c>
      <c r="D2161">
        <f ca="1"/>
        <v>0</v>
      </c>
      <c r="E2161">
        <f ca="1"/>
        <v>0</v>
      </c>
      <c r="F2161">
        <f ca="1"/>
        <v>0</v>
      </c>
      <c r="G2161">
        <f ca="1"/>
        <v>0</v>
      </c>
      <c r="I2161" s="4">
        <f ca="1"/>
        <v>0</v>
      </c>
    </row>
    <row r="2162" spans="1:9" ht="14.4" hidden="1" customHeight="1" x14ac:dyDescent="0.3">
      <c r="A2162">
        <f ca="1"/>
        <v>0</v>
      </c>
      <c r="C2162">
        <f ca="1"/>
        <v>0</v>
      </c>
      <c r="D2162">
        <f ca="1"/>
        <v>0</v>
      </c>
      <c r="E2162">
        <f ca="1"/>
        <v>0</v>
      </c>
      <c r="F2162">
        <f ca="1"/>
        <v>0</v>
      </c>
      <c r="G2162">
        <f ca="1"/>
        <v>0</v>
      </c>
      <c r="I2162" s="4">
        <f ca="1"/>
        <v>0</v>
      </c>
    </row>
    <row r="2163" spans="1:9" ht="14.4" hidden="1" customHeight="1" x14ac:dyDescent="0.3">
      <c r="A2163">
        <f ca="1"/>
        <v>0</v>
      </c>
      <c r="C2163">
        <f ca="1"/>
        <v>0</v>
      </c>
      <c r="D2163">
        <f ca="1"/>
        <v>0</v>
      </c>
      <c r="E2163">
        <f ca="1"/>
        <v>0</v>
      </c>
      <c r="F2163">
        <f ca="1"/>
        <v>0</v>
      </c>
      <c r="G2163">
        <f ca="1"/>
        <v>0</v>
      </c>
      <c r="I2163" s="4">
        <f ca="1"/>
        <v>0</v>
      </c>
    </row>
    <row r="2164" spans="1:9" ht="14.4" hidden="1" customHeight="1" x14ac:dyDescent="0.3">
      <c r="A2164">
        <f ca="1"/>
        <v>0</v>
      </c>
      <c r="C2164">
        <f ca="1"/>
        <v>0</v>
      </c>
      <c r="D2164">
        <f ca="1"/>
        <v>0</v>
      </c>
      <c r="E2164">
        <f ca="1"/>
        <v>0</v>
      </c>
      <c r="F2164">
        <f ca="1"/>
        <v>0</v>
      </c>
      <c r="G2164">
        <f ca="1"/>
        <v>0</v>
      </c>
      <c r="I2164" s="4">
        <f ca="1"/>
        <v>0</v>
      </c>
    </row>
    <row r="2165" spans="1:9" ht="14.4" hidden="1" customHeight="1" x14ac:dyDescent="0.3">
      <c r="A2165">
        <f ca="1"/>
        <v>0</v>
      </c>
      <c r="C2165">
        <f ca="1"/>
        <v>0</v>
      </c>
      <c r="D2165">
        <f ca="1"/>
        <v>0</v>
      </c>
      <c r="E2165">
        <f ca="1"/>
        <v>0</v>
      </c>
      <c r="F2165">
        <f ca="1"/>
        <v>0</v>
      </c>
      <c r="G2165">
        <f ca="1"/>
        <v>0</v>
      </c>
      <c r="I2165" s="4">
        <f ca="1"/>
        <v>0</v>
      </c>
    </row>
    <row r="2166" spans="1:9" ht="14.4" hidden="1" customHeight="1" x14ac:dyDescent="0.3">
      <c r="A2166">
        <f ca="1"/>
        <v>0</v>
      </c>
      <c r="C2166">
        <f ca="1"/>
        <v>0</v>
      </c>
      <c r="D2166">
        <f ca="1"/>
        <v>0</v>
      </c>
      <c r="E2166">
        <f ca="1"/>
        <v>0</v>
      </c>
      <c r="F2166">
        <f ca="1"/>
        <v>0</v>
      </c>
      <c r="G2166">
        <f ca="1"/>
        <v>0</v>
      </c>
      <c r="I2166" s="4">
        <f ca="1"/>
        <v>0</v>
      </c>
    </row>
    <row r="2167" spans="1:9" ht="14.4" hidden="1" customHeight="1" x14ac:dyDescent="0.3">
      <c r="A2167">
        <f ca="1"/>
        <v>0</v>
      </c>
      <c r="C2167">
        <f ca="1"/>
        <v>0</v>
      </c>
      <c r="D2167">
        <f ca="1"/>
        <v>0</v>
      </c>
      <c r="E2167">
        <f ca="1"/>
        <v>0</v>
      </c>
      <c r="F2167">
        <f ca="1"/>
        <v>0</v>
      </c>
      <c r="G2167">
        <f ca="1"/>
        <v>0</v>
      </c>
      <c r="I2167" s="4">
        <f ca="1"/>
        <v>0</v>
      </c>
    </row>
    <row r="2168" spans="1:9" ht="14.4" hidden="1" customHeight="1" x14ac:dyDescent="0.3">
      <c r="A2168">
        <f ca="1"/>
        <v>0</v>
      </c>
      <c r="C2168">
        <f ca="1"/>
        <v>0</v>
      </c>
      <c r="D2168">
        <f ca="1"/>
        <v>0</v>
      </c>
      <c r="E2168">
        <f ca="1"/>
        <v>0</v>
      </c>
      <c r="F2168">
        <f ca="1"/>
        <v>0</v>
      </c>
      <c r="G2168">
        <f ca="1"/>
        <v>0</v>
      </c>
      <c r="I2168" s="4">
        <f ca="1"/>
        <v>0</v>
      </c>
    </row>
    <row r="2169" spans="1:9" ht="14.4" hidden="1" customHeight="1" x14ac:dyDescent="0.3">
      <c r="A2169">
        <f ca="1"/>
        <v>0</v>
      </c>
      <c r="C2169">
        <f ca="1"/>
        <v>0</v>
      </c>
      <c r="D2169">
        <f ca="1"/>
        <v>0</v>
      </c>
      <c r="E2169">
        <f ca="1"/>
        <v>0</v>
      </c>
      <c r="F2169">
        <f ca="1"/>
        <v>0</v>
      </c>
      <c r="G2169">
        <f ca="1"/>
        <v>0</v>
      </c>
      <c r="I2169" s="4">
        <f ca="1"/>
        <v>0</v>
      </c>
    </row>
    <row r="2170" spans="1:9" ht="14.4" hidden="1" customHeight="1" x14ac:dyDescent="0.3">
      <c r="A2170">
        <f ca="1"/>
        <v>0</v>
      </c>
      <c r="C2170">
        <f ca="1"/>
        <v>0</v>
      </c>
      <c r="D2170">
        <f ca="1"/>
        <v>0</v>
      </c>
      <c r="E2170">
        <f ca="1"/>
        <v>0</v>
      </c>
      <c r="F2170">
        <f ca="1"/>
        <v>0</v>
      </c>
      <c r="G2170">
        <f ca="1"/>
        <v>0</v>
      </c>
      <c r="I2170" s="4">
        <f ca="1"/>
        <v>0</v>
      </c>
    </row>
    <row r="2171" spans="1:9" ht="14.4" hidden="1" customHeight="1" x14ac:dyDescent="0.3">
      <c r="A2171">
        <f ca="1"/>
        <v>0</v>
      </c>
      <c r="C2171">
        <f ca="1"/>
        <v>0</v>
      </c>
      <c r="D2171">
        <f ca="1"/>
        <v>0</v>
      </c>
      <c r="E2171">
        <f ca="1"/>
        <v>0</v>
      </c>
      <c r="F2171">
        <f ca="1"/>
        <v>0</v>
      </c>
      <c r="G2171">
        <f ca="1"/>
        <v>0</v>
      </c>
      <c r="I2171" s="4">
        <f ca="1"/>
        <v>0</v>
      </c>
    </row>
    <row r="2172" spans="1:9" ht="14.4" hidden="1" customHeight="1" x14ac:dyDescent="0.3">
      <c r="A2172">
        <f ca="1"/>
        <v>0</v>
      </c>
      <c r="C2172">
        <f ca="1"/>
        <v>0</v>
      </c>
      <c r="D2172">
        <f ca="1"/>
        <v>0</v>
      </c>
      <c r="E2172">
        <f ca="1"/>
        <v>0</v>
      </c>
      <c r="F2172">
        <f ca="1"/>
        <v>0</v>
      </c>
      <c r="G2172">
        <f ca="1"/>
        <v>0</v>
      </c>
      <c r="I2172" s="4">
        <f ca="1"/>
        <v>0</v>
      </c>
    </row>
    <row r="2173" spans="1:9" ht="14.4" hidden="1" customHeight="1" x14ac:dyDescent="0.3">
      <c r="A2173">
        <f ca="1"/>
        <v>0</v>
      </c>
      <c r="C2173">
        <f ca="1"/>
        <v>0</v>
      </c>
      <c r="D2173">
        <f ca="1"/>
        <v>0</v>
      </c>
      <c r="E2173">
        <f ca="1"/>
        <v>0</v>
      </c>
      <c r="F2173">
        <f ca="1"/>
        <v>0</v>
      </c>
      <c r="G2173">
        <f ca="1"/>
        <v>0</v>
      </c>
      <c r="I2173" s="4">
        <f ca="1"/>
        <v>0</v>
      </c>
    </row>
    <row r="2174" spans="1:9" ht="14.4" hidden="1" customHeight="1" x14ac:dyDescent="0.3">
      <c r="A2174">
        <f ca="1"/>
        <v>0</v>
      </c>
      <c r="C2174">
        <f ca="1"/>
        <v>0</v>
      </c>
      <c r="D2174">
        <f ca="1"/>
        <v>0</v>
      </c>
      <c r="E2174">
        <f ca="1"/>
        <v>0</v>
      </c>
      <c r="F2174">
        <f ca="1"/>
        <v>0</v>
      </c>
      <c r="G2174">
        <f ca="1"/>
        <v>0</v>
      </c>
      <c r="I2174" s="4">
        <f ca="1"/>
        <v>0</v>
      </c>
    </row>
    <row r="2175" spans="1:9" ht="14.4" hidden="1" customHeight="1" x14ac:dyDescent="0.3">
      <c r="A2175">
        <f ca="1"/>
        <v>0</v>
      </c>
      <c r="C2175">
        <f ca="1"/>
        <v>0</v>
      </c>
      <c r="D2175">
        <f ca="1"/>
        <v>0</v>
      </c>
      <c r="E2175">
        <f ca="1"/>
        <v>0</v>
      </c>
      <c r="F2175">
        <f ca="1"/>
        <v>0</v>
      </c>
      <c r="G2175">
        <f ca="1"/>
        <v>0</v>
      </c>
      <c r="I2175" s="4">
        <f ca="1"/>
        <v>0</v>
      </c>
    </row>
    <row r="2176" spans="1:9" ht="14.4" hidden="1" customHeight="1" x14ac:dyDescent="0.3">
      <c r="A2176">
        <f ca="1"/>
        <v>0</v>
      </c>
      <c r="C2176">
        <f ca="1"/>
        <v>0</v>
      </c>
      <c r="D2176">
        <f ca="1"/>
        <v>0</v>
      </c>
      <c r="E2176">
        <f ca="1"/>
        <v>0</v>
      </c>
      <c r="F2176">
        <f ca="1"/>
        <v>0</v>
      </c>
      <c r="G2176">
        <f ca="1"/>
        <v>0</v>
      </c>
      <c r="I2176" s="4">
        <f ca="1"/>
        <v>0</v>
      </c>
    </row>
    <row r="2177" spans="1:9" ht="14.4" hidden="1" customHeight="1" x14ac:dyDescent="0.3">
      <c r="A2177">
        <f ca="1"/>
        <v>0</v>
      </c>
      <c r="C2177">
        <f ca="1"/>
        <v>0</v>
      </c>
      <c r="D2177">
        <f ca="1"/>
        <v>0</v>
      </c>
      <c r="E2177">
        <f ca="1"/>
        <v>0</v>
      </c>
      <c r="F2177">
        <f ca="1"/>
        <v>0</v>
      </c>
      <c r="G2177">
        <f ca="1"/>
        <v>0</v>
      </c>
      <c r="I2177" s="4">
        <f ca="1"/>
        <v>0</v>
      </c>
    </row>
    <row r="2178" spans="1:9" ht="14.4" hidden="1" customHeight="1" x14ac:dyDescent="0.3">
      <c r="A2178">
        <f ca="1"/>
        <v>0</v>
      </c>
      <c r="C2178">
        <f ca="1"/>
        <v>0</v>
      </c>
      <c r="D2178">
        <f ca="1"/>
        <v>0</v>
      </c>
      <c r="E2178">
        <f ca="1"/>
        <v>0</v>
      </c>
      <c r="F2178">
        <f ca="1"/>
        <v>0</v>
      </c>
      <c r="G2178">
        <f ca="1"/>
        <v>0</v>
      </c>
      <c r="I2178" s="4">
        <f ca="1"/>
        <v>0</v>
      </c>
    </row>
    <row r="2179" spans="1:9" ht="14.4" hidden="1" customHeight="1" x14ac:dyDescent="0.3">
      <c r="A2179">
        <f ca="1"/>
        <v>0</v>
      </c>
      <c r="C2179">
        <f ca="1"/>
        <v>0</v>
      </c>
      <c r="D2179">
        <f ca="1"/>
        <v>0</v>
      </c>
      <c r="E2179">
        <f ca="1"/>
        <v>0</v>
      </c>
      <c r="F2179">
        <f ca="1"/>
        <v>0</v>
      </c>
      <c r="G2179">
        <f ca="1"/>
        <v>0</v>
      </c>
      <c r="I2179" s="4">
        <f ca="1"/>
        <v>0</v>
      </c>
    </row>
    <row r="2180" spans="1:9" ht="14.4" hidden="1" customHeight="1" x14ac:dyDescent="0.3">
      <c r="A2180">
        <f ca="1"/>
        <v>0</v>
      </c>
      <c r="C2180">
        <f ca="1"/>
        <v>0</v>
      </c>
      <c r="D2180">
        <f ca="1"/>
        <v>0</v>
      </c>
      <c r="E2180">
        <f ca="1"/>
        <v>0</v>
      </c>
      <c r="F2180">
        <f ca="1"/>
        <v>0</v>
      </c>
      <c r="G2180">
        <f ca="1"/>
        <v>0</v>
      </c>
      <c r="I2180" s="4">
        <f ca="1"/>
        <v>0</v>
      </c>
    </row>
    <row r="2181" spans="1:9" ht="14.4" hidden="1" customHeight="1" x14ac:dyDescent="0.3">
      <c r="A2181">
        <f ca="1"/>
        <v>0</v>
      </c>
      <c r="C2181">
        <f ca="1"/>
        <v>0</v>
      </c>
      <c r="D2181">
        <f ca="1"/>
        <v>0</v>
      </c>
      <c r="E2181">
        <f ca="1"/>
        <v>0</v>
      </c>
      <c r="F2181">
        <f ca="1"/>
        <v>0</v>
      </c>
      <c r="G2181">
        <f ca="1"/>
        <v>0</v>
      </c>
      <c r="I2181" s="4">
        <f ca="1"/>
        <v>0</v>
      </c>
    </row>
    <row r="2182" spans="1:9" ht="14.4" hidden="1" customHeight="1" x14ac:dyDescent="0.3">
      <c r="A2182">
        <f ca="1"/>
        <v>0</v>
      </c>
      <c r="C2182">
        <f ca="1"/>
        <v>0</v>
      </c>
      <c r="D2182">
        <f ca="1"/>
        <v>0</v>
      </c>
      <c r="E2182">
        <f ca="1"/>
        <v>0</v>
      </c>
      <c r="F2182">
        <f ca="1"/>
        <v>0</v>
      </c>
      <c r="G2182">
        <f ca="1"/>
        <v>0</v>
      </c>
      <c r="I2182" s="4">
        <f ca="1"/>
        <v>0</v>
      </c>
    </row>
    <row r="2183" spans="1:9" ht="14.4" hidden="1" customHeight="1" x14ac:dyDescent="0.3">
      <c r="A2183">
        <f ca="1"/>
        <v>0</v>
      </c>
      <c r="C2183">
        <f ca="1"/>
        <v>0</v>
      </c>
      <c r="D2183">
        <f ca="1"/>
        <v>0</v>
      </c>
      <c r="E2183">
        <f ca="1"/>
        <v>0</v>
      </c>
      <c r="F2183">
        <f ca="1"/>
        <v>0</v>
      </c>
      <c r="G2183">
        <f ca="1"/>
        <v>0</v>
      </c>
      <c r="I2183" s="4">
        <f ca="1"/>
        <v>0</v>
      </c>
    </row>
    <row r="2184" spans="1:9" ht="14.4" hidden="1" customHeight="1" x14ac:dyDescent="0.3">
      <c r="A2184">
        <f ca="1"/>
        <v>0</v>
      </c>
      <c r="C2184">
        <f ca="1"/>
        <v>0</v>
      </c>
      <c r="D2184">
        <f ca="1"/>
        <v>0</v>
      </c>
      <c r="E2184">
        <f ca="1"/>
        <v>0</v>
      </c>
      <c r="F2184">
        <f ca="1"/>
        <v>0</v>
      </c>
      <c r="G2184">
        <f ca="1"/>
        <v>0</v>
      </c>
      <c r="I2184" s="4">
        <f ca="1"/>
        <v>0</v>
      </c>
    </row>
    <row r="2185" spans="1:9" ht="14.4" hidden="1" customHeight="1" x14ac:dyDescent="0.3">
      <c r="A2185">
        <f ca="1"/>
        <v>0</v>
      </c>
      <c r="C2185">
        <f ca="1"/>
        <v>0</v>
      </c>
      <c r="D2185">
        <f ca="1"/>
        <v>0</v>
      </c>
      <c r="E2185">
        <f ca="1"/>
        <v>0</v>
      </c>
      <c r="F2185">
        <f ca="1"/>
        <v>0</v>
      </c>
      <c r="G2185">
        <f ca="1"/>
        <v>0</v>
      </c>
      <c r="I2185" s="4">
        <f ca="1"/>
        <v>0</v>
      </c>
    </row>
    <row r="2186" spans="1:9" ht="14.4" hidden="1" customHeight="1" x14ac:dyDescent="0.3">
      <c r="A2186">
        <f ca="1"/>
        <v>0</v>
      </c>
      <c r="C2186">
        <f ca="1"/>
        <v>0</v>
      </c>
      <c r="D2186">
        <f ca="1"/>
        <v>0</v>
      </c>
      <c r="E2186">
        <f ca="1"/>
        <v>0</v>
      </c>
      <c r="F2186">
        <f ca="1"/>
        <v>0</v>
      </c>
      <c r="G2186">
        <f ca="1"/>
        <v>0</v>
      </c>
      <c r="I2186" s="4">
        <f ca="1"/>
        <v>0</v>
      </c>
    </row>
    <row r="2187" spans="1:9" ht="14.4" hidden="1" customHeight="1" x14ac:dyDescent="0.3">
      <c r="A2187">
        <f ca="1"/>
        <v>0</v>
      </c>
      <c r="C2187">
        <f ca="1"/>
        <v>0</v>
      </c>
      <c r="D2187">
        <f ca="1"/>
        <v>0</v>
      </c>
      <c r="E2187">
        <f ca="1"/>
        <v>0</v>
      </c>
      <c r="F2187">
        <f ca="1"/>
        <v>0</v>
      </c>
      <c r="G2187">
        <f ca="1"/>
        <v>0</v>
      </c>
      <c r="I2187" s="4">
        <f ca="1"/>
        <v>0</v>
      </c>
    </row>
    <row r="2188" spans="1:9" ht="14.4" hidden="1" customHeight="1" x14ac:dyDescent="0.3">
      <c r="A2188">
        <f ca="1"/>
        <v>0</v>
      </c>
      <c r="C2188">
        <f ca="1"/>
        <v>0</v>
      </c>
      <c r="D2188">
        <f ca="1"/>
        <v>0</v>
      </c>
      <c r="E2188">
        <f ca="1"/>
        <v>0</v>
      </c>
      <c r="F2188">
        <f ca="1"/>
        <v>0</v>
      </c>
      <c r="G2188">
        <f ca="1"/>
        <v>0</v>
      </c>
      <c r="I2188" s="4">
        <f ca="1"/>
        <v>0</v>
      </c>
    </row>
    <row r="2189" spans="1:9" ht="14.4" hidden="1" customHeight="1" x14ac:dyDescent="0.3">
      <c r="A2189">
        <f ca="1"/>
        <v>0</v>
      </c>
      <c r="C2189">
        <f ca="1"/>
        <v>0</v>
      </c>
      <c r="D2189">
        <f ca="1"/>
        <v>0</v>
      </c>
      <c r="E2189">
        <f ca="1"/>
        <v>0</v>
      </c>
      <c r="F2189">
        <f ca="1"/>
        <v>0</v>
      </c>
      <c r="G2189">
        <f ca="1"/>
        <v>0</v>
      </c>
      <c r="I2189" s="4">
        <f ca="1"/>
        <v>0</v>
      </c>
    </row>
    <row r="2190" spans="1:9" ht="14.4" hidden="1" customHeight="1" x14ac:dyDescent="0.3">
      <c r="A2190">
        <f ca="1"/>
        <v>0</v>
      </c>
      <c r="C2190">
        <f ca="1"/>
        <v>0</v>
      </c>
      <c r="D2190">
        <f ca="1"/>
        <v>0</v>
      </c>
      <c r="E2190">
        <f ca="1"/>
        <v>0</v>
      </c>
      <c r="F2190">
        <f ca="1"/>
        <v>0</v>
      </c>
      <c r="G2190">
        <f ca="1"/>
        <v>0</v>
      </c>
      <c r="I2190" s="4">
        <f ca="1"/>
        <v>0</v>
      </c>
    </row>
    <row r="2191" spans="1:9" ht="14.4" hidden="1" customHeight="1" x14ac:dyDescent="0.3">
      <c r="A2191">
        <f ca="1"/>
        <v>0</v>
      </c>
      <c r="C2191">
        <f ca="1"/>
        <v>0</v>
      </c>
      <c r="D2191">
        <f ca="1"/>
        <v>0</v>
      </c>
      <c r="E2191">
        <f ca="1"/>
        <v>0</v>
      </c>
      <c r="F2191">
        <f ca="1"/>
        <v>0</v>
      </c>
      <c r="G2191">
        <f ca="1"/>
        <v>0</v>
      </c>
      <c r="I2191" s="4">
        <f ca="1"/>
        <v>0</v>
      </c>
    </row>
    <row r="2192" spans="1:9" ht="14.4" hidden="1" customHeight="1" x14ac:dyDescent="0.3">
      <c r="A2192">
        <f ca="1"/>
        <v>0</v>
      </c>
      <c r="C2192">
        <f ca="1"/>
        <v>0</v>
      </c>
      <c r="D2192">
        <f ca="1"/>
        <v>0</v>
      </c>
      <c r="E2192">
        <f ca="1"/>
        <v>0</v>
      </c>
      <c r="F2192">
        <f ca="1"/>
        <v>0</v>
      </c>
      <c r="G2192">
        <f ca="1"/>
        <v>0</v>
      </c>
      <c r="I2192" s="4">
        <f ca="1"/>
        <v>0</v>
      </c>
    </row>
    <row r="2193" spans="1:9" ht="14.4" hidden="1" customHeight="1" x14ac:dyDescent="0.3">
      <c r="A2193">
        <f ca="1"/>
        <v>0</v>
      </c>
      <c r="C2193">
        <f ca="1"/>
        <v>0</v>
      </c>
      <c r="D2193">
        <f ca="1"/>
        <v>0</v>
      </c>
      <c r="E2193">
        <f ca="1"/>
        <v>0</v>
      </c>
      <c r="F2193">
        <f ca="1"/>
        <v>0</v>
      </c>
      <c r="G2193">
        <f ca="1"/>
        <v>0</v>
      </c>
      <c r="I2193" s="4">
        <f ca="1"/>
        <v>0</v>
      </c>
    </row>
    <row r="2194" spans="1:9" ht="14.4" hidden="1" customHeight="1" x14ac:dyDescent="0.3">
      <c r="A2194">
        <f ca="1"/>
        <v>0</v>
      </c>
      <c r="C2194">
        <f ca="1"/>
        <v>0</v>
      </c>
      <c r="D2194">
        <f ca="1"/>
        <v>0</v>
      </c>
      <c r="E2194">
        <f ca="1"/>
        <v>0</v>
      </c>
      <c r="F2194">
        <f ca="1"/>
        <v>0</v>
      </c>
      <c r="G2194">
        <f ca="1"/>
        <v>0</v>
      </c>
      <c r="I2194" s="4">
        <f ca="1"/>
        <v>0</v>
      </c>
    </row>
    <row r="2195" spans="1:9" ht="14.4" hidden="1" customHeight="1" x14ac:dyDescent="0.3">
      <c r="A2195">
        <f ca="1"/>
        <v>0</v>
      </c>
      <c r="C2195">
        <f ca="1"/>
        <v>0</v>
      </c>
      <c r="D2195">
        <f ca="1"/>
        <v>0</v>
      </c>
      <c r="E2195">
        <f ca="1"/>
        <v>0</v>
      </c>
      <c r="F2195">
        <f ca="1"/>
        <v>0</v>
      </c>
      <c r="G2195">
        <f ca="1"/>
        <v>0</v>
      </c>
      <c r="I2195" s="4">
        <f ca="1"/>
        <v>0</v>
      </c>
    </row>
    <row r="2196" spans="1:9" ht="14.4" hidden="1" customHeight="1" x14ac:dyDescent="0.3">
      <c r="A2196">
        <f ca="1"/>
        <v>0</v>
      </c>
      <c r="C2196">
        <f ca="1"/>
        <v>0</v>
      </c>
      <c r="D2196">
        <f ca="1"/>
        <v>0</v>
      </c>
      <c r="E2196">
        <f ca="1"/>
        <v>0</v>
      </c>
      <c r="F2196">
        <f ca="1"/>
        <v>0</v>
      </c>
      <c r="G2196">
        <f ca="1"/>
        <v>0</v>
      </c>
      <c r="I2196" s="4">
        <f ca="1"/>
        <v>0</v>
      </c>
    </row>
    <row r="2197" spans="1:9" ht="14.4" hidden="1" customHeight="1" x14ac:dyDescent="0.3">
      <c r="A2197">
        <f ca="1"/>
        <v>0</v>
      </c>
      <c r="C2197">
        <f ca="1"/>
        <v>0</v>
      </c>
      <c r="D2197">
        <f ca="1"/>
        <v>0</v>
      </c>
      <c r="E2197">
        <f ca="1"/>
        <v>0</v>
      </c>
      <c r="F2197">
        <f ca="1"/>
        <v>0</v>
      </c>
      <c r="G2197">
        <f ca="1"/>
        <v>0</v>
      </c>
      <c r="I2197" s="4">
        <f ca="1"/>
        <v>0</v>
      </c>
    </row>
    <row r="2198" spans="1:9" ht="14.4" hidden="1" customHeight="1" x14ac:dyDescent="0.3">
      <c r="A2198">
        <f ca="1"/>
        <v>0</v>
      </c>
      <c r="C2198">
        <f ca="1"/>
        <v>0</v>
      </c>
      <c r="D2198">
        <f ca="1"/>
        <v>0</v>
      </c>
      <c r="E2198">
        <f ca="1"/>
        <v>0</v>
      </c>
      <c r="F2198">
        <f ca="1"/>
        <v>0</v>
      </c>
      <c r="G2198">
        <f ca="1"/>
        <v>0</v>
      </c>
      <c r="I2198" s="4">
        <f ca="1"/>
        <v>0</v>
      </c>
    </row>
    <row r="2199" spans="1:9" ht="14.4" hidden="1" customHeight="1" x14ac:dyDescent="0.3">
      <c r="A2199">
        <f ca="1"/>
        <v>0</v>
      </c>
      <c r="C2199">
        <f ca="1"/>
        <v>0</v>
      </c>
      <c r="D2199">
        <f ca="1"/>
        <v>0</v>
      </c>
      <c r="E2199">
        <f ca="1"/>
        <v>0</v>
      </c>
      <c r="F2199">
        <f ca="1"/>
        <v>0</v>
      </c>
      <c r="G2199">
        <f ca="1"/>
        <v>0</v>
      </c>
      <c r="I2199" s="4">
        <f ca="1"/>
        <v>0</v>
      </c>
    </row>
    <row r="2200" spans="1:9" ht="14.4" hidden="1" customHeight="1" x14ac:dyDescent="0.3">
      <c r="A2200">
        <f ca="1"/>
        <v>0</v>
      </c>
      <c r="C2200">
        <f ca="1"/>
        <v>0</v>
      </c>
      <c r="D2200">
        <f ca="1"/>
        <v>0</v>
      </c>
      <c r="E2200">
        <f ca="1"/>
        <v>0</v>
      </c>
      <c r="F2200">
        <f ca="1"/>
        <v>0</v>
      </c>
      <c r="G2200">
        <f ca="1"/>
        <v>0</v>
      </c>
      <c r="I2200" s="4">
        <f ca="1"/>
        <v>0</v>
      </c>
    </row>
    <row r="2201" spans="1:9" ht="14.4" hidden="1" customHeight="1" x14ac:dyDescent="0.3">
      <c r="A2201">
        <f ca="1"/>
        <v>0</v>
      </c>
      <c r="C2201">
        <f ca="1"/>
        <v>0</v>
      </c>
      <c r="D2201">
        <f ca="1"/>
        <v>0</v>
      </c>
      <c r="E2201">
        <f ca="1"/>
        <v>0</v>
      </c>
      <c r="F2201">
        <f ca="1"/>
        <v>0</v>
      </c>
      <c r="G2201">
        <f ca="1"/>
        <v>0</v>
      </c>
      <c r="I2201" s="4">
        <f ca="1"/>
        <v>0</v>
      </c>
    </row>
    <row r="2202" spans="1:9" ht="14.4" hidden="1" customHeight="1" x14ac:dyDescent="0.3">
      <c r="A2202">
        <f ca="1"/>
        <v>0</v>
      </c>
      <c r="C2202">
        <f ca="1"/>
        <v>0</v>
      </c>
      <c r="D2202">
        <f ca="1"/>
        <v>0</v>
      </c>
      <c r="E2202">
        <f ca="1"/>
        <v>0</v>
      </c>
      <c r="F2202">
        <f ca="1"/>
        <v>0</v>
      </c>
      <c r="G2202">
        <f ca="1"/>
        <v>0</v>
      </c>
      <c r="I2202" s="4">
        <f ca="1"/>
        <v>0</v>
      </c>
    </row>
    <row r="2203" spans="1:9" ht="14.4" hidden="1" customHeight="1" x14ac:dyDescent="0.3">
      <c r="A2203">
        <f ca="1"/>
        <v>0</v>
      </c>
      <c r="C2203">
        <f ca="1"/>
        <v>0</v>
      </c>
      <c r="D2203">
        <f ca="1"/>
        <v>0</v>
      </c>
      <c r="E2203">
        <f ca="1"/>
        <v>0</v>
      </c>
      <c r="F2203">
        <f ca="1"/>
        <v>0</v>
      </c>
      <c r="G2203">
        <f ca="1"/>
        <v>0</v>
      </c>
      <c r="I2203" s="4">
        <f ca="1"/>
        <v>0</v>
      </c>
    </row>
    <row r="2204" spans="1:9" ht="14.4" hidden="1" customHeight="1" x14ac:dyDescent="0.3">
      <c r="A2204">
        <f ca="1"/>
        <v>0</v>
      </c>
      <c r="C2204">
        <f ca="1"/>
        <v>0</v>
      </c>
      <c r="D2204">
        <f ca="1"/>
        <v>0</v>
      </c>
      <c r="E2204">
        <f ca="1"/>
        <v>0</v>
      </c>
      <c r="F2204">
        <f ca="1"/>
        <v>0</v>
      </c>
      <c r="G2204">
        <f ca="1"/>
        <v>0</v>
      </c>
      <c r="I2204" s="4">
        <f ca="1"/>
        <v>0</v>
      </c>
    </row>
    <row r="2205" spans="1:9" ht="14.4" hidden="1" customHeight="1" x14ac:dyDescent="0.3">
      <c r="A2205">
        <f ca="1"/>
        <v>0</v>
      </c>
      <c r="C2205">
        <f ca="1"/>
        <v>0</v>
      </c>
      <c r="D2205">
        <f ca="1"/>
        <v>0</v>
      </c>
      <c r="E2205">
        <f ca="1"/>
        <v>0</v>
      </c>
      <c r="F2205">
        <f ca="1"/>
        <v>0</v>
      </c>
      <c r="G2205">
        <f ca="1"/>
        <v>0</v>
      </c>
      <c r="I2205" s="4">
        <f ca="1"/>
        <v>0</v>
      </c>
    </row>
    <row r="2206" spans="1:9" ht="14.4" hidden="1" customHeight="1" x14ac:dyDescent="0.3">
      <c r="A2206">
        <f ca="1"/>
        <v>0</v>
      </c>
      <c r="C2206">
        <f ca="1"/>
        <v>0</v>
      </c>
      <c r="D2206">
        <f ca="1"/>
        <v>0</v>
      </c>
      <c r="E2206">
        <f ca="1"/>
        <v>0</v>
      </c>
      <c r="F2206">
        <f ca="1"/>
        <v>0</v>
      </c>
      <c r="G2206">
        <f ca="1"/>
        <v>0</v>
      </c>
      <c r="I2206" s="4">
        <f ca="1"/>
        <v>0</v>
      </c>
    </row>
    <row r="2207" spans="1:9" ht="14.4" hidden="1" customHeight="1" x14ac:dyDescent="0.3">
      <c r="A2207">
        <f ca="1"/>
        <v>0</v>
      </c>
      <c r="C2207">
        <f ca="1"/>
        <v>0</v>
      </c>
      <c r="D2207">
        <f ca="1"/>
        <v>0</v>
      </c>
      <c r="E2207">
        <f ca="1"/>
        <v>0</v>
      </c>
      <c r="F2207">
        <f ca="1"/>
        <v>0</v>
      </c>
      <c r="G2207">
        <f ca="1"/>
        <v>0</v>
      </c>
      <c r="I2207" s="4">
        <f ca="1"/>
        <v>0</v>
      </c>
    </row>
    <row r="2208" spans="1:9" ht="14.4" hidden="1" customHeight="1" x14ac:dyDescent="0.3">
      <c r="A2208">
        <f ca="1"/>
        <v>0</v>
      </c>
      <c r="C2208">
        <f ca="1"/>
        <v>0</v>
      </c>
      <c r="D2208">
        <f ca="1"/>
        <v>0</v>
      </c>
      <c r="E2208">
        <f ca="1"/>
        <v>0</v>
      </c>
      <c r="F2208">
        <f ca="1"/>
        <v>0</v>
      </c>
      <c r="G2208">
        <f ca="1"/>
        <v>0</v>
      </c>
      <c r="I2208" s="4">
        <f ca="1"/>
        <v>0</v>
      </c>
    </row>
    <row r="2209" spans="1:9" ht="14.4" hidden="1" customHeight="1" x14ac:dyDescent="0.3">
      <c r="A2209">
        <f ca="1"/>
        <v>0</v>
      </c>
      <c r="C2209">
        <f ca="1"/>
        <v>0</v>
      </c>
      <c r="D2209">
        <f ca="1"/>
        <v>0</v>
      </c>
      <c r="E2209">
        <f ca="1"/>
        <v>0</v>
      </c>
      <c r="F2209">
        <f ca="1"/>
        <v>0</v>
      </c>
      <c r="G2209">
        <f ca="1"/>
        <v>0</v>
      </c>
      <c r="I2209" s="4">
        <f ca="1"/>
        <v>0</v>
      </c>
    </row>
    <row r="2210" spans="1:9" ht="14.4" hidden="1" customHeight="1" x14ac:dyDescent="0.3">
      <c r="A2210">
        <f ca="1"/>
        <v>0</v>
      </c>
      <c r="C2210">
        <f ca="1"/>
        <v>0</v>
      </c>
      <c r="D2210">
        <f ca="1"/>
        <v>0</v>
      </c>
      <c r="E2210">
        <f ca="1"/>
        <v>0</v>
      </c>
      <c r="F2210">
        <f ca="1"/>
        <v>0</v>
      </c>
      <c r="G2210">
        <f ca="1"/>
        <v>0</v>
      </c>
      <c r="I2210" s="4">
        <f ca="1"/>
        <v>0</v>
      </c>
    </row>
    <row r="2211" spans="1:9" ht="14.4" hidden="1" customHeight="1" x14ac:dyDescent="0.3">
      <c r="A2211">
        <f ca="1"/>
        <v>0</v>
      </c>
      <c r="C2211">
        <f ca="1"/>
        <v>0</v>
      </c>
      <c r="D2211">
        <f ca="1"/>
        <v>0</v>
      </c>
      <c r="E2211">
        <f ca="1"/>
        <v>0</v>
      </c>
      <c r="F2211">
        <f ca="1"/>
        <v>0</v>
      </c>
      <c r="G2211">
        <f ca="1"/>
        <v>0</v>
      </c>
      <c r="I2211" s="4">
        <f ca="1"/>
        <v>0</v>
      </c>
    </row>
    <row r="2212" spans="1:9" ht="14.4" hidden="1" customHeight="1" x14ac:dyDescent="0.3">
      <c r="A2212">
        <f ca="1"/>
        <v>0</v>
      </c>
      <c r="C2212">
        <f ca="1"/>
        <v>0</v>
      </c>
      <c r="D2212">
        <f ca="1"/>
        <v>0</v>
      </c>
      <c r="E2212">
        <f ca="1"/>
        <v>0</v>
      </c>
      <c r="F2212">
        <f ca="1"/>
        <v>0</v>
      </c>
      <c r="G2212">
        <f ca="1"/>
        <v>0</v>
      </c>
      <c r="I2212" s="4">
        <f ca="1"/>
        <v>0</v>
      </c>
    </row>
    <row r="2213" spans="1:9" ht="14.4" hidden="1" customHeight="1" x14ac:dyDescent="0.3">
      <c r="A2213">
        <f ca="1"/>
        <v>0</v>
      </c>
      <c r="C2213">
        <f ca="1"/>
        <v>0</v>
      </c>
      <c r="D2213">
        <f ca="1"/>
        <v>0</v>
      </c>
      <c r="E2213">
        <f ca="1"/>
        <v>0</v>
      </c>
      <c r="F2213">
        <f ca="1"/>
        <v>0</v>
      </c>
      <c r="G2213">
        <f ca="1"/>
        <v>0</v>
      </c>
      <c r="I2213" s="4">
        <f ca="1"/>
        <v>0</v>
      </c>
    </row>
    <row r="2214" spans="1:9" ht="14.4" hidden="1" customHeight="1" x14ac:dyDescent="0.3">
      <c r="A2214">
        <f ca="1"/>
        <v>0</v>
      </c>
      <c r="C2214">
        <f ca="1"/>
        <v>0</v>
      </c>
      <c r="D2214">
        <f ca="1"/>
        <v>0</v>
      </c>
      <c r="E2214">
        <f ca="1"/>
        <v>0</v>
      </c>
      <c r="F2214">
        <f ca="1"/>
        <v>0</v>
      </c>
      <c r="G2214">
        <f ca="1"/>
        <v>0</v>
      </c>
      <c r="I2214" s="4">
        <f ca="1"/>
        <v>0</v>
      </c>
    </row>
    <row r="2215" spans="1:9" ht="14.4" hidden="1" customHeight="1" x14ac:dyDescent="0.3">
      <c r="A2215">
        <f ca="1"/>
        <v>0</v>
      </c>
      <c r="C2215">
        <f ca="1"/>
        <v>0</v>
      </c>
      <c r="D2215">
        <f ca="1"/>
        <v>0</v>
      </c>
      <c r="E2215">
        <f ca="1"/>
        <v>0</v>
      </c>
      <c r="F2215">
        <f ca="1"/>
        <v>0</v>
      </c>
      <c r="G2215">
        <f ca="1"/>
        <v>0</v>
      </c>
      <c r="I2215" s="4">
        <f ca="1"/>
        <v>0</v>
      </c>
    </row>
    <row r="2216" spans="1:9" ht="14.4" hidden="1" customHeight="1" x14ac:dyDescent="0.3">
      <c r="A2216">
        <f ca="1"/>
        <v>0</v>
      </c>
      <c r="C2216">
        <f ca="1"/>
        <v>0</v>
      </c>
      <c r="D2216">
        <f ca="1"/>
        <v>0</v>
      </c>
      <c r="E2216">
        <f ca="1"/>
        <v>0</v>
      </c>
      <c r="F2216">
        <f ca="1"/>
        <v>0</v>
      </c>
      <c r="G2216">
        <f ca="1"/>
        <v>0</v>
      </c>
      <c r="I2216" s="4">
        <f ca="1"/>
        <v>0</v>
      </c>
    </row>
    <row r="2217" spans="1:9" ht="14.4" hidden="1" customHeight="1" x14ac:dyDescent="0.3">
      <c r="A2217">
        <f ca="1"/>
        <v>0</v>
      </c>
      <c r="C2217">
        <f ca="1"/>
        <v>0</v>
      </c>
      <c r="D2217">
        <f ca="1"/>
        <v>0</v>
      </c>
      <c r="E2217">
        <f ca="1"/>
        <v>0</v>
      </c>
      <c r="F2217">
        <f ca="1"/>
        <v>0</v>
      </c>
      <c r="G2217">
        <f ca="1"/>
        <v>0</v>
      </c>
      <c r="I2217" s="4">
        <f ca="1"/>
        <v>0</v>
      </c>
    </row>
    <row r="2218" spans="1:9" ht="14.4" hidden="1" customHeight="1" x14ac:dyDescent="0.3">
      <c r="A2218">
        <f ca="1"/>
        <v>0</v>
      </c>
      <c r="C2218">
        <f ca="1"/>
        <v>0</v>
      </c>
      <c r="D2218">
        <f ca="1"/>
        <v>0</v>
      </c>
      <c r="E2218">
        <f ca="1"/>
        <v>0</v>
      </c>
      <c r="F2218">
        <f ca="1"/>
        <v>0</v>
      </c>
      <c r="G2218">
        <f ca="1"/>
        <v>0</v>
      </c>
      <c r="I2218" s="4">
        <f ca="1"/>
        <v>0</v>
      </c>
    </row>
    <row r="2219" spans="1:9" ht="14.4" hidden="1" customHeight="1" x14ac:dyDescent="0.3">
      <c r="A2219">
        <f ca="1"/>
        <v>0</v>
      </c>
      <c r="C2219">
        <f ca="1"/>
        <v>0</v>
      </c>
      <c r="D2219">
        <f ca="1"/>
        <v>0</v>
      </c>
      <c r="E2219">
        <f ca="1"/>
        <v>0</v>
      </c>
      <c r="F2219">
        <f ca="1"/>
        <v>0</v>
      </c>
      <c r="G2219">
        <f ca="1"/>
        <v>0</v>
      </c>
      <c r="I2219" s="4">
        <f ca="1"/>
        <v>0</v>
      </c>
    </row>
    <row r="2220" spans="1:9" ht="14.4" hidden="1" customHeight="1" x14ac:dyDescent="0.3">
      <c r="A2220">
        <f ca="1"/>
        <v>0</v>
      </c>
      <c r="C2220">
        <f ca="1"/>
        <v>0</v>
      </c>
      <c r="D2220">
        <f ca="1"/>
        <v>0</v>
      </c>
      <c r="E2220">
        <f ca="1"/>
        <v>0</v>
      </c>
      <c r="F2220">
        <f ca="1"/>
        <v>0</v>
      </c>
      <c r="G2220">
        <f ca="1"/>
        <v>0</v>
      </c>
      <c r="I2220" s="4">
        <f ca="1"/>
        <v>0</v>
      </c>
    </row>
    <row r="2221" spans="1:9" ht="14.4" hidden="1" customHeight="1" x14ac:dyDescent="0.3">
      <c r="A2221">
        <f ca="1"/>
        <v>0</v>
      </c>
      <c r="C2221">
        <f ca="1"/>
        <v>0</v>
      </c>
      <c r="D2221">
        <f ca="1"/>
        <v>0</v>
      </c>
      <c r="E2221">
        <f ca="1"/>
        <v>0</v>
      </c>
      <c r="F2221">
        <f ca="1"/>
        <v>0</v>
      </c>
      <c r="G2221">
        <f ca="1"/>
        <v>0</v>
      </c>
      <c r="I2221" s="4">
        <f ca="1"/>
        <v>0</v>
      </c>
    </row>
    <row r="2222" spans="1:9" ht="14.4" hidden="1" customHeight="1" x14ac:dyDescent="0.3">
      <c r="A2222">
        <f ca="1"/>
        <v>0</v>
      </c>
      <c r="C2222">
        <f ca="1"/>
        <v>0</v>
      </c>
      <c r="D2222">
        <f ca="1"/>
        <v>0</v>
      </c>
      <c r="E2222">
        <f ca="1"/>
        <v>0</v>
      </c>
      <c r="F2222">
        <f ca="1"/>
        <v>0</v>
      </c>
      <c r="G2222">
        <f ca="1"/>
        <v>0</v>
      </c>
      <c r="I2222" s="4">
        <f ca="1"/>
        <v>0</v>
      </c>
    </row>
    <row r="2223" spans="1:9" ht="14.4" hidden="1" customHeight="1" x14ac:dyDescent="0.3">
      <c r="A2223">
        <f ca="1"/>
        <v>0</v>
      </c>
      <c r="C2223">
        <f ca="1"/>
        <v>0</v>
      </c>
      <c r="D2223">
        <f ca="1"/>
        <v>0</v>
      </c>
      <c r="E2223">
        <f ca="1"/>
        <v>0</v>
      </c>
      <c r="F2223">
        <f ca="1"/>
        <v>0</v>
      </c>
      <c r="G2223">
        <f ca="1"/>
        <v>0</v>
      </c>
      <c r="I2223" s="4">
        <f ca="1"/>
        <v>0</v>
      </c>
    </row>
    <row r="2224" spans="1:9" ht="14.4" hidden="1" customHeight="1" x14ac:dyDescent="0.3">
      <c r="A2224">
        <f ca="1"/>
        <v>0</v>
      </c>
      <c r="C2224">
        <f ca="1"/>
        <v>0</v>
      </c>
      <c r="D2224">
        <f ca="1"/>
        <v>0</v>
      </c>
      <c r="E2224">
        <f ca="1"/>
        <v>0</v>
      </c>
      <c r="F2224">
        <f ca="1"/>
        <v>0</v>
      </c>
      <c r="G2224">
        <f ca="1"/>
        <v>0</v>
      </c>
      <c r="I2224" s="4">
        <f ca="1"/>
        <v>0</v>
      </c>
    </row>
    <row r="2225" spans="1:9" ht="14.4" hidden="1" customHeight="1" x14ac:dyDescent="0.3">
      <c r="A2225">
        <f ca="1"/>
        <v>0</v>
      </c>
      <c r="C2225">
        <f ca="1"/>
        <v>0</v>
      </c>
      <c r="D2225">
        <f ca="1"/>
        <v>0</v>
      </c>
      <c r="E2225">
        <f ca="1"/>
        <v>0</v>
      </c>
      <c r="F2225">
        <f ca="1"/>
        <v>0</v>
      </c>
      <c r="G2225">
        <f ca="1"/>
        <v>0</v>
      </c>
      <c r="I2225" s="4">
        <f ca="1"/>
        <v>0</v>
      </c>
    </row>
    <row r="2226" spans="1:9" ht="14.4" hidden="1" customHeight="1" x14ac:dyDescent="0.3">
      <c r="A2226">
        <f ca="1"/>
        <v>0</v>
      </c>
      <c r="C2226">
        <f ca="1"/>
        <v>0</v>
      </c>
      <c r="D2226">
        <f ca="1"/>
        <v>0</v>
      </c>
      <c r="E2226">
        <f ca="1"/>
        <v>0</v>
      </c>
      <c r="F2226">
        <f ca="1"/>
        <v>0</v>
      </c>
      <c r="G2226">
        <f ca="1"/>
        <v>0</v>
      </c>
      <c r="I2226" s="4">
        <f ca="1"/>
        <v>0</v>
      </c>
    </row>
    <row r="2227" spans="1:9" ht="14.4" hidden="1" customHeight="1" x14ac:dyDescent="0.3">
      <c r="A2227">
        <f ca="1"/>
        <v>0</v>
      </c>
      <c r="C2227">
        <f ca="1"/>
        <v>0</v>
      </c>
      <c r="D2227">
        <f ca="1"/>
        <v>0</v>
      </c>
      <c r="E2227">
        <f ca="1"/>
        <v>0</v>
      </c>
      <c r="F2227">
        <f ca="1"/>
        <v>0</v>
      </c>
      <c r="G2227">
        <f ca="1"/>
        <v>0</v>
      </c>
      <c r="I2227" s="4">
        <f ca="1"/>
        <v>0</v>
      </c>
    </row>
    <row r="2228" spans="1:9" ht="14.4" hidden="1" customHeight="1" x14ac:dyDescent="0.3">
      <c r="A2228">
        <f ca="1"/>
        <v>0</v>
      </c>
      <c r="C2228">
        <f ca="1"/>
        <v>0</v>
      </c>
      <c r="D2228">
        <f ca="1"/>
        <v>0</v>
      </c>
      <c r="E2228">
        <f ca="1"/>
        <v>0</v>
      </c>
      <c r="F2228">
        <f ca="1"/>
        <v>0</v>
      </c>
      <c r="G2228">
        <f ca="1"/>
        <v>0</v>
      </c>
      <c r="I2228" s="4">
        <f ca="1"/>
        <v>0</v>
      </c>
    </row>
    <row r="2229" spans="1:9" ht="14.4" hidden="1" customHeight="1" x14ac:dyDescent="0.3">
      <c r="A2229">
        <f ca="1"/>
        <v>0</v>
      </c>
      <c r="C2229">
        <f ca="1"/>
        <v>0</v>
      </c>
      <c r="D2229">
        <f ca="1"/>
        <v>0</v>
      </c>
      <c r="E2229">
        <f ca="1"/>
        <v>0</v>
      </c>
      <c r="F2229">
        <f ca="1"/>
        <v>0</v>
      </c>
      <c r="G2229">
        <f ca="1"/>
        <v>0</v>
      </c>
      <c r="I2229" s="4">
        <f ca="1"/>
        <v>0</v>
      </c>
    </row>
    <row r="2230" spans="1:9" ht="14.4" hidden="1" customHeight="1" x14ac:dyDescent="0.3">
      <c r="A2230">
        <f ca="1"/>
        <v>0</v>
      </c>
      <c r="C2230">
        <f ca="1"/>
        <v>0</v>
      </c>
      <c r="D2230">
        <f ca="1"/>
        <v>0</v>
      </c>
      <c r="E2230">
        <f ca="1"/>
        <v>0</v>
      </c>
      <c r="F2230">
        <f ca="1"/>
        <v>0</v>
      </c>
      <c r="G2230">
        <f ca="1"/>
        <v>0</v>
      </c>
      <c r="I2230" s="4">
        <f ca="1"/>
        <v>0</v>
      </c>
    </row>
    <row r="2231" spans="1:9" ht="14.4" hidden="1" customHeight="1" x14ac:dyDescent="0.3">
      <c r="A2231">
        <f ca="1"/>
        <v>0</v>
      </c>
      <c r="C2231">
        <f ca="1"/>
        <v>0</v>
      </c>
      <c r="D2231">
        <f ca="1"/>
        <v>0</v>
      </c>
      <c r="E2231">
        <f ca="1"/>
        <v>0</v>
      </c>
      <c r="F2231">
        <f ca="1"/>
        <v>0</v>
      </c>
      <c r="G2231">
        <f ca="1"/>
        <v>0</v>
      </c>
      <c r="I2231" s="4">
        <f ca="1"/>
        <v>0</v>
      </c>
    </row>
    <row r="2232" spans="1:9" ht="14.4" hidden="1" customHeight="1" x14ac:dyDescent="0.3">
      <c r="A2232">
        <f ca="1"/>
        <v>0</v>
      </c>
      <c r="C2232">
        <f ca="1"/>
        <v>0</v>
      </c>
      <c r="D2232">
        <f ca="1"/>
        <v>0</v>
      </c>
      <c r="E2232">
        <f ca="1"/>
        <v>0</v>
      </c>
      <c r="F2232">
        <f ca="1"/>
        <v>0</v>
      </c>
      <c r="G2232">
        <f ca="1"/>
        <v>0</v>
      </c>
      <c r="I2232" s="4">
        <f ca="1"/>
        <v>0</v>
      </c>
    </row>
    <row r="2233" spans="1:9" ht="14.4" hidden="1" customHeight="1" x14ac:dyDescent="0.3">
      <c r="A2233">
        <f ca="1"/>
        <v>0</v>
      </c>
      <c r="C2233">
        <f ca="1"/>
        <v>0</v>
      </c>
      <c r="D2233">
        <f ca="1"/>
        <v>0</v>
      </c>
      <c r="E2233">
        <f ca="1"/>
        <v>0</v>
      </c>
      <c r="F2233">
        <f ca="1"/>
        <v>0</v>
      </c>
      <c r="G2233">
        <f ca="1"/>
        <v>0</v>
      </c>
      <c r="I2233" s="4">
        <f ca="1"/>
        <v>0</v>
      </c>
    </row>
    <row r="2234" spans="1:9" ht="14.4" hidden="1" customHeight="1" x14ac:dyDescent="0.3">
      <c r="A2234">
        <f ca="1"/>
        <v>0</v>
      </c>
      <c r="C2234">
        <f ca="1"/>
        <v>0</v>
      </c>
      <c r="D2234">
        <f ca="1"/>
        <v>0</v>
      </c>
      <c r="E2234">
        <f ca="1"/>
        <v>0</v>
      </c>
      <c r="F2234">
        <f ca="1"/>
        <v>0</v>
      </c>
      <c r="G2234">
        <f ca="1"/>
        <v>0</v>
      </c>
      <c r="I2234" s="4">
        <f ca="1"/>
        <v>0</v>
      </c>
    </row>
    <row r="2235" spans="1:9" ht="14.4" hidden="1" customHeight="1" x14ac:dyDescent="0.3">
      <c r="A2235">
        <f ca="1"/>
        <v>0</v>
      </c>
      <c r="C2235">
        <f ca="1"/>
        <v>0</v>
      </c>
      <c r="D2235">
        <f ca="1"/>
        <v>0</v>
      </c>
      <c r="E2235">
        <f ca="1"/>
        <v>0</v>
      </c>
      <c r="F2235">
        <f ca="1"/>
        <v>0</v>
      </c>
      <c r="G2235">
        <f ca="1"/>
        <v>0</v>
      </c>
      <c r="I2235" s="4">
        <f ca="1"/>
        <v>0</v>
      </c>
    </row>
    <row r="2236" spans="1:9" ht="14.4" hidden="1" customHeight="1" x14ac:dyDescent="0.3">
      <c r="A2236">
        <f ca="1"/>
        <v>0</v>
      </c>
      <c r="C2236">
        <f ca="1"/>
        <v>0</v>
      </c>
      <c r="D2236">
        <f ca="1"/>
        <v>0</v>
      </c>
      <c r="E2236">
        <f ca="1"/>
        <v>0</v>
      </c>
      <c r="F2236">
        <f ca="1"/>
        <v>0</v>
      </c>
      <c r="G2236">
        <f ca="1"/>
        <v>0</v>
      </c>
      <c r="I2236" s="4">
        <f ca="1"/>
        <v>0</v>
      </c>
    </row>
    <row r="2237" spans="1:9" ht="14.4" hidden="1" customHeight="1" x14ac:dyDescent="0.3">
      <c r="A2237">
        <f ca="1"/>
        <v>0</v>
      </c>
      <c r="C2237">
        <f ca="1"/>
        <v>0</v>
      </c>
      <c r="D2237">
        <f ca="1"/>
        <v>0</v>
      </c>
      <c r="E2237">
        <f ca="1"/>
        <v>0</v>
      </c>
      <c r="F2237">
        <f ca="1"/>
        <v>0</v>
      </c>
      <c r="G2237">
        <f ca="1"/>
        <v>0</v>
      </c>
      <c r="I2237" s="4">
        <f ca="1"/>
        <v>0</v>
      </c>
    </row>
    <row r="2238" spans="1:9" ht="14.4" hidden="1" customHeight="1" x14ac:dyDescent="0.3">
      <c r="A2238">
        <f ca="1"/>
        <v>0</v>
      </c>
      <c r="C2238">
        <f ca="1"/>
        <v>0</v>
      </c>
      <c r="D2238">
        <f ca="1"/>
        <v>0</v>
      </c>
      <c r="E2238">
        <f ca="1"/>
        <v>0</v>
      </c>
      <c r="F2238">
        <f ca="1"/>
        <v>0</v>
      </c>
      <c r="G2238">
        <f ca="1"/>
        <v>0</v>
      </c>
      <c r="I2238" s="4">
        <f ca="1"/>
        <v>0</v>
      </c>
    </row>
    <row r="2239" spans="1:9" ht="14.4" hidden="1" customHeight="1" x14ac:dyDescent="0.3">
      <c r="A2239">
        <f ca="1"/>
        <v>0</v>
      </c>
      <c r="C2239">
        <f ca="1"/>
        <v>0</v>
      </c>
      <c r="D2239">
        <f ca="1"/>
        <v>0</v>
      </c>
      <c r="E2239">
        <f ca="1"/>
        <v>0</v>
      </c>
      <c r="F2239">
        <f ca="1"/>
        <v>0</v>
      </c>
      <c r="G2239">
        <f ca="1"/>
        <v>0</v>
      </c>
      <c r="I2239" s="4">
        <f ca="1"/>
        <v>0</v>
      </c>
    </row>
    <row r="2240" spans="1:9" ht="14.4" hidden="1" customHeight="1" x14ac:dyDescent="0.3">
      <c r="A2240">
        <f ca="1"/>
        <v>0</v>
      </c>
      <c r="C2240">
        <f ca="1"/>
        <v>0</v>
      </c>
      <c r="D2240">
        <f ca="1"/>
        <v>0</v>
      </c>
      <c r="E2240">
        <f ca="1"/>
        <v>0</v>
      </c>
      <c r="F2240">
        <f ca="1"/>
        <v>0</v>
      </c>
      <c r="G2240">
        <f ca="1"/>
        <v>0</v>
      </c>
      <c r="I2240" s="4">
        <f ca="1"/>
        <v>0</v>
      </c>
    </row>
    <row r="2241" spans="1:9" ht="14.4" hidden="1" customHeight="1" x14ac:dyDescent="0.3">
      <c r="A2241">
        <f ca="1"/>
        <v>0</v>
      </c>
      <c r="C2241">
        <f ca="1"/>
        <v>0</v>
      </c>
      <c r="D2241">
        <f ca="1"/>
        <v>0</v>
      </c>
      <c r="E2241">
        <f ca="1"/>
        <v>0</v>
      </c>
      <c r="F2241">
        <f ca="1"/>
        <v>0</v>
      </c>
      <c r="G2241">
        <f ca="1"/>
        <v>0</v>
      </c>
      <c r="I2241" s="4">
        <f ca="1"/>
        <v>0</v>
      </c>
    </row>
    <row r="2242" spans="1:9" ht="14.4" hidden="1" customHeight="1" x14ac:dyDescent="0.3">
      <c r="A2242">
        <f ca="1"/>
        <v>0</v>
      </c>
      <c r="C2242">
        <f ca="1"/>
        <v>0</v>
      </c>
      <c r="D2242">
        <f ca="1"/>
        <v>0</v>
      </c>
      <c r="E2242">
        <f ca="1"/>
        <v>0</v>
      </c>
      <c r="F2242">
        <f ca="1"/>
        <v>0</v>
      </c>
      <c r="G2242">
        <f ca="1"/>
        <v>0</v>
      </c>
      <c r="I2242" s="4">
        <f ca="1"/>
        <v>0</v>
      </c>
    </row>
    <row r="2243" spans="1:9" ht="14.4" hidden="1" customHeight="1" x14ac:dyDescent="0.3">
      <c r="A2243">
        <f ca="1"/>
        <v>0</v>
      </c>
      <c r="C2243">
        <f ca="1"/>
        <v>0</v>
      </c>
      <c r="D2243">
        <f ca="1"/>
        <v>0</v>
      </c>
      <c r="E2243">
        <f ca="1"/>
        <v>0</v>
      </c>
      <c r="F2243">
        <f ca="1"/>
        <v>0</v>
      </c>
      <c r="G2243">
        <f ca="1"/>
        <v>0</v>
      </c>
      <c r="I2243" s="4">
        <f ca="1"/>
        <v>0</v>
      </c>
    </row>
    <row r="2244" spans="1:9" ht="14.4" hidden="1" customHeight="1" x14ac:dyDescent="0.3">
      <c r="A2244">
        <f ca="1"/>
        <v>0</v>
      </c>
      <c r="C2244">
        <f ca="1"/>
        <v>0</v>
      </c>
      <c r="D2244">
        <f ca="1"/>
        <v>0</v>
      </c>
      <c r="E2244">
        <f ca="1"/>
        <v>0</v>
      </c>
      <c r="F2244">
        <f ca="1"/>
        <v>0</v>
      </c>
      <c r="G2244">
        <f ca="1"/>
        <v>0</v>
      </c>
      <c r="I2244" s="4">
        <f ca="1"/>
        <v>0</v>
      </c>
    </row>
    <row r="2245" spans="1:9" ht="14.4" hidden="1" customHeight="1" x14ac:dyDescent="0.3">
      <c r="A2245">
        <f ca="1"/>
        <v>0</v>
      </c>
      <c r="C2245">
        <f ca="1"/>
        <v>0</v>
      </c>
      <c r="D2245">
        <f ca="1"/>
        <v>0</v>
      </c>
      <c r="E2245">
        <f ca="1"/>
        <v>0</v>
      </c>
      <c r="F2245">
        <f ca="1"/>
        <v>0</v>
      </c>
      <c r="G2245">
        <f ca="1"/>
        <v>0</v>
      </c>
      <c r="I2245" s="4">
        <f ca="1"/>
        <v>0</v>
      </c>
    </row>
    <row r="2246" spans="1:9" ht="14.4" hidden="1" customHeight="1" x14ac:dyDescent="0.3">
      <c r="A2246">
        <f ca="1"/>
        <v>0</v>
      </c>
      <c r="C2246">
        <f ca="1"/>
        <v>0</v>
      </c>
      <c r="D2246">
        <f ca="1"/>
        <v>0</v>
      </c>
      <c r="E2246">
        <f ca="1"/>
        <v>0</v>
      </c>
      <c r="F2246">
        <f ca="1"/>
        <v>0</v>
      </c>
      <c r="G2246">
        <f ca="1"/>
        <v>0</v>
      </c>
      <c r="I2246" s="4">
        <f ca="1"/>
        <v>0</v>
      </c>
    </row>
    <row r="2247" spans="1:9" ht="14.4" hidden="1" customHeight="1" x14ac:dyDescent="0.3">
      <c r="A2247">
        <f ca="1"/>
        <v>0</v>
      </c>
      <c r="C2247">
        <f ca="1"/>
        <v>0</v>
      </c>
      <c r="D2247">
        <f ca="1"/>
        <v>0</v>
      </c>
      <c r="E2247">
        <f ca="1"/>
        <v>0</v>
      </c>
      <c r="F2247">
        <f ca="1"/>
        <v>0</v>
      </c>
      <c r="G2247">
        <f ca="1"/>
        <v>0</v>
      </c>
      <c r="I2247" s="4">
        <f ca="1"/>
        <v>0</v>
      </c>
    </row>
    <row r="2248" spans="1:9" ht="14.4" hidden="1" customHeight="1" x14ac:dyDescent="0.3">
      <c r="A2248">
        <f ca="1"/>
        <v>0</v>
      </c>
      <c r="C2248">
        <f ca="1"/>
        <v>0</v>
      </c>
      <c r="D2248">
        <f ca="1"/>
        <v>0</v>
      </c>
      <c r="E2248">
        <f ca="1"/>
        <v>0</v>
      </c>
      <c r="F2248">
        <f ca="1"/>
        <v>0</v>
      </c>
      <c r="G2248">
        <f ca="1"/>
        <v>0</v>
      </c>
      <c r="I2248" s="4">
        <f ca="1"/>
        <v>0</v>
      </c>
    </row>
    <row r="2249" spans="1:9" ht="14.4" hidden="1" customHeight="1" x14ac:dyDescent="0.3">
      <c r="A2249">
        <f ca="1"/>
        <v>0</v>
      </c>
      <c r="C2249">
        <f ca="1"/>
        <v>0</v>
      </c>
      <c r="D2249">
        <f ca="1"/>
        <v>0</v>
      </c>
      <c r="E2249">
        <f ca="1"/>
        <v>0</v>
      </c>
      <c r="F2249">
        <f ca="1"/>
        <v>0</v>
      </c>
      <c r="G2249">
        <f ca="1"/>
        <v>0</v>
      </c>
      <c r="I2249" s="4">
        <f ca="1"/>
        <v>0</v>
      </c>
    </row>
    <row r="2250" spans="1:9" ht="14.4" hidden="1" customHeight="1" x14ac:dyDescent="0.3">
      <c r="A2250">
        <f ca="1"/>
        <v>0</v>
      </c>
      <c r="C2250">
        <f ca="1"/>
        <v>0</v>
      </c>
      <c r="D2250">
        <f ca="1"/>
        <v>0</v>
      </c>
      <c r="E2250">
        <f ca="1"/>
        <v>0</v>
      </c>
      <c r="F2250">
        <f ca="1"/>
        <v>0</v>
      </c>
      <c r="G2250">
        <f ca="1"/>
        <v>0</v>
      </c>
      <c r="I2250" s="4">
        <f ca="1"/>
        <v>0</v>
      </c>
    </row>
    <row r="2251" spans="1:9" ht="14.4" hidden="1" customHeight="1" x14ac:dyDescent="0.3">
      <c r="A2251">
        <f ca="1"/>
        <v>0</v>
      </c>
      <c r="C2251">
        <f ca="1"/>
        <v>0</v>
      </c>
      <c r="D2251">
        <f ca="1"/>
        <v>0</v>
      </c>
      <c r="E2251">
        <f ca="1"/>
        <v>0</v>
      </c>
      <c r="F2251">
        <f ca="1"/>
        <v>0</v>
      </c>
      <c r="G2251">
        <f ca="1"/>
        <v>0</v>
      </c>
      <c r="I2251" s="4">
        <f ca="1"/>
        <v>0</v>
      </c>
    </row>
    <row r="2252" spans="1:9" ht="14.4" hidden="1" customHeight="1" x14ac:dyDescent="0.3">
      <c r="A2252">
        <f ca="1"/>
        <v>0</v>
      </c>
      <c r="C2252">
        <f ca="1"/>
        <v>0</v>
      </c>
      <c r="D2252">
        <f ca="1"/>
        <v>0</v>
      </c>
      <c r="E2252">
        <f ca="1"/>
        <v>0</v>
      </c>
      <c r="F2252">
        <f ca="1"/>
        <v>0</v>
      </c>
      <c r="G2252">
        <f ca="1"/>
        <v>0</v>
      </c>
      <c r="I2252" s="4">
        <f ca="1"/>
        <v>0</v>
      </c>
    </row>
    <row r="2253" spans="1:9" ht="14.4" hidden="1" customHeight="1" x14ac:dyDescent="0.3">
      <c r="A2253">
        <f ca="1"/>
        <v>0</v>
      </c>
      <c r="C2253">
        <f ca="1"/>
        <v>0</v>
      </c>
      <c r="D2253">
        <f ca="1"/>
        <v>0</v>
      </c>
      <c r="E2253">
        <f ca="1"/>
        <v>0</v>
      </c>
      <c r="F2253">
        <f ca="1"/>
        <v>0</v>
      </c>
      <c r="G2253">
        <f ca="1"/>
        <v>0</v>
      </c>
      <c r="I2253" s="4">
        <f ca="1"/>
        <v>0</v>
      </c>
    </row>
    <row r="2254" spans="1:9" ht="14.4" hidden="1" customHeight="1" x14ac:dyDescent="0.3">
      <c r="A2254">
        <f ca="1"/>
        <v>0</v>
      </c>
      <c r="C2254">
        <f ca="1"/>
        <v>0</v>
      </c>
      <c r="D2254">
        <f ca="1"/>
        <v>0</v>
      </c>
      <c r="E2254">
        <f ca="1"/>
        <v>0</v>
      </c>
      <c r="F2254">
        <f ca="1"/>
        <v>0</v>
      </c>
      <c r="G2254">
        <f ca="1"/>
        <v>0</v>
      </c>
      <c r="I2254" s="4">
        <f ca="1"/>
        <v>0</v>
      </c>
    </row>
    <row r="2255" spans="1:9" ht="14.4" hidden="1" customHeight="1" x14ac:dyDescent="0.3">
      <c r="A2255">
        <f ca="1"/>
        <v>0</v>
      </c>
      <c r="C2255">
        <f ca="1"/>
        <v>0</v>
      </c>
      <c r="D2255">
        <f ca="1"/>
        <v>0</v>
      </c>
      <c r="E2255">
        <f ca="1"/>
        <v>0</v>
      </c>
      <c r="F2255">
        <f ca="1"/>
        <v>0</v>
      </c>
      <c r="G2255">
        <f ca="1"/>
        <v>0</v>
      </c>
      <c r="I2255" s="4">
        <f ca="1"/>
        <v>0</v>
      </c>
    </row>
    <row r="2256" spans="1:9" ht="14.4" hidden="1" customHeight="1" x14ac:dyDescent="0.3">
      <c r="A2256">
        <f ca="1"/>
        <v>0</v>
      </c>
      <c r="C2256">
        <f ca="1"/>
        <v>0</v>
      </c>
      <c r="D2256">
        <f ca="1"/>
        <v>0</v>
      </c>
      <c r="E2256">
        <f ca="1"/>
        <v>0</v>
      </c>
      <c r="F2256">
        <f ca="1"/>
        <v>0</v>
      </c>
      <c r="G2256">
        <f ca="1"/>
        <v>0</v>
      </c>
      <c r="I2256" s="4">
        <f ca="1"/>
        <v>0</v>
      </c>
    </row>
    <row r="2257" spans="1:9" ht="14.4" hidden="1" customHeight="1" x14ac:dyDescent="0.3">
      <c r="A2257">
        <f ca="1"/>
        <v>0</v>
      </c>
      <c r="C2257">
        <f ca="1"/>
        <v>0</v>
      </c>
      <c r="D2257">
        <f ca="1"/>
        <v>0</v>
      </c>
      <c r="E2257">
        <f ca="1"/>
        <v>0</v>
      </c>
      <c r="F2257">
        <f ca="1"/>
        <v>0</v>
      </c>
      <c r="G2257">
        <f ca="1"/>
        <v>0</v>
      </c>
      <c r="I2257" s="4">
        <f ca="1"/>
        <v>0</v>
      </c>
    </row>
    <row r="2258" spans="1:9" ht="14.4" hidden="1" customHeight="1" x14ac:dyDescent="0.3">
      <c r="A2258">
        <f ca="1"/>
        <v>0</v>
      </c>
      <c r="C2258">
        <f ca="1"/>
        <v>0</v>
      </c>
      <c r="D2258">
        <f ca="1"/>
        <v>0</v>
      </c>
      <c r="E2258">
        <f ca="1"/>
        <v>0</v>
      </c>
      <c r="F2258">
        <f ca="1"/>
        <v>0</v>
      </c>
      <c r="G2258">
        <f ca="1"/>
        <v>0</v>
      </c>
      <c r="I2258" s="4">
        <f ca="1"/>
        <v>0</v>
      </c>
    </row>
    <row r="2259" spans="1:9" ht="14.4" hidden="1" customHeight="1" x14ac:dyDescent="0.3">
      <c r="A2259">
        <f ca="1"/>
        <v>0</v>
      </c>
      <c r="C2259">
        <f ca="1"/>
        <v>0</v>
      </c>
      <c r="D2259">
        <f ca="1"/>
        <v>0</v>
      </c>
      <c r="E2259">
        <f ca="1"/>
        <v>0</v>
      </c>
      <c r="F2259">
        <f ca="1"/>
        <v>0</v>
      </c>
      <c r="G2259">
        <f ca="1"/>
        <v>0</v>
      </c>
      <c r="I2259" s="4">
        <f ca="1"/>
        <v>0</v>
      </c>
    </row>
    <row r="2260" spans="1:9" ht="14.4" hidden="1" customHeight="1" x14ac:dyDescent="0.3">
      <c r="A2260">
        <f ca="1"/>
        <v>0</v>
      </c>
      <c r="C2260">
        <f ca="1"/>
        <v>0</v>
      </c>
      <c r="D2260">
        <f ca="1"/>
        <v>0</v>
      </c>
      <c r="E2260">
        <f ca="1"/>
        <v>0</v>
      </c>
      <c r="F2260">
        <f ca="1"/>
        <v>0</v>
      </c>
      <c r="G2260">
        <f ca="1"/>
        <v>0</v>
      </c>
      <c r="I2260" s="4">
        <f ca="1"/>
        <v>0</v>
      </c>
    </row>
    <row r="2261" spans="1:9" ht="14.4" hidden="1" customHeight="1" x14ac:dyDescent="0.3">
      <c r="A2261">
        <f ca="1"/>
        <v>0</v>
      </c>
      <c r="C2261">
        <f ca="1"/>
        <v>0</v>
      </c>
      <c r="D2261">
        <f ca="1"/>
        <v>0</v>
      </c>
      <c r="E2261">
        <f ca="1"/>
        <v>0</v>
      </c>
      <c r="F2261">
        <f ca="1"/>
        <v>0</v>
      </c>
      <c r="G2261">
        <f ca="1"/>
        <v>0</v>
      </c>
      <c r="I2261" s="4">
        <f ca="1"/>
        <v>0</v>
      </c>
    </row>
    <row r="2262" spans="1:9" ht="14.4" hidden="1" customHeight="1" x14ac:dyDescent="0.3">
      <c r="A2262">
        <f ca="1"/>
        <v>0</v>
      </c>
      <c r="C2262">
        <f ca="1"/>
        <v>0</v>
      </c>
      <c r="D2262">
        <f ca="1"/>
        <v>0</v>
      </c>
      <c r="E2262">
        <f ca="1"/>
        <v>0</v>
      </c>
      <c r="F2262">
        <f ca="1"/>
        <v>0</v>
      </c>
      <c r="G2262">
        <f ca="1"/>
        <v>0</v>
      </c>
      <c r="I2262" s="4">
        <f ca="1"/>
        <v>0</v>
      </c>
    </row>
    <row r="2263" spans="1:9" ht="14.4" hidden="1" customHeight="1" x14ac:dyDescent="0.3">
      <c r="A2263">
        <f ca="1"/>
        <v>0</v>
      </c>
      <c r="C2263">
        <f ca="1"/>
        <v>0</v>
      </c>
      <c r="D2263">
        <f ca="1"/>
        <v>0</v>
      </c>
      <c r="E2263">
        <f ca="1"/>
        <v>0</v>
      </c>
      <c r="F2263">
        <f ca="1"/>
        <v>0</v>
      </c>
      <c r="G2263">
        <f ca="1"/>
        <v>0</v>
      </c>
      <c r="I2263" s="4">
        <f ca="1"/>
        <v>0</v>
      </c>
    </row>
    <row r="2264" spans="1:9" ht="14.4" hidden="1" customHeight="1" x14ac:dyDescent="0.3">
      <c r="A2264">
        <f ca="1"/>
        <v>0</v>
      </c>
      <c r="C2264">
        <f ca="1"/>
        <v>0</v>
      </c>
      <c r="D2264">
        <f ca="1"/>
        <v>0</v>
      </c>
      <c r="E2264">
        <f ca="1"/>
        <v>0</v>
      </c>
      <c r="F2264">
        <f ca="1"/>
        <v>0</v>
      </c>
      <c r="G2264">
        <f ca="1"/>
        <v>0</v>
      </c>
      <c r="I2264" s="4">
        <f ca="1"/>
        <v>0</v>
      </c>
    </row>
    <row r="2265" spans="1:9" ht="14.4" hidden="1" customHeight="1" x14ac:dyDescent="0.3">
      <c r="A2265">
        <f ca="1"/>
        <v>0</v>
      </c>
      <c r="C2265">
        <f ca="1"/>
        <v>0</v>
      </c>
      <c r="D2265">
        <f ca="1"/>
        <v>0</v>
      </c>
      <c r="E2265">
        <f ca="1"/>
        <v>0</v>
      </c>
      <c r="F2265">
        <f ca="1"/>
        <v>0</v>
      </c>
      <c r="G2265">
        <f ca="1"/>
        <v>0</v>
      </c>
      <c r="I2265" s="4">
        <f ca="1"/>
        <v>0</v>
      </c>
    </row>
    <row r="2266" spans="1:9" ht="14.4" hidden="1" customHeight="1" x14ac:dyDescent="0.3">
      <c r="A2266">
        <f ca="1"/>
        <v>0</v>
      </c>
      <c r="C2266">
        <f ca="1"/>
        <v>0</v>
      </c>
      <c r="D2266">
        <f ca="1"/>
        <v>0</v>
      </c>
      <c r="E2266">
        <f ca="1"/>
        <v>0</v>
      </c>
      <c r="F2266">
        <f ca="1"/>
        <v>0</v>
      </c>
      <c r="G2266">
        <f ca="1"/>
        <v>0</v>
      </c>
      <c r="I2266" s="4">
        <f ca="1"/>
        <v>0</v>
      </c>
    </row>
    <row r="2267" spans="1:9" ht="14.4" hidden="1" customHeight="1" x14ac:dyDescent="0.3">
      <c r="A2267">
        <f ca="1"/>
        <v>0</v>
      </c>
      <c r="C2267">
        <f ca="1"/>
        <v>0</v>
      </c>
      <c r="D2267">
        <f ca="1"/>
        <v>0</v>
      </c>
      <c r="E2267">
        <f ca="1"/>
        <v>0</v>
      </c>
      <c r="F2267">
        <f ca="1"/>
        <v>0</v>
      </c>
      <c r="G2267">
        <f ca="1"/>
        <v>0</v>
      </c>
      <c r="I2267" s="4">
        <f ca="1"/>
        <v>0</v>
      </c>
    </row>
    <row r="2268" spans="1:9" ht="14.4" hidden="1" customHeight="1" x14ac:dyDescent="0.3">
      <c r="A2268">
        <f ca="1"/>
        <v>0</v>
      </c>
      <c r="C2268">
        <f ca="1"/>
        <v>0</v>
      </c>
      <c r="D2268">
        <f ca="1"/>
        <v>0</v>
      </c>
      <c r="E2268">
        <f ca="1"/>
        <v>0</v>
      </c>
      <c r="F2268">
        <f ca="1"/>
        <v>0</v>
      </c>
      <c r="G2268">
        <f ca="1"/>
        <v>0</v>
      </c>
      <c r="I2268" s="4">
        <f ca="1"/>
        <v>0</v>
      </c>
    </row>
    <row r="2269" spans="1:9" ht="14.4" hidden="1" customHeight="1" x14ac:dyDescent="0.3">
      <c r="A2269">
        <f ca="1"/>
        <v>0</v>
      </c>
      <c r="C2269">
        <f ca="1"/>
        <v>0</v>
      </c>
      <c r="D2269">
        <f ca="1"/>
        <v>0</v>
      </c>
      <c r="E2269">
        <f ca="1"/>
        <v>0</v>
      </c>
      <c r="F2269">
        <f ca="1"/>
        <v>0</v>
      </c>
      <c r="G2269">
        <f ca="1"/>
        <v>0</v>
      </c>
      <c r="I2269" s="4">
        <f ca="1"/>
        <v>0</v>
      </c>
    </row>
    <row r="2270" spans="1:9" ht="14.4" hidden="1" customHeight="1" x14ac:dyDescent="0.3">
      <c r="A2270">
        <f ca="1"/>
        <v>0</v>
      </c>
      <c r="C2270">
        <f ca="1"/>
        <v>0</v>
      </c>
      <c r="D2270">
        <f ca="1"/>
        <v>0</v>
      </c>
      <c r="E2270">
        <f ca="1"/>
        <v>0</v>
      </c>
      <c r="F2270">
        <f ca="1"/>
        <v>0</v>
      </c>
      <c r="G2270">
        <f ca="1"/>
        <v>0</v>
      </c>
      <c r="I2270" s="4">
        <f ca="1"/>
        <v>0</v>
      </c>
    </row>
    <row r="2271" spans="1:9" ht="14.4" hidden="1" customHeight="1" x14ac:dyDescent="0.3">
      <c r="A2271">
        <f ca="1"/>
        <v>0</v>
      </c>
      <c r="C2271">
        <f ca="1"/>
        <v>0</v>
      </c>
      <c r="D2271">
        <f ca="1"/>
        <v>0</v>
      </c>
      <c r="E2271">
        <f ca="1"/>
        <v>0</v>
      </c>
      <c r="F2271">
        <f ca="1"/>
        <v>0</v>
      </c>
      <c r="G2271">
        <f ca="1"/>
        <v>0</v>
      </c>
      <c r="I2271" s="4">
        <f ca="1"/>
        <v>0</v>
      </c>
    </row>
    <row r="2272" spans="1:9" ht="14.4" hidden="1" customHeight="1" x14ac:dyDescent="0.3">
      <c r="A2272">
        <f ca="1"/>
        <v>0</v>
      </c>
      <c r="C2272">
        <f ca="1"/>
        <v>0</v>
      </c>
      <c r="D2272">
        <f ca="1"/>
        <v>0</v>
      </c>
      <c r="E2272">
        <f ca="1"/>
        <v>0</v>
      </c>
      <c r="F2272">
        <f ca="1"/>
        <v>0</v>
      </c>
      <c r="G2272">
        <f ca="1"/>
        <v>0</v>
      </c>
      <c r="I2272" s="4">
        <f ca="1"/>
        <v>0</v>
      </c>
    </row>
    <row r="2273" spans="1:9" ht="14.4" hidden="1" customHeight="1" x14ac:dyDescent="0.3">
      <c r="A2273">
        <f ca="1"/>
        <v>0</v>
      </c>
      <c r="C2273">
        <f ca="1"/>
        <v>0</v>
      </c>
      <c r="D2273">
        <f ca="1"/>
        <v>0</v>
      </c>
      <c r="E2273">
        <f ca="1"/>
        <v>0</v>
      </c>
      <c r="F2273">
        <f ca="1"/>
        <v>0</v>
      </c>
      <c r="G2273">
        <f ca="1"/>
        <v>0</v>
      </c>
      <c r="I2273" s="4">
        <f ca="1"/>
        <v>0</v>
      </c>
    </row>
    <row r="2274" spans="1:9" ht="14.4" hidden="1" customHeight="1" x14ac:dyDescent="0.3">
      <c r="A2274">
        <f ca="1"/>
        <v>0</v>
      </c>
      <c r="C2274">
        <f ca="1"/>
        <v>0</v>
      </c>
      <c r="D2274">
        <f ca="1"/>
        <v>0</v>
      </c>
      <c r="E2274">
        <f ca="1"/>
        <v>0</v>
      </c>
      <c r="F2274">
        <f ca="1"/>
        <v>0</v>
      </c>
      <c r="G2274">
        <f ca="1"/>
        <v>0</v>
      </c>
      <c r="I2274" s="4">
        <f ca="1"/>
        <v>0</v>
      </c>
    </row>
    <row r="2275" spans="1:9" ht="14.4" hidden="1" customHeight="1" x14ac:dyDescent="0.3">
      <c r="A2275">
        <f ca="1"/>
        <v>0</v>
      </c>
      <c r="C2275">
        <f ca="1"/>
        <v>0</v>
      </c>
      <c r="D2275">
        <f ca="1"/>
        <v>0</v>
      </c>
      <c r="E2275">
        <f ca="1"/>
        <v>0</v>
      </c>
      <c r="F2275">
        <f ca="1"/>
        <v>0</v>
      </c>
      <c r="G2275">
        <f ca="1"/>
        <v>0</v>
      </c>
      <c r="I2275" s="4">
        <f ca="1"/>
        <v>0</v>
      </c>
    </row>
    <row r="2276" spans="1:9" ht="14.4" hidden="1" customHeight="1" x14ac:dyDescent="0.3">
      <c r="A2276">
        <f ca="1"/>
        <v>0</v>
      </c>
      <c r="C2276">
        <f ca="1"/>
        <v>0</v>
      </c>
      <c r="D2276">
        <f ca="1"/>
        <v>0</v>
      </c>
      <c r="E2276">
        <f ca="1"/>
        <v>0</v>
      </c>
      <c r="F2276">
        <f ca="1"/>
        <v>0</v>
      </c>
      <c r="G2276">
        <f ca="1"/>
        <v>0</v>
      </c>
      <c r="I2276" s="4">
        <f ca="1"/>
        <v>0</v>
      </c>
    </row>
    <row r="2277" spans="1:9" ht="14.4" hidden="1" customHeight="1" x14ac:dyDescent="0.3">
      <c r="A2277">
        <f ca="1"/>
        <v>0</v>
      </c>
      <c r="C2277">
        <f ca="1"/>
        <v>0</v>
      </c>
      <c r="D2277">
        <f ca="1"/>
        <v>0</v>
      </c>
      <c r="E2277">
        <f ca="1"/>
        <v>0</v>
      </c>
      <c r="F2277">
        <f ca="1"/>
        <v>0</v>
      </c>
      <c r="G2277">
        <f ca="1"/>
        <v>0</v>
      </c>
      <c r="I2277" s="4">
        <f ca="1"/>
        <v>0</v>
      </c>
    </row>
    <row r="2278" spans="1:9" ht="14.4" hidden="1" customHeight="1" x14ac:dyDescent="0.3">
      <c r="A2278">
        <f ca="1"/>
        <v>0</v>
      </c>
      <c r="C2278">
        <f ca="1"/>
        <v>0</v>
      </c>
      <c r="D2278">
        <f ca="1"/>
        <v>0</v>
      </c>
      <c r="E2278">
        <f ca="1"/>
        <v>0</v>
      </c>
      <c r="F2278">
        <f ca="1"/>
        <v>0</v>
      </c>
      <c r="G2278">
        <f ca="1"/>
        <v>0</v>
      </c>
      <c r="I2278" s="4">
        <f ca="1"/>
        <v>0</v>
      </c>
    </row>
    <row r="2279" spans="1:9" ht="14.4" hidden="1" customHeight="1" x14ac:dyDescent="0.3">
      <c r="A2279">
        <f ca="1"/>
        <v>0</v>
      </c>
      <c r="C2279">
        <f ca="1"/>
        <v>0</v>
      </c>
      <c r="D2279">
        <f ca="1"/>
        <v>0</v>
      </c>
      <c r="E2279">
        <f ca="1"/>
        <v>0</v>
      </c>
      <c r="F2279">
        <f ca="1"/>
        <v>0</v>
      </c>
      <c r="G2279">
        <f ca="1"/>
        <v>0</v>
      </c>
      <c r="I2279" s="4">
        <f ca="1"/>
        <v>0</v>
      </c>
    </row>
    <row r="2280" spans="1:9" ht="14.4" hidden="1" customHeight="1" x14ac:dyDescent="0.3">
      <c r="A2280">
        <f ca="1"/>
        <v>0</v>
      </c>
      <c r="C2280">
        <f ca="1"/>
        <v>0</v>
      </c>
      <c r="D2280">
        <f ca="1"/>
        <v>0</v>
      </c>
      <c r="E2280">
        <f ca="1"/>
        <v>0</v>
      </c>
      <c r="F2280">
        <f ca="1"/>
        <v>0</v>
      </c>
      <c r="G2280">
        <f ca="1"/>
        <v>0</v>
      </c>
      <c r="I2280" s="4">
        <f ca="1"/>
        <v>0</v>
      </c>
    </row>
    <row r="2281" spans="1:9" ht="14.4" hidden="1" customHeight="1" x14ac:dyDescent="0.3">
      <c r="A2281">
        <f ca="1"/>
        <v>0</v>
      </c>
      <c r="C2281">
        <f ca="1"/>
        <v>0</v>
      </c>
      <c r="D2281">
        <f ca="1"/>
        <v>0</v>
      </c>
      <c r="E2281">
        <f ca="1"/>
        <v>0</v>
      </c>
      <c r="F2281">
        <f ca="1"/>
        <v>0</v>
      </c>
      <c r="G2281">
        <f ca="1"/>
        <v>0</v>
      </c>
      <c r="I2281" s="4">
        <f ca="1"/>
        <v>0</v>
      </c>
    </row>
    <row r="2282" spans="1:9" ht="14.4" hidden="1" customHeight="1" x14ac:dyDescent="0.3">
      <c r="A2282">
        <f ca="1"/>
        <v>0</v>
      </c>
      <c r="C2282">
        <f ca="1"/>
        <v>0</v>
      </c>
      <c r="D2282">
        <f ca="1"/>
        <v>0</v>
      </c>
      <c r="E2282">
        <f ca="1"/>
        <v>0</v>
      </c>
      <c r="F2282">
        <f ca="1"/>
        <v>0</v>
      </c>
      <c r="G2282">
        <f ca="1"/>
        <v>0</v>
      </c>
      <c r="I2282" s="4">
        <f ca="1"/>
        <v>0</v>
      </c>
    </row>
    <row r="2283" spans="1:9" ht="14.4" hidden="1" customHeight="1" x14ac:dyDescent="0.3">
      <c r="A2283">
        <f ca="1"/>
        <v>0</v>
      </c>
      <c r="C2283">
        <f ca="1"/>
        <v>0</v>
      </c>
      <c r="D2283">
        <f ca="1"/>
        <v>0</v>
      </c>
      <c r="E2283">
        <f ca="1"/>
        <v>0</v>
      </c>
      <c r="F2283">
        <f ca="1"/>
        <v>0</v>
      </c>
      <c r="G2283">
        <f ca="1"/>
        <v>0</v>
      </c>
      <c r="I2283" s="4">
        <f ca="1"/>
        <v>0</v>
      </c>
    </row>
    <row r="2284" spans="1:9" ht="14.4" hidden="1" customHeight="1" x14ac:dyDescent="0.3">
      <c r="A2284">
        <f ca="1"/>
        <v>0</v>
      </c>
      <c r="C2284">
        <f ca="1"/>
        <v>0</v>
      </c>
      <c r="D2284">
        <f ca="1"/>
        <v>0</v>
      </c>
      <c r="E2284">
        <f ca="1"/>
        <v>0</v>
      </c>
      <c r="F2284">
        <f ca="1"/>
        <v>0</v>
      </c>
      <c r="G2284">
        <f ca="1"/>
        <v>0</v>
      </c>
      <c r="I2284" s="4">
        <f ca="1"/>
        <v>0</v>
      </c>
    </row>
    <row r="2285" spans="1:9" ht="14.4" hidden="1" customHeight="1" x14ac:dyDescent="0.3">
      <c r="A2285">
        <f ca="1"/>
        <v>0</v>
      </c>
      <c r="C2285">
        <f ca="1"/>
        <v>0</v>
      </c>
      <c r="D2285">
        <f ca="1"/>
        <v>0</v>
      </c>
      <c r="E2285">
        <f ca="1"/>
        <v>0</v>
      </c>
      <c r="F2285">
        <f ca="1"/>
        <v>0</v>
      </c>
      <c r="G2285">
        <f ca="1"/>
        <v>0</v>
      </c>
      <c r="I2285" s="4">
        <f ca="1"/>
        <v>0</v>
      </c>
    </row>
    <row r="2286" spans="1:9" ht="14.4" hidden="1" customHeight="1" x14ac:dyDescent="0.3">
      <c r="A2286">
        <f ca="1"/>
        <v>0</v>
      </c>
      <c r="C2286">
        <f ca="1"/>
        <v>0</v>
      </c>
      <c r="D2286">
        <f ca="1"/>
        <v>0</v>
      </c>
      <c r="E2286">
        <f ca="1"/>
        <v>0</v>
      </c>
      <c r="F2286">
        <f ca="1"/>
        <v>0</v>
      </c>
      <c r="G2286">
        <f ca="1"/>
        <v>0</v>
      </c>
      <c r="I2286" s="4">
        <f ca="1"/>
        <v>0</v>
      </c>
    </row>
    <row r="2287" spans="1:9" ht="14.4" hidden="1" customHeight="1" x14ac:dyDescent="0.3">
      <c r="A2287">
        <f ca="1"/>
        <v>0</v>
      </c>
      <c r="C2287">
        <f ca="1"/>
        <v>0</v>
      </c>
      <c r="D2287">
        <f ca="1"/>
        <v>0</v>
      </c>
      <c r="E2287">
        <f ca="1"/>
        <v>0</v>
      </c>
      <c r="F2287">
        <f ca="1"/>
        <v>0</v>
      </c>
      <c r="G2287">
        <f ca="1"/>
        <v>0</v>
      </c>
      <c r="I2287" s="4">
        <f ca="1"/>
        <v>0</v>
      </c>
    </row>
    <row r="2288" spans="1:9" ht="14.4" hidden="1" customHeight="1" x14ac:dyDescent="0.3">
      <c r="A2288">
        <f ca="1"/>
        <v>0</v>
      </c>
      <c r="C2288">
        <f ca="1"/>
        <v>0</v>
      </c>
      <c r="D2288">
        <f ca="1"/>
        <v>0</v>
      </c>
      <c r="E2288">
        <f ca="1"/>
        <v>0</v>
      </c>
      <c r="F2288">
        <f ca="1"/>
        <v>0</v>
      </c>
      <c r="G2288">
        <f ca="1"/>
        <v>0</v>
      </c>
      <c r="I2288" s="4">
        <f ca="1"/>
        <v>0</v>
      </c>
    </row>
    <row r="2289" spans="1:9" ht="14.4" hidden="1" customHeight="1" x14ac:dyDescent="0.3">
      <c r="A2289">
        <f ca="1"/>
        <v>0</v>
      </c>
      <c r="C2289">
        <f ca="1"/>
        <v>0</v>
      </c>
      <c r="D2289">
        <f ca="1"/>
        <v>0</v>
      </c>
      <c r="E2289">
        <f ca="1"/>
        <v>0</v>
      </c>
      <c r="F2289">
        <f ca="1"/>
        <v>0</v>
      </c>
      <c r="G2289">
        <f ca="1"/>
        <v>0</v>
      </c>
      <c r="I2289" s="4">
        <f ca="1"/>
        <v>0</v>
      </c>
    </row>
    <row r="2290" spans="1:9" ht="14.4" hidden="1" customHeight="1" x14ac:dyDescent="0.3">
      <c r="A2290">
        <f ca="1"/>
        <v>0</v>
      </c>
      <c r="C2290">
        <f ca="1"/>
        <v>0</v>
      </c>
      <c r="D2290">
        <f ca="1"/>
        <v>0</v>
      </c>
      <c r="E2290">
        <f ca="1"/>
        <v>0</v>
      </c>
      <c r="F2290">
        <f ca="1"/>
        <v>0</v>
      </c>
      <c r="G2290">
        <f ca="1"/>
        <v>0</v>
      </c>
      <c r="I2290" s="4">
        <f ca="1"/>
        <v>0</v>
      </c>
    </row>
    <row r="2291" spans="1:9" ht="14.4" hidden="1" customHeight="1" x14ac:dyDescent="0.3">
      <c r="A2291">
        <f ca="1"/>
        <v>0</v>
      </c>
      <c r="C2291">
        <f ca="1"/>
        <v>0</v>
      </c>
      <c r="D2291">
        <f ca="1"/>
        <v>0</v>
      </c>
      <c r="E2291">
        <f ca="1"/>
        <v>0</v>
      </c>
      <c r="F2291">
        <f ca="1"/>
        <v>0</v>
      </c>
      <c r="G2291">
        <f ca="1"/>
        <v>0</v>
      </c>
      <c r="I2291" s="4">
        <f ca="1"/>
        <v>0</v>
      </c>
    </row>
    <row r="2292" spans="1:9" ht="14.4" hidden="1" customHeight="1" x14ac:dyDescent="0.3">
      <c r="A2292">
        <f ca="1"/>
        <v>0</v>
      </c>
      <c r="C2292">
        <f ca="1"/>
        <v>0</v>
      </c>
      <c r="D2292">
        <f ca="1"/>
        <v>0</v>
      </c>
      <c r="E2292">
        <f ca="1"/>
        <v>0</v>
      </c>
      <c r="F2292">
        <f ca="1"/>
        <v>0</v>
      </c>
      <c r="G2292">
        <f ca="1"/>
        <v>0</v>
      </c>
      <c r="I2292" s="4">
        <f ca="1"/>
        <v>0</v>
      </c>
    </row>
    <row r="2293" spans="1:9" ht="14.4" hidden="1" customHeight="1" x14ac:dyDescent="0.3">
      <c r="A2293">
        <f ca="1"/>
        <v>0</v>
      </c>
      <c r="C2293">
        <f ca="1"/>
        <v>0</v>
      </c>
      <c r="D2293">
        <f ca="1"/>
        <v>0</v>
      </c>
      <c r="E2293">
        <f ca="1"/>
        <v>0</v>
      </c>
      <c r="F2293">
        <f ca="1"/>
        <v>0</v>
      </c>
      <c r="G2293">
        <f ca="1"/>
        <v>0</v>
      </c>
      <c r="I2293" s="4">
        <f ca="1"/>
        <v>0</v>
      </c>
    </row>
    <row r="2294" spans="1:9" ht="14.4" hidden="1" customHeight="1" x14ac:dyDescent="0.3">
      <c r="A2294">
        <f ca="1"/>
        <v>0</v>
      </c>
      <c r="C2294">
        <f ca="1"/>
        <v>0</v>
      </c>
      <c r="D2294">
        <f ca="1"/>
        <v>0</v>
      </c>
      <c r="E2294">
        <f ca="1"/>
        <v>0</v>
      </c>
      <c r="F2294">
        <f ca="1"/>
        <v>0</v>
      </c>
      <c r="G2294">
        <f ca="1"/>
        <v>0</v>
      </c>
      <c r="I2294" s="4">
        <f ca="1"/>
        <v>0</v>
      </c>
    </row>
    <row r="2295" spans="1:9" ht="14.4" hidden="1" customHeight="1" x14ac:dyDescent="0.3">
      <c r="A2295">
        <f ca="1"/>
        <v>0</v>
      </c>
      <c r="C2295">
        <f ca="1"/>
        <v>0</v>
      </c>
      <c r="D2295">
        <f ca="1"/>
        <v>0</v>
      </c>
      <c r="E2295">
        <f ca="1"/>
        <v>0</v>
      </c>
      <c r="F2295">
        <f ca="1"/>
        <v>0</v>
      </c>
      <c r="G2295">
        <f ca="1"/>
        <v>0</v>
      </c>
      <c r="I2295" s="4">
        <f ca="1"/>
        <v>0</v>
      </c>
    </row>
    <row r="2296" spans="1:9" ht="14.4" hidden="1" customHeight="1" x14ac:dyDescent="0.3">
      <c r="A2296">
        <f ca="1"/>
        <v>0</v>
      </c>
      <c r="C2296">
        <f ca="1"/>
        <v>0</v>
      </c>
      <c r="D2296">
        <f ca="1"/>
        <v>0</v>
      </c>
      <c r="E2296">
        <f ca="1"/>
        <v>0</v>
      </c>
      <c r="F2296">
        <f ca="1"/>
        <v>0</v>
      </c>
      <c r="G2296">
        <f ca="1"/>
        <v>0</v>
      </c>
      <c r="I2296" s="4">
        <f ca="1"/>
        <v>0</v>
      </c>
    </row>
    <row r="2297" spans="1:9" ht="14.4" hidden="1" customHeight="1" x14ac:dyDescent="0.3">
      <c r="A2297">
        <f ca="1"/>
        <v>0</v>
      </c>
      <c r="C2297">
        <f ca="1"/>
        <v>0</v>
      </c>
      <c r="D2297">
        <f ca="1"/>
        <v>0</v>
      </c>
      <c r="E2297">
        <f ca="1"/>
        <v>0</v>
      </c>
      <c r="F2297">
        <f ca="1"/>
        <v>0</v>
      </c>
      <c r="G2297">
        <f ca="1"/>
        <v>0</v>
      </c>
      <c r="I2297" s="4">
        <f ca="1"/>
        <v>0</v>
      </c>
    </row>
    <row r="2298" spans="1:9" ht="14.4" hidden="1" customHeight="1" x14ac:dyDescent="0.3">
      <c r="A2298">
        <f ca="1"/>
        <v>0</v>
      </c>
      <c r="C2298">
        <f ca="1"/>
        <v>0</v>
      </c>
      <c r="D2298">
        <f ca="1"/>
        <v>0</v>
      </c>
      <c r="E2298">
        <f ca="1"/>
        <v>0</v>
      </c>
      <c r="F2298">
        <f ca="1"/>
        <v>0</v>
      </c>
      <c r="G2298">
        <f ca="1"/>
        <v>0</v>
      </c>
      <c r="I2298" s="4">
        <f ca="1"/>
        <v>0</v>
      </c>
    </row>
    <row r="2299" spans="1:9" ht="14.4" hidden="1" customHeight="1" x14ac:dyDescent="0.3">
      <c r="A2299">
        <f ca="1"/>
        <v>0</v>
      </c>
      <c r="C2299">
        <f ca="1"/>
        <v>0</v>
      </c>
      <c r="D2299">
        <f ca="1"/>
        <v>0</v>
      </c>
      <c r="E2299">
        <f ca="1"/>
        <v>0</v>
      </c>
      <c r="F2299">
        <f ca="1"/>
        <v>0</v>
      </c>
      <c r="G2299">
        <f ca="1"/>
        <v>0</v>
      </c>
      <c r="I2299" s="4">
        <f ca="1"/>
        <v>0</v>
      </c>
    </row>
    <row r="2300" spans="1:9" ht="14.4" hidden="1" customHeight="1" x14ac:dyDescent="0.3">
      <c r="A2300">
        <f ca="1"/>
        <v>0</v>
      </c>
      <c r="C2300">
        <f ca="1"/>
        <v>0</v>
      </c>
      <c r="D2300">
        <f ca="1"/>
        <v>0</v>
      </c>
      <c r="E2300">
        <f ca="1"/>
        <v>0</v>
      </c>
      <c r="F2300">
        <f ca="1"/>
        <v>0</v>
      </c>
      <c r="G2300">
        <f ca="1"/>
        <v>0</v>
      </c>
      <c r="I2300" s="4">
        <f ca="1"/>
        <v>0</v>
      </c>
    </row>
    <row r="2301" spans="1:9" ht="14.4" hidden="1" customHeight="1" x14ac:dyDescent="0.3">
      <c r="A2301">
        <f ca="1"/>
        <v>0</v>
      </c>
      <c r="C2301">
        <f ca="1"/>
        <v>0</v>
      </c>
      <c r="D2301">
        <f ca="1"/>
        <v>0</v>
      </c>
      <c r="E2301">
        <f ca="1"/>
        <v>0</v>
      </c>
      <c r="F2301">
        <f ca="1"/>
        <v>0</v>
      </c>
      <c r="G2301">
        <f ca="1"/>
        <v>0</v>
      </c>
      <c r="I2301" s="4">
        <f ca="1"/>
        <v>0</v>
      </c>
    </row>
    <row r="2302" spans="1:9" ht="14.4" hidden="1" customHeight="1" x14ac:dyDescent="0.3">
      <c r="A2302">
        <f ca="1"/>
        <v>0</v>
      </c>
      <c r="C2302">
        <f ca="1"/>
        <v>0</v>
      </c>
      <c r="D2302">
        <f ca="1"/>
        <v>0</v>
      </c>
      <c r="E2302">
        <f ca="1"/>
        <v>0</v>
      </c>
      <c r="F2302">
        <f ca="1"/>
        <v>0</v>
      </c>
      <c r="G2302">
        <f ca="1"/>
        <v>0</v>
      </c>
      <c r="I2302" s="4">
        <f ca="1"/>
        <v>0</v>
      </c>
    </row>
    <row r="2303" spans="1:9" ht="14.4" hidden="1" customHeight="1" x14ac:dyDescent="0.3">
      <c r="A2303">
        <f ca="1"/>
        <v>0</v>
      </c>
      <c r="C2303">
        <f ca="1"/>
        <v>0</v>
      </c>
      <c r="D2303">
        <f ca="1"/>
        <v>0</v>
      </c>
      <c r="E2303">
        <f ca="1"/>
        <v>0</v>
      </c>
      <c r="F2303">
        <f ca="1"/>
        <v>0</v>
      </c>
      <c r="G2303">
        <f ca="1"/>
        <v>0</v>
      </c>
      <c r="I2303" s="4">
        <f ca="1"/>
        <v>0</v>
      </c>
    </row>
    <row r="2304" spans="1:9" ht="14.4" hidden="1" customHeight="1" x14ac:dyDescent="0.3">
      <c r="A2304">
        <f ca="1"/>
        <v>0</v>
      </c>
      <c r="C2304">
        <f ca="1"/>
        <v>0</v>
      </c>
      <c r="D2304">
        <f ca="1"/>
        <v>0</v>
      </c>
      <c r="E2304">
        <f ca="1"/>
        <v>0</v>
      </c>
      <c r="F2304">
        <f ca="1"/>
        <v>0</v>
      </c>
      <c r="G2304">
        <f ca="1"/>
        <v>0</v>
      </c>
      <c r="I2304" s="4">
        <f ca="1"/>
        <v>0</v>
      </c>
    </row>
    <row r="2305" spans="1:9" ht="14.4" hidden="1" customHeight="1" x14ac:dyDescent="0.3">
      <c r="A2305">
        <f ca="1"/>
        <v>0</v>
      </c>
      <c r="C2305">
        <f ca="1"/>
        <v>0</v>
      </c>
      <c r="D2305">
        <f ca="1"/>
        <v>0</v>
      </c>
      <c r="E2305">
        <f ca="1"/>
        <v>0</v>
      </c>
      <c r="F2305">
        <f ca="1"/>
        <v>0</v>
      </c>
      <c r="G2305">
        <f ca="1"/>
        <v>0</v>
      </c>
      <c r="I2305" s="4">
        <f ca="1"/>
        <v>0</v>
      </c>
    </row>
    <row r="2306" spans="1:9" ht="14.4" hidden="1" customHeight="1" x14ac:dyDescent="0.3">
      <c r="A2306">
        <f ca="1"/>
        <v>0</v>
      </c>
      <c r="C2306">
        <f ca="1"/>
        <v>0</v>
      </c>
      <c r="D2306">
        <f ca="1"/>
        <v>0</v>
      </c>
      <c r="E2306">
        <f ca="1"/>
        <v>0</v>
      </c>
      <c r="F2306">
        <f ca="1"/>
        <v>0</v>
      </c>
      <c r="G2306">
        <f ca="1"/>
        <v>0</v>
      </c>
      <c r="I2306" s="4">
        <f ca="1"/>
        <v>0</v>
      </c>
    </row>
    <row r="2307" spans="1:9" ht="14.4" hidden="1" customHeight="1" x14ac:dyDescent="0.3">
      <c r="A2307">
        <f ca="1"/>
        <v>0</v>
      </c>
      <c r="C2307">
        <f ca="1"/>
        <v>0</v>
      </c>
      <c r="D2307">
        <f ca="1"/>
        <v>0</v>
      </c>
      <c r="E2307">
        <f ca="1"/>
        <v>0</v>
      </c>
      <c r="F2307">
        <f ca="1"/>
        <v>0</v>
      </c>
      <c r="G2307">
        <f ca="1"/>
        <v>0</v>
      </c>
      <c r="I2307" s="4">
        <f ca="1"/>
        <v>0</v>
      </c>
    </row>
    <row r="2308" spans="1:9" ht="14.4" hidden="1" customHeight="1" x14ac:dyDescent="0.3">
      <c r="A2308">
        <f ca="1"/>
        <v>0</v>
      </c>
      <c r="C2308">
        <f ca="1"/>
        <v>0</v>
      </c>
      <c r="D2308">
        <f ca="1"/>
        <v>0</v>
      </c>
      <c r="E2308">
        <f ca="1"/>
        <v>0</v>
      </c>
      <c r="F2308">
        <f ca="1"/>
        <v>0</v>
      </c>
      <c r="G2308">
        <f ca="1"/>
        <v>0</v>
      </c>
      <c r="I2308" s="4">
        <f ca="1"/>
        <v>0</v>
      </c>
    </row>
    <row r="2309" spans="1:9" ht="14.4" hidden="1" customHeight="1" x14ac:dyDescent="0.3">
      <c r="A2309">
        <f ca="1"/>
        <v>0</v>
      </c>
      <c r="C2309">
        <f ca="1"/>
        <v>0</v>
      </c>
      <c r="D2309">
        <f ca="1"/>
        <v>0</v>
      </c>
      <c r="E2309">
        <f ca="1"/>
        <v>0</v>
      </c>
      <c r="F2309">
        <f ca="1"/>
        <v>0</v>
      </c>
      <c r="G2309">
        <f ca="1"/>
        <v>0</v>
      </c>
      <c r="I2309" s="4">
        <f ca="1"/>
        <v>0</v>
      </c>
    </row>
    <row r="2310" spans="1:9" ht="14.4" hidden="1" customHeight="1" x14ac:dyDescent="0.3">
      <c r="A2310">
        <f ca="1"/>
        <v>0</v>
      </c>
      <c r="C2310">
        <f ca="1"/>
        <v>0</v>
      </c>
      <c r="D2310">
        <f ca="1"/>
        <v>0</v>
      </c>
      <c r="E2310">
        <f ca="1"/>
        <v>0</v>
      </c>
      <c r="F2310">
        <f ca="1"/>
        <v>0</v>
      </c>
      <c r="G2310">
        <f ca="1"/>
        <v>0</v>
      </c>
      <c r="I2310" s="4">
        <f ca="1"/>
        <v>0</v>
      </c>
    </row>
    <row r="2311" spans="1:9" ht="14.4" hidden="1" customHeight="1" x14ac:dyDescent="0.3">
      <c r="A2311">
        <f ca="1"/>
        <v>0</v>
      </c>
      <c r="C2311">
        <f ca="1"/>
        <v>0</v>
      </c>
      <c r="D2311">
        <f ca="1"/>
        <v>0</v>
      </c>
      <c r="E2311">
        <f ca="1"/>
        <v>0</v>
      </c>
      <c r="F2311">
        <f ca="1"/>
        <v>0</v>
      </c>
      <c r="G2311">
        <f ca="1"/>
        <v>0</v>
      </c>
      <c r="I2311" s="4">
        <f ca="1"/>
        <v>0</v>
      </c>
    </row>
    <row r="2312" spans="1:9" ht="14.4" hidden="1" customHeight="1" x14ac:dyDescent="0.3">
      <c r="A2312">
        <f ca="1"/>
        <v>0</v>
      </c>
      <c r="C2312">
        <f ca="1"/>
        <v>0</v>
      </c>
      <c r="D2312">
        <f ca="1"/>
        <v>0</v>
      </c>
      <c r="E2312">
        <f ca="1"/>
        <v>0</v>
      </c>
      <c r="F2312">
        <f ca="1"/>
        <v>0</v>
      </c>
      <c r="G2312">
        <f ca="1"/>
        <v>0</v>
      </c>
      <c r="I2312" s="4">
        <f ca="1"/>
        <v>0</v>
      </c>
    </row>
    <row r="2313" spans="1:9" ht="14.4" hidden="1" customHeight="1" x14ac:dyDescent="0.3">
      <c r="A2313">
        <f ca="1"/>
        <v>0</v>
      </c>
      <c r="C2313">
        <f ca="1"/>
        <v>0</v>
      </c>
      <c r="D2313">
        <f ca="1"/>
        <v>0</v>
      </c>
      <c r="E2313">
        <f ca="1"/>
        <v>0</v>
      </c>
      <c r="F2313">
        <f ca="1"/>
        <v>0</v>
      </c>
      <c r="G2313">
        <f ca="1"/>
        <v>0</v>
      </c>
      <c r="I2313" s="4">
        <f ca="1"/>
        <v>0</v>
      </c>
    </row>
    <row r="2314" spans="1:9" ht="14.4" hidden="1" customHeight="1" x14ac:dyDescent="0.3">
      <c r="A2314">
        <f ca="1"/>
        <v>0</v>
      </c>
      <c r="C2314">
        <f ca="1"/>
        <v>0</v>
      </c>
      <c r="D2314">
        <f ca="1"/>
        <v>0</v>
      </c>
      <c r="E2314">
        <f ca="1"/>
        <v>0</v>
      </c>
      <c r="F2314">
        <f ca="1"/>
        <v>0</v>
      </c>
      <c r="G2314">
        <f ca="1"/>
        <v>0</v>
      </c>
      <c r="I2314" s="4">
        <f ca="1"/>
        <v>0</v>
      </c>
    </row>
    <row r="2315" spans="1:9" ht="14.4" hidden="1" customHeight="1" x14ac:dyDescent="0.3">
      <c r="A2315">
        <f ca="1"/>
        <v>0</v>
      </c>
      <c r="C2315">
        <f ca="1"/>
        <v>0</v>
      </c>
      <c r="D2315">
        <f ca="1"/>
        <v>0</v>
      </c>
      <c r="E2315">
        <f ca="1"/>
        <v>0</v>
      </c>
      <c r="F2315">
        <f ca="1"/>
        <v>0</v>
      </c>
      <c r="G2315">
        <f ca="1"/>
        <v>0</v>
      </c>
      <c r="I2315" s="4">
        <f ca="1"/>
        <v>0</v>
      </c>
    </row>
    <row r="2316" spans="1:9" ht="14.4" hidden="1" customHeight="1" x14ac:dyDescent="0.3">
      <c r="A2316">
        <f ca="1"/>
        <v>0</v>
      </c>
      <c r="C2316">
        <f ca="1"/>
        <v>0</v>
      </c>
      <c r="D2316">
        <f ca="1"/>
        <v>0</v>
      </c>
      <c r="E2316">
        <f ca="1"/>
        <v>0</v>
      </c>
      <c r="F2316">
        <f ca="1"/>
        <v>0</v>
      </c>
      <c r="G2316">
        <f ca="1"/>
        <v>0</v>
      </c>
      <c r="I2316" s="4">
        <f ca="1"/>
        <v>0</v>
      </c>
    </row>
    <row r="2317" spans="1:9" ht="14.4" hidden="1" customHeight="1" x14ac:dyDescent="0.3">
      <c r="A2317">
        <f ca="1"/>
        <v>0</v>
      </c>
      <c r="C2317">
        <f ca="1"/>
        <v>0</v>
      </c>
      <c r="D2317">
        <f ca="1"/>
        <v>0</v>
      </c>
      <c r="E2317">
        <f ca="1"/>
        <v>0</v>
      </c>
      <c r="F2317">
        <f ca="1"/>
        <v>0</v>
      </c>
      <c r="G2317">
        <f ca="1"/>
        <v>0</v>
      </c>
      <c r="I2317" s="4">
        <f ca="1"/>
        <v>0</v>
      </c>
    </row>
    <row r="2318" spans="1:9" ht="14.4" hidden="1" customHeight="1" x14ac:dyDescent="0.3">
      <c r="A2318">
        <f ca="1"/>
        <v>0</v>
      </c>
      <c r="C2318">
        <f ca="1"/>
        <v>0</v>
      </c>
      <c r="D2318">
        <f ca="1"/>
        <v>0</v>
      </c>
      <c r="E2318">
        <f ca="1"/>
        <v>0</v>
      </c>
      <c r="F2318">
        <f ca="1"/>
        <v>0</v>
      </c>
      <c r="G2318">
        <f ca="1"/>
        <v>0</v>
      </c>
      <c r="I2318" s="4">
        <f ca="1"/>
        <v>0</v>
      </c>
    </row>
    <row r="2319" spans="1:9" ht="14.4" hidden="1" customHeight="1" x14ac:dyDescent="0.3">
      <c r="A2319">
        <f ca="1"/>
        <v>0</v>
      </c>
      <c r="C2319">
        <f ca="1"/>
        <v>0</v>
      </c>
      <c r="D2319">
        <f ca="1"/>
        <v>0</v>
      </c>
      <c r="E2319">
        <f ca="1"/>
        <v>0</v>
      </c>
      <c r="F2319">
        <f ca="1"/>
        <v>0</v>
      </c>
      <c r="G2319">
        <f ca="1"/>
        <v>0</v>
      </c>
      <c r="I2319" s="4">
        <f ca="1"/>
        <v>0</v>
      </c>
    </row>
    <row r="2320" spans="1:9" ht="14.4" hidden="1" customHeight="1" x14ac:dyDescent="0.3">
      <c r="A2320">
        <f ca="1"/>
        <v>0</v>
      </c>
      <c r="C2320">
        <f ca="1"/>
        <v>0</v>
      </c>
      <c r="D2320">
        <f ca="1"/>
        <v>0</v>
      </c>
      <c r="E2320">
        <f ca="1"/>
        <v>0</v>
      </c>
      <c r="F2320">
        <f ca="1"/>
        <v>0</v>
      </c>
      <c r="G2320">
        <f ca="1"/>
        <v>0</v>
      </c>
      <c r="I2320" s="4">
        <f ca="1"/>
        <v>0</v>
      </c>
    </row>
    <row r="2321" spans="1:9" ht="14.4" hidden="1" customHeight="1" x14ac:dyDescent="0.3">
      <c r="A2321">
        <f ca="1"/>
        <v>0</v>
      </c>
      <c r="C2321">
        <f ca="1"/>
        <v>0</v>
      </c>
      <c r="D2321">
        <f ca="1"/>
        <v>0</v>
      </c>
      <c r="E2321">
        <f ca="1"/>
        <v>0</v>
      </c>
      <c r="F2321">
        <f ca="1"/>
        <v>0</v>
      </c>
      <c r="G2321">
        <f ca="1"/>
        <v>0</v>
      </c>
      <c r="I2321" s="4">
        <f ca="1"/>
        <v>0</v>
      </c>
    </row>
    <row r="2322" spans="1:9" ht="14.4" hidden="1" customHeight="1" x14ac:dyDescent="0.3">
      <c r="A2322">
        <f ca="1"/>
        <v>0</v>
      </c>
      <c r="C2322">
        <f ca="1"/>
        <v>0</v>
      </c>
      <c r="D2322">
        <f ca="1"/>
        <v>0</v>
      </c>
      <c r="E2322">
        <f ca="1"/>
        <v>0</v>
      </c>
      <c r="F2322">
        <f ca="1"/>
        <v>0</v>
      </c>
      <c r="G2322">
        <f ca="1"/>
        <v>0</v>
      </c>
      <c r="I2322" s="4">
        <f ca="1"/>
        <v>0</v>
      </c>
    </row>
    <row r="2323" spans="1:9" ht="14.4" hidden="1" customHeight="1" x14ac:dyDescent="0.3">
      <c r="A2323">
        <f ca="1"/>
        <v>0</v>
      </c>
      <c r="C2323">
        <f ca="1"/>
        <v>0</v>
      </c>
      <c r="D2323">
        <f ca="1"/>
        <v>0</v>
      </c>
      <c r="E2323">
        <f ca="1"/>
        <v>0</v>
      </c>
      <c r="F2323">
        <f ca="1"/>
        <v>0</v>
      </c>
      <c r="G2323">
        <f ca="1"/>
        <v>0</v>
      </c>
      <c r="I2323" s="4">
        <f ca="1"/>
        <v>0</v>
      </c>
    </row>
    <row r="2324" spans="1:9" ht="14.4" hidden="1" customHeight="1" x14ac:dyDescent="0.3">
      <c r="A2324">
        <f ca="1"/>
        <v>0</v>
      </c>
      <c r="C2324">
        <f ca="1"/>
        <v>0</v>
      </c>
      <c r="D2324">
        <f ca="1"/>
        <v>0</v>
      </c>
      <c r="E2324">
        <f ca="1"/>
        <v>0</v>
      </c>
      <c r="F2324">
        <f ca="1"/>
        <v>0</v>
      </c>
      <c r="G2324">
        <f ca="1"/>
        <v>0</v>
      </c>
      <c r="I2324" s="4">
        <f ca="1"/>
        <v>0</v>
      </c>
    </row>
    <row r="2325" spans="1:9" ht="14.4" hidden="1" customHeight="1" x14ac:dyDescent="0.3">
      <c r="A2325">
        <f ca="1"/>
        <v>0</v>
      </c>
      <c r="C2325">
        <f ca="1"/>
        <v>0</v>
      </c>
      <c r="D2325">
        <f ca="1"/>
        <v>0</v>
      </c>
      <c r="E2325">
        <f ca="1"/>
        <v>0</v>
      </c>
      <c r="F2325">
        <f ca="1"/>
        <v>0</v>
      </c>
      <c r="G2325">
        <f ca="1"/>
        <v>0</v>
      </c>
      <c r="I2325" s="4">
        <f ca="1"/>
        <v>0</v>
      </c>
    </row>
    <row r="2326" spans="1:9" ht="14.4" hidden="1" customHeight="1" x14ac:dyDescent="0.3">
      <c r="A2326">
        <f ca="1"/>
        <v>0</v>
      </c>
      <c r="C2326">
        <f ca="1"/>
        <v>0</v>
      </c>
      <c r="D2326">
        <f ca="1"/>
        <v>0</v>
      </c>
      <c r="E2326">
        <f ca="1"/>
        <v>0</v>
      </c>
      <c r="F2326">
        <f ca="1"/>
        <v>0</v>
      </c>
      <c r="G2326">
        <f ca="1"/>
        <v>0</v>
      </c>
      <c r="I2326" s="4">
        <f ca="1"/>
        <v>0</v>
      </c>
    </row>
    <row r="2327" spans="1:9" ht="14.4" hidden="1" customHeight="1" x14ac:dyDescent="0.3">
      <c r="A2327">
        <f ca="1"/>
        <v>0</v>
      </c>
      <c r="C2327">
        <f ca="1"/>
        <v>0</v>
      </c>
      <c r="D2327">
        <f ca="1"/>
        <v>0</v>
      </c>
      <c r="E2327">
        <f ca="1"/>
        <v>0</v>
      </c>
      <c r="F2327">
        <f ca="1"/>
        <v>0</v>
      </c>
      <c r="G2327">
        <f ca="1"/>
        <v>0</v>
      </c>
      <c r="I2327" s="4">
        <f ca="1"/>
        <v>0</v>
      </c>
    </row>
    <row r="2328" spans="1:9" ht="14.4" hidden="1" customHeight="1" x14ac:dyDescent="0.3">
      <c r="A2328">
        <f ca="1"/>
        <v>0</v>
      </c>
      <c r="C2328">
        <f ca="1"/>
        <v>0</v>
      </c>
      <c r="D2328">
        <f ca="1"/>
        <v>0</v>
      </c>
      <c r="E2328">
        <f ca="1"/>
        <v>0</v>
      </c>
      <c r="F2328">
        <f ca="1"/>
        <v>0</v>
      </c>
      <c r="G2328">
        <f ca="1"/>
        <v>0</v>
      </c>
      <c r="I2328" s="4">
        <f ca="1"/>
        <v>0</v>
      </c>
    </row>
    <row r="2329" spans="1:9" ht="14.4" hidden="1" customHeight="1" x14ac:dyDescent="0.3">
      <c r="A2329">
        <f ca="1"/>
        <v>0</v>
      </c>
      <c r="C2329">
        <f ca="1"/>
        <v>0</v>
      </c>
      <c r="D2329">
        <f ca="1"/>
        <v>0</v>
      </c>
      <c r="E2329">
        <f ca="1"/>
        <v>0</v>
      </c>
      <c r="F2329">
        <f ca="1"/>
        <v>0</v>
      </c>
      <c r="G2329">
        <f ca="1"/>
        <v>0</v>
      </c>
      <c r="I2329" s="4">
        <f ca="1"/>
        <v>0</v>
      </c>
    </row>
    <row r="2330" spans="1:9" ht="14.4" hidden="1" customHeight="1" x14ac:dyDescent="0.3">
      <c r="A2330">
        <f ca="1"/>
        <v>0</v>
      </c>
      <c r="C2330">
        <f ca="1"/>
        <v>0</v>
      </c>
      <c r="D2330">
        <f ca="1"/>
        <v>0</v>
      </c>
      <c r="E2330">
        <f ca="1"/>
        <v>0</v>
      </c>
      <c r="F2330">
        <f ca="1"/>
        <v>0</v>
      </c>
      <c r="G2330">
        <f ca="1"/>
        <v>0</v>
      </c>
      <c r="I2330" s="4">
        <f ca="1"/>
        <v>0</v>
      </c>
    </row>
    <row r="2331" spans="1:9" ht="14.4" hidden="1" customHeight="1" x14ac:dyDescent="0.3">
      <c r="A2331">
        <f ca="1"/>
        <v>0</v>
      </c>
      <c r="C2331">
        <f ca="1"/>
        <v>0</v>
      </c>
      <c r="D2331">
        <f ca="1"/>
        <v>0</v>
      </c>
      <c r="E2331">
        <f ca="1"/>
        <v>0</v>
      </c>
      <c r="F2331">
        <f ca="1"/>
        <v>0</v>
      </c>
      <c r="G2331">
        <f ca="1"/>
        <v>0</v>
      </c>
      <c r="I2331" s="4">
        <f ca="1"/>
        <v>0</v>
      </c>
    </row>
    <row r="2332" spans="1:9" ht="14.4" hidden="1" customHeight="1" x14ac:dyDescent="0.3">
      <c r="A2332">
        <f ca="1"/>
        <v>0</v>
      </c>
      <c r="C2332">
        <f ca="1"/>
        <v>0</v>
      </c>
      <c r="D2332">
        <f ca="1"/>
        <v>0</v>
      </c>
      <c r="E2332">
        <f ca="1"/>
        <v>0</v>
      </c>
      <c r="F2332">
        <f ca="1"/>
        <v>0</v>
      </c>
      <c r="G2332">
        <f ca="1"/>
        <v>0</v>
      </c>
      <c r="I2332" s="4">
        <f ca="1"/>
        <v>0</v>
      </c>
    </row>
    <row r="2333" spans="1:9" ht="14.4" hidden="1" customHeight="1" x14ac:dyDescent="0.3">
      <c r="A2333">
        <f ca="1"/>
        <v>0</v>
      </c>
      <c r="C2333">
        <f ca="1"/>
        <v>0</v>
      </c>
      <c r="D2333">
        <f ca="1"/>
        <v>0</v>
      </c>
      <c r="E2333">
        <f ca="1"/>
        <v>0</v>
      </c>
      <c r="F2333">
        <f ca="1"/>
        <v>0</v>
      </c>
      <c r="G2333">
        <f ca="1"/>
        <v>0</v>
      </c>
      <c r="I2333" s="4">
        <f ca="1"/>
        <v>0</v>
      </c>
    </row>
    <row r="2334" spans="1:9" ht="14.4" hidden="1" customHeight="1" x14ac:dyDescent="0.3">
      <c r="A2334">
        <f ca="1"/>
        <v>0</v>
      </c>
      <c r="C2334">
        <f ca="1"/>
        <v>0</v>
      </c>
      <c r="D2334">
        <f ca="1"/>
        <v>0</v>
      </c>
      <c r="E2334">
        <f ca="1"/>
        <v>0</v>
      </c>
      <c r="F2334">
        <f ca="1"/>
        <v>0</v>
      </c>
      <c r="G2334">
        <f ca="1"/>
        <v>0</v>
      </c>
      <c r="I2334" s="4">
        <f ca="1"/>
        <v>0</v>
      </c>
    </row>
    <row r="2335" spans="1:9" ht="14.4" hidden="1" customHeight="1" x14ac:dyDescent="0.3">
      <c r="A2335">
        <f ca="1"/>
        <v>0</v>
      </c>
      <c r="C2335">
        <f ca="1"/>
        <v>0</v>
      </c>
      <c r="D2335">
        <f ca="1"/>
        <v>0</v>
      </c>
      <c r="E2335">
        <f ca="1"/>
        <v>0</v>
      </c>
      <c r="F2335">
        <f ca="1"/>
        <v>0</v>
      </c>
      <c r="G2335">
        <f ca="1"/>
        <v>0</v>
      </c>
      <c r="I2335" s="4">
        <f ca="1"/>
        <v>0</v>
      </c>
    </row>
    <row r="2336" spans="1:9" ht="14.4" hidden="1" customHeight="1" x14ac:dyDescent="0.3">
      <c r="A2336">
        <f ca="1"/>
        <v>0</v>
      </c>
      <c r="C2336">
        <f ca="1"/>
        <v>0</v>
      </c>
      <c r="D2336">
        <f ca="1"/>
        <v>0</v>
      </c>
      <c r="E2336">
        <f ca="1"/>
        <v>0</v>
      </c>
      <c r="F2336">
        <f ca="1"/>
        <v>0</v>
      </c>
      <c r="G2336">
        <f ca="1"/>
        <v>0</v>
      </c>
      <c r="I2336" s="4">
        <f ca="1"/>
        <v>0</v>
      </c>
    </row>
    <row r="2337" spans="1:9" ht="14.4" hidden="1" customHeight="1" x14ac:dyDescent="0.3">
      <c r="A2337">
        <f ca="1"/>
        <v>0</v>
      </c>
      <c r="C2337">
        <f ca="1"/>
        <v>0</v>
      </c>
      <c r="D2337">
        <f ca="1"/>
        <v>0</v>
      </c>
      <c r="E2337">
        <f ca="1"/>
        <v>0</v>
      </c>
      <c r="F2337">
        <f ca="1"/>
        <v>0</v>
      </c>
      <c r="G2337">
        <f ca="1"/>
        <v>0</v>
      </c>
      <c r="I2337" s="4">
        <f ca="1"/>
        <v>0</v>
      </c>
    </row>
    <row r="2338" spans="1:9" ht="14.4" hidden="1" customHeight="1" x14ac:dyDescent="0.3">
      <c r="A2338">
        <f ca="1"/>
        <v>0</v>
      </c>
      <c r="C2338">
        <f ca="1"/>
        <v>0</v>
      </c>
      <c r="D2338">
        <f ca="1"/>
        <v>0</v>
      </c>
      <c r="E2338">
        <f ca="1"/>
        <v>0</v>
      </c>
      <c r="F2338">
        <f ca="1"/>
        <v>0</v>
      </c>
      <c r="G2338">
        <f ca="1"/>
        <v>0</v>
      </c>
      <c r="I2338" s="4">
        <f ca="1"/>
        <v>0</v>
      </c>
    </row>
    <row r="2339" spans="1:9" ht="14.4" hidden="1" customHeight="1" x14ac:dyDescent="0.3">
      <c r="A2339">
        <f ca="1"/>
        <v>0</v>
      </c>
      <c r="C2339">
        <f ca="1"/>
        <v>0</v>
      </c>
      <c r="D2339">
        <f ca="1"/>
        <v>0</v>
      </c>
      <c r="E2339">
        <f ca="1"/>
        <v>0</v>
      </c>
      <c r="F2339">
        <f ca="1"/>
        <v>0</v>
      </c>
      <c r="G2339">
        <f ca="1"/>
        <v>0</v>
      </c>
      <c r="I2339" s="4">
        <f ca="1"/>
        <v>0</v>
      </c>
    </row>
    <row r="2340" spans="1:9" ht="14.4" hidden="1" customHeight="1" x14ac:dyDescent="0.3">
      <c r="A2340">
        <f ca="1"/>
        <v>0</v>
      </c>
      <c r="C2340">
        <f ca="1"/>
        <v>0</v>
      </c>
      <c r="D2340">
        <f ca="1"/>
        <v>0</v>
      </c>
      <c r="E2340">
        <f ca="1"/>
        <v>0</v>
      </c>
      <c r="F2340">
        <f ca="1"/>
        <v>0</v>
      </c>
      <c r="G2340">
        <f ca="1"/>
        <v>0</v>
      </c>
      <c r="I2340" s="4">
        <f ca="1"/>
        <v>0</v>
      </c>
    </row>
    <row r="2341" spans="1:9" ht="14.4" hidden="1" customHeight="1" x14ac:dyDescent="0.3">
      <c r="A2341">
        <f ca="1"/>
        <v>0</v>
      </c>
      <c r="C2341">
        <f ca="1"/>
        <v>0</v>
      </c>
      <c r="D2341">
        <f ca="1"/>
        <v>0</v>
      </c>
      <c r="E2341">
        <f ca="1"/>
        <v>0</v>
      </c>
      <c r="F2341">
        <f ca="1"/>
        <v>0</v>
      </c>
      <c r="G2341">
        <f ca="1"/>
        <v>0</v>
      </c>
      <c r="I2341" s="4">
        <f ca="1"/>
        <v>0</v>
      </c>
    </row>
    <row r="2342" spans="1:9" ht="14.4" hidden="1" customHeight="1" x14ac:dyDescent="0.3">
      <c r="A2342">
        <f ca="1"/>
        <v>0</v>
      </c>
      <c r="C2342">
        <f ca="1"/>
        <v>0</v>
      </c>
      <c r="D2342">
        <f ca="1"/>
        <v>0</v>
      </c>
      <c r="E2342">
        <f ca="1"/>
        <v>0</v>
      </c>
      <c r="F2342">
        <f ca="1"/>
        <v>0</v>
      </c>
      <c r="G2342">
        <f ca="1"/>
        <v>0</v>
      </c>
      <c r="I2342" s="4">
        <f ca="1"/>
        <v>0</v>
      </c>
    </row>
    <row r="2343" spans="1:9" ht="14.4" hidden="1" customHeight="1" x14ac:dyDescent="0.3">
      <c r="A2343">
        <f ca="1"/>
        <v>0</v>
      </c>
      <c r="C2343">
        <f ca="1"/>
        <v>0</v>
      </c>
      <c r="D2343">
        <f ca="1"/>
        <v>0</v>
      </c>
      <c r="E2343">
        <f ca="1"/>
        <v>0</v>
      </c>
      <c r="F2343">
        <f ca="1"/>
        <v>0</v>
      </c>
      <c r="G2343">
        <f ca="1"/>
        <v>0</v>
      </c>
      <c r="I2343" s="4">
        <f ca="1"/>
        <v>0</v>
      </c>
    </row>
    <row r="2344" spans="1:9" ht="14.4" hidden="1" customHeight="1" x14ac:dyDescent="0.3">
      <c r="A2344">
        <f ca="1"/>
        <v>0</v>
      </c>
      <c r="C2344">
        <f ca="1"/>
        <v>0</v>
      </c>
      <c r="D2344">
        <f ca="1"/>
        <v>0</v>
      </c>
      <c r="E2344">
        <f ca="1"/>
        <v>0</v>
      </c>
      <c r="F2344">
        <f ca="1"/>
        <v>0</v>
      </c>
      <c r="G2344">
        <f ca="1"/>
        <v>0</v>
      </c>
      <c r="I2344" s="4">
        <f ca="1"/>
        <v>0</v>
      </c>
    </row>
    <row r="2345" spans="1:9" ht="14.4" hidden="1" customHeight="1" x14ac:dyDescent="0.3">
      <c r="A2345">
        <f ca="1"/>
        <v>0</v>
      </c>
      <c r="C2345">
        <f ca="1"/>
        <v>0</v>
      </c>
      <c r="D2345">
        <f ca="1"/>
        <v>0</v>
      </c>
      <c r="E2345">
        <f ca="1"/>
        <v>0</v>
      </c>
      <c r="F2345">
        <f ca="1"/>
        <v>0</v>
      </c>
      <c r="G2345">
        <f ca="1"/>
        <v>0</v>
      </c>
      <c r="I2345" s="4">
        <f ca="1"/>
        <v>0</v>
      </c>
    </row>
    <row r="2346" spans="1:9" ht="14.4" hidden="1" customHeight="1" x14ac:dyDescent="0.3">
      <c r="A2346">
        <f ca="1"/>
        <v>0</v>
      </c>
      <c r="C2346">
        <f ca="1"/>
        <v>0</v>
      </c>
      <c r="D2346">
        <f ca="1"/>
        <v>0</v>
      </c>
      <c r="E2346">
        <f ca="1"/>
        <v>0</v>
      </c>
      <c r="F2346">
        <f ca="1"/>
        <v>0</v>
      </c>
      <c r="G2346">
        <f ca="1"/>
        <v>0</v>
      </c>
      <c r="I2346" s="4">
        <f ca="1"/>
        <v>0</v>
      </c>
    </row>
    <row r="2347" spans="1:9" ht="14.4" hidden="1" customHeight="1" x14ac:dyDescent="0.3">
      <c r="A2347">
        <f ca="1"/>
        <v>0</v>
      </c>
      <c r="C2347">
        <f ca="1"/>
        <v>0</v>
      </c>
      <c r="D2347">
        <f ca="1"/>
        <v>0</v>
      </c>
      <c r="E2347">
        <f ca="1"/>
        <v>0</v>
      </c>
      <c r="F2347">
        <f ca="1"/>
        <v>0</v>
      </c>
      <c r="G2347">
        <f ca="1"/>
        <v>0</v>
      </c>
      <c r="I2347" s="4">
        <f ca="1"/>
        <v>0</v>
      </c>
    </row>
    <row r="2348" spans="1:9" ht="14.4" hidden="1" customHeight="1" x14ac:dyDescent="0.3">
      <c r="A2348">
        <f ca="1"/>
        <v>0</v>
      </c>
      <c r="C2348">
        <f ca="1"/>
        <v>0</v>
      </c>
      <c r="D2348">
        <f ca="1"/>
        <v>0</v>
      </c>
      <c r="E2348">
        <f ca="1"/>
        <v>0</v>
      </c>
      <c r="F2348">
        <f ca="1"/>
        <v>0</v>
      </c>
      <c r="G2348">
        <f ca="1"/>
        <v>0</v>
      </c>
      <c r="I2348" s="4">
        <f ca="1"/>
        <v>0</v>
      </c>
    </row>
    <row r="2349" spans="1:9" ht="14.4" hidden="1" customHeight="1" x14ac:dyDescent="0.3">
      <c r="A2349">
        <f ca="1"/>
        <v>0</v>
      </c>
      <c r="C2349">
        <f ca="1"/>
        <v>0</v>
      </c>
      <c r="D2349">
        <f ca="1"/>
        <v>0</v>
      </c>
      <c r="E2349">
        <f ca="1"/>
        <v>0</v>
      </c>
      <c r="F2349">
        <f ca="1"/>
        <v>0</v>
      </c>
      <c r="G2349">
        <f ca="1"/>
        <v>0</v>
      </c>
      <c r="I2349" s="4">
        <f ca="1"/>
        <v>0</v>
      </c>
    </row>
    <row r="2350" spans="1:9" ht="14.4" hidden="1" customHeight="1" x14ac:dyDescent="0.3">
      <c r="A2350">
        <f ca="1"/>
        <v>0</v>
      </c>
      <c r="C2350">
        <f ca="1"/>
        <v>0</v>
      </c>
      <c r="D2350">
        <f ca="1"/>
        <v>0</v>
      </c>
      <c r="E2350">
        <f ca="1"/>
        <v>0</v>
      </c>
      <c r="F2350">
        <f ca="1"/>
        <v>0</v>
      </c>
      <c r="G2350">
        <f ca="1"/>
        <v>0</v>
      </c>
      <c r="I2350" s="4">
        <f ca="1"/>
        <v>0</v>
      </c>
    </row>
    <row r="2351" spans="1:9" ht="14.4" hidden="1" customHeight="1" x14ac:dyDescent="0.3">
      <c r="A2351">
        <f ca="1"/>
        <v>0</v>
      </c>
      <c r="C2351">
        <f ca="1"/>
        <v>0</v>
      </c>
      <c r="D2351">
        <f ca="1"/>
        <v>0</v>
      </c>
      <c r="E2351">
        <f ca="1"/>
        <v>0</v>
      </c>
      <c r="F2351">
        <f ca="1"/>
        <v>0</v>
      </c>
      <c r="G2351">
        <f ca="1"/>
        <v>0</v>
      </c>
      <c r="I2351" s="4">
        <f ca="1"/>
        <v>0</v>
      </c>
    </row>
    <row r="2352" spans="1:9" ht="14.4" hidden="1" customHeight="1" x14ac:dyDescent="0.3">
      <c r="A2352">
        <f ca="1"/>
        <v>0</v>
      </c>
      <c r="C2352">
        <f ca="1"/>
        <v>0</v>
      </c>
      <c r="D2352">
        <f ca="1"/>
        <v>0</v>
      </c>
      <c r="E2352">
        <f ca="1"/>
        <v>0</v>
      </c>
      <c r="F2352">
        <f ca="1"/>
        <v>0</v>
      </c>
      <c r="G2352">
        <f ca="1"/>
        <v>0</v>
      </c>
      <c r="I2352" s="4">
        <f ca="1"/>
        <v>0</v>
      </c>
    </row>
    <row r="2353" spans="1:9" ht="14.4" hidden="1" customHeight="1" x14ac:dyDescent="0.3">
      <c r="A2353">
        <f ca="1"/>
        <v>0</v>
      </c>
      <c r="C2353">
        <f ca="1"/>
        <v>0</v>
      </c>
      <c r="D2353">
        <f ca="1"/>
        <v>0</v>
      </c>
      <c r="E2353">
        <f ca="1"/>
        <v>0</v>
      </c>
      <c r="F2353">
        <f ca="1"/>
        <v>0</v>
      </c>
      <c r="G2353">
        <f ca="1"/>
        <v>0</v>
      </c>
      <c r="I2353" s="4">
        <f ca="1"/>
        <v>0</v>
      </c>
    </row>
    <row r="2354" spans="1:9" ht="14.4" hidden="1" customHeight="1" x14ac:dyDescent="0.3">
      <c r="A2354">
        <f ca="1"/>
        <v>0</v>
      </c>
      <c r="C2354">
        <f ca="1"/>
        <v>0</v>
      </c>
      <c r="D2354">
        <f ca="1"/>
        <v>0</v>
      </c>
      <c r="E2354">
        <f ca="1"/>
        <v>0</v>
      </c>
      <c r="F2354">
        <f ca="1"/>
        <v>0</v>
      </c>
      <c r="G2354">
        <f ca="1"/>
        <v>0</v>
      </c>
      <c r="I2354" s="4">
        <f ca="1"/>
        <v>0</v>
      </c>
    </row>
    <row r="2355" spans="1:9" ht="14.4" hidden="1" customHeight="1" x14ac:dyDescent="0.3">
      <c r="A2355">
        <f ca="1"/>
        <v>0</v>
      </c>
      <c r="C2355">
        <f ca="1"/>
        <v>0</v>
      </c>
      <c r="D2355">
        <f ca="1"/>
        <v>0</v>
      </c>
      <c r="E2355">
        <f ca="1"/>
        <v>0</v>
      </c>
      <c r="F2355">
        <f ca="1"/>
        <v>0</v>
      </c>
      <c r="G2355">
        <f ca="1"/>
        <v>0</v>
      </c>
      <c r="I2355" s="4">
        <f ca="1"/>
        <v>0</v>
      </c>
    </row>
    <row r="2356" spans="1:9" ht="14.4" hidden="1" customHeight="1" x14ac:dyDescent="0.3">
      <c r="A2356">
        <f ca="1"/>
        <v>0</v>
      </c>
      <c r="C2356">
        <f ca="1"/>
        <v>0</v>
      </c>
      <c r="D2356">
        <f ca="1"/>
        <v>0</v>
      </c>
      <c r="E2356">
        <f ca="1"/>
        <v>0</v>
      </c>
      <c r="F2356">
        <f ca="1"/>
        <v>0</v>
      </c>
      <c r="G2356">
        <f ca="1"/>
        <v>0</v>
      </c>
      <c r="I2356" s="4">
        <f ca="1"/>
        <v>0</v>
      </c>
    </row>
    <row r="2357" spans="1:9" ht="14.4" hidden="1" customHeight="1" x14ac:dyDescent="0.3">
      <c r="A2357">
        <f ca="1"/>
        <v>0</v>
      </c>
      <c r="C2357">
        <f ca="1"/>
        <v>0</v>
      </c>
      <c r="D2357">
        <f ca="1"/>
        <v>0</v>
      </c>
      <c r="E2357">
        <f ca="1"/>
        <v>0</v>
      </c>
      <c r="F2357">
        <f ca="1"/>
        <v>0</v>
      </c>
      <c r="G2357">
        <f ca="1"/>
        <v>0</v>
      </c>
      <c r="I2357" s="4">
        <f ca="1"/>
        <v>0</v>
      </c>
    </row>
    <row r="2358" spans="1:9" ht="14.4" hidden="1" customHeight="1" x14ac:dyDescent="0.3">
      <c r="A2358">
        <f ca="1"/>
        <v>0</v>
      </c>
      <c r="C2358">
        <f ca="1"/>
        <v>0</v>
      </c>
      <c r="D2358">
        <f ca="1"/>
        <v>0</v>
      </c>
      <c r="E2358">
        <f ca="1"/>
        <v>0</v>
      </c>
      <c r="F2358">
        <f ca="1"/>
        <v>0</v>
      </c>
      <c r="G2358">
        <f ca="1"/>
        <v>0</v>
      </c>
      <c r="I2358" s="4">
        <f ca="1"/>
        <v>0</v>
      </c>
    </row>
    <row r="2359" spans="1:9" ht="14.4" hidden="1" customHeight="1" x14ac:dyDescent="0.3">
      <c r="A2359">
        <f ca="1"/>
        <v>0</v>
      </c>
      <c r="C2359">
        <f ca="1"/>
        <v>0</v>
      </c>
      <c r="D2359">
        <f ca="1"/>
        <v>0</v>
      </c>
      <c r="E2359">
        <f ca="1"/>
        <v>0</v>
      </c>
      <c r="F2359">
        <f ca="1"/>
        <v>0</v>
      </c>
      <c r="G2359">
        <f ca="1"/>
        <v>0</v>
      </c>
      <c r="I2359" s="4">
        <f ca="1"/>
        <v>0</v>
      </c>
    </row>
    <row r="2360" spans="1:9" ht="14.4" hidden="1" customHeight="1" x14ac:dyDescent="0.3">
      <c r="A2360">
        <f ca="1"/>
        <v>0</v>
      </c>
      <c r="C2360">
        <f ca="1"/>
        <v>0</v>
      </c>
      <c r="D2360">
        <f ca="1"/>
        <v>0</v>
      </c>
      <c r="E2360">
        <f ca="1"/>
        <v>0</v>
      </c>
      <c r="F2360">
        <f ca="1"/>
        <v>0</v>
      </c>
      <c r="G2360">
        <f ca="1"/>
        <v>0</v>
      </c>
      <c r="I2360" s="4">
        <f ca="1"/>
        <v>0</v>
      </c>
    </row>
    <row r="2361" spans="1:9" ht="14.4" hidden="1" customHeight="1" x14ac:dyDescent="0.3">
      <c r="A2361">
        <f ca="1"/>
        <v>0</v>
      </c>
      <c r="C2361">
        <f ca="1"/>
        <v>0</v>
      </c>
      <c r="D2361">
        <f ca="1"/>
        <v>0</v>
      </c>
      <c r="E2361">
        <f ca="1"/>
        <v>0</v>
      </c>
      <c r="F2361">
        <f ca="1"/>
        <v>0</v>
      </c>
      <c r="G2361">
        <f ca="1"/>
        <v>0</v>
      </c>
      <c r="I2361" s="4">
        <f ca="1"/>
        <v>0</v>
      </c>
    </row>
    <row r="2362" spans="1:9" ht="14.4" hidden="1" customHeight="1" x14ac:dyDescent="0.3">
      <c r="A2362">
        <f ca="1"/>
        <v>0</v>
      </c>
      <c r="C2362">
        <f ca="1"/>
        <v>0</v>
      </c>
      <c r="D2362">
        <f ca="1"/>
        <v>0</v>
      </c>
      <c r="E2362">
        <f ca="1"/>
        <v>0</v>
      </c>
      <c r="F2362">
        <f ca="1"/>
        <v>0</v>
      </c>
      <c r="G2362">
        <f ca="1"/>
        <v>0</v>
      </c>
      <c r="I2362" s="4">
        <f ca="1"/>
        <v>0</v>
      </c>
    </row>
    <row r="2363" spans="1:9" ht="14.4" hidden="1" customHeight="1" x14ac:dyDescent="0.3">
      <c r="A2363">
        <f ca="1"/>
        <v>0</v>
      </c>
      <c r="C2363">
        <f ca="1"/>
        <v>0</v>
      </c>
      <c r="D2363">
        <f ca="1"/>
        <v>0</v>
      </c>
      <c r="E2363">
        <f ca="1"/>
        <v>0</v>
      </c>
      <c r="F2363">
        <f ca="1"/>
        <v>0</v>
      </c>
      <c r="G2363">
        <f ca="1"/>
        <v>0</v>
      </c>
      <c r="I2363" s="4">
        <f ca="1"/>
        <v>0</v>
      </c>
    </row>
    <row r="2364" spans="1:9" ht="14.4" hidden="1" customHeight="1" x14ac:dyDescent="0.3">
      <c r="A2364">
        <f ca="1"/>
        <v>0</v>
      </c>
      <c r="C2364">
        <f ca="1"/>
        <v>0</v>
      </c>
      <c r="D2364">
        <f ca="1"/>
        <v>0</v>
      </c>
      <c r="E2364">
        <f ca="1"/>
        <v>0</v>
      </c>
      <c r="F2364">
        <f ca="1"/>
        <v>0</v>
      </c>
      <c r="G2364">
        <f ca="1"/>
        <v>0</v>
      </c>
      <c r="I2364" s="4">
        <f ca="1"/>
        <v>0</v>
      </c>
    </row>
    <row r="2365" spans="1:9" ht="14.4" hidden="1" customHeight="1" x14ac:dyDescent="0.3">
      <c r="A2365">
        <f ca="1"/>
        <v>0</v>
      </c>
      <c r="C2365">
        <f ca="1"/>
        <v>0</v>
      </c>
      <c r="D2365">
        <f ca="1"/>
        <v>0</v>
      </c>
      <c r="E2365">
        <f ca="1"/>
        <v>0</v>
      </c>
      <c r="F2365">
        <f ca="1"/>
        <v>0</v>
      </c>
      <c r="G2365">
        <f ca="1"/>
        <v>0</v>
      </c>
      <c r="I2365" s="4">
        <f ca="1"/>
        <v>0</v>
      </c>
    </row>
    <row r="2366" spans="1:9" ht="14.4" hidden="1" customHeight="1" x14ac:dyDescent="0.3">
      <c r="A2366">
        <f ca="1"/>
        <v>0</v>
      </c>
      <c r="C2366">
        <f ca="1"/>
        <v>0</v>
      </c>
      <c r="D2366">
        <f ca="1"/>
        <v>0</v>
      </c>
      <c r="E2366">
        <f ca="1"/>
        <v>0</v>
      </c>
      <c r="F2366">
        <f ca="1"/>
        <v>0</v>
      </c>
      <c r="G2366">
        <f ca="1"/>
        <v>0</v>
      </c>
      <c r="I2366" s="4">
        <f ca="1"/>
        <v>0</v>
      </c>
    </row>
    <row r="2367" spans="1:9" ht="14.4" hidden="1" customHeight="1" x14ac:dyDescent="0.3">
      <c r="A2367">
        <f ca="1"/>
        <v>0</v>
      </c>
      <c r="C2367">
        <f ca="1"/>
        <v>0</v>
      </c>
      <c r="D2367">
        <f ca="1"/>
        <v>0</v>
      </c>
      <c r="E2367">
        <f ca="1"/>
        <v>0</v>
      </c>
      <c r="F2367">
        <f ca="1"/>
        <v>0</v>
      </c>
      <c r="G2367">
        <f ca="1"/>
        <v>0</v>
      </c>
      <c r="I2367" s="4">
        <f ca="1"/>
        <v>0</v>
      </c>
    </row>
    <row r="2368" spans="1:9" ht="14.4" hidden="1" customHeight="1" x14ac:dyDescent="0.3">
      <c r="A2368">
        <f ca="1"/>
        <v>0</v>
      </c>
      <c r="C2368">
        <f ca="1"/>
        <v>0</v>
      </c>
      <c r="D2368">
        <f ca="1"/>
        <v>0</v>
      </c>
      <c r="E2368">
        <f ca="1"/>
        <v>0</v>
      </c>
      <c r="F2368">
        <f ca="1"/>
        <v>0</v>
      </c>
      <c r="G2368">
        <f ca="1"/>
        <v>0</v>
      </c>
      <c r="I2368" s="4">
        <f ca="1"/>
        <v>0</v>
      </c>
    </row>
    <row r="2369" spans="1:9" ht="14.4" hidden="1" customHeight="1" x14ac:dyDescent="0.3">
      <c r="A2369">
        <f ca="1"/>
        <v>0</v>
      </c>
      <c r="C2369">
        <f ca="1"/>
        <v>0</v>
      </c>
      <c r="D2369">
        <f ca="1"/>
        <v>0</v>
      </c>
      <c r="E2369">
        <f ca="1"/>
        <v>0</v>
      </c>
      <c r="F2369">
        <f ca="1"/>
        <v>0</v>
      </c>
      <c r="G2369">
        <f ca="1"/>
        <v>0</v>
      </c>
      <c r="I2369" s="4">
        <f ca="1"/>
        <v>0</v>
      </c>
    </row>
    <row r="2370" spans="1:9" ht="14.4" hidden="1" customHeight="1" x14ac:dyDescent="0.3">
      <c r="A2370">
        <f ca="1"/>
        <v>0</v>
      </c>
      <c r="C2370">
        <f ca="1"/>
        <v>0</v>
      </c>
      <c r="D2370">
        <f ca="1"/>
        <v>0</v>
      </c>
      <c r="E2370">
        <f ca="1"/>
        <v>0</v>
      </c>
      <c r="F2370">
        <f ca="1"/>
        <v>0</v>
      </c>
      <c r="G2370">
        <f ca="1"/>
        <v>0</v>
      </c>
      <c r="I2370" s="4">
        <f ca="1"/>
        <v>0</v>
      </c>
    </row>
    <row r="2371" spans="1:9" ht="14.4" hidden="1" customHeight="1" x14ac:dyDescent="0.3">
      <c r="A2371">
        <f ca="1"/>
        <v>0</v>
      </c>
      <c r="C2371">
        <f ca="1"/>
        <v>0</v>
      </c>
      <c r="D2371">
        <f ca="1"/>
        <v>0</v>
      </c>
      <c r="E2371">
        <f ca="1"/>
        <v>0</v>
      </c>
      <c r="F2371">
        <f ca="1"/>
        <v>0</v>
      </c>
      <c r="G2371">
        <f ca="1"/>
        <v>0</v>
      </c>
      <c r="I2371" s="4">
        <f ca="1"/>
        <v>0</v>
      </c>
    </row>
    <row r="2372" spans="1:9" ht="14.4" hidden="1" customHeight="1" x14ac:dyDescent="0.3">
      <c r="A2372">
        <f ca="1"/>
        <v>0</v>
      </c>
      <c r="C2372">
        <f ca="1"/>
        <v>0</v>
      </c>
      <c r="D2372">
        <f ca="1"/>
        <v>0</v>
      </c>
      <c r="E2372">
        <f ca="1"/>
        <v>0</v>
      </c>
      <c r="F2372">
        <f ca="1"/>
        <v>0</v>
      </c>
      <c r="G2372">
        <f ca="1"/>
        <v>0</v>
      </c>
      <c r="I2372" s="4">
        <f ca="1"/>
        <v>0</v>
      </c>
    </row>
    <row r="2373" spans="1:9" ht="14.4" hidden="1" customHeight="1" x14ac:dyDescent="0.3">
      <c r="A2373">
        <f ca="1"/>
        <v>0</v>
      </c>
      <c r="C2373">
        <f ca="1"/>
        <v>0</v>
      </c>
      <c r="D2373">
        <f ca="1"/>
        <v>0</v>
      </c>
      <c r="E2373">
        <f ca="1"/>
        <v>0</v>
      </c>
      <c r="F2373">
        <f ca="1"/>
        <v>0</v>
      </c>
      <c r="G2373">
        <f ca="1"/>
        <v>0</v>
      </c>
      <c r="I2373" s="4">
        <f ca="1"/>
        <v>0</v>
      </c>
    </row>
    <row r="2374" spans="1:9" ht="14.4" hidden="1" customHeight="1" x14ac:dyDescent="0.3">
      <c r="A2374">
        <f ca="1"/>
        <v>0</v>
      </c>
      <c r="C2374">
        <f ca="1"/>
        <v>0</v>
      </c>
      <c r="D2374">
        <f ca="1"/>
        <v>0</v>
      </c>
      <c r="E2374">
        <f ca="1"/>
        <v>0</v>
      </c>
      <c r="F2374">
        <f ca="1"/>
        <v>0</v>
      </c>
      <c r="G2374">
        <f ca="1"/>
        <v>0</v>
      </c>
      <c r="I2374" s="4">
        <f ca="1"/>
        <v>0</v>
      </c>
    </row>
    <row r="2375" spans="1:9" ht="14.4" hidden="1" customHeight="1" x14ac:dyDescent="0.3">
      <c r="A2375">
        <f ca="1"/>
        <v>0</v>
      </c>
      <c r="C2375">
        <f ca="1"/>
        <v>0</v>
      </c>
      <c r="D2375">
        <f ca="1"/>
        <v>0</v>
      </c>
      <c r="E2375">
        <f ca="1"/>
        <v>0</v>
      </c>
      <c r="F2375">
        <f ca="1"/>
        <v>0</v>
      </c>
      <c r="G2375">
        <f ca="1"/>
        <v>0</v>
      </c>
      <c r="I2375" s="4">
        <f ca="1"/>
        <v>0</v>
      </c>
    </row>
    <row r="2376" spans="1:9" ht="14.4" hidden="1" customHeight="1" x14ac:dyDescent="0.3">
      <c r="A2376">
        <f ca="1"/>
        <v>0</v>
      </c>
      <c r="C2376">
        <f ca="1"/>
        <v>0</v>
      </c>
      <c r="D2376">
        <f ca="1"/>
        <v>0</v>
      </c>
      <c r="E2376">
        <f ca="1"/>
        <v>0</v>
      </c>
      <c r="F2376">
        <f ca="1"/>
        <v>0</v>
      </c>
      <c r="G2376">
        <f ca="1"/>
        <v>0</v>
      </c>
      <c r="I2376" s="4">
        <f ca="1"/>
        <v>0</v>
      </c>
    </row>
    <row r="2377" spans="1:9" ht="14.4" hidden="1" customHeight="1" x14ac:dyDescent="0.3">
      <c r="A2377">
        <f ca="1"/>
        <v>0</v>
      </c>
      <c r="C2377">
        <f ca="1"/>
        <v>0</v>
      </c>
      <c r="D2377">
        <f ca="1"/>
        <v>0</v>
      </c>
      <c r="E2377">
        <f ca="1"/>
        <v>0</v>
      </c>
      <c r="F2377">
        <f ca="1"/>
        <v>0</v>
      </c>
      <c r="G2377">
        <f ca="1"/>
        <v>0</v>
      </c>
      <c r="I2377" s="4">
        <f ca="1"/>
        <v>0</v>
      </c>
    </row>
    <row r="2378" spans="1:9" ht="14.4" hidden="1" customHeight="1" x14ac:dyDescent="0.3">
      <c r="A2378">
        <f ca="1"/>
        <v>0</v>
      </c>
      <c r="C2378">
        <f ca="1"/>
        <v>0</v>
      </c>
      <c r="D2378">
        <f ca="1"/>
        <v>0</v>
      </c>
      <c r="E2378">
        <f ca="1"/>
        <v>0</v>
      </c>
      <c r="F2378">
        <f ca="1"/>
        <v>0</v>
      </c>
      <c r="G2378">
        <f ca="1"/>
        <v>0</v>
      </c>
      <c r="I2378" s="4">
        <f ca="1"/>
        <v>0</v>
      </c>
    </row>
    <row r="2379" spans="1:9" ht="14.4" hidden="1" customHeight="1" x14ac:dyDescent="0.3">
      <c r="A2379">
        <f ca="1"/>
        <v>0</v>
      </c>
      <c r="C2379">
        <f ca="1"/>
        <v>0</v>
      </c>
      <c r="D2379">
        <f ca="1"/>
        <v>0</v>
      </c>
      <c r="E2379">
        <f ca="1"/>
        <v>0</v>
      </c>
      <c r="F2379">
        <f ca="1"/>
        <v>0</v>
      </c>
      <c r="G2379">
        <f ca="1"/>
        <v>0</v>
      </c>
      <c r="I2379" s="4">
        <f ca="1"/>
        <v>0</v>
      </c>
    </row>
    <row r="2380" spans="1:9" ht="14.4" hidden="1" customHeight="1" x14ac:dyDescent="0.3">
      <c r="A2380">
        <f ca="1"/>
        <v>0</v>
      </c>
      <c r="C2380">
        <f ca="1"/>
        <v>0</v>
      </c>
      <c r="D2380">
        <f ca="1"/>
        <v>0</v>
      </c>
      <c r="E2380">
        <f ca="1"/>
        <v>0</v>
      </c>
      <c r="F2380">
        <f ca="1"/>
        <v>0</v>
      </c>
      <c r="G2380">
        <f ca="1"/>
        <v>0</v>
      </c>
      <c r="I2380" s="4">
        <f ca="1"/>
        <v>0</v>
      </c>
    </row>
    <row r="2381" spans="1:9" ht="14.4" hidden="1" customHeight="1" x14ac:dyDescent="0.3">
      <c r="A2381">
        <f ca="1"/>
        <v>0</v>
      </c>
      <c r="C2381">
        <f ca="1"/>
        <v>0</v>
      </c>
      <c r="D2381">
        <f ca="1"/>
        <v>0</v>
      </c>
      <c r="E2381">
        <f ca="1"/>
        <v>0</v>
      </c>
      <c r="F2381">
        <f ca="1"/>
        <v>0</v>
      </c>
      <c r="G2381">
        <f ca="1"/>
        <v>0</v>
      </c>
      <c r="I2381" s="4">
        <f ca="1"/>
        <v>0</v>
      </c>
    </row>
    <row r="2382" spans="1:9" ht="14.4" hidden="1" customHeight="1" x14ac:dyDescent="0.3">
      <c r="A2382">
        <f ca="1"/>
        <v>0</v>
      </c>
      <c r="C2382">
        <f ca="1"/>
        <v>0</v>
      </c>
      <c r="D2382">
        <f ca="1"/>
        <v>0</v>
      </c>
      <c r="E2382">
        <f ca="1"/>
        <v>0</v>
      </c>
      <c r="F2382">
        <f ca="1"/>
        <v>0</v>
      </c>
      <c r="G2382">
        <f ca="1"/>
        <v>0</v>
      </c>
      <c r="I2382" s="4">
        <f ca="1"/>
        <v>0</v>
      </c>
    </row>
    <row r="2383" spans="1:9" ht="14.4" hidden="1" customHeight="1" x14ac:dyDescent="0.3">
      <c r="A2383">
        <f ca="1"/>
        <v>0</v>
      </c>
      <c r="C2383">
        <f ca="1"/>
        <v>0</v>
      </c>
      <c r="D2383">
        <f ca="1"/>
        <v>0</v>
      </c>
      <c r="E2383">
        <f ca="1"/>
        <v>0</v>
      </c>
      <c r="F2383">
        <f ca="1"/>
        <v>0</v>
      </c>
      <c r="G2383">
        <f ca="1"/>
        <v>0</v>
      </c>
      <c r="I2383" s="4">
        <f ca="1"/>
        <v>0</v>
      </c>
    </row>
    <row r="2384" spans="1:9" ht="14.4" hidden="1" customHeight="1" x14ac:dyDescent="0.3">
      <c r="A2384">
        <f ca="1"/>
        <v>0</v>
      </c>
      <c r="C2384">
        <f ca="1"/>
        <v>0</v>
      </c>
      <c r="D2384">
        <f ca="1"/>
        <v>0</v>
      </c>
      <c r="E2384">
        <f ca="1"/>
        <v>0</v>
      </c>
      <c r="F2384">
        <f ca="1"/>
        <v>0</v>
      </c>
      <c r="G2384">
        <f ca="1"/>
        <v>0</v>
      </c>
      <c r="I2384" s="4">
        <f ca="1"/>
        <v>0</v>
      </c>
    </row>
    <row r="2385" spans="1:9" ht="14.4" hidden="1" customHeight="1" x14ac:dyDescent="0.3">
      <c r="A2385">
        <f ca="1"/>
        <v>0</v>
      </c>
      <c r="C2385">
        <f ca="1"/>
        <v>0</v>
      </c>
      <c r="D2385">
        <f ca="1"/>
        <v>0</v>
      </c>
      <c r="E2385">
        <f ca="1"/>
        <v>0</v>
      </c>
      <c r="F2385">
        <f ca="1"/>
        <v>0</v>
      </c>
      <c r="G2385">
        <f ca="1"/>
        <v>0</v>
      </c>
      <c r="I2385" s="4">
        <f ca="1"/>
        <v>0</v>
      </c>
    </row>
    <row r="2386" spans="1:9" ht="14.4" hidden="1" customHeight="1" x14ac:dyDescent="0.3">
      <c r="A2386">
        <f ca="1"/>
        <v>0</v>
      </c>
      <c r="C2386">
        <f ca="1"/>
        <v>0</v>
      </c>
      <c r="D2386">
        <f ca="1"/>
        <v>0</v>
      </c>
      <c r="E2386">
        <f ca="1"/>
        <v>0</v>
      </c>
      <c r="F2386">
        <f ca="1"/>
        <v>0</v>
      </c>
      <c r="G2386">
        <f ca="1"/>
        <v>0</v>
      </c>
      <c r="I2386" s="4">
        <f ca="1"/>
        <v>0</v>
      </c>
    </row>
    <row r="2387" spans="1:9" ht="14.4" hidden="1" customHeight="1" x14ac:dyDescent="0.3">
      <c r="A2387">
        <f ca="1"/>
        <v>0</v>
      </c>
      <c r="C2387">
        <f ca="1"/>
        <v>0</v>
      </c>
      <c r="D2387">
        <f ca="1"/>
        <v>0</v>
      </c>
      <c r="E2387">
        <f ca="1"/>
        <v>0</v>
      </c>
      <c r="F2387">
        <f ca="1"/>
        <v>0</v>
      </c>
      <c r="G2387">
        <f ca="1"/>
        <v>0</v>
      </c>
      <c r="I2387" s="4">
        <f ca="1"/>
        <v>0</v>
      </c>
    </row>
    <row r="2388" spans="1:9" ht="14.4" hidden="1" customHeight="1" x14ac:dyDescent="0.3">
      <c r="A2388">
        <f ca="1"/>
        <v>0</v>
      </c>
      <c r="C2388">
        <f ca="1"/>
        <v>0</v>
      </c>
      <c r="D2388">
        <f ca="1"/>
        <v>0</v>
      </c>
      <c r="E2388">
        <f ca="1"/>
        <v>0</v>
      </c>
      <c r="F2388">
        <f ca="1"/>
        <v>0</v>
      </c>
      <c r="G2388">
        <f ca="1"/>
        <v>0</v>
      </c>
      <c r="I2388" s="4">
        <f ca="1"/>
        <v>0</v>
      </c>
    </row>
    <row r="2389" spans="1:9" ht="14.4" hidden="1" customHeight="1" x14ac:dyDescent="0.3">
      <c r="A2389">
        <f ca="1"/>
        <v>0</v>
      </c>
      <c r="C2389">
        <f ca="1"/>
        <v>0</v>
      </c>
      <c r="D2389">
        <f ca="1"/>
        <v>0</v>
      </c>
      <c r="E2389">
        <f ca="1"/>
        <v>0</v>
      </c>
      <c r="F2389">
        <f ca="1"/>
        <v>0</v>
      </c>
      <c r="G2389">
        <f ca="1"/>
        <v>0</v>
      </c>
      <c r="I2389" s="4">
        <f ca="1"/>
        <v>0</v>
      </c>
    </row>
    <row r="2390" spans="1:9" ht="14.4" hidden="1" customHeight="1" x14ac:dyDescent="0.3">
      <c r="A2390">
        <f ca="1"/>
        <v>0</v>
      </c>
      <c r="C2390">
        <f ca="1"/>
        <v>0</v>
      </c>
      <c r="D2390">
        <f ca="1"/>
        <v>0</v>
      </c>
      <c r="E2390">
        <f ca="1"/>
        <v>0</v>
      </c>
      <c r="F2390">
        <f ca="1"/>
        <v>0</v>
      </c>
      <c r="G2390">
        <f ca="1"/>
        <v>0</v>
      </c>
      <c r="I2390" s="4">
        <f ca="1"/>
        <v>0</v>
      </c>
    </row>
    <row r="2391" spans="1:9" ht="14.4" hidden="1" customHeight="1" x14ac:dyDescent="0.3">
      <c r="A2391">
        <f ca="1"/>
        <v>0</v>
      </c>
      <c r="C2391">
        <f ca="1"/>
        <v>0</v>
      </c>
      <c r="D2391">
        <f ca="1"/>
        <v>0</v>
      </c>
      <c r="E2391">
        <f ca="1"/>
        <v>0</v>
      </c>
      <c r="F2391">
        <f ca="1"/>
        <v>0</v>
      </c>
      <c r="G2391">
        <f ca="1"/>
        <v>0</v>
      </c>
      <c r="I2391" s="4">
        <f ca="1"/>
        <v>0</v>
      </c>
    </row>
    <row r="2392" spans="1:9" ht="14.4" hidden="1" customHeight="1" x14ac:dyDescent="0.3">
      <c r="A2392">
        <f ca="1"/>
        <v>0</v>
      </c>
      <c r="C2392">
        <f ca="1"/>
        <v>0</v>
      </c>
      <c r="D2392">
        <f ca="1"/>
        <v>0</v>
      </c>
      <c r="E2392">
        <f ca="1"/>
        <v>0</v>
      </c>
      <c r="F2392">
        <f ca="1"/>
        <v>0</v>
      </c>
      <c r="G2392">
        <f ca="1"/>
        <v>0</v>
      </c>
      <c r="I2392" s="4">
        <f ca="1"/>
        <v>0</v>
      </c>
    </row>
    <row r="2393" spans="1:9" ht="14.4" hidden="1" customHeight="1" x14ac:dyDescent="0.3">
      <c r="A2393">
        <f ca="1"/>
        <v>0</v>
      </c>
      <c r="C2393">
        <f ca="1"/>
        <v>0</v>
      </c>
      <c r="D2393">
        <f ca="1"/>
        <v>0</v>
      </c>
      <c r="E2393">
        <f ca="1"/>
        <v>0</v>
      </c>
      <c r="F2393">
        <f ca="1"/>
        <v>0</v>
      </c>
      <c r="G2393">
        <f ca="1"/>
        <v>0</v>
      </c>
      <c r="I2393" s="4">
        <f ca="1"/>
        <v>0</v>
      </c>
    </row>
    <row r="2394" spans="1:9" ht="14.4" hidden="1" customHeight="1" x14ac:dyDescent="0.3">
      <c r="A2394">
        <f ca="1"/>
        <v>0</v>
      </c>
      <c r="C2394">
        <f ca="1"/>
        <v>0</v>
      </c>
      <c r="D2394">
        <f ca="1"/>
        <v>0</v>
      </c>
      <c r="E2394">
        <f ca="1"/>
        <v>0</v>
      </c>
      <c r="F2394">
        <f ca="1"/>
        <v>0</v>
      </c>
      <c r="G2394">
        <f ca="1"/>
        <v>0</v>
      </c>
      <c r="I2394" s="4">
        <f ca="1"/>
        <v>0</v>
      </c>
    </row>
    <row r="2395" spans="1:9" ht="14.4" hidden="1" customHeight="1" x14ac:dyDescent="0.3">
      <c r="A2395">
        <f ca="1"/>
        <v>0</v>
      </c>
      <c r="C2395">
        <f ca="1"/>
        <v>0</v>
      </c>
      <c r="D2395">
        <f ca="1"/>
        <v>0</v>
      </c>
      <c r="E2395">
        <f ca="1"/>
        <v>0</v>
      </c>
      <c r="F2395">
        <f ca="1"/>
        <v>0</v>
      </c>
      <c r="G2395">
        <f ca="1"/>
        <v>0</v>
      </c>
      <c r="I2395" s="4">
        <f ca="1"/>
        <v>0</v>
      </c>
    </row>
    <row r="2396" spans="1:9" ht="14.4" hidden="1" customHeight="1" x14ac:dyDescent="0.3">
      <c r="A2396">
        <f ca="1"/>
        <v>0</v>
      </c>
      <c r="C2396">
        <f ca="1"/>
        <v>0</v>
      </c>
      <c r="D2396">
        <f ca="1"/>
        <v>0</v>
      </c>
      <c r="E2396">
        <f ca="1"/>
        <v>0</v>
      </c>
      <c r="F2396">
        <f ca="1"/>
        <v>0</v>
      </c>
      <c r="G2396">
        <f ca="1"/>
        <v>0</v>
      </c>
      <c r="I2396" s="4">
        <f ca="1"/>
        <v>0</v>
      </c>
    </row>
    <row r="2397" spans="1:9" ht="14.4" hidden="1" customHeight="1" x14ac:dyDescent="0.3">
      <c r="A2397">
        <f ca="1"/>
        <v>0</v>
      </c>
      <c r="C2397">
        <f ca="1"/>
        <v>0</v>
      </c>
      <c r="D2397">
        <f ca="1"/>
        <v>0</v>
      </c>
      <c r="E2397">
        <f ca="1"/>
        <v>0</v>
      </c>
      <c r="F2397">
        <f ca="1"/>
        <v>0</v>
      </c>
      <c r="G2397">
        <f ca="1"/>
        <v>0</v>
      </c>
      <c r="I2397" s="4">
        <f ca="1"/>
        <v>0</v>
      </c>
    </row>
    <row r="2398" spans="1:9" ht="14.4" hidden="1" customHeight="1" x14ac:dyDescent="0.3">
      <c r="A2398">
        <f ca="1"/>
        <v>0</v>
      </c>
      <c r="C2398">
        <f ca="1"/>
        <v>0</v>
      </c>
      <c r="D2398">
        <f ca="1"/>
        <v>0</v>
      </c>
      <c r="E2398">
        <f ca="1"/>
        <v>0</v>
      </c>
      <c r="F2398">
        <f ca="1"/>
        <v>0</v>
      </c>
      <c r="G2398">
        <f ca="1"/>
        <v>0</v>
      </c>
      <c r="I2398" s="4">
        <f ca="1"/>
        <v>0</v>
      </c>
    </row>
    <row r="2399" spans="1:9" ht="14.4" hidden="1" customHeight="1" x14ac:dyDescent="0.3">
      <c r="A2399">
        <f ca="1"/>
        <v>0</v>
      </c>
      <c r="C2399">
        <f ca="1"/>
        <v>0</v>
      </c>
      <c r="D2399">
        <f ca="1"/>
        <v>0</v>
      </c>
      <c r="E2399">
        <f ca="1"/>
        <v>0</v>
      </c>
      <c r="F2399">
        <f ca="1"/>
        <v>0</v>
      </c>
      <c r="G2399">
        <f ca="1"/>
        <v>0</v>
      </c>
      <c r="I2399" s="4">
        <f ca="1"/>
        <v>0</v>
      </c>
    </row>
    <row r="2400" spans="1:9" ht="14.4" hidden="1" customHeight="1" x14ac:dyDescent="0.3">
      <c r="A2400">
        <f ca="1"/>
        <v>0</v>
      </c>
      <c r="C2400">
        <f ca="1"/>
        <v>0</v>
      </c>
      <c r="D2400">
        <f ca="1"/>
        <v>0</v>
      </c>
      <c r="E2400">
        <f ca="1"/>
        <v>0</v>
      </c>
      <c r="F2400">
        <f ca="1"/>
        <v>0</v>
      </c>
      <c r="G2400">
        <f ca="1"/>
        <v>0</v>
      </c>
      <c r="I2400" s="4">
        <f ca="1"/>
        <v>0</v>
      </c>
    </row>
    <row r="2401" spans="1:9" ht="14.4" hidden="1" customHeight="1" x14ac:dyDescent="0.3">
      <c r="A2401">
        <f ca="1"/>
        <v>0</v>
      </c>
      <c r="C2401">
        <f ca="1"/>
        <v>0</v>
      </c>
      <c r="D2401">
        <f ca="1"/>
        <v>0</v>
      </c>
      <c r="E2401">
        <f ca="1"/>
        <v>0</v>
      </c>
      <c r="F2401">
        <f ca="1"/>
        <v>0</v>
      </c>
      <c r="G2401">
        <f ca="1"/>
        <v>0</v>
      </c>
      <c r="I2401" s="4">
        <f ca="1"/>
        <v>0</v>
      </c>
    </row>
    <row r="2402" spans="1:9" ht="14.4" hidden="1" customHeight="1" x14ac:dyDescent="0.3">
      <c r="A2402">
        <f ca="1"/>
        <v>0</v>
      </c>
      <c r="C2402">
        <f ca="1"/>
        <v>0</v>
      </c>
      <c r="D2402">
        <f ca="1"/>
        <v>0</v>
      </c>
      <c r="E2402">
        <f ca="1"/>
        <v>0</v>
      </c>
      <c r="F2402">
        <f ca="1"/>
        <v>0</v>
      </c>
      <c r="G2402">
        <f ca="1"/>
        <v>0</v>
      </c>
      <c r="I2402" s="4">
        <f ca="1"/>
        <v>0</v>
      </c>
    </row>
    <row r="2403" spans="1:9" ht="14.4" hidden="1" customHeight="1" x14ac:dyDescent="0.3">
      <c r="A2403">
        <f ca="1"/>
        <v>0</v>
      </c>
      <c r="C2403">
        <f ca="1"/>
        <v>0</v>
      </c>
      <c r="D2403">
        <f ca="1"/>
        <v>0</v>
      </c>
      <c r="E2403">
        <f ca="1"/>
        <v>0</v>
      </c>
      <c r="F2403">
        <f ca="1"/>
        <v>0</v>
      </c>
      <c r="G2403">
        <f ca="1"/>
        <v>0</v>
      </c>
      <c r="I2403" s="4">
        <f ca="1"/>
        <v>0</v>
      </c>
    </row>
    <row r="2404" spans="1:9" ht="14.4" hidden="1" customHeight="1" x14ac:dyDescent="0.3">
      <c r="A2404">
        <f ca="1"/>
        <v>0</v>
      </c>
      <c r="C2404">
        <f ca="1"/>
        <v>0</v>
      </c>
      <c r="D2404">
        <f ca="1"/>
        <v>0</v>
      </c>
      <c r="E2404">
        <f ca="1"/>
        <v>0</v>
      </c>
      <c r="F2404">
        <f ca="1"/>
        <v>0</v>
      </c>
      <c r="G2404">
        <f ca="1"/>
        <v>0</v>
      </c>
      <c r="I2404" s="4">
        <f ca="1"/>
        <v>0</v>
      </c>
    </row>
    <row r="2405" spans="1:9" ht="14.4" hidden="1" customHeight="1" x14ac:dyDescent="0.3">
      <c r="A2405">
        <f ca="1"/>
        <v>0</v>
      </c>
      <c r="C2405">
        <f ca="1"/>
        <v>0</v>
      </c>
      <c r="D2405">
        <f ca="1"/>
        <v>0</v>
      </c>
      <c r="E2405">
        <f ca="1"/>
        <v>0</v>
      </c>
      <c r="F2405">
        <f ca="1"/>
        <v>0</v>
      </c>
      <c r="G2405">
        <f ca="1"/>
        <v>0</v>
      </c>
      <c r="I2405" s="4">
        <f ca="1"/>
        <v>0</v>
      </c>
    </row>
    <row r="2406" spans="1:9" ht="14.4" hidden="1" customHeight="1" x14ac:dyDescent="0.3">
      <c r="A2406">
        <f ca="1"/>
        <v>0</v>
      </c>
      <c r="C2406">
        <f ca="1"/>
        <v>0</v>
      </c>
      <c r="D2406">
        <f ca="1"/>
        <v>0</v>
      </c>
      <c r="E2406">
        <f ca="1"/>
        <v>0</v>
      </c>
      <c r="F2406">
        <f ca="1"/>
        <v>0</v>
      </c>
      <c r="G2406">
        <f ca="1"/>
        <v>0</v>
      </c>
      <c r="I2406" s="4">
        <f ca="1"/>
        <v>0</v>
      </c>
    </row>
    <row r="2407" spans="1:9" ht="14.4" hidden="1" customHeight="1" x14ac:dyDescent="0.3">
      <c r="A2407">
        <f ca="1"/>
        <v>0</v>
      </c>
      <c r="C2407">
        <f ca="1"/>
        <v>0</v>
      </c>
      <c r="D2407">
        <f ca="1"/>
        <v>0</v>
      </c>
      <c r="E2407">
        <f ca="1"/>
        <v>0</v>
      </c>
      <c r="F2407">
        <f ca="1"/>
        <v>0</v>
      </c>
      <c r="G2407">
        <f ca="1"/>
        <v>0</v>
      </c>
      <c r="I2407" s="4">
        <f ca="1"/>
        <v>0</v>
      </c>
    </row>
    <row r="2408" spans="1:9" ht="14.4" hidden="1" customHeight="1" x14ac:dyDescent="0.3">
      <c r="A2408">
        <f ca="1"/>
        <v>0</v>
      </c>
      <c r="C2408">
        <f ca="1"/>
        <v>0</v>
      </c>
      <c r="D2408">
        <f ca="1"/>
        <v>0</v>
      </c>
      <c r="E2408">
        <f ca="1"/>
        <v>0</v>
      </c>
      <c r="F2408">
        <f ca="1"/>
        <v>0</v>
      </c>
      <c r="G2408">
        <f ca="1"/>
        <v>0</v>
      </c>
      <c r="I2408" s="4">
        <f ca="1"/>
        <v>0</v>
      </c>
    </row>
    <row r="2409" spans="1:9" ht="14.4" hidden="1" customHeight="1" x14ac:dyDescent="0.3">
      <c r="A2409">
        <f ca="1"/>
        <v>0</v>
      </c>
      <c r="C2409">
        <f ca="1"/>
        <v>0</v>
      </c>
      <c r="D2409">
        <f ca="1"/>
        <v>0</v>
      </c>
      <c r="E2409">
        <f ca="1"/>
        <v>0</v>
      </c>
      <c r="F2409">
        <f ca="1"/>
        <v>0</v>
      </c>
      <c r="G2409">
        <f ca="1"/>
        <v>0</v>
      </c>
      <c r="I2409" s="4">
        <f ca="1"/>
        <v>0</v>
      </c>
    </row>
    <row r="2410" spans="1:9" ht="14.4" hidden="1" customHeight="1" x14ac:dyDescent="0.3">
      <c r="A2410">
        <f ca="1"/>
        <v>0</v>
      </c>
      <c r="C2410">
        <f ca="1"/>
        <v>0</v>
      </c>
      <c r="D2410">
        <f ca="1"/>
        <v>0</v>
      </c>
      <c r="E2410">
        <f ca="1"/>
        <v>0</v>
      </c>
      <c r="F2410">
        <f ca="1"/>
        <v>0</v>
      </c>
      <c r="G2410">
        <f ca="1"/>
        <v>0</v>
      </c>
      <c r="I2410" s="4">
        <f ca="1"/>
        <v>0</v>
      </c>
    </row>
    <row r="2411" spans="1:9" ht="14.4" hidden="1" customHeight="1" x14ac:dyDescent="0.3">
      <c r="A2411">
        <f ca="1"/>
        <v>0</v>
      </c>
      <c r="C2411">
        <f ca="1"/>
        <v>0</v>
      </c>
      <c r="D2411">
        <f ca="1"/>
        <v>0</v>
      </c>
      <c r="E2411">
        <f ca="1"/>
        <v>0</v>
      </c>
      <c r="F2411">
        <f ca="1"/>
        <v>0</v>
      </c>
      <c r="G2411">
        <f ca="1"/>
        <v>0</v>
      </c>
      <c r="I2411" s="4">
        <f ca="1"/>
        <v>0</v>
      </c>
    </row>
    <row r="2412" spans="1:9" ht="14.4" hidden="1" customHeight="1" x14ac:dyDescent="0.3">
      <c r="A2412">
        <f ca="1"/>
        <v>0</v>
      </c>
      <c r="C2412">
        <f ca="1"/>
        <v>0</v>
      </c>
      <c r="D2412">
        <f ca="1"/>
        <v>0</v>
      </c>
      <c r="E2412">
        <f ca="1"/>
        <v>0</v>
      </c>
      <c r="F2412">
        <f ca="1"/>
        <v>0</v>
      </c>
      <c r="G2412">
        <f ca="1"/>
        <v>0</v>
      </c>
      <c r="I2412" s="4">
        <f ca="1"/>
        <v>0</v>
      </c>
    </row>
    <row r="2413" spans="1:9" ht="14.4" hidden="1" customHeight="1" x14ac:dyDescent="0.3">
      <c r="A2413">
        <f ca="1"/>
        <v>0</v>
      </c>
      <c r="C2413">
        <f ca="1"/>
        <v>0</v>
      </c>
      <c r="D2413">
        <f ca="1"/>
        <v>0</v>
      </c>
      <c r="E2413">
        <f ca="1"/>
        <v>0</v>
      </c>
      <c r="F2413">
        <f ca="1"/>
        <v>0</v>
      </c>
      <c r="G2413">
        <f ca="1"/>
        <v>0</v>
      </c>
      <c r="I2413" s="4">
        <f ca="1"/>
        <v>0</v>
      </c>
    </row>
    <row r="2414" spans="1:9" ht="14.4" hidden="1" customHeight="1" x14ac:dyDescent="0.3">
      <c r="A2414">
        <f ca="1"/>
        <v>0</v>
      </c>
      <c r="C2414">
        <f ca="1"/>
        <v>0</v>
      </c>
      <c r="D2414">
        <f ca="1"/>
        <v>0</v>
      </c>
      <c r="E2414">
        <f ca="1"/>
        <v>0</v>
      </c>
      <c r="F2414">
        <f ca="1"/>
        <v>0</v>
      </c>
      <c r="G2414">
        <f ca="1"/>
        <v>0</v>
      </c>
      <c r="I2414" s="4">
        <f ca="1"/>
        <v>0</v>
      </c>
    </row>
    <row r="2415" spans="1:9" ht="14.4" hidden="1" customHeight="1" x14ac:dyDescent="0.3">
      <c r="A2415">
        <f ca="1"/>
        <v>0</v>
      </c>
      <c r="C2415">
        <f ca="1"/>
        <v>0</v>
      </c>
      <c r="D2415">
        <f ca="1"/>
        <v>0</v>
      </c>
      <c r="E2415">
        <f ca="1"/>
        <v>0</v>
      </c>
      <c r="F2415">
        <f ca="1"/>
        <v>0</v>
      </c>
      <c r="G2415">
        <f ca="1"/>
        <v>0</v>
      </c>
      <c r="I2415" s="4">
        <f ca="1"/>
        <v>0</v>
      </c>
    </row>
    <row r="2416" spans="1:9" ht="14.4" hidden="1" customHeight="1" x14ac:dyDescent="0.3">
      <c r="A2416">
        <f ca="1"/>
        <v>0</v>
      </c>
      <c r="C2416">
        <f ca="1"/>
        <v>0</v>
      </c>
      <c r="D2416">
        <f ca="1"/>
        <v>0</v>
      </c>
      <c r="E2416">
        <f ca="1"/>
        <v>0</v>
      </c>
      <c r="F2416">
        <f ca="1"/>
        <v>0</v>
      </c>
      <c r="G2416">
        <f ca="1"/>
        <v>0</v>
      </c>
      <c r="I2416" s="4">
        <f ca="1"/>
        <v>0</v>
      </c>
    </row>
    <row r="2417" spans="1:9" ht="14.4" hidden="1" customHeight="1" x14ac:dyDescent="0.3">
      <c r="A2417">
        <f ca="1"/>
        <v>0</v>
      </c>
      <c r="C2417">
        <f ca="1"/>
        <v>0</v>
      </c>
      <c r="D2417">
        <f ca="1"/>
        <v>0</v>
      </c>
      <c r="E2417">
        <f ca="1"/>
        <v>0</v>
      </c>
      <c r="F2417">
        <f ca="1"/>
        <v>0</v>
      </c>
      <c r="G2417">
        <f ca="1"/>
        <v>0</v>
      </c>
      <c r="I2417" s="4">
        <f ca="1"/>
        <v>0</v>
      </c>
    </row>
    <row r="2418" spans="1:9" ht="14.4" hidden="1" customHeight="1" x14ac:dyDescent="0.3">
      <c r="A2418">
        <f ca="1"/>
        <v>0</v>
      </c>
      <c r="C2418">
        <f ca="1"/>
        <v>0</v>
      </c>
      <c r="D2418">
        <f ca="1"/>
        <v>0</v>
      </c>
      <c r="E2418">
        <f ca="1"/>
        <v>0</v>
      </c>
      <c r="F2418">
        <f ca="1"/>
        <v>0</v>
      </c>
      <c r="G2418">
        <f ca="1"/>
        <v>0</v>
      </c>
      <c r="I2418" s="4">
        <f ca="1"/>
        <v>0</v>
      </c>
    </row>
    <row r="2419" spans="1:9" ht="14.4" hidden="1" customHeight="1" x14ac:dyDescent="0.3">
      <c r="A2419">
        <f ca="1"/>
        <v>0</v>
      </c>
      <c r="C2419">
        <f ca="1"/>
        <v>0</v>
      </c>
      <c r="D2419">
        <f ca="1"/>
        <v>0</v>
      </c>
      <c r="E2419">
        <f ca="1"/>
        <v>0</v>
      </c>
      <c r="F2419">
        <f ca="1"/>
        <v>0</v>
      </c>
      <c r="G2419">
        <f ca="1"/>
        <v>0</v>
      </c>
      <c r="I2419" s="4">
        <f ca="1"/>
        <v>0</v>
      </c>
    </row>
    <row r="2420" spans="1:9" ht="14.4" hidden="1" customHeight="1" x14ac:dyDescent="0.3">
      <c r="A2420">
        <f ca="1"/>
        <v>0</v>
      </c>
      <c r="C2420">
        <f ca="1"/>
        <v>0</v>
      </c>
      <c r="D2420">
        <f ca="1"/>
        <v>0</v>
      </c>
      <c r="E2420">
        <f ca="1"/>
        <v>0</v>
      </c>
      <c r="F2420">
        <f ca="1"/>
        <v>0</v>
      </c>
      <c r="G2420">
        <f ca="1"/>
        <v>0</v>
      </c>
      <c r="I2420" s="4">
        <f ca="1"/>
        <v>0</v>
      </c>
    </row>
    <row r="2421" spans="1:9" ht="14.4" hidden="1" customHeight="1" x14ac:dyDescent="0.3">
      <c r="A2421">
        <f ca="1"/>
        <v>0</v>
      </c>
      <c r="C2421">
        <f ca="1"/>
        <v>0</v>
      </c>
      <c r="D2421">
        <f ca="1"/>
        <v>0</v>
      </c>
      <c r="E2421">
        <f ca="1"/>
        <v>0</v>
      </c>
      <c r="F2421">
        <f ca="1"/>
        <v>0</v>
      </c>
      <c r="G2421">
        <f ca="1"/>
        <v>0</v>
      </c>
      <c r="I2421" s="4">
        <f ca="1"/>
        <v>0</v>
      </c>
    </row>
    <row r="2422" spans="1:9" ht="14.4" hidden="1" customHeight="1" x14ac:dyDescent="0.3">
      <c r="A2422">
        <f ca="1"/>
        <v>0</v>
      </c>
      <c r="C2422">
        <f ca="1"/>
        <v>0</v>
      </c>
      <c r="D2422">
        <f ca="1"/>
        <v>0</v>
      </c>
      <c r="E2422">
        <f ca="1"/>
        <v>0</v>
      </c>
      <c r="F2422">
        <f ca="1"/>
        <v>0</v>
      </c>
      <c r="G2422">
        <f ca="1"/>
        <v>0</v>
      </c>
      <c r="I2422" s="4">
        <f ca="1"/>
        <v>0</v>
      </c>
    </row>
    <row r="2423" spans="1:9" ht="14.4" hidden="1" customHeight="1" x14ac:dyDescent="0.3">
      <c r="A2423">
        <f ca="1"/>
        <v>0</v>
      </c>
      <c r="C2423">
        <f ca="1"/>
        <v>0</v>
      </c>
      <c r="D2423">
        <f ca="1"/>
        <v>0</v>
      </c>
      <c r="E2423">
        <f ca="1"/>
        <v>0</v>
      </c>
      <c r="F2423">
        <f ca="1"/>
        <v>0</v>
      </c>
      <c r="G2423">
        <f ca="1"/>
        <v>0</v>
      </c>
      <c r="I2423" s="4">
        <f ca="1"/>
        <v>0</v>
      </c>
    </row>
    <row r="2424" spans="1:9" ht="14.4" hidden="1" customHeight="1" x14ac:dyDescent="0.3">
      <c r="A2424">
        <f ca="1"/>
        <v>0</v>
      </c>
      <c r="C2424">
        <f ca="1"/>
        <v>0</v>
      </c>
      <c r="D2424">
        <f ca="1"/>
        <v>0</v>
      </c>
      <c r="E2424">
        <f ca="1"/>
        <v>0</v>
      </c>
      <c r="F2424">
        <f ca="1"/>
        <v>0</v>
      </c>
      <c r="G2424">
        <f ca="1"/>
        <v>0</v>
      </c>
      <c r="I2424" s="4">
        <f ca="1"/>
        <v>0</v>
      </c>
    </row>
    <row r="2425" spans="1:9" ht="14.4" hidden="1" customHeight="1" x14ac:dyDescent="0.3">
      <c r="A2425">
        <f ca="1"/>
        <v>0</v>
      </c>
      <c r="C2425">
        <f ca="1"/>
        <v>0</v>
      </c>
      <c r="D2425">
        <f ca="1"/>
        <v>0</v>
      </c>
      <c r="E2425">
        <f ca="1"/>
        <v>0</v>
      </c>
      <c r="F2425">
        <f ca="1"/>
        <v>0</v>
      </c>
      <c r="G2425">
        <f ca="1"/>
        <v>0</v>
      </c>
      <c r="I2425" s="4">
        <f ca="1"/>
        <v>0</v>
      </c>
    </row>
    <row r="2426" spans="1:9" ht="14.4" hidden="1" customHeight="1" x14ac:dyDescent="0.3">
      <c r="A2426">
        <f ca="1"/>
        <v>0</v>
      </c>
      <c r="C2426">
        <f ca="1"/>
        <v>0</v>
      </c>
      <c r="D2426">
        <f ca="1"/>
        <v>0</v>
      </c>
      <c r="E2426">
        <f ca="1"/>
        <v>0</v>
      </c>
      <c r="F2426">
        <f ca="1"/>
        <v>0</v>
      </c>
      <c r="G2426">
        <f ca="1"/>
        <v>0</v>
      </c>
      <c r="I2426" s="4">
        <f ca="1"/>
        <v>0</v>
      </c>
    </row>
    <row r="2427" spans="1:9" ht="14.4" hidden="1" customHeight="1" x14ac:dyDescent="0.3">
      <c r="A2427">
        <f ca="1"/>
        <v>0</v>
      </c>
      <c r="C2427">
        <f ca="1"/>
        <v>0</v>
      </c>
      <c r="D2427">
        <f ca="1"/>
        <v>0</v>
      </c>
      <c r="E2427">
        <f ca="1"/>
        <v>0</v>
      </c>
      <c r="F2427">
        <f ca="1"/>
        <v>0</v>
      </c>
      <c r="G2427">
        <f ca="1"/>
        <v>0</v>
      </c>
      <c r="I2427" s="4">
        <f ca="1"/>
        <v>0</v>
      </c>
    </row>
    <row r="2428" spans="1:9" ht="14.4" hidden="1" customHeight="1" x14ac:dyDescent="0.3">
      <c r="A2428">
        <f ca="1"/>
        <v>0</v>
      </c>
      <c r="C2428">
        <f ca="1"/>
        <v>0</v>
      </c>
      <c r="D2428">
        <f ca="1"/>
        <v>0</v>
      </c>
      <c r="E2428">
        <f ca="1"/>
        <v>0</v>
      </c>
      <c r="F2428">
        <f ca="1"/>
        <v>0</v>
      </c>
      <c r="G2428">
        <f ca="1"/>
        <v>0</v>
      </c>
      <c r="I2428" s="4">
        <f ca="1"/>
        <v>0</v>
      </c>
    </row>
    <row r="2429" spans="1:9" ht="14.4" hidden="1" customHeight="1" x14ac:dyDescent="0.3">
      <c r="A2429">
        <f ca="1"/>
        <v>0</v>
      </c>
      <c r="C2429">
        <f ca="1"/>
        <v>0</v>
      </c>
      <c r="D2429">
        <f ca="1"/>
        <v>0</v>
      </c>
      <c r="E2429">
        <f ca="1"/>
        <v>0</v>
      </c>
      <c r="F2429">
        <f ca="1"/>
        <v>0</v>
      </c>
      <c r="G2429">
        <f ca="1"/>
        <v>0</v>
      </c>
      <c r="I2429" s="4">
        <f ca="1"/>
        <v>0</v>
      </c>
    </row>
    <row r="2430" spans="1:9" ht="14.4" hidden="1" customHeight="1" x14ac:dyDescent="0.3">
      <c r="A2430">
        <f ca="1"/>
        <v>0</v>
      </c>
      <c r="C2430">
        <f ca="1"/>
        <v>0</v>
      </c>
      <c r="D2430">
        <f ca="1"/>
        <v>0</v>
      </c>
      <c r="E2430">
        <f ca="1"/>
        <v>0</v>
      </c>
      <c r="F2430">
        <f ca="1"/>
        <v>0</v>
      </c>
      <c r="G2430">
        <f ca="1"/>
        <v>0</v>
      </c>
      <c r="I2430" s="4">
        <f ca="1"/>
        <v>0</v>
      </c>
    </row>
    <row r="2431" spans="1:9" ht="14.4" hidden="1" customHeight="1" x14ac:dyDescent="0.3">
      <c r="A2431">
        <f ca="1"/>
        <v>0</v>
      </c>
      <c r="C2431">
        <f ca="1"/>
        <v>0</v>
      </c>
      <c r="D2431">
        <f ca="1"/>
        <v>0</v>
      </c>
      <c r="E2431">
        <f ca="1"/>
        <v>0</v>
      </c>
      <c r="F2431">
        <f ca="1"/>
        <v>0</v>
      </c>
      <c r="G2431">
        <f ca="1"/>
        <v>0</v>
      </c>
      <c r="I2431" s="4">
        <f ca="1"/>
        <v>0</v>
      </c>
    </row>
    <row r="2432" spans="1:9" ht="14.4" hidden="1" customHeight="1" x14ac:dyDescent="0.3">
      <c r="A2432">
        <f ca="1"/>
        <v>0</v>
      </c>
      <c r="C2432">
        <f ca="1"/>
        <v>0</v>
      </c>
      <c r="D2432">
        <f ca="1"/>
        <v>0</v>
      </c>
      <c r="E2432">
        <f ca="1"/>
        <v>0</v>
      </c>
      <c r="F2432">
        <f ca="1"/>
        <v>0</v>
      </c>
      <c r="G2432">
        <f ca="1"/>
        <v>0</v>
      </c>
      <c r="I2432" s="4">
        <f ca="1"/>
        <v>0</v>
      </c>
    </row>
    <row r="2433" spans="1:9" ht="14.4" hidden="1" customHeight="1" x14ac:dyDescent="0.3">
      <c r="A2433">
        <f ca="1"/>
        <v>0</v>
      </c>
      <c r="C2433">
        <f ca="1"/>
        <v>0</v>
      </c>
      <c r="D2433">
        <f ca="1"/>
        <v>0</v>
      </c>
      <c r="E2433">
        <f ca="1"/>
        <v>0</v>
      </c>
      <c r="F2433">
        <f ca="1"/>
        <v>0</v>
      </c>
      <c r="G2433">
        <f ca="1"/>
        <v>0</v>
      </c>
      <c r="I2433" s="4">
        <f ca="1"/>
        <v>0</v>
      </c>
    </row>
    <row r="2434" spans="1:9" ht="14.4" hidden="1" customHeight="1" x14ac:dyDescent="0.3">
      <c r="A2434">
        <f ca="1"/>
        <v>0</v>
      </c>
      <c r="C2434">
        <f ca="1"/>
        <v>0</v>
      </c>
      <c r="D2434">
        <f ca="1"/>
        <v>0</v>
      </c>
      <c r="E2434">
        <f ca="1"/>
        <v>0</v>
      </c>
      <c r="F2434">
        <f ca="1"/>
        <v>0</v>
      </c>
      <c r="G2434">
        <f ca="1"/>
        <v>0</v>
      </c>
      <c r="I2434" s="4">
        <f ca="1"/>
        <v>0</v>
      </c>
    </row>
    <row r="2435" spans="1:9" ht="14.4" hidden="1" customHeight="1" x14ac:dyDescent="0.3">
      <c r="A2435">
        <f ca="1"/>
        <v>0</v>
      </c>
      <c r="C2435">
        <f ca="1"/>
        <v>0</v>
      </c>
      <c r="D2435">
        <f ca="1"/>
        <v>0</v>
      </c>
      <c r="E2435">
        <f ca="1"/>
        <v>0</v>
      </c>
      <c r="F2435">
        <f ca="1"/>
        <v>0</v>
      </c>
      <c r="G2435">
        <f ca="1"/>
        <v>0</v>
      </c>
      <c r="I2435" s="4">
        <f ca="1"/>
        <v>0</v>
      </c>
    </row>
    <row r="2436" spans="1:9" ht="14.4" hidden="1" customHeight="1" x14ac:dyDescent="0.3">
      <c r="A2436">
        <f ca="1"/>
        <v>0</v>
      </c>
      <c r="C2436">
        <f ca="1"/>
        <v>0</v>
      </c>
      <c r="D2436">
        <f ca="1"/>
        <v>0</v>
      </c>
      <c r="E2436">
        <f ca="1"/>
        <v>0</v>
      </c>
      <c r="F2436">
        <f ca="1"/>
        <v>0</v>
      </c>
      <c r="G2436">
        <f ca="1"/>
        <v>0</v>
      </c>
      <c r="I2436" s="4">
        <f ca="1"/>
        <v>0</v>
      </c>
    </row>
    <row r="2437" spans="1:9" ht="14.4" hidden="1" customHeight="1" x14ac:dyDescent="0.3">
      <c r="A2437">
        <f ca="1"/>
        <v>0</v>
      </c>
      <c r="C2437">
        <f ca="1"/>
        <v>0</v>
      </c>
      <c r="D2437">
        <f ca="1"/>
        <v>0</v>
      </c>
      <c r="E2437">
        <f ca="1"/>
        <v>0</v>
      </c>
      <c r="F2437">
        <f ca="1"/>
        <v>0</v>
      </c>
      <c r="G2437">
        <f ca="1"/>
        <v>0</v>
      </c>
      <c r="I2437" s="4">
        <f ca="1"/>
        <v>0</v>
      </c>
    </row>
    <row r="2438" spans="1:9" ht="14.4" hidden="1" customHeight="1" x14ac:dyDescent="0.3">
      <c r="A2438">
        <f ca="1"/>
        <v>0</v>
      </c>
      <c r="C2438">
        <f ca="1"/>
        <v>0</v>
      </c>
      <c r="D2438">
        <f ca="1"/>
        <v>0</v>
      </c>
      <c r="E2438">
        <f ca="1"/>
        <v>0</v>
      </c>
      <c r="F2438">
        <f ca="1"/>
        <v>0</v>
      </c>
      <c r="G2438">
        <f ca="1"/>
        <v>0</v>
      </c>
      <c r="I2438" s="4">
        <f ca="1"/>
        <v>0</v>
      </c>
    </row>
    <row r="2439" spans="1:9" ht="14.4" hidden="1" customHeight="1" x14ac:dyDescent="0.3">
      <c r="A2439">
        <f ca="1"/>
        <v>0</v>
      </c>
      <c r="C2439">
        <f ca="1"/>
        <v>0</v>
      </c>
      <c r="D2439">
        <f ca="1"/>
        <v>0</v>
      </c>
      <c r="E2439">
        <f ca="1"/>
        <v>0</v>
      </c>
      <c r="F2439">
        <f ca="1"/>
        <v>0</v>
      </c>
      <c r="G2439">
        <f ca="1"/>
        <v>0</v>
      </c>
      <c r="I2439" s="4">
        <f ca="1"/>
        <v>0</v>
      </c>
    </row>
    <row r="2440" spans="1:9" ht="14.4" hidden="1" customHeight="1" x14ac:dyDescent="0.3">
      <c r="A2440">
        <f ca="1"/>
        <v>0</v>
      </c>
      <c r="C2440">
        <f ca="1"/>
        <v>0</v>
      </c>
      <c r="D2440">
        <f ca="1"/>
        <v>0</v>
      </c>
      <c r="E2440">
        <f ca="1"/>
        <v>0</v>
      </c>
      <c r="F2440">
        <f ca="1"/>
        <v>0</v>
      </c>
      <c r="G2440">
        <f ca="1"/>
        <v>0</v>
      </c>
      <c r="I2440" s="4">
        <f ca="1"/>
        <v>0</v>
      </c>
    </row>
    <row r="2441" spans="1:9" ht="14.4" hidden="1" customHeight="1" x14ac:dyDescent="0.3">
      <c r="A2441">
        <f ca="1"/>
        <v>0</v>
      </c>
      <c r="C2441">
        <f ca="1"/>
        <v>0</v>
      </c>
      <c r="D2441">
        <f ca="1"/>
        <v>0</v>
      </c>
      <c r="E2441">
        <f ca="1"/>
        <v>0</v>
      </c>
      <c r="F2441">
        <f ca="1"/>
        <v>0</v>
      </c>
      <c r="G2441">
        <f ca="1"/>
        <v>0</v>
      </c>
      <c r="I2441" s="4">
        <f ca="1"/>
        <v>0</v>
      </c>
    </row>
    <row r="2442" spans="1:9" ht="14.4" hidden="1" customHeight="1" x14ac:dyDescent="0.3">
      <c r="A2442">
        <f ca="1"/>
        <v>0</v>
      </c>
      <c r="C2442">
        <f ca="1"/>
        <v>0</v>
      </c>
      <c r="D2442">
        <f ca="1"/>
        <v>0</v>
      </c>
      <c r="E2442">
        <f ca="1"/>
        <v>0</v>
      </c>
      <c r="F2442">
        <f ca="1"/>
        <v>0</v>
      </c>
      <c r="G2442">
        <f ca="1"/>
        <v>0</v>
      </c>
      <c r="I2442" s="4">
        <f ca="1"/>
        <v>0</v>
      </c>
    </row>
    <row r="2443" spans="1:9" ht="14.4" hidden="1" customHeight="1" x14ac:dyDescent="0.3">
      <c r="A2443">
        <f ca="1"/>
        <v>0</v>
      </c>
      <c r="C2443">
        <f ca="1"/>
        <v>0</v>
      </c>
      <c r="D2443">
        <f ca="1"/>
        <v>0</v>
      </c>
      <c r="E2443">
        <f ca="1"/>
        <v>0</v>
      </c>
      <c r="F2443">
        <f ca="1"/>
        <v>0</v>
      </c>
      <c r="G2443">
        <f ca="1"/>
        <v>0</v>
      </c>
      <c r="I2443" s="4">
        <f ca="1"/>
        <v>0</v>
      </c>
    </row>
    <row r="2444" spans="1:9" ht="14.4" hidden="1" customHeight="1" x14ac:dyDescent="0.3">
      <c r="A2444">
        <f ca="1"/>
        <v>0</v>
      </c>
      <c r="C2444">
        <f ca="1"/>
        <v>0</v>
      </c>
      <c r="D2444">
        <f ca="1"/>
        <v>0</v>
      </c>
      <c r="E2444">
        <f ca="1"/>
        <v>0</v>
      </c>
      <c r="F2444">
        <f ca="1"/>
        <v>0</v>
      </c>
      <c r="G2444">
        <f ca="1"/>
        <v>0</v>
      </c>
      <c r="I2444" s="4">
        <f ca="1"/>
        <v>0</v>
      </c>
    </row>
    <row r="2445" spans="1:9" ht="14.4" hidden="1" customHeight="1" x14ac:dyDescent="0.3">
      <c r="A2445">
        <f ca="1"/>
        <v>0</v>
      </c>
      <c r="C2445">
        <f ca="1"/>
        <v>0</v>
      </c>
      <c r="D2445">
        <f ca="1"/>
        <v>0</v>
      </c>
      <c r="E2445">
        <f ca="1"/>
        <v>0</v>
      </c>
      <c r="F2445">
        <f ca="1"/>
        <v>0</v>
      </c>
      <c r="G2445">
        <f ca="1"/>
        <v>0</v>
      </c>
      <c r="I2445" s="4">
        <f ca="1"/>
        <v>0</v>
      </c>
    </row>
    <row r="2446" spans="1:9" ht="14.4" hidden="1" customHeight="1" x14ac:dyDescent="0.3">
      <c r="A2446">
        <f ca="1"/>
        <v>0</v>
      </c>
      <c r="C2446">
        <f ca="1"/>
        <v>0</v>
      </c>
      <c r="D2446">
        <f ca="1"/>
        <v>0</v>
      </c>
      <c r="E2446">
        <f ca="1"/>
        <v>0</v>
      </c>
      <c r="F2446">
        <f ca="1"/>
        <v>0</v>
      </c>
      <c r="G2446">
        <f ca="1"/>
        <v>0</v>
      </c>
      <c r="I2446" s="4">
        <f ca="1"/>
        <v>0</v>
      </c>
    </row>
    <row r="2447" spans="1:9" ht="14.4" hidden="1" customHeight="1" x14ac:dyDescent="0.3">
      <c r="A2447">
        <f ca="1"/>
        <v>0</v>
      </c>
      <c r="C2447">
        <f ca="1"/>
        <v>0</v>
      </c>
      <c r="D2447">
        <f ca="1"/>
        <v>0</v>
      </c>
      <c r="E2447">
        <f ca="1"/>
        <v>0</v>
      </c>
      <c r="F2447">
        <f ca="1"/>
        <v>0</v>
      </c>
      <c r="G2447">
        <f ca="1"/>
        <v>0</v>
      </c>
      <c r="I2447" s="4">
        <f ca="1"/>
        <v>0</v>
      </c>
    </row>
    <row r="2448" spans="1:9" ht="14.4" hidden="1" customHeight="1" x14ac:dyDescent="0.3">
      <c r="A2448">
        <f ca="1"/>
        <v>0</v>
      </c>
      <c r="C2448">
        <f ca="1"/>
        <v>0</v>
      </c>
      <c r="D2448">
        <f ca="1"/>
        <v>0</v>
      </c>
      <c r="E2448">
        <f ca="1"/>
        <v>0</v>
      </c>
      <c r="F2448">
        <f ca="1"/>
        <v>0</v>
      </c>
      <c r="G2448">
        <f ca="1"/>
        <v>0</v>
      </c>
      <c r="I2448" s="4">
        <f ca="1"/>
        <v>0</v>
      </c>
    </row>
    <row r="2449" spans="1:9" ht="14.4" hidden="1" customHeight="1" x14ac:dyDescent="0.3">
      <c r="A2449">
        <f ca="1"/>
        <v>0</v>
      </c>
      <c r="C2449">
        <f ca="1"/>
        <v>0</v>
      </c>
      <c r="D2449">
        <f ca="1"/>
        <v>0</v>
      </c>
      <c r="E2449">
        <f ca="1"/>
        <v>0</v>
      </c>
      <c r="F2449">
        <f ca="1"/>
        <v>0</v>
      </c>
      <c r="G2449">
        <f ca="1"/>
        <v>0</v>
      </c>
      <c r="I2449" s="4">
        <f ca="1"/>
        <v>0</v>
      </c>
    </row>
    <row r="2450" spans="1:9" ht="14.4" hidden="1" customHeight="1" x14ac:dyDescent="0.3">
      <c r="A2450">
        <f ca="1"/>
        <v>0</v>
      </c>
      <c r="C2450">
        <f ca="1"/>
        <v>0</v>
      </c>
      <c r="D2450">
        <f ca="1"/>
        <v>0</v>
      </c>
      <c r="E2450">
        <f ca="1"/>
        <v>0</v>
      </c>
      <c r="F2450">
        <f ca="1"/>
        <v>0</v>
      </c>
      <c r="G2450">
        <f ca="1"/>
        <v>0</v>
      </c>
      <c r="I2450" s="4">
        <f ca="1"/>
        <v>0</v>
      </c>
    </row>
    <row r="2451" spans="1:9" ht="14.4" hidden="1" customHeight="1" x14ac:dyDescent="0.3">
      <c r="A2451">
        <f ca="1"/>
        <v>0</v>
      </c>
      <c r="C2451">
        <f ca="1"/>
        <v>0</v>
      </c>
      <c r="D2451">
        <f ca="1"/>
        <v>0</v>
      </c>
      <c r="E2451">
        <f ca="1"/>
        <v>0</v>
      </c>
      <c r="F2451">
        <f ca="1"/>
        <v>0</v>
      </c>
      <c r="G2451">
        <f ca="1"/>
        <v>0</v>
      </c>
      <c r="I2451" s="4">
        <f ca="1"/>
        <v>0</v>
      </c>
    </row>
    <row r="2452" spans="1:9" ht="14.4" hidden="1" customHeight="1" x14ac:dyDescent="0.3">
      <c r="A2452">
        <f ca="1"/>
        <v>0</v>
      </c>
      <c r="C2452">
        <f ca="1"/>
        <v>0</v>
      </c>
      <c r="D2452">
        <f ca="1"/>
        <v>0</v>
      </c>
      <c r="E2452">
        <f ca="1"/>
        <v>0</v>
      </c>
      <c r="F2452">
        <f ca="1"/>
        <v>0</v>
      </c>
      <c r="G2452">
        <f ca="1"/>
        <v>0</v>
      </c>
      <c r="I2452" s="4">
        <f ca="1"/>
        <v>0</v>
      </c>
    </row>
    <row r="2453" spans="1:9" ht="14.4" hidden="1" customHeight="1" x14ac:dyDescent="0.3">
      <c r="A2453">
        <f ca="1"/>
        <v>0</v>
      </c>
      <c r="C2453">
        <f ca="1"/>
        <v>0</v>
      </c>
      <c r="D2453">
        <f ca="1"/>
        <v>0</v>
      </c>
      <c r="E2453">
        <f ca="1"/>
        <v>0</v>
      </c>
      <c r="F2453">
        <f ca="1"/>
        <v>0</v>
      </c>
      <c r="G2453">
        <f ca="1"/>
        <v>0</v>
      </c>
      <c r="I2453" s="4">
        <f ca="1"/>
        <v>0</v>
      </c>
    </row>
    <row r="2454" spans="1:9" ht="14.4" hidden="1" customHeight="1" x14ac:dyDescent="0.3">
      <c r="A2454">
        <f ca="1"/>
        <v>0</v>
      </c>
      <c r="C2454">
        <f ca="1"/>
        <v>0</v>
      </c>
      <c r="D2454">
        <f ca="1"/>
        <v>0</v>
      </c>
      <c r="E2454">
        <f ca="1"/>
        <v>0</v>
      </c>
      <c r="F2454">
        <f ca="1"/>
        <v>0</v>
      </c>
      <c r="G2454">
        <f ca="1"/>
        <v>0</v>
      </c>
      <c r="I2454" s="4">
        <f ca="1"/>
        <v>0</v>
      </c>
    </row>
    <row r="2455" spans="1:9" ht="14.4" hidden="1" customHeight="1" x14ac:dyDescent="0.3">
      <c r="A2455">
        <f ca="1"/>
        <v>0</v>
      </c>
      <c r="C2455">
        <f ca="1"/>
        <v>0</v>
      </c>
      <c r="D2455">
        <f ca="1"/>
        <v>0</v>
      </c>
      <c r="E2455">
        <f ca="1"/>
        <v>0</v>
      </c>
      <c r="F2455">
        <f ca="1"/>
        <v>0</v>
      </c>
      <c r="G2455">
        <f ca="1"/>
        <v>0</v>
      </c>
      <c r="I2455" s="4">
        <f ca="1"/>
        <v>0</v>
      </c>
    </row>
    <row r="2456" spans="1:9" ht="14.4" hidden="1" customHeight="1" x14ac:dyDescent="0.3">
      <c r="A2456">
        <f ca="1"/>
        <v>0</v>
      </c>
      <c r="C2456">
        <f ca="1"/>
        <v>0</v>
      </c>
      <c r="D2456">
        <f ca="1"/>
        <v>0</v>
      </c>
      <c r="E2456">
        <f ca="1"/>
        <v>0</v>
      </c>
      <c r="F2456">
        <f ca="1"/>
        <v>0</v>
      </c>
      <c r="G2456">
        <f ca="1"/>
        <v>0</v>
      </c>
      <c r="I2456" s="4">
        <f ca="1"/>
        <v>0</v>
      </c>
    </row>
    <row r="2457" spans="1:9" ht="14.4" hidden="1" customHeight="1" x14ac:dyDescent="0.3">
      <c r="A2457">
        <f ca="1"/>
        <v>0</v>
      </c>
      <c r="C2457">
        <f ca="1"/>
        <v>0</v>
      </c>
      <c r="D2457">
        <f ca="1"/>
        <v>0</v>
      </c>
      <c r="E2457">
        <f ca="1"/>
        <v>0</v>
      </c>
      <c r="F2457">
        <f ca="1"/>
        <v>0</v>
      </c>
      <c r="G2457">
        <f ca="1"/>
        <v>0</v>
      </c>
      <c r="I2457" s="4">
        <f ca="1"/>
        <v>0</v>
      </c>
    </row>
    <row r="2458" spans="1:9" ht="14.4" hidden="1" customHeight="1" x14ac:dyDescent="0.3">
      <c r="A2458">
        <f ca="1"/>
        <v>0</v>
      </c>
      <c r="C2458">
        <f ca="1"/>
        <v>0</v>
      </c>
      <c r="D2458">
        <f ca="1"/>
        <v>0</v>
      </c>
      <c r="E2458">
        <f ca="1"/>
        <v>0</v>
      </c>
      <c r="F2458">
        <f ca="1"/>
        <v>0</v>
      </c>
      <c r="G2458">
        <f ca="1"/>
        <v>0</v>
      </c>
      <c r="I2458" s="4">
        <f ca="1"/>
        <v>0</v>
      </c>
    </row>
    <row r="2459" spans="1:9" ht="14.4" hidden="1" customHeight="1" x14ac:dyDescent="0.3">
      <c r="A2459">
        <f ca="1"/>
        <v>0</v>
      </c>
      <c r="C2459">
        <f ca="1"/>
        <v>0</v>
      </c>
      <c r="D2459">
        <f ca="1"/>
        <v>0</v>
      </c>
      <c r="E2459">
        <f ca="1"/>
        <v>0</v>
      </c>
      <c r="F2459">
        <f ca="1"/>
        <v>0</v>
      </c>
      <c r="G2459">
        <f ca="1"/>
        <v>0</v>
      </c>
      <c r="I2459" s="4">
        <f ca="1"/>
        <v>0</v>
      </c>
    </row>
    <row r="2460" spans="1:9" ht="14.4" hidden="1" customHeight="1" x14ac:dyDescent="0.3">
      <c r="A2460">
        <f ca="1"/>
        <v>0</v>
      </c>
      <c r="C2460">
        <f ca="1"/>
        <v>0</v>
      </c>
      <c r="D2460">
        <f ca="1"/>
        <v>0</v>
      </c>
      <c r="E2460">
        <f ca="1"/>
        <v>0</v>
      </c>
      <c r="F2460">
        <f ca="1"/>
        <v>0</v>
      </c>
      <c r="G2460">
        <f ca="1"/>
        <v>0</v>
      </c>
      <c r="I2460" s="4">
        <f ca="1"/>
        <v>0</v>
      </c>
    </row>
    <row r="2461" spans="1:9" ht="14.4" hidden="1" customHeight="1" x14ac:dyDescent="0.3">
      <c r="A2461">
        <f ca="1"/>
        <v>0</v>
      </c>
      <c r="C2461">
        <f ca="1"/>
        <v>0</v>
      </c>
      <c r="D2461">
        <f ca="1"/>
        <v>0</v>
      </c>
      <c r="E2461">
        <f ca="1"/>
        <v>0</v>
      </c>
      <c r="F2461">
        <f ca="1"/>
        <v>0</v>
      </c>
      <c r="G2461">
        <f ca="1"/>
        <v>0</v>
      </c>
      <c r="I2461" s="4">
        <f ca="1"/>
        <v>0</v>
      </c>
    </row>
    <row r="2462" spans="1:9" ht="14.4" hidden="1" customHeight="1" x14ac:dyDescent="0.3">
      <c r="A2462">
        <f ca="1"/>
        <v>0</v>
      </c>
      <c r="C2462">
        <f ca="1"/>
        <v>0</v>
      </c>
      <c r="D2462">
        <f ca="1"/>
        <v>0</v>
      </c>
      <c r="E2462">
        <f ca="1"/>
        <v>0</v>
      </c>
      <c r="F2462">
        <f ca="1"/>
        <v>0</v>
      </c>
      <c r="G2462">
        <f ca="1"/>
        <v>0</v>
      </c>
      <c r="I2462" s="4">
        <f ca="1"/>
        <v>0</v>
      </c>
    </row>
    <row r="2463" spans="1:9" ht="14.4" hidden="1" customHeight="1" x14ac:dyDescent="0.3">
      <c r="A2463">
        <f ca="1"/>
        <v>0</v>
      </c>
      <c r="C2463">
        <f ca="1"/>
        <v>0</v>
      </c>
      <c r="D2463">
        <f ca="1"/>
        <v>0</v>
      </c>
      <c r="E2463">
        <f ca="1"/>
        <v>0</v>
      </c>
      <c r="F2463">
        <f ca="1"/>
        <v>0</v>
      </c>
      <c r="G2463">
        <f ca="1"/>
        <v>0</v>
      </c>
      <c r="I2463" s="4">
        <f ca="1"/>
        <v>0</v>
      </c>
    </row>
    <row r="2464" spans="1:9" ht="14.4" hidden="1" customHeight="1" x14ac:dyDescent="0.3">
      <c r="A2464">
        <f ca="1"/>
        <v>0</v>
      </c>
      <c r="C2464">
        <f ca="1"/>
        <v>0</v>
      </c>
      <c r="D2464">
        <f ca="1"/>
        <v>0</v>
      </c>
      <c r="E2464">
        <f ca="1"/>
        <v>0</v>
      </c>
      <c r="F2464">
        <f ca="1"/>
        <v>0</v>
      </c>
      <c r="G2464">
        <f ca="1"/>
        <v>0</v>
      </c>
      <c r="I2464" s="4">
        <f ca="1"/>
        <v>0</v>
      </c>
    </row>
    <row r="2465" spans="1:9" ht="14.4" hidden="1" customHeight="1" x14ac:dyDescent="0.3">
      <c r="A2465">
        <f ca="1"/>
        <v>0</v>
      </c>
      <c r="C2465">
        <f ca="1"/>
        <v>0</v>
      </c>
      <c r="D2465">
        <f ca="1"/>
        <v>0</v>
      </c>
      <c r="E2465">
        <f ca="1"/>
        <v>0</v>
      </c>
      <c r="F2465">
        <f ca="1"/>
        <v>0</v>
      </c>
      <c r="G2465">
        <f ca="1"/>
        <v>0</v>
      </c>
      <c r="I2465" s="4">
        <f ca="1"/>
        <v>0</v>
      </c>
    </row>
    <row r="2466" spans="1:9" ht="14.4" hidden="1" customHeight="1" x14ac:dyDescent="0.3">
      <c r="A2466">
        <f ca="1"/>
        <v>0</v>
      </c>
      <c r="C2466">
        <f ca="1"/>
        <v>0</v>
      </c>
      <c r="D2466">
        <f ca="1"/>
        <v>0</v>
      </c>
      <c r="E2466">
        <f ca="1"/>
        <v>0</v>
      </c>
      <c r="F2466">
        <f ca="1"/>
        <v>0</v>
      </c>
      <c r="G2466">
        <f ca="1"/>
        <v>0</v>
      </c>
      <c r="I2466" s="4">
        <f ca="1"/>
        <v>0</v>
      </c>
    </row>
    <row r="2467" spans="1:9" ht="14.4" hidden="1" customHeight="1" x14ac:dyDescent="0.3">
      <c r="A2467">
        <f ca="1"/>
        <v>0</v>
      </c>
      <c r="C2467">
        <f ca="1"/>
        <v>0</v>
      </c>
      <c r="D2467">
        <f ca="1"/>
        <v>0</v>
      </c>
      <c r="E2467">
        <f ca="1"/>
        <v>0</v>
      </c>
      <c r="F2467">
        <f ca="1"/>
        <v>0</v>
      </c>
      <c r="G2467">
        <f ca="1"/>
        <v>0</v>
      </c>
      <c r="I2467" s="4">
        <f ca="1"/>
        <v>0</v>
      </c>
    </row>
    <row r="2468" spans="1:9" ht="14.4" hidden="1" customHeight="1" x14ac:dyDescent="0.3">
      <c r="A2468">
        <f ca="1"/>
        <v>0</v>
      </c>
      <c r="C2468">
        <f ca="1"/>
        <v>0</v>
      </c>
      <c r="D2468">
        <f ca="1"/>
        <v>0</v>
      </c>
      <c r="E2468">
        <f ca="1"/>
        <v>0</v>
      </c>
      <c r="F2468">
        <f ca="1"/>
        <v>0</v>
      </c>
      <c r="G2468">
        <f ca="1"/>
        <v>0</v>
      </c>
      <c r="I2468" s="4">
        <f ca="1"/>
        <v>0</v>
      </c>
    </row>
    <row r="2469" spans="1:9" ht="14.4" hidden="1" customHeight="1" x14ac:dyDescent="0.3">
      <c r="A2469">
        <f ca="1"/>
        <v>0</v>
      </c>
      <c r="C2469">
        <f ca="1"/>
        <v>0</v>
      </c>
      <c r="D2469">
        <f ca="1"/>
        <v>0</v>
      </c>
      <c r="E2469">
        <f ca="1"/>
        <v>0</v>
      </c>
      <c r="F2469">
        <f ca="1"/>
        <v>0</v>
      </c>
      <c r="G2469">
        <f ca="1"/>
        <v>0</v>
      </c>
      <c r="I2469" s="4">
        <f ca="1"/>
        <v>0</v>
      </c>
    </row>
    <row r="2470" spans="1:9" ht="14.4" hidden="1" customHeight="1" x14ac:dyDescent="0.3">
      <c r="A2470">
        <f ca="1"/>
        <v>0</v>
      </c>
      <c r="C2470">
        <f ca="1"/>
        <v>0</v>
      </c>
      <c r="D2470">
        <f ca="1"/>
        <v>0</v>
      </c>
      <c r="E2470">
        <f ca="1"/>
        <v>0</v>
      </c>
      <c r="F2470">
        <f ca="1"/>
        <v>0</v>
      </c>
      <c r="G2470">
        <f ca="1"/>
        <v>0</v>
      </c>
      <c r="I2470" s="4">
        <f ca="1"/>
        <v>0</v>
      </c>
    </row>
    <row r="2471" spans="1:9" ht="14.4" hidden="1" customHeight="1" x14ac:dyDescent="0.3">
      <c r="A2471">
        <f ca="1"/>
        <v>0</v>
      </c>
      <c r="C2471">
        <f ca="1"/>
        <v>0</v>
      </c>
      <c r="D2471">
        <f ca="1"/>
        <v>0</v>
      </c>
      <c r="E2471">
        <f ca="1"/>
        <v>0</v>
      </c>
      <c r="F2471">
        <f ca="1"/>
        <v>0</v>
      </c>
      <c r="G2471">
        <f ca="1"/>
        <v>0</v>
      </c>
      <c r="I2471" s="4">
        <f ca="1"/>
        <v>0</v>
      </c>
    </row>
    <row r="2472" spans="1:9" ht="14.4" hidden="1" customHeight="1" x14ac:dyDescent="0.3">
      <c r="A2472">
        <f ca="1"/>
        <v>0</v>
      </c>
      <c r="C2472">
        <f ca="1"/>
        <v>0</v>
      </c>
      <c r="D2472">
        <f ca="1"/>
        <v>0</v>
      </c>
      <c r="E2472">
        <f ca="1"/>
        <v>0</v>
      </c>
      <c r="F2472">
        <f ca="1"/>
        <v>0</v>
      </c>
      <c r="G2472">
        <f ca="1"/>
        <v>0</v>
      </c>
      <c r="I2472" s="4">
        <f ca="1"/>
        <v>0</v>
      </c>
    </row>
    <row r="2473" spans="1:9" ht="14.4" hidden="1" customHeight="1" x14ac:dyDescent="0.3">
      <c r="A2473">
        <f ca="1"/>
        <v>0</v>
      </c>
      <c r="C2473">
        <f ca="1"/>
        <v>0</v>
      </c>
      <c r="D2473">
        <f ca="1"/>
        <v>0</v>
      </c>
      <c r="E2473">
        <f ca="1"/>
        <v>0</v>
      </c>
      <c r="F2473">
        <f ca="1"/>
        <v>0</v>
      </c>
      <c r="G2473">
        <f ca="1"/>
        <v>0</v>
      </c>
      <c r="I2473" s="4">
        <f ca="1"/>
        <v>0</v>
      </c>
    </row>
    <row r="2474" spans="1:9" ht="14.4" hidden="1" customHeight="1" x14ac:dyDescent="0.3">
      <c r="A2474">
        <f ca="1"/>
        <v>0</v>
      </c>
      <c r="C2474">
        <f ca="1"/>
        <v>0</v>
      </c>
      <c r="D2474">
        <f ca="1"/>
        <v>0</v>
      </c>
      <c r="E2474">
        <f ca="1"/>
        <v>0</v>
      </c>
      <c r="F2474">
        <f ca="1"/>
        <v>0</v>
      </c>
      <c r="G2474">
        <f ca="1"/>
        <v>0</v>
      </c>
      <c r="I2474" s="4">
        <f ca="1"/>
        <v>0</v>
      </c>
    </row>
    <row r="2475" spans="1:9" ht="14.4" hidden="1" customHeight="1" x14ac:dyDescent="0.3">
      <c r="A2475">
        <f ca="1"/>
        <v>0</v>
      </c>
      <c r="C2475">
        <f ca="1"/>
        <v>0</v>
      </c>
      <c r="D2475">
        <f ca="1"/>
        <v>0</v>
      </c>
      <c r="E2475">
        <f ca="1"/>
        <v>0</v>
      </c>
      <c r="F2475">
        <f ca="1"/>
        <v>0</v>
      </c>
      <c r="G2475">
        <f ca="1"/>
        <v>0</v>
      </c>
      <c r="I2475" s="4">
        <f ca="1"/>
        <v>0</v>
      </c>
    </row>
    <row r="2476" spans="1:9" ht="14.4" hidden="1" customHeight="1" x14ac:dyDescent="0.3">
      <c r="A2476">
        <f ca="1"/>
        <v>0</v>
      </c>
      <c r="C2476">
        <f ca="1"/>
        <v>0</v>
      </c>
      <c r="D2476">
        <f ca="1"/>
        <v>0</v>
      </c>
      <c r="E2476">
        <f ca="1"/>
        <v>0</v>
      </c>
      <c r="F2476">
        <f ca="1"/>
        <v>0</v>
      </c>
      <c r="G2476">
        <f ca="1"/>
        <v>0</v>
      </c>
      <c r="I2476" s="4">
        <f ca="1"/>
        <v>0</v>
      </c>
    </row>
    <row r="2477" spans="1:9" ht="14.4" hidden="1" customHeight="1" x14ac:dyDescent="0.3">
      <c r="A2477">
        <f ca="1"/>
        <v>0</v>
      </c>
      <c r="C2477">
        <f ca="1"/>
        <v>0</v>
      </c>
      <c r="D2477">
        <f ca="1"/>
        <v>0</v>
      </c>
      <c r="E2477">
        <f ca="1"/>
        <v>0</v>
      </c>
      <c r="F2477">
        <f ca="1"/>
        <v>0</v>
      </c>
      <c r="G2477">
        <f ca="1"/>
        <v>0</v>
      </c>
      <c r="I2477" s="4">
        <f ca="1"/>
        <v>0</v>
      </c>
    </row>
    <row r="2478" spans="1:9" ht="14.4" hidden="1" customHeight="1" x14ac:dyDescent="0.3">
      <c r="A2478">
        <f ca="1"/>
        <v>0</v>
      </c>
      <c r="C2478">
        <f ca="1"/>
        <v>0</v>
      </c>
      <c r="D2478">
        <f ca="1"/>
        <v>0</v>
      </c>
      <c r="E2478">
        <f ca="1"/>
        <v>0</v>
      </c>
      <c r="F2478">
        <f ca="1"/>
        <v>0</v>
      </c>
      <c r="G2478">
        <f ca="1"/>
        <v>0</v>
      </c>
      <c r="I2478" s="4">
        <f ca="1"/>
        <v>0</v>
      </c>
    </row>
    <row r="2479" spans="1:9" ht="14.4" hidden="1" customHeight="1" x14ac:dyDescent="0.3">
      <c r="A2479">
        <f ca="1"/>
        <v>0</v>
      </c>
      <c r="C2479">
        <f ca="1"/>
        <v>0</v>
      </c>
      <c r="D2479">
        <f ca="1"/>
        <v>0</v>
      </c>
      <c r="E2479">
        <f ca="1"/>
        <v>0</v>
      </c>
      <c r="F2479">
        <f ca="1"/>
        <v>0</v>
      </c>
      <c r="G2479">
        <f ca="1"/>
        <v>0</v>
      </c>
      <c r="I2479" s="4">
        <f ca="1"/>
        <v>0</v>
      </c>
    </row>
    <row r="2480" spans="1:9" ht="14.4" hidden="1" customHeight="1" x14ac:dyDescent="0.3">
      <c r="A2480">
        <f ca="1"/>
        <v>0</v>
      </c>
      <c r="C2480">
        <f ca="1"/>
        <v>0</v>
      </c>
      <c r="D2480">
        <f ca="1"/>
        <v>0</v>
      </c>
      <c r="E2480">
        <f ca="1"/>
        <v>0</v>
      </c>
      <c r="F2480">
        <f ca="1"/>
        <v>0</v>
      </c>
      <c r="G2480">
        <f ca="1"/>
        <v>0</v>
      </c>
      <c r="I2480" s="4">
        <f ca="1"/>
        <v>0</v>
      </c>
    </row>
    <row r="2481" spans="1:9" ht="14.4" hidden="1" customHeight="1" x14ac:dyDescent="0.3">
      <c r="A2481">
        <f ca="1"/>
        <v>0</v>
      </c>
      <c r="C2481">
        <f ca="1"/>
        <v>0</v>
      </c>
      <c r="D2481">
        <f ca="1"/>
        <v>0</v>
      </c>
      <c r="E2481">
        <f ca="1"/>
        <v>0</v>
      </c>
      <c r="F2481">
        <f ca="1"/>
        <v>0</v>
      </c>
      <c r="G2481">
        <f ca="1"/>
        <v>0</v>
      </c>
      <c r="I2481" s="4">
        <f ca="1"/>
        <v>0</v>
      </c>
    </row>
    <row r="2482" spans="1:9" ht="14.4" hidden="1" customHeight="1" x14ac:dyDescent="0.3">
      <c r="A2482">
        <f ca="1"/>
        <v>0</v>
      </c>
      <c r="C2482">
        <f ca="1"/>
        <v>0</v>
      </c>
      <c r="D2482">
        <f ca="1"/>
        <v>0</v>
      </c>
      <c r="E2482">
        <f ca="1"/>
        <v>0</v>
      </c>
      <c r="F2482">
        <f ca="1"/>
        <v>0</v>
      </c>
      <c r="G2482">
        <f ca="1"/>
        <v>0</v>
      </c>
      <c r="I2482" s="4">
        <f ca="1"/>
        <v>0</v>
      </c>
    </row>
    <row r="2483" spans="1:9" ht="14.4" hidden="1" customHeight="1" x14ac:dyDescent="0.3">
      <c r="A2483">
        <f ca="1"/>
        <v>0</v>
      </c>
      <c r="C2483">
        <f ca="1"/>
        <v>0</v>
      </c>
      <c r="D2483">
        <f ca="1"/>
        <v>0</v>
      </c>
      <c r="E2483">
        <f ca="1"/>
        <v>0</v>
      </c>
      <c r="F2483">
        <f ca="1"/>
        <v>0</v>
      </c>
      <c r="G2483">
        <f ca="1"/>
        <v>0</v>
      </c>
      <c r="I2483" s="4">
        <f ca="1"/>
        <v>0</v>
      </c>
    </row>
    <row r="2484" spans="1:9" ht="14.4" hidden="1" customHeight="1" x14ac:dyDescent="0.3">
      <c r="A2484">
        <f ca="1"/>
        <v>0</v>
      </c>
      <c r="C2484">
        <f ca="1"/>
        <v>0</v>
      </c>
      <c r="D2484">
        <f ca="1"/>
        <v>0</v>
      </c>
      <c r="E2484">
        <f ca="1"/>
        <v>0</v>
      </c>
      <c r="F2484">
        <f ca="1"/>
        <v>0</v>
      </c>
      <c r="G2484">
        <f ca="1"/>
        <v>0</v>
      </c>
      <c r="I2484" s="4">
        <f ca="1"/>
        <v>0</v>
      </c>
    </row>
    <row r="2485" spans="1:9" ht="14.4" hidden="1" customHeight="1" x14ac:dyDescent="0.3">
      <c r="A2485">
        <f ca="1"/>
        <v>0</v>
      </c>
      <c r="C2485">
        <f ca="1"/>
        <v>0</v>
      </c>
      <c r="D2485">
        <f ca="1"/>
        <v>0</v>
      </c>
      <c r="E2485">
        <f ca="1"/>
        <v>0</v>
      </c>
      <c r="F2485">
        <f ca="1"/>
        <v>0</v>
      </c>
      <c r="G2485">
        <f ca="1"/>
        <v>0</v>
      </c>
      <c r="I2485" s="4">
        <f ca="1"/>
        <v>0</v>
      </c>
    </row>
    <row r="2486" spans="1:9" ht="14.4" hidden="1" customHeight="1" x14ac:dyDescent="0.3">
      <c r="A2486">
        <f ca="1"/>
        <v>0</v>
      </c>
      <c r="C2486">
        <f ca="1"/>
        <v>0</v>
      </c>
      <c r="D2486">
        <f ca="1"/>
        <v>0</v>
      </c>
      <c r="E2486">
        <f ca="1"/>
        <v>0</v>
      </c>
      <c r="F2486">
        <f ca="1"/>
        <v>0</v>
      </c>
      <c r="G2486">
        <f ca="1"/>
        <v>0</v>
      </c>
      <c r="I2486" s="4">
        <f ca="1"/>
        <v>0</v>
      </c>
    </row>
    <row r="2487" spans="1:9" ht="14.4" hidden="1" customHeight="1" x14ac:dyDescent="0.3">
      <c r="A2487">
        <f ca="1"/>
        <v>0</v>
      </c>
      <c r="C2487">
        <f ca="1"/>
        <v>0</v>
      </c>
      <c r="D2487">
        <f ca="1"/>
        <v>0</v>
      </c>
      <c r="E2487">
        <f ca="1"/>
        <v>0</v>
      </c>
      <c r="F2487">
        <f ca="1"/>
        <v>0</v>
      </c>
      <c r="G2487">
        <f ca="1"/>
        <v>0</v>
      </c>
      <c r="I2487" s="4">
        <f ca="1"/>
        <v>0</v>
      </c>
    </row>
    <row r="2488" spans="1:9" ht="14.4" hidden="1" customHeight="1" x14ac:dyDescent="0.3">
      <c r="A2488">
        <f ca="1"/>
        <v>0</v>
      </c>
      <c r="C2488">
        <f ca="1"/>
        <v>0</v>
      </c>
      <c r="D2488">
        <f ca="1"/>
        <v>0</v>
      </c>
      <c r="E2488">
        <f ca="1"/>
        <v>0</v>
      </c>
      <c r="F2488">
        <f ca="1"/>
        <v>0</v>
      </c>
      <c r="G2488">
        <f ca="1"/>
        <v>0</v>
      </c>
      <c r="I2488" s="4">
        <f ca="1"/>
        <v>0</v>
      </c>
    </row>
    <row r="2489" spans="1:9" ht="14.4" hidden="1" customHeight="1" x14ac:dyDescent="0.3">
      <c r="A2489">
        <f ca="1"/>
        <v>0</v>
      </c>
      <c r="C2489">
        <f ca="1"/>
        <v>0</v>
      </c>
      <c r="D2489">
        <f ca="1"/>
        <v>0</v>
      </c>
      <c r="E2489">
        <f ca="1"/>
        <v>0</v>
      </c>
      <c r="F2489">
        <f ca="1"/>
        <v>0</v>
      </c>
      <c r="G2489">
        <f ca="1"/>
        <v>0</v>
      </c>
      <c r="I2489" s="4">
        <f ca="1"/>
        <v>0</v>
      </c>
    </row>
    <row r="2490" spans="1:9" ht="14.4" hidden="1" customHeight="1" x14ac:dyDescent="0.3">
      <c r="A2490">
        <f ca="1"/>
        <v>0</v>
      </c>
      <c r="C2490">
        <f ca="1"/>
        <v>0</v>
      </c>
      <c r="D2490">
        <f ca="1"/>
        <v>0</v>
      </c>
      <c r="E2490">
        <f ca="1"/>
        <v>0</v>
      </c>
      <c r="F2490">
        <f ca="1"/>
        <v>0</v>
      </c>
      <c r="G2490">
        <f ca="1"/>
        <v>0</v>
      </c>
      <c r="I2490" s="4">
        <f ca="1"/>
        <v>0</v>
      </c>
    </row>
    <row r="2491" spans="1:9" ht="14.4" hidden="1" customHeight="1" x14ac:dyDescent="0.3">
      <c r="A2491">
        <f ca="1"/>
        <v>0</v>
      </c>
      <c r="C2491">
        <f ca="1"/>
        <v>0</v>
      </c>
      <c r="D2491">
        <f ca="1"/>
        <v>0</v>
      </c>
      <c r="E2491">
        <f ca="1"/>
        <v>0</v>
      </c>
      <c r="F2491">
        <f ca="1"/>
        <v>0</v>
      </c>
      <c r="G2491">
        <f ca="1"/>
        <v>0</v>
      </c>
      <c r="I2491" s="4">
        <f ca="1"/>
        <v>0</v>
      </c>
    </row>
    <row r="2492" spans="1:9" ht="14.4" hidden="1" customHeight="1" x14ac:dyDescent="0.3">
      <c r="A2492">
        <f ca="1"/>
        <v>0</v>
      </c>
      <c r="C2492">
        <f ca="1"/>
        <v>0</v>
      </c>
      <c r="D2492">
        <f ca="1"/>
        <v>0</v>
      </c>
      <c r="E2492">
        <f ca="1"/>
        <v>0</v>
      </c>
      <c r="F2492">
        <f ca="1"/>
        <v>0</v>
      </c>
      <c r="G2492">
        <f ca="1"/>
        <v>0</v>
      </c>
      <c r="I2492" s="4">
        <f ca="1"/>
        <v>0</v>
      </c>
    </row>
    <row r="2493" spans="1:9" ht="14.4" hidden="1" customHeight="1" x14ac:dyDescent="0.3">
      <c r="A2493">
        <f ca="1"/>
        <v>0</v>
      </c>
      <c r="C2493">
        <f ca="1"/>
        <v>0</v>
      </c>
      <c r="D2493">
        <f ca="1"/>
        <v>0</v>
      </c>
      <c r="E2493">
        <f ca="1"/>
        <v>0</v>
      </c>
      <c r="F2493">
        <f ca="1"/>
        <v>0</v>
      </c>
      <c r="G2493">
        <f ca="1"/>
        <v>0</v>
      </c>
      <c r="I2493" s="4">
        <f ca="1"/>
        <v>0</v>
      </c>
    </row>
    <row r="2494" spans="1:9" ht="14.4" hidden="1" customHeight="1" x14ac:dyDescent="0.3">
      <c r="A2494">
        <f ca="1"/>
        <v>0</v>
      </c>
      <c r="C2494">
        <f ca="1"/>
        <v>0</v>
      </c>
      <c r="D2494">
        <f ca="1"/>
        <v>0</v>
      </c>
      <c r="E2494">
        <f ca="1"/>
        <v>0</v>
      </c>
      <c r="F2494">
        <f ca="1"/>
        <v>0</v>
      </c>
      <c r="G2494">
        <f ca="1"/>
        <v>0</v>
      </c>
      <c r="I2494" s="4">
        <f ca="1"/>
        <v>0</v>
      </c>
    </row>
    <row r="2495" spans="1:9" ht="14.4" hidden="1" customHeight="1" x14ac:dyDescent="0.3">
      <c r="A2495">
        <f ca="1"/>
        <v>0</v>
      </c>
      <c r="C2495">
        <f ca="1"/>
        <v>0</v>
      </c>
      <c r="D2495">
        <f ca="1"/>
        <v>0</v>
      </c>
      <c r="E2495">
        <f ca="1"/>
        <v>0</v>
      </c>
      <c r="F2495">
        <f ca="1"/>
        <v>0</v>
      </c>
      <c r="G2495">
        <f ca="1"/>
        <v>0</v>
      </c>
      <c r="I2495" s="4">
        <f ca="1"/>
        <v>0</v>
      </c>
    </row>
    <row r="2496" spans="1:9" ht="14.4" hidden="1" customHeight="1" x14ac:dyDescent="0.3">
      <c r="A2496">
        <f ca="1"/>
        <v>0</v>
      </c>
      <c r="C2496">
        <f ca="1"/>
        <v>0</v>
      </c>
      <c r="D2496">
        <f ca="1"/>
        <v>0</v>
      </c>
      <c r="E2496">
        <f ca="1"/>
        <v>0</v>
      </c>
      <c r="F2496">
        <f ca="1"/>
        <v>0</v>
      </c>
      <c r="G2496">
        <f ca="1"/>
        <v>0</v>
      </c>
      <c r="I2496" s="4">
        <f ca="1"/>
        <v>0</v>
      </c>
    </row>
    <row r="2497" spans="1:9" ht="14.4" hidden="1" customHeight="1" x14ac:dyDescent="0.3">
      <c r="A2497">
        <f ca="1"/>
        <v>0</v>
      </c>
      <c r="C2497">
        <f ca="1"/>
        <v>0</v>
      </c>
      <c r="D2497">
        <f ca="1"/>
        <v>0</v>
      </c>
      <c r="E2497">
        <f ca="1"/>
        <v>0</v>
      </c>
      <c r="F2497">
        <f ca="1"/>
        <v>0</v>
      </c>
      <c r="G2497">
        <f ca="1"/>
        <v>0</v>
      </c>
      <c r="I2497" s="4">
        <f ca="1"/>
        <v>0</v>
      </c>
    </row>
    <row r="2498" spans="1:9" ht="14.4" hidden="1" customHeight="1" x14ac:dyDescent="0.3">
      <c r="A2498">
        <f ca="1"/>
        <v>0</v>
      </c>
      <c r="C2498">
        <f ca="1"/>
        <v>0</v>
      </c>
      <c r="D2498">
        <f ca="1"/>
        <v>0</v>
      </c>
      <c r="E2498">
        <f ca="1"/>
        <v>0</v>
      </c>
      <c r="F2498">
        <f ca="1"/>
        <v>0</v>
      </c>
      <c r="G2498">
        <f ca="1"/>
        <v>0</v>
      </c>
      <c r="I2498" s="4">
        <f ca="1"/>
        <v>0</v>
      </c>
    </row>
    <row r="2499" spans="1:9" ht="14.4" hidden="1" customHeight="1" x14ac:dyDescent="0.3">
      <c r="A2499">
        <f ca="1"/>
        <v>0</v>
      </c>
      <c r="C2499">
        <f ca="1"/>
        <v>0</v>
      </c>
      <c r="D2499">
        <f ca="1"/>
        <v>0</v>
      </c>
      <c r="E2499">
        <f ca="1"/>
        <v>0</v>
      </c>
      <c r="F2499">
        <f ca="1"/>
        <v>0</v>
      </c>
      <c r="G2499">
        <f ca="1"/>
        <v>0</v>
      </c>
      <c r="I2499" s="4">
        <f ca="1"/>
        <v>0</v>
      </c>
    </row>
    <row r="2500" spans="1:9" ht="14.4" hidden="1" customHeight="1" x14ac:dyDescent="0.3">
      <c r="A2500">
        <f ca="1"/>
        <v>0</v>
      </c>
      <c r="C2500">
        <f ca="1"/>
        <v>0</v>
      </c>
      <c r="D2500">
        <f ca="1"/>
        <v>0</v>
      </c>
      <c r="E2500">
        <f ca="1"/>
        <v>0</v>
      </c>
      <c r="F2500">
        <f ca="1"/>
        <v>0</v>
      </c>
      <c r="G2500">
        <f ca="1"/>
        <v>0</v>
      </c>
      <c r="I2500" s="4">
        <f ca="1"/>
        <v>0</v>
      </c>
    </row>
    <row r="2501" spans="1:9" ht="14.4" hidden="1" customHeight="1" x14ac:dyDescent="0.3">
      <c r="A2501">
        <f ca="1"/>
        <v>0</v>
      </c>
      <c r="C2501">
        <f ca="1"/>
        <v>0</v>
      </c>
      <c r="D2501">
        <f ca="1"/>
        <v>0</v>
      </c>
      <c r="E2501">
        <f ca="1"/>
        <v>0</v>
      </c>
      <c r="F2501">
        <f ca="1"/>
        <v>0</v>
      </c>
      <c r="G2501">
        <f ca="1"/>
        <v>0</v>
      </c>
      <c r="I2501" s="4">
        <f ca="1"/>
        <v>0</v>
      </c>
    </row>
    <row r="2502" spans="1:9" ht="14.4" hidden="1" customHeight="1" x14ac:dyDescent="0.3">
      <c r="A2502">
        <f ca="1"/>
        <v>0</v>
      </c>
      <c r="C2502">
        <f ca="1"/>
        <v>0</v>
      </c>
      <c r="D2502">
        <f ca="1"/>
        <v>0</v>
      </c>
      <c r="E2502">
        <f ca="1"/>
        <v>0</v>
      </c>
      <c r="F2502">
        <f ca="1"/>
        <v>0</v>
      </c>
      <c r="G2502">
        <f ca="1"/>
        <v>0</v>
      </c>
      <c r="I2502" s="4">
        <f ca="1"/>
        <v>0</v>
      </c>
    </row>
    <row r="2503" spans="1:9" ht="14.4" hidden="1" customHeight="1" x14ac:dyDescent="0.3">
      <c r="A2503">
        <f ca="1"/>
        <v>0</v>
      </c>
      <c r="C2503">
        <f ca="1"/>
        <v>0</v>
      </c>
      <c r="D2503">
        <f ca="1"/>
        <v>0</v>
      </c>
      <c r="E2503">
        <f ca="1"/>
        <v>0</v>
      </c>
      <c r="F2503">
        <f ca="1"/>
        <v>0</v>
      </c>
      <c r="G2503">
        <f ca="1"/>
        <v>0</v>
      </c>
      <c r="I2503" s="4">
        <f ca="1"/>
        <v>0</v>
      </c>
    </row>
    <row r="2504" spans="1:9" ht="14.4" hidden="1" customHeight="1" x14ac:dyDescent="0.3">
      <c r="A2504">
        <f ca="1"/>
        <v>0</v>
      </c>
      <c r="C2504">
        <f ca="1"/>
        <v>0</v>
      </c>
      <c r="D2504">
        <f ca="1"/>
        <v>0</v>
      </c>
      <c r="E2504">
        <f ca="1"/>
        <v>0</v>
      </c>
      <c r="F2504">
        <f ca="1"/>
        <v>0</v>
      </c>
      <c r="G2504">
        <f ca="1"/>
        <v>0</v>
      </c>
      <c r="I2504" s="4">
        <f ca="1"/>
        <v>0</v>
      </c>
    </row>
    <row r="2505" spans="1:9" ht="14.4" hidden="1" customHeight="1" x14ac:dyDescent="0.3">
      <c r="A2505">
        <f ca="1"/>
        <v>0</v>
      </c>
      <c r="C2505">
        <f ca="1"/>
        <v>0</v>
      </c>
      <c r="D2505">
        <f ca="1"/>
        <v>0</v>
      </c>
      <c r="E2505">
        <f ca="1"/>
        <v>0</v>
      </c>
      <c r="F2505">
        <f ca="1"/>
        <v>0</v>
      </c>
      <c r="G2505">
        <f ca="1"/>
        <v>0</v>
      </c>
      <c r="I2505" s="4">
        <f ca="1"/>
        <v>0</v>
      </c>
    </row>
    <row r="2506" spans="1:9" ht="14.4" hidden="1" customHeight="1" x14ac:dyDescent="0.3">
      <c r="A2506">
        <f ca="1"/>
        <v>0</v>
      </c>
      <c r="C2506">
        <f ca="1"/>
        <v>0</v>
      </c>
      <c r="D2506">
        <f ca="1"/>
        <v>0</v>
      </c>
      <c r="E2506">
        <f ca="1"/>
        <v>0</v>
      </c>
      <c r="F2506">
        <f ca="1"/>
        <v>0</v>
      </c>
      <c r="G2506">
        <f ca="1"/>
        <v>0</v>
      </c>
      <c r="I2506" s="4">
        <f ca="1"/>
        <v>0</v>
      </c>
    </row>
    <row r="2507" spans="1:9" ht="14.4" hidden="1" customHeight="1" x14ac:dyDescent="0.3">
      <c r="A2507">
        <f ca="1"/>
        <v>0</v>
      </c>
      <c r="C2507">
        <f ca="1"/>
        <v>0</v>
      </c>
      <c r="D2507">
        <f ca="1"/>
        <v>0</v>
      </c>
      <c r="E2507">
        <f ca="1"/>
        <v>0</v>
      </c>
      <c r="F2507">
        <f ca="1"/>
        <v>0</v>
      </c>
      <c r="G2507">
        <f ca="1"/>
        <v>0</v>
      </c>
      <c r="I2507" s="4">
        <f ca="1"/>
        <v>0</v>
      </c>
    </row>
    <row r="2508" spans="1:9" ht="14.4" hidden="1" customHeight="1" x14ac:dyDescent="0.3">
      <c r="A2508">
        <f ca="1"/>
        <v>0</v>
      </c>
      <c r="C2508">
        <f ca="1"/>
        <v>0</v>
      </c>
      <c r="D2508">
        <f ca="1"/>
        <v>0</v>
      </c>
      <c r="E2508">
        <f ca="1"/>
        <v>0</v>
      </c>
      <c r="F2508">
        <f ca="1"/>
        <v>0</v>
      </c>
      <c r="G2508">
        <f ca="1"/>
        <v>0</v>
      </c>
      <c r="I2508" s="4">
        <f ca="1"/>
        <v>0</v>
      </c>
    </row>
    <row r="2509" spans="1:9" ht="14.4" hidden="1" customHeight="1" x14ac:dyDescent="0.3">
      <c r="A2509">
        <f ca="1"/>
        <v>0</v>
      </c>
      <c r="C2509">
        <f ca="1"/>
        <v>0</v>
      </c>
      <c r="D2509">
        <f ca="1"/>
        <v>0</v>
      </c>
      <c r="E2509">
        <f ca="1"/>
        <v>0</v>
      </c>
      <c r="F2509">
        <f ca="1"/>
        <v>0</v>
      </c>
      <c r="G2509">
        <f ca="1"/>
        <v>0</v>
      </c>
      <c r="I2509" s="4">
        <f ca="1"/>
        <v>0</v>
      </c>
    </row>
    <row r="2510" spans="1:9" ht="14.4" hidden="1" customHeight="1" x14ac:dyDescent="0.3">
      <c r="A2510">
        <f ca="1"/>
        <v>0</v>
      </c>
      <c r="C2510">
        <f ca="1"/>
        <v>0</v>
      </c>
      <c r="D2510">
        <f ca="1"/>
        <v>0</v>
      </c>
      <c r="E2510">
        <f ca="1"/>
        <v>0</v>
      </c>
      <c r="F2510">
        <f ca="1"/>
        <v>0</v>
      </c>
      <c r="G2510">
        <f ca="1"/>
        <v>0</v>
      </c>
      <c r="I2510" s="4">
        <f ca="1"/>
        <v>0</v>
      </c>
    </row>
    <row r="2511" spans="1:9" ht="14.4" hidden="1" customHeight="1" x14ac:dyDescent="0.3">
      <c r="A2511">
        <f ca="1"/>
        <v>0</v>
      </c>
      <c r="C2511">
        <f ca="1"/>
        <v>0</v>
      </c>
      <c r="D2511">
        <f ca="1"/>
        <v>0</v>
      </c>
      <c r="E2511">
        <f ca="1"/>
        <v>0</v>
      </c>
      <c r="F2511">
        <f ca="1"/>
        <v>0</v>
      </c>
      <c r="G2511">
        <f ca="1"/>
        <v>0</v>
      </c>
      <c r="I2511" s="4">
        <f ca="1"/>
        <v>0</v>
      </c>
    </row>
    <row r="2512" spans="1:9" ht="14.4" hidden="1" customHeight="1" x14ac:dyDescent="0.3">
      <c r="A2512">
        <f ca="1"/>
        <v>0</v>
      </c>
      <c r="C2512">
        <f ca="1"/>
        <v>0</v>
      </c>
      <c r="D2512">
        <f ca="1"/>
        <v>0</v>
      </c>
      <c r="E2512">
        <f ca="1"/>
        <v>0</v>
      </c>
      <c r="F2512">
        <f ca="1"/>
        <v>0</v>
      </c>
      <c r="G2512">
        <f ca="1"/>
        <v>0</v>
      </c>
      <c r="I2512" s="4">
        <f ca="1"/>
        <v>0</v>
      </c>
    </row>
    <row r="2513" spans="1:9" ht="14.4" hidden="1" customHeight="1" x14ac:dyDescent="0.3">
      <c r="A2513">
        <f ca="1"/>
        <v>0</v>
      </c>
      <c r="C2513">
        <f ca="1"/>
        <v>0</v>
      </c>
      <c r="D2513">
        <f ca="1"/>
        <v>0</v>
      </c>
      <c r="E2513">
        <f ca="1"/>
        <v>0</v>
      </c>
      <c r="F2513">
        <f ca="1"/>
        <v>0</v>
      </c>
      <c r="G2513">
        <f ca="1"/>
        <v>0</v>
      </c>
      <c r="I2513" s="4">
        <f ca="1"/>
        <v>0</v>
      </c>
    </row>
    <row r="2514" spans="1:9" ht="14.4" hidden="1" customHeight="1" x14ac:dyDescent="0.3">
      <c r="A2514">
        <f ca="1"/>
        <v>0</v>
      </c>
      <c r="C2514">
        <f ca="1"/>
        <v>0</v>
      </c>
      <c r="D2514">
        <f ca="1"/>
        <v>0</v>
      </c>
      <c r="E2514">
        <f ca="1"/>
        <v>0</v>
      </c>
      <c r="F2514">
        <f ca="1"/>
        <v>0</v>
      </c>
      <c r="G2514">
        <f ca="1"/>
        <v>0</v>
      </c>
      <c r="I2514" s="4">
        <f ca="1"/>
        <v>0</v>
      </c>
    </row>
    <row r="2515" spans="1:9" ht="14.4" hidden="1" customHeight="1" x14ac:dyDescent="0.3">
      <c r="A2515">
        <f ca="1"/>
        <v>0</v>
      </c>
      <c r="C2515">
        <f ca="1"/>
        <v>0</v>
      </c>
      <c r="D2515">
        <f ca="1"/>
        <v>0</v>
      </c>
      <c r="E2515">
        <f ca="1"/>
        <v>0</v>
      </c>
      <c r="F2515">
        <f ca="1"/>
        <v>0</v>
      </c>
      <c r="G2515">
        <f ca="1"/>
        <v>0</v>
      </c>
      <c r="I2515" s="4">
        <f ca="1"/>
        <v>0</v>
      </c>
    </row>
    <row r="2516" spans="1:9" ht="14.4" hidden="1" customHeight="1" x14ac:dyDescent="0.3">
      <c r="A2516">
        <f ca="1"/>
        <v>0</v>
      </c>
      <c r="C2516">
        <f ca="1"/>
        <v>0</v>
      </c>
      <c r="D2516">
        <f ca="1"/>
        <v>0</v>
      </c>
      <c r="E2516">
        <f ca="1"/>
        <v>0</v>
      </c>
      <c r="F2516">
        <f ca="1"/>
        <v>0</v>
      </c>
      <c r="G2516">
        <f ca="1"/>
        <v>0</v>
      </c>
      <c r="I2516" s="4">
        <f ca="1"/>
        <v>0</v>
      </c>
    </row>
    <row r="2517" spans="1:9" ht="14.4" hidden="1" customHeight="1" x14ac:dyDescent="0.3">
      <c r="A2517">
        <f ca="1"/>
        <v>0</v>
      </c>
      <c r="C2517">
        <f ca="1"/>
        <v>0</v>
      </c>
      <c r="D2517">
        <f ca="1"/>
        <v>0</v>
      </c>
      <c r="E2517">
        <f ca="1"/>
        <v>0</v>
      </c>
      <c r="F2517">
        <f ca="1"/>
        <v>0</v>
      </c>
      <c r="G2517">
        <f ca="1"/>
        <v>0</v>
      </c>
      <c r="I2517" s="4">
        <f ca="1"/>
        <v>0</v>
      </c>
    </row>
    <row r="2518" spans="1:9" ht="14.4" hidden="1" customHeight="1" x14ac:dyDescent="0.3">
      <c r="A2518">
        <f ca="1"/>
        <v>0</v>
      </c>
      <c r="C2518">
        <f ca="1"/>
        <v>0</v>
      </c>
      <c r="D2518">
        <f ca="1"/>
        <v>0</v>
      </c>
      <c r="E2518">
        <f ca="1"/>
        <v>0</v>
      </c>
      <c r="F2518">
        <f ca="1"/>
        <v>0</v>
      </c>
      <c r="G2518">
        <f ca="1"/>
        <v>0</v>
      </c>
      <c r="I2518" s="4">
        <f ca="1"/>
        <v>0</v>
      </c>
    </row>
    <row r="2519" spans="1:9" ht="14.4" hidden="1" customHeight="1" x14ac:dyDescent="0.3">
      <c r="A2519">
        <f ca="1"/>
        <v>0</v>
      </c>
      <c r="C2519">
        <f ca="1"/>
        <v>0</v>
      </c>
      <c r="D2519">
        <f ca="1"/>
        <v>0</v>
      </c>
      <c r="E2519">
        <f ca="1"/>
        <v>0</v>
      </c>
      <c r="F2519">
        <f ca="1"/>
        <v>0</v>
      </c>
      <c r="G2519">
        <f ca="1"/>
        <v>0</v>
      </c>
      <c r="I2519" s="4">
        <f ca="1"/>
        <v>0</v>
      </c>
    </row>
    <row r="2520" spans="1:9" ht="14.4" hidden="1" customHeight="1" x14ac:dyDescent="0.3">
      <c r="A2520">
        <f ca="1"/>
        <v>0</v>
      </c>
      <c r="C2520">
        <f ca="1"/>
        <v>0</v>
      </c>
      <c r="D2520">
        <f ca="1"/>
        <v>0</v>
      </c>
      <c r="E2520">
        <f ca="1"/>
        <v>0</v>
      </c>
      <c r="F2520">
        <f ca="1"/>
        <v>0</v>
      </c>
      <c r="G2520">
        <f ca="1"/>
        <v>0</v>
      </c>
      <c r="I2520" s="4">
        <f ca="1"/>
        <v>0</v>
      </c>
    </row>
    <row r="2521" spans="1:9" ht="14.4" hidden="1" customHeight="1" x14ac:dyDescent="0.3">
      <c r="A2521">
        <f ca="1"/>
        <v>0</v>
      </c>
      <c r="C2521">
        <f ca="1"/>
        <v>0</v>
      </c>
      <c r="D2521">
        <f ca="1"/>
        <v>0</v>
      </c>
      <c r="E2521">
        <f ca="1"/>
        <v>0</v>
      </c>
      <c r="F2521">
        <f ca="1"/>
        <v>0</v>
      </c>
      <c r="G2521">
        <f ca="1"/>
        <v>0</v>
      </c>
      <c r="I2521" s="4">
        <f ca="1"/>
        <v>0</v>
      </c>
    </row>
    <row r="2522" spans="1:9" ht="14.4" hidden="1" customHeight="1" x14ac:dyDescent="0.3">
      <c r="A2522">
        <f ca="1"/>
        <v>0</v>
      </c>
      <c r="C2522">
        <f ca="1"/>
        <v>0</v>
      </c>
      <c r="D2522">
        <f ca="1"/>
        <v>0</v>
      </c>
      <c r="E2522">
        <f ca="1"/>
        <v>0</v>
      </c>
      <c r="F2522">
        <f ca="1"/>
        <v>0</v>
      </c>
      <c r="G2522">
        <f ca="1"/>
        <v>0</v>
      </c>
      <c r="I2522" s="4">
        <f ca="1"/>
        <v>0</v>
      </c>
    </row>
    <row r="2523" spans="1:9" ht="14.4" hidden="1" customHeight="1" x14ac:dyDescent="0.3">
      <c r="A2523">
        <f ca="1"/>
        <v>0</v>
      </c>
      <c r="C2523">
        <f ca="1"/>
        <v>0</v>
      </c>
      <c r="D2523">
        <f ca="1"/>
        <v>0</v>
      </c>
      <c r="E2523">
        <f ca="1"/>
        <v>0</v>
      </c>
      <c r="F2523">
        <f ca="1"/>
        <v>0</v>
      </c>
      <c r="G2523">
        <f ca="1"/>
        <v>0</v>
      </c>
      <c r="I2523" s="4">
        <f ca="1"/>
        <v>0</v>
      </c>
    </row>
    <row r="2524" spans="1:9" ht="14.4" hidden="1" customHeight="1" x14ac:dyDescent="0.3">
      <c r="A2524">
        <f ca="1"/>
        <v>0</v>
      </c>
      <c r="C2524">
        <f ca="1"/>
        <v>0</v>
      </c>
      <c r="D2524">
        <f ca="1"/>
        <v>0</v>
      </c>
      <c r="E2524">
        <f ca="1"/>
        <v>0</v>
      </c>
      <c r="F2524">
        <f ca="1"/>
        <v>0</v>
      </c>
      <c r="G2524">
        <f ca="1"/>
        <v>0</v>
      </c>
      <c r="I2524" s="4">
        <f ca="1"/>
        <v>0</v>
      </c>
    </row>
    <row r="2525" spans="1:9" ht="14.4" hidden="1" customHeight="1" x14ac:dyDescent="0.3">
      <c r="A2525">
        <f ca="1"/>
        <v>0</v>
      </c>
      <c r="C2525">
        <f ca="1"/>
        <v>0</v>
      </c>
      <c r="D2525">
        <f ca="1"/>
        <v>0</v>
      </c>
      <c r="E2525">
        <f ca="1"/>
        <v>0</v>
      </c>
      <c r="F2525">
        <f ca="1"/>
        <v>0</v>
      </c>
      <c r="G2525">
        <f ca="1"/>
        <v>0</v>
      </c>
      <c r="I2525" s="4">
        <f ca="1"/>
        <v>0</v>
      </c>
    </row>
    <row r="2526" spans="1:9" ht="14.4" hidden="1" customHeight="1" x14ac:dyDescent="0.3">
      <c r="A2526">
        <f ca="1"/>
        <v>0</v>
      </c>
      <c r="C2526">
        <f ca="1"/>
        <v>0</v>
      </c>
      <c r="D2526">
        <f ca="1"/>
        <v>0</v>
      </c>
      <c r="E2526">
        <f ca="1"/>
        <v>0</v>
      </c>
      <c r="F2526">
        <f ca="1"/>
        <v>0</v>
      </c>
      <c r="G2526">
        <f ca="1"/>
        <v>0</v>
      </c>
      <c r="I2526" s="4">
        <f ca="1"/>
        <v>0</v>
      </c>
    </row>
    <row r="2527" spans="1:9" ht="14.4" hidden="1" customHeight="1" x14ac:dyDescent="0.3">
      <c r="A2527">
        <f ca="1"/>
        <v>0</v>
      </c>
      <c r="C2527">
        <f ca="1"/>
        <v>0</v>
      </c>
      <c r="D2527">
        <f ca="1"/>
        <v>0</v>
      </c>
      <c r="E2527">
        <f ca="1"/>
        <v>0</v>
      </c>
      <c r="F2527">
        <f ca="1"/>
        <v>0</v>
      </c>
      <c r="G2527">
        <f ca="1"/>
        <v>0</v>
      </c>
      <c r="I2527" s="4">
        <f ca="1"/>
        <v>0</v>
      </c>
    </row>
    <row r="2528" spans="1:9" ht="14.4" hidden="1" customHeight="1" x14ac:dyDescent="0.3">
      <c r="A2528">
        <f ca="1"/>
        <v>0</v>
      </c>
      <c r="C2528">
        <f ca="1"/>
        <v>0</v>
      </c>
      <c r="D2528">
        <f ca="1"/>
        <v>0</v>
      </c>
      <c r="E2528">
        <f ca="1"/>
        <v>0</v>
      </c>
      <c r="F2528">
        <f ca="1"/>
        <v>0</v>
      </c>
      <c r="G2528">
        <f ca="1"/>
        <v>0</v>
      </c>
      <c r="I2528" s="4">
        <f ca="1"/>
        <v>0</v>
      </c>
    </row>
    <row r="2529" spans="1:9" ht="14.4" hidden="1" customHeight="1" x14ac:dyDescent="0.3">
      <c r="A2529">
        <f ca="1"/>
        <v>0</v>
      </c>
      <c r="C2529">
        <f ca="1"/>
        <v>0</v>
      </c>
      <c r="D2529">
        <f ca="1"/>
        <v>0</v>
      </c>
      <c r="E2529">
        <f ca="1"/>
        <v>0</v>
      </c>
      <c r="F2529">
        <f ca="1"/>
        <v>0</v>
      </c>
      <c r="G2529">
        <f ca="1"/>
        <v>0</v>
      </c>
      <c r="I2529" s="4">
        <f ca="1"/>
        <v>0</v>
      </c>
    </row>
    <row r="2530" spans="1:9" ht="14.4" hidden="1" customHeight="1" x14ac:dyDescent="0.3">
      <c r="A2530">
        <f ca="1"/>
        <v>0</v>
      </c>
      <c r="C2530">
        <f ca="1"/>
        <v>0</v>
      </c>
      <c r="D2530">
        <f ca="1"/>
        <v>0</v>
      </c>
      <c r="E2530">
        <f ca="1"/>
        <v>0</v>
      </c>
      <c r="F2530">
        <f ca="1"/>
        <v>0</v>
      </c>
      <c r="G2530">
        <f ca="1"/>
        <v>0</v>
      </c>
      <c r="I2530" s="4">
        <f ca="1"/>
        <v>0</v>
      </c>
    </row>
    <row r="2531" spans="1:9" ht="14.4" hidden="1" customHeight="1" x14ac:dyDescent="0.3">
      <c r="A2531">
        <f ca="1"/>
        <v>0</v>
      </c>
      <c r="C2531">
        <f ca="1"/>
        <v>0</v>
      </c>
      <c r="D2531">
        <f ca="1"/>
        <v>0</v>
      </c>
      <c r="E2531">
        <f ca="1"/>
        <v>0</v>
      </c>
      <c r="F2531">
        <f ca="1"/>
        <v>0</v>
      </c>
      <c r="G2531">
        <f ca="1"/>
        <v>0</v>
      </c>
      <c r="I2531" s="4">
        <f ca="1"/>
        <v>0</v>
      </c>
    </row>
    <row r="2532" spans="1:9" ht="14.4" hidden="1" customHeight="1" x14ac:dyDescent="0.3">
      <c r="A2532">
        <f ca="1"/>
        <v>0</v>
      </c>
      <c r="C2532">
        <f ca="1"/>
        <v>0</v>
      </c>
      <c r="D2532">
        <f ca="1"/>
        <v>0</v>
      </c>
      <c r="E2532">
        <f ca="1"/>
        <v>0</v>
      </c>
      <c r="F2532">
        <f ca="1"/>
        <v>0</v>
      </c>
      <c r="G2532">
        <f ca="1"/>
        <v>0</v>
      </c>
      <c r="I2532" s="4">
        <f ca="1"/>
        <v>0</v>
      </c>
    </row>
    <row r="2533" spans="1:9" ht="14.4" hidden="1" customHeight="1" x14ac:dyDescent="0.3">
      <c r="A2533">
        <f ca="1"/>
        <v>0</v>
      </c>
      <c r="C2533">
        <f ca="1"/>
        <v>0</v>
      </c>
      <c r="D2533">
        <f ca="1"/>
        <v>0</v>
      </c>
      <c r="E2533">
        <f ca="1"/>
        <v>0</v>
      </c>
      <c r="F2533">
        <f ca="1"/>
        <v>0</v>
      </c>
      <c r="G2533">
        <f ca="1"/>
        <v>0</v>
      </c>
      <c r="I2533" s="4">
        <f ca="1"/>
        <v>0</v>
      </c>
    </row>
    <row r="2534" spans="1:9" ht="14.4" hidden="1" customHeight="1" x14ac:dyDescent="0.3">
      <c r="A2534">
        <f ca="1"/>
        <v>0</v>
      </c>
      <c r="C2534">
        <f ca="1"/>
        <v>0</v>
      </c>
      <c r="D2534">
        <f ca="1"/>
        <v>0</v>
      </c>
      <c r="E2534">
        <f ca="1"/>
        <v>0</v>
      </c>
      <c r="F2534">
        <f ca="1"/>
        <v>0</v>
      </c>
      <c r="G2534">
        <f ca="1"/>
        <v>0</v>
      </c>
      <c r="I2534" s="4">
        <f ca="1"/>
        <v>0</v>
      </c>
    </row>
    <row r="2535" spans="1:9" ht="14.4" hidden="1" customHeight="1" x14ac:dyDescent="0.3">
      <c r="A2535">
        <f ca="1"/>
        <v>0</v>
      </c>
      <c r="C2535">
        <f ca="1"/>
        <v>0</v>
      </c>
      <c r="D2535">
        <f ca="1"/>
        <v>0</v>
      </c>
      <c r="E2535">
        <f ca="1"/>
        <v>0</v>
      </c>
      <c r="F2535">
        <f ca="1"/>
        <v>0</v>
      </c>
      <c r="G2535">
        <f ca="1"/>
        <v>0</v>
      </c>
      <c r="I2535" s="4">
        <f ca="1"/>
        <v>0</v>
      </c>
    </row>
    <row r="2536" spans="1:9" ht="14.4" hidden="1" customHeight="1" x14ac:dyDescent="0.3">
      <c r="A2536">
        <f ca="1"/>
        <v>0</v>
      </c>
      <c r="C2536">
        <f ca="1"/>
        <v>0</v>
      </c>
      <c r="D2536">
        <f ca="1"/>
        <v>0</v>
      </c>
      <c r="E2536">
        <f ca="1"/>
        <v>0</v>
      </c>
      <c r="F2536">
        <f ca="1"/>
        <v>0</v>
      </c>
      <c r="G2536">
        <f ca="1"/>
        <v>0</v>
      </c>
      <c r="I2536" s="4">
        <f ca="1"/>
        <v>0</v>
      </c>
    </row>
    <row r="2537" spans="1:9" ht="14.4" hidden="1" customHeight="1" x14ac:dyDescent="0.3">
      <c r="A2537">
        <f ca="1"/>
        <v>0</v>
      </c>
      <c r="C2537">
        <f ca="1"/>
        <v>0</v>
      </c>
      <c r="D2537">
        <f ca="1"/>
        <v>0</v>
      </c>
      <c r="E2537">
        <f ca="1"/>
        <v>0</v>
      </c>
      <c r="F2537">
        <f ca="1"/>
        <v>0</v>
      </c>
      <c r="G2537">
        <f ca="1"/>
        <v>0</v>
      </c>
      <c r="I2537" s="4">
        <f ca="1"/>
        <v>0</v>
      </c>
    </row>
    <row r="2538" spans="1:9" ht="14.4" hidden="1" customHeight="1" x14ac:dyDescent="0.3">
      <c r="A2538">
        <f ca="1"/>
        <v>0</v>
      </c>
      <c r="C2538">
        <f ca="1"/>
        <v>0</v>
      </c>
      <c r="D2538">
        <f ca="1"/>
        <v>0</v>
      </c>
      <c r="E2538">
        <f ca="1"/>
        <v>0</v>
      </c>
      <c r="F2538">
        <f ca="1"/>
        <v>0</v>
      </c>
      <c r="G2538">
        <f ca="1"/>
        <v>0</v>
      </c>
      <c r="I2538" s="4">
        <f ca="1"/>
        <v>0</v>
      </c>
    </row>
    <row r="2539" spans="1:9" ht="14.4" hidden="1" customHeight="1" x14ac:dyDescent="0.3">
      <c r="A2539">
        <f ca="1"/>
        <v>0</v>
      </c>
      <c r="C2539">
        <f ca="1"/>
        <v>0</v>
      </c>
      <c r="D2539">
        <f ca="1"/>
        <v>0</v>
      </c>
      <c r="E2539">
        <f ca="1"/>
        <v>0</v>
      </c>
      <c r="F2539">
        <f ca="1"/>
        <v>0</v>
      </c>
      <c r="G2539">
        <f ca="1"/>
        <v>0</v>
      </c>
      <c r="I2539" s="4">
        <f ca="1"/>
        <v>0</v>
      </c>
    </row>
    <row r="2540" spans="1:9" ht="14.4" hidden="1" customHeight="1" x14ac:dyDescent="0.3">
      <c r="A2540">
        <f ca="1"/>
        <v>0</v>
      </c>
      <c r="C2540">
        <f ca="1"/>
        <v>0</v>
      </c>
      <c r="D2540">
        <f ca="1"/>
        <v>0</v>
      </c>
      <c r="E2540">
        <f ca="1"/>
        <v>0</v>
      </c>
      <c r="F2540">
        <f ca="1"/>
        <v>0</v>
      </c>
      <c r="G2540">
        <f ca="1"/>
        <v>0</v>
      </c>
      <c r="I2540" s="4">
        <f ca="1"/>
        <v>0</v>
      </c>
    </row>
    <row r="2541" spans="1:9" ht="14.4" hidden="1" customHeight="1" x14ac:dyDescent="0.3">
      <c r="A2541">
        <f ca="1"/>
        <v>0</v>
      </c>
      <c r="C2541">
        <f ca="1"/>
        <v>0</v>
      </c>
      <c r="D2541">
        <f ca="1"/>
        <v>0</v>
      </c>
      <c r="E2541">
        <f ca="1"/>
        <v>0</v>
      </c>
      <c r="F2541">
        <f ca="1"/>
        <v>0</v>
      </c>
      <c r="G2541">
        <f ca="1"/>
        <v>0</v>
      </c>
      <c r="I2541" s="4">
        <f ca="1"/>
        <v>0</v>
      </c>
    </row>
    <row r="2542" spans="1:9" ht="14.4" hidden="1" customHeight="1" x14ac:dyDescent="0.3">
      <c r="A2542">
        <f ca="1"/>
        <v>0</v>
      </c>
      <c r="C2542">
        <f ca="1"/>
        <v>0</v>
      </c>
      <c r="D2542">
        <f ca="1"/>
        <v>0</v>
      </c>
      <c r="E2542">
        <f ca="1"/>
        <v>0</v>
      </c>
      <c r="F2542">
        <f ca="1"/>
        <v>0</v>
      </c>
      <c r="G2542">
        <f ca="1"/>
        <v>0</v>
      </c>
      <c r="I2542" s="4">
        <f ca="1"/>
        <v>0</v>
      </c>
    </row>
    <row r="2543" spans="1:9" ht="14.4" hidden="1" customHeight="1" x14ac:dyDescent="0.3">
      <c r="A2543">
        <f ca="1"/>
        <v>0</v>
      </c>
      <c r="C2543">
        <f ca="1"/>
        <v>0</v>
      </c>
      <c r="D2543">
        <f ca="1"/>
        <v>0</v>
      </c>
      <c r="E2543">
        <f ca="1"/>
        <v>0</v>
      </c>
      <c r="F2543">
        <f ca="1"/>
        <v>0</v>
      </c>
      <c r="G2543">
        <f ca="1"/>
        <v>0</v>
      </c>
      <c r="I2543" s="4">
        <f ca="1"/>
        <v>0</v>
      </c>
    </row>
    <row r="2544" spans="1:9" ht="14.4" hidden="1" customHeight="1" x14ac:dyDescent="0.3">
      <c r="A2544">
        <f ca="1"/>
        <v>0</v>
      </c>
      <c r="C2544">
        <f ca="1"/>
        <v>0</v>
      </c>
      <c r="D2544">
        <f ca="1"/>
        <v>0</v>
      </c>
      <c r="E2544">
        <f ca="1"/>
        <v>0</v>
      </c>
      <c r="F2544">
        <f ca="1"/>
        <v>0</v>
      </c>
      <c r="G2544">
        <f ca="1"/>
        <v>0</v>
      </c>
      <c r="I2544" s="4">
        <f ca="1"/>
        <v>0</v>
      </c>
    </row>
    <row r="2545" spans="1:9" ht="14.4" hidden="1" customHeight="1" x14ac:dyDescent="0.3">
      <c r="A2545">
        <f ca="1"/>
        <v>0</v>
      </c>
      <c r="C2545">
        <f ca="1"/>
        <v>0</v>
      </c>
      <c r="D2545">
        <f ca="1"/>
        <v>0</v>
      </c>
      <c r="E2545">
        <f ca="1"/>
        <v>0</v>
      </c>
      <c r="F2545">
        <f ca="1"/>
        <v>0</v>
      </c>
      <c r="G2545">
        <f ca="1"/>
        <v>0</v>
      </c>
      <c r="I2545" s="4">
        <f ca="1"/>
        <v>0</v>
      </c>
    </row>
    <row r="2546" spans="1:9" ht="14.4" hidden="1" customHeight="1" x14ac:dyDescent="0.3">
      <c r="A2546">
        <f ca="1"/>
        <v>0</v>
      </c>
      <c r="C2546">
        <f ca="1"/>
        <v>0</v>
      </c>
      <c r="D2546">
        <f ca="1"/>
        <v>0</v>
      </c>
      <c r="E2546">
        <f ca="1"/>
        <v>0</v>
      </c>
      <c r="F2546">
        <f ca="1"/>
        <v>0</v>
      </c>
      <c r="G2546">
        <f ca="1"/>
        <v>0</v>
      </c>
      <c r="I2546" s="4">
        <f ca="1"/>
        <v>0</v>
      </c>
    </row>
    <row r="2547" spans="1:9" ht="14.4" hidden="1" customHeight="1" x14ac:dyDescent="0.3">
      <c r="A2547">
        <f ca="1"/>
        <v>0</v>
      </c>
      <c r="C2547">
        <f ca="1"/>
        <v>0</v>
      </c>
      <c r="D2547">
        <f ca="1"/>
        <v>0</v>
      </c>
      <c r="E2547">
        <f ca="1"/>
        <v>0</v>
      </c>
      <c r="F2547">
        <f ca="1"/>
        <v>0</v>
      </c>
      <c r="G2547">
        <f ca="1"/>
        <v>0</v>
      </c>
      <c r="I2547" s="4">
        <f ca="1"/>
        <v>0</v>
      </c>
    </row>
    <row r="2548" spans="1:9" ht="14.4" hidden="1" customHeight="1" x14ac:dyDescent="0.3">
      <c r="A2548">
        <f ca="1"/>
        <v>0</v>
      </c>
      <c r="C2548">
        <f ca="1"/>
        <v>0</v>
      </c>
      <c r="D2548">
        <f ca="1"/>
        <v>0</v>
      </c>
      <c r="E2548">
        <f ca="1"/>
        <v>0</v>
      </c>
      <c r="F2548">
        <f ca="1"/>
        <v>0</v>
      </c>
      <c r="G2548">
        <f ca="1"/>
        <v>0</v>
      </c>
      <c r="I2548" s="4">
        <f ca="1"/>
        <v>0</v>
      </c>
    </row>
    <row r="2549" spans="1:9" ht="14.4" hidden="1" customHeight="1" x14ac:dyDescent="0.3">
      <c r="A2549">
        <f ca="1"/>
        <v>0</v>
      </c>
      <c r="C2549">
        <f ca="1"/>
        <v>0</v>
      </c>
      <c r="D2549">
        <f ca="1"/>
        <v>0</v>
      </c>
      <c r="E2549">
        <f ca="1"/>
        <v>0</v>
      </c>
      <c r="F2549">
        <f ca="1"/>
        <v>0</v>
      </c>
      <c r="G2549">
        <f ca="1"/>
        <v>0</v>
      </c>
      <c r="I2549" s="4">
        <f ca="1"/>
        <v>0</v>
      </c>
    </row>
    <row r="2550" spans="1:9" ht="14.4" hidden="1" customHeight="1" x14ac:dyDescent="0.3">
      <c r="A2550">
        <f ca="1"/>
        <v>0</v>
      </c>
      <c r="C2550">
        <f ca="1"/>
        <v>0</v>
      </c>
      <c r="D2550">
        <f ca="1"/>
        <v>0</v>
      </c>
      <c r="E2550">
        <f ca="1"/>
        <v>0</v>
      </c>
      <c r="F2550">
        <f ca="1"/>
        <v>0</v>
      </c>
      <c r="G2550">
        <f ca="1"/>
        <v>0</v>
      </c>
      <c r="I2550" s="4">
        <f ca="1"/>
        <v>0</v>
      </c>
    </row>
    <row r="2551" spans="1:9" ht="14.4" hidden="1" customHeight="1" x14ac:dyDescent="0.3">
      <c r="A2551">
        <f ca="1"/>
        <v>0</v>
      </c>
      <c r="C2551">
        <f ca="1"/>
        <v>0</v>
      </c>
      <c r="D2551">
        <f ca="1"/>
        <v>0</v>
      </c>
      <c r="E2551">
        <f ca="1"/>
        <v>0</v>
      </c>
      <c r="F2551">
        <f ca="1"/>
        <v>0</v>
      </c>
      <c r="G2551">
        <f ca="1"/>
        <v>0</v>
      </c>
      <c r="I2551" s="4">
        <f ca="1"/>
        <v>0</v>
      </c>
    </row>
    <row r="2552" spans="1:9" ht="14.4" hidden="1" customHeight="1" x14ac:dyDescent="0.3">
      <c r="A2552">
        <f ca="1"/>
        <v>0</v>
      </c>
      <c r="C2552">
        <f ca="1"/>
        <v>0</v>
      </c>
      <c r="D2552">
        <f ca="1"/>
        <v>0</v>
      </c>
      <c r="E2552">
        <f ca="1"/>
        <v>0</v>
      </c>
      <c r="F2552">
        <f ca="1"/>
        <v>0</v>
      </c>
      <c r="G2552">
        <f ca="1"/>
        <v>0</v>
      </c>
      <c r="I2552" s="4">
        <f ca="1"/>
        <v>0</v>
      </c>
    </row>
    <row r="2553" spans="1:9" ht="14.4" hidden="1" customHeight="1" x14ac:dyDescent="0.3">
      <c r="A2553">
        <f ca="1"/>
        <v>0</v>
      </c>
      <c r="C2553">
        <f ca="1"/>
        <v>0</v>
      </c>
      <c r="D2553">
        <f ca="1"/>
        <v>0</v>
      </c>
      <c r="E2553">
        <f ca="1"/>
        <v>0</v>
      </c>
      <c r="F2553">
        <f ca="1"/>
        <v>0</v>
      </c>
      <c r="G2553">
        <f ca="1"/>
        <v>0</v>
      </c>
      <c r="I2553" s="4">
        <f ca="1"/>
        <v>0</v>
      </c>
    </row>
    <row r="2554" spans="1:9" ht="14.4" hidden="1" customHeight="1" x14ac:dyDescent="0.3">
      <c r="A2554">
        <f ca="1"/>
        <v>0</v>
      </c>
      <c r="C2554">
        <f ca="1"/>
        <v>0</v>
      </c>
      <c r="D2554">
        <f ca="1"/>
        <v>0</v>
      </c>
      <c r="E2554">
        <f ca="1"/>
        <v>0</v>
      </c>
      <c r="F2554">
        <f ca="1"/>
        <v>0</v>
      </c>
      <c r="G2554">
        <f ca="1"/>
        <v>0</v>
      </c>
      <c r="I2554" s="4">
        <f ca="1"/>
        <v>0</v>
      </c>
    </row>
    <row r="2555" spans="1:9" ht="14.4" hidden="1" customHeight="1" x14ac:dyDescent="0.3">
      <c r="A2555">
        <f ca="1"/>
        <v>0</v>
      </c>
      <c r="C2555">
        <f ca="1"/>
        <v>0</v>
      </c>
      <c r="D2555">
        <f ca="1"/>
        <v>0</v>
      </c>
      <c r="E2555">
        <f ca="1"/>
        <v>0</v>
      </c>
      <c r="F2555">
        <f ca="1"/>
        <v>0</v>
      </c>
      <c r="G2555">
        <f ca="1"/>
        <v>0</v>
      </c>
      <c r="I2555" s="4">
        <f ca="1"/>
        <v>0</v>
      </c>
    </row>
    <row r="2556" spans="1:9" ht="14.4" hidden="1" customHeight="1" x14ac:dyDescent="0.3">
      <c r="A2556">
        <f ca="1"/>
        <v>0</v>
      </c>
      <c r="C2556">
        <f ca="1"/>
        <v>0</v>
      </c>
      <c r="D2556">
        <f ca="1"/>
        <v>0</v>
      </c>
      <c r="E2556">
        <f ca="1"/>
        <v>0</v>
      </c>
      <c r="F2556">
        <f ca="1"/>
        <v>0</v>
      </c>
      <c r="G2556">
        <f ca="1"/>
        <v>0</v>
      </c>
      <c r="I2556" s="4">
        <f ca="1"/>
        <v>0</v>
      </c>
    </row>
    <row r="2557" spans="1:9" ht="14.4" hidden="1" customHeight="1" x14ac:dyDescent="0.3">
      <c r="A2557">
        <f ca="1"/>
        <v>0</v>
      </c>
      <c r="C2557">
        <f ca="1"/>
        <v>0</v>
      </c>
      <c r="D2557">
        <f ca="1"/>
        <v>0</v>
      </c>
      <c r="E2557">
        <f ca="1"/>
        <v>0</v>
      </c>
      <c r="F2557">
        <f ca="1"/>
        <v>0</v>
      </c>
      <c r="G2557">
        <f ca="1"/>
        <v>0</v>
      </c>
      <c r="I2557" s="4">
        <f ca="1"/>
        <v>0</v>
      </c>
    </row>
    <row r="2558" spans="1:9" ht="14.4" hidden="1" customHeight="1" x14ac:dyDescent="0.3">
      <c r="A2558">
        <f ca="1"/>
        <v>0</v>
      </c>
      <c r="C2558">
        <f ca="1"/>
        <v>0</v>
      </c>
      <c r="D2558">
        <f ca="1"/>
        <v>0</v>
      </c>
      <c r="E2558">
        <f ca="1"/>
        <v>0</v>
      </c>
      <c r="F2558">
        <f ca="1"/>
        <v>0</v>
      </c>
      <c r="G2558">
        <f ca="1"/>
        <v>0</v>
      </c>
      <c r="I2558" s="4">
        <f ca="1"/>
        <v>0</v>
      </c>
    </row>
    <row r="2559" spans="1:9" ht="14.4" hidden="1" customHeight="1" x14ac:dyDescent="0.3">
      <c r="A2559">
        <f ca="1"/>
        <v>0</v>
      </c>
      <c r="C2559">
        <f ca="1"/>
        <v>0</v>
      </c>
      <c r="D2559">
        <f ca="1"/>
        <v>0</v>
      </c>
      <c r="E2559">
        <f ca="1"/>
        <v>0</v>
      </c>
      <c r="F2559">
        <f ca="1"/>
        <v>0</v>
      </c>
      <c r="G2559">
        <f ca="1"/>
        <v>0</v>
      </c>
      <c r="I2559" s="4">
        <f ca="1"/>
        <v>0</v>
      </c>
    </row>
    <row r="2560" spans="1:9" ht="14.4" hidden="1" customHeight="1" x14ac:dyDescent="0.3">
      <c r="A2560">
        <f ca="1"/>
        <v>0</v>
      </c>
      <c r="C2560">
        <f ca="1"/>
        <v>0</v>
      </c>
      <c r="D2560">
        <f ca="1"/>
        <v>0</v>
      </c>
      <c r="E2560">
        <f ca="1"/>
        <v>0</v>
      </c>
      <c r="F2560">
        <f ca="1"/>
        <v>0</v>
      </c>
      <c r="G2560">
        <f ca="1"/>
        <v>0</v>
      </c>
      <c r="I2560" s="4">
        <f ca="1"/>
        <v>0</v>
      </c>
    </row>
    <row r="2561" spans="1:9" ht="14.4" hidden="1" customHeight="1" x14ac:dyDescent="0.3">
      <c r="A2561">
        <f ca="1"/>
        <v>0</v>
      </c>
      <c r="C2561">
        <f ca="1"/>
        <v>0</v>
      </c>
      <c r="D2561">
        <f ca="1"/>
        <v>0</v>
      </c>
      <c r="E2561">
        <f ca="1"/>
        <v>0</v>
      </c>
      <c r="F2561">
        <f ca="1"/>
        <v>0</v>
      </c>
      <c r="G2561">
        <f ca="1"/>
        <v>0</v>
      </c>
      <c r="I2561" s="4">
        <f ca="1"/>
        <v>0</v>
      </c>
    </row>
    <row r="2562" spans="1:9" ht="14.4" hidden="1" customHeight="1" x14ac:dyDescent="0.3">
      <c r="A2562">
        <f ca="1"/>
        <v>0</v>
      </c>
      <c r="C2562">
        <f ca="1"/>
        <v>0</v>
      </c>
      <c r="D2562">
        <f ca="1"/>
        <v>0</v>
      </c>
      <c r="E2562">
        <f ca="1"/>
        <v>0</v>
      </c>
      <c r="F2562">
        <f ca="1"/>
        <v>0</v>
      </c>
      <c r="G2562">
        <f ca="1"/>
        <v>0</v>
      </c>
      <c r="I2562" s="4">
        <f ca="1"/>
        <v>0</v>
      </c>
    </row>
    <row r="2563" spans="1:9" ht="14.4" hidden="1" customHeight="1" x14ac:dyDescent="0.3">
      <c r="A2563">
        <f ca="1"/>
        <v>0</v>
      </c>
      <c r="C2563">
        <f ca="1"/>
        <v>0</v>
      </c>
      <c r="D2563">
        <f ca="1"/>
        <v>0</v>
      </c>
      <c r="E2563">
        <f ca="1"/>
        <v>0</v>
      </c>
      <c r="F2563">
        <f ca="1"/>
        <v>0</v>
      </c>
      <c r="G2563">
        <f ca="1"/>
        <v>0</v>
      </c>
      <c r="I2563" s="4">
        <f ca="1"/>
        <v>0</v>
      </c>
    </row>
    <row r="2564" spans="1:9" ht="14.4" hidden="1" customHeight="1" x14ac:dyDescent="0.3">
      <c r="A2564">
        <f ca="1"/>
        <v>0</v>
      </c>
      <c r="C2564">
        <f ca="1"/>
        <v>0</v>
      </c>
      <c r="D2564">
        <f ca="1"/>
        <v>0</v>
      </c>
      <c r="E2564">
        <f ca="1"/>
        <v>0</v>
      </c>
      <c r="F2564">
        <f ca="1"/>
        <v>0</v>
      </c>
      <c r="G2564">
        <f ca="1"/>
        <v>0</v>
      </c>
      <c r="I2564" s="4">
        <f ca="1"/>
        <v>0</v>
      </c>
    </row>
    <row r="2565" spans="1:9" ht="14.4" hidden="1" customHeight="1" x14ac:dyDescent="0.3">
      <c r="A2565">
        <f ca="1"/>
        <v>0</v>
      </c>
      <c r="C2565">
        <f ca="1"/>
        <v>0</v>
      </c>
      <c r="D2565">
        <f ca="1"/>
        <v>0</v>
      </c>
      <c r="E2565">
        <f ca="1"/>
        <v>0</v>
      </c>
      <c r="F2565">
        <f ca="1"/>
        <v>0</v>
      </c>
      <c r="G2565">
        <f ca="1"/>
        <v>0</v>
      </c>
      <c r="I2565" s="4">
        <f ca="1"/>
        <v>0</v>
      </c>
    </row>
    <row r="2566" spans="1:9" ht="14.4" hidden="1" customHeight="1" x14ac:dyDescent="0.3">
      <c r="A2566">
        <f ca="1"/>
        <v>0</v>
      </c>
      <c r="C2566">
        <f ca="1"/>
        <v>0</v>
      </c>
      <c r="D2566">
        <f ca="1"/>
        <v>0</v>
      </c>
      <c r="E2566">
        <f ca="1"/>
        <v>0</v>
      </c>
      <c r="F2566">
        <f ca="1"/>
        <v>0</v>
      </c>
      <c r="G2566">
        <f ca="1"/>
        <v>0</v>
      </c>
      <c r="I2566" s="4">
        <f ca="1"/>
        <v>0</v>
      </c>
    </row>
    <row r="2567" spans="1:9" ht="14.4" hidden="1" customHeight="1" x14ac:dyDescent="0.3">
      <c r="A2567">
        <f ca="1"/>
        <v>0</v>
      </c>
      <c r="C2567">
        <f ca="1"/>
        <v>0</v>
      </c>
      <c r="D2567">
        <f ca="1"/>
        <v>0</v>
      </c>
      <c r="E2567">
        <f ca="1"/>
        <v>0</v>
      </c>
      <c r="F2567">
        <f ca="1"/>
        <v>0</v>
      </c>
      <c r="G2567">
        <f ca="1"/>
        <v>0</v>
      </c>
      <c r="I2567" s="4">
        <f ca="1"/>
        <v>0</v>
      </c>
    </row>
    <row r="2568" spans="1:9" ht="14.4" hidden="1" customHeight="1" x14ac:dyDescent="0.3">
      <c r="A2568">
        <f ca="1"/>
        <v>0</v>
      </c>
      <c r="C2568">
        <f ca="1"/>
        <v>0</v>
      </c>
      <c r="D2568">
        <f ca="1"/>
        <v>0</v>
      </c>
      <c r="E2568">
        <f ca="1"/>
        <v>0</v>
      </c>
      <c r="F2568">
        <f ca="1"/>
        <v>0</v>
      </c>
      <c r="G2568">
        <f ca="1"/>
        <v>0</v>
      </c>
      <c r="I2568" s="4">
        <f ca="1"/>
        <v>0</v>
      </c>
    </row>
    <row r="2569" spans="1:9" ht="14.4" hidden="1" customHeight="1" x14ac:dyDescent="0.3">
      <c r="A2569">
        <f ca="1"/>
        <v>0</v>
      </c>
      <c r="C2569">
        <f ca="1"/>
        <v>0</v>
      </c>
      <c r="D2569">
        <f ca="1"/>
        <v>0</v>
      </c>
      <c r="E2569">
        <f ca="1"/>
        <v>0</v>
      </c>
      <c r="F2569">
        <f ca="1"/>
        <v>0</v>
      </c>
      <c r="G2569">
        <f ca="1"/>
        <v>0</v>
      </c>
      <c r="I2569" s="4">
        <f ca="1"/>
        <v>0</v>
      </c>
    </row>
    <row r="2570" spans="1:9" ht="14.4" hidden="1" customHeight="1" x14ac:dyDescent="0.3">
      <c r="A2570">
        <f ca="1"/>
        <v>0</v>
      </c>
      <c r="C2570">
        <f ca="1"/>
        <v>0</v>
      </c>
      <c r="D2570">
        <f ca="1"/>
        <v>0</v>
      </c>
      <c r="E2570">
        <f ca="1"/>
        <v>0</v>
      </c>
      <c r="F2570">
        <f ca="1"/>
        <v>0</v>
      </c>
      <c r="G2570">
        <f ca="1"/>
        <v>0</v>
      </c>
      <c r="I2570" s="4">
        <f ca="1"/>
        <v>0</v>
      </c>
    </row>
    <row r="2571" spans="1:9" ht="14.4" hidden="1" customHeight="1" x14ac:dyDescent="0.3">
      <c r="A2571">
        <f ca="1"/>
        <v>0</v>
      </c>
      <c r="C2571">
        <f ca="1"/>
        <v>0</v>
      </c>
      <c r="D2571">
        <f ca="1"/>
        <v>0</v>
      </c>
      <c r="E2571">
        <f ca="1"/>
        <v>0</v>
      </c>
      <c r="F2571">
        <f ca="1"/>
        <v>0</v>
      </c>
      <c r="G2571">
        <f ca="1"/>
        <v>0</v>
      </c>
      <c r="I2571" s="4">
        <f ca="1"/>
        <v>0</v>
      </c>
    </row>
    <row r="2572" spans="1:9" ht="14.4" hidden="1" customHeight="1" x14ac:dyDescent="0.3">
      <c r="A2572">
        <f ca="1"/>
        <v>0</v>
      </c>
      <c r="C2572">
        <f ca="1"/>
        <v>0</v>
      </c>
      <c r="D2572">
        <f ca="1"/>
        <v>0</v>
      </c>
      <c r="E2572">
        <f ca="1"/>
        <v>0</v>
      </c>
      <c r="F2572">
        <f ca="1"/>
        <v>0</v>
      </c>
      <c r="G2572">
        <f ca="1"/>
        <v>0</v>
      </c>
      <c r="I2572" s="4">
        <f ca="1"/>
        <v>0</v>
      </c>
    </row>
    <row r="2573" spans="1:9" ht="14.4" hidden="1" customHeight="1" x14ac:dyDescent="0.3">
      <c r="A2573">
        <f ca="1"/>
        <v>0</v>
      </c>
      <c r="C2573">
        <f ca="1"/>
        <v>0</v>
      </c>
      <c r="D2573">
        <f ca="1"/>
        <v>0</v>
      </c>
      <c r="E2573">
        <f ca="1"/>
        <v>0</v>
      </c>
      <c r="F2573">
        <f ca="1"/>
        <v>0</v>
      </c>
      <c r="G2573">
        <f ca="1"/>
        <v>0</v>
      </c>
      <c r="I2573" s="4">
        <f ca="1"/>
        <v>0</v>
      </c>
    </row>
    <row r="2574" spans="1:9" ht="14.4" hidden="1" customHeight="1" x14ac:dyDescent="0.3">
      <c r="A2574">
        <f ca="1"/>
        <v>0</v>
      </c>
      <c r="C2574">
        <f ca="1"/>
        <v>0</v>
      </c>
      <c r="D2574">
        <f ca="1"/>
        <v>0</v>
      </c>
      <c r="E2574">
        <f ca="1"/>
        <v>0</v>
      </c>
      <c r="F2574">
        <f ca="1"/>
        <v>0</v>
      </c>
      <c r="G2574">
        <f ca="1"/>
        <v>0</v>
      </c>
      <c r="I2574" s="4">
        <f ca="1"/>
        <v>0</v>
      </c>
    </row>
    <row r="2575" spans="1:9" ht="14.4" hidden="1" customHeight="1" x14ac:dyDescent="0.3">
      <c r="A2575">
        <f ca="1"/>
        <v>0</v>
      </c>
      <c r="C2575">
        <f ca="1"/>
        <v>0</v>
      </c>
      <c r="D2575">
        <f ca="1"/>
        <v>0</v>
      </c>
      <c r="E2575">
        <f ca="1"/>
        <v>0</v>
      </c>
      <c r="F2575">
        <f ca="1"/>
        <v>0</v>
      </c>
      <c r="G2575">
        <f ca="1"/>
        <v>0</v>
      </c>
      <c r="I2575" s="4">
        <f ca="1"/>
        <v>0</v>
      </c>
    </row>
    <row r="2576" spans="1:9" ht="14.4" hidden="1" customHeight="1" x14ac:dyDescent="0.3">
      <c r="A2576">
        <f ca="1"/>
        <v>0</v>
      </c>
      <c r="C2576">
        <f ca="1"/>
        <v>0</v>
      </c>
      <c r="D2576">
        <f ca="1"/>
        <v>0</v>
      </c>
      <c r="E2576">
        <f ca="1"/>
        <v>0</v>
      </c>
      <c r="F2576">
        <f ca="1"/>
        <v>0</v>
      </c>
      <c r="G2576">
        <f ca="1"/>
        <v>0</v>
      </c>
      <c r="I2576" s="4">
        <f ca="1"/>
        <v>0</v>
      </c>
    </row>
    <row r="2577" spans="1:9" ht="14.4" hidden="1" customHeight="1" x14ac:dyDescent="0.3">
      <c r="A2577">
        <f ca="1"/>
        <v>0</v>
      </c>
      <c r="C2577">
        <f ca="1"/>
        <v>0</v>
      </c>
      <c r="D2577">
        <f ca="1"/>
        <v>0</v>
      </c>
      <c r="E2577">
        <f ca="1"/>
        <v>0</v>
      </c>
      <c r="F2577">
        <f ca="1"/>
        <v>0</v>
      </c>
      <c r="G2577">
        <f ca="1"/>
        <v>0</v>
      </c>
      <c r="I2577" s="4">
        <f ca="1"/>
        <v>0</v>
      </c>
    </row>
    <row r="2578" spans="1:9" ht="14.4" hidden="1" customHeight="1" x14ac:dyDescent="0.3">
      <c r="A2578">
        <f ca="1"/>
        <v>0</v>
      </c>
      <c r="C2578">
        <f ca="1"/>
        <v>0</v>
      </c>
      <c r="D2578">
        <f ca="1"/>
        <v>0</v>
      </c>
      <c r="E2578">
        <f ca="1"/>
        <v>0</v>
      </c>
      <c r="F2578">
        <f ca="1"/>
        <v>0</v>
      </c>
      <c r="G2578">
        <f ca="1"/>
        <v>0</v>
      </c>
      <c r="I2578" s="4">
        <f ca="1"/>
        <v>0</v>
      </c>
    </row>
    <row r="2579" spans="1:9" ht="14.4" hidden="1" customHeight="1" x14ac:dyDescent="0.3">
      <c r="A2579">
        <f ca="1"/>
        <v>0</v>
      </c>
      <c r="C2579">
        <f ca="1"/>
        <v>0</v>
      </c>
      <c r="D2579">
        <f ca="1"/>
        <v>0</v>
      </c>
      <c r="E2579">
        <f ca="1"/>
        <v>0</v>
      </c>
      <c r="F2579">
        <f ca="1"/>
        <v>0</v>
      </c>
      <c r="G2579">
        <f ca="1"/>
        <v>0</v>
      </c>
      <c r="I2579" s="4">
        <f ca="1"/>
        <v>0</v>
      </c>
    </row>
    <row r="2580" spans="1:9" ht="14.4" hidden="1" customHeight="1" x14ac:dyDescent="0.3">
      <c r="A2580">
        <f ca="1"/>
        <v>0</v>
      </c>
      <c r="C2580">
        <f ca="1"/>
        <v>0</v>
      </c>
      <c r="D2580">
        <f ca="1"/>
        <v>0</v>
      </c>
      <c r="E2580">
        <f ca="1"/>
        <v>0</v>
      </c>
      <c r="F2580">
        <f ca="1"/>
        <v>0</v>
      </c>
      <c r="G2580">
        <f ca="1"/>
        <v>0</v>
      </c>
      <c r="I2580" s="4">
        <f ca="1"/>
        <v>0</v>
      </c>
    </row>
    <row r="2581" spans="1:9" ht="14.4" hidden="1" customHeight="1" x14ac:dyDescent="0.3">
      <c r="A2581">
        <f ca="1"/>
        <v>0</v>
      </c>
      <c r="C2581">
        <f ca="1"/>
        <v>0</v>
      </c>
      <c r="D2581">
        <f ca="1"/>
        <v>0</v>
      </c>
      <c r="E2581">
        <f ca="1"/>
        <v>0</v>
      </c>
      <c r="F2581">
        <f ca="1"/>
        <v>0</v>
      </c>
      <c r="G2581">
        <f ca="1"/>
        <v>0</v>
      </c>
      <c r="I2581" s="4">
        <f ca="1"/>
        <v>0</v>
      </c>
    </row>
    <row r="2582" spans="1:9" ht="14.4" hidden="1" customHeight="1" x14ac:dyDescent="0.3">
      <c r="A2582">
        <f ca="1"/>
        <v>0</v>
      </c>
      <c r="C2582">
        <f ca="1"/>
        <v>0</v>
      </c>
      <c r="D2582">
        <f ca="1"/>
        <v>0</v>
      </c>
      <c r="E2582">
        <f ca="1"/>
        <v>0</v>
      </c>
      <c r="F2582">
        <f ca="1"/>
        <v>0</v>
      </c>
      <c r="G2582">
        <f ca="1"/>
        <v>0</v>
      </c>
      <c r="I2582" s="4">
        <f ca="1"/>
        <v>0</v>
      </c>
    </row>
    <row r="2583" spans="1:9" ht="14.4" hidden="1" customHeight="1" x14ac:dyDescent="0.3">
      <c r="A2583">
        <f ca="1"/>
        <v>0</v>
      </c>
      <c r="C2583">
        <f ca="1"/>
        <v>0</v>
      </c>
      <c r="D2583">
        <f ca="1"/>
        <v>0</v>
      </c>
      <c r="E2583">
        <f ca="1"/>
        <v>0</v>
      </c>
      <c r="F2583">
        <f ca="1"/>
        <v>0</v>
      </c>
      <c r="G2583">
        <f ca="1"/>
        <v>0</v>
      </c>
      <c r="I2583" s="4">
        <f ca="1"/>
        <v>0</v>
      </c>
    </row>
    <row r="2584" spans="1:9" ht="14.4" hidden="1" customHeight="1" x14ac:dyDescent="0.3">
      <c r="A2584">
        <f ca="1"/>
        <v>0</v>
      </c>
      <c r="C2584">
        <f ca="1"/>
        <v>0</v>
      </c>
      <c r="D2584">
        <f ca="1"/>
        <v>0</v>
      </c>
      <c r="E2584">
        <f ca="1"/>
        <v>0</v>
      </c>
      <c r="F2584">
        <f ca="1"/>
        <v>0</v>
      </c>
      <c r="G2584">
        <f ca="1"/>
        <v>0</v>
      </c>
      <c r="I2584" s="4">
        <f ca="1"/>
        <v>0</v>
      </c>
    </row>
    <row r="2585" spans="1:9" ht="14.4" hidden="1" customHeight="1" x14ac:dyDescent="0.3">
      <c r="A2585">
        <f ca="1"/>
        <v>0</v>
      </c>
      <c r="C2585">
        <f ca="1"/>
        <v>0</v>
      </c>
      <c r="D2585">
        <f ca="1"/>
        <v>0</v>
      </c>
      <c r="E2585">
        <f ca="1"/>
        <v>0</v>
      </c>
      <c r="F2585">
        <f ca="1"/>
        <v>0</v>
      </c>
      <c r="G2585">
        <f ca="1"/>
        <v>0</v>
      </c>
      <c r="I2585" s="4">
        <f ca="1"/>
        <v>0</v>
      </c>
    </row>
    <row r="2586" spans="1:9" ht="14.4" hidden="1" customHeight="1" x14ac:dyDescent="0.3">
      <c r="A2586">
        <f ca="1"/>
        <v>0</v>
      </c>
      <c r="C2586">
        <f ca="1"/>
        <v>0</v>
      </c>
      <c r="D2586">
        <f ca="1"/>
        <v>0</v>
      </c>
      <c r="E2586">
        <f ca="1"/>
        <v>0</v>
      </c>
      <c r="F2586">
        <f ca="1"/>
        <v>0</v>
      </c>
      <c r="G2586">
        <f ca="1"/>
        <v>0</v>
      </c>
      <c r="I2586" s="4">
        <f ca="1"/>
        <v>0</v>
      </c>
    </row>
    <row r="2587" spans="1:9" ht="14.4" hidden="1" customHeight="1" x14ac:dyDescent="0.3">
      <c r="A2587">
        <f ca="1"/>
        <v>0</v>
      </c>
      <c r="C2587">
        <f ca="1"/>
        <v>0</v>
      </c>
      <c r="D2587">
        <f ca="1"/>
        <v>0</v>
      </c>
      <c r="E2587">
        <f ca="1"/>
        <v>0</v>
      </c>
      <c r="F2587">
        <f ca="1"/>
        <v>0</v>
      </c>
      <c r="G2587">
        <f ca="1"/>
        <v>0</v>
      </c>
      <c r="I2587" s="4">
        <f ca="1"/>
        <v>0</v>
      </c>
    </row>
    <row r="2588" spans="1:9" ht="14.4" hidden="1" customHeight="1" x14ac:dyDescent="0.3">
      <c r="A2588">
        <f ca="1"/>
        <v>0</v>
      </c>
      <c r="C2588">
        <f ca="1"/>
        <v>0</v>
      </c>
      <c r="D2588">
        <f ca="1"/>
        <v>0</v>
      </c>
      <c r="E2588">
        <f ca="1"/>
        <v>0</v>
      </c>
      <c r="F2588">
        <f ca="1"/>
        <v>0</v>
      </c>
      <c r="G2588">
        <f ca="1"/>
        <v>0</v>
      </c>
      <c r="I2588" s="4">
        <f ca="1"/>
        <v>0</v>
      </c>
    </row>
    <row r="2589" spans="1:9" ht="14.4" hidden="1" customHeight="1" x14ac:dyDescent="0.3">
      <c r="A2589">
        <f ca="1"/>
        <v>0</v>
      </c>
      <c r="C2589">
        <f ca="1"/>
        <v>0</v>
      </c>
      <c r="D2589">
        <f ca="1"/>
        <v>0</v>
      </c>
      <c r="E2589">
        <f ca="1"/>
        <v>0</v>
      </c>
      <c r="F2589">
        <f ca="1"/>
        <v>0</v>
      </c>
      <c r="G2589">
        <f ca="1"/>
        <v>0</v>
      </c>
      <c r="I2589" s="4">
        <f ca="1"/>
        <v>0</v>
      </c>
    </row>
    <row r="2590" spans="1:9" ht="14.4" hidden="1" customHeight="1" x14ac:dyDescent="0.3">
      <c r="A2590">
        <f ca="1"/>
        <v>0</v>
      </c>
      <c r="C2590">
        <f ca="1"/>
        <v>0</v>
      </c>
      <c r="D2590">
        <f ca="1"/>
        <v>0</v>
      </c>
      <c r="E2590">
        <f ca="1"/>
        <v>0</v>
      </c>
      <c r="F2590">
        <f ca="1"/>
        <v>0</v>
      </c>
      <c r="G2590">
        <f ca="1"/>
        <v>0</v>
      </c>
      <c r="I2590" s="4">
        <f ca="1"/>
        <v>0</v>
      </c>
    </row>
    <row r="2591" spans="1:9" ht="14.4" hidden="1" customHeight="1" x14ac:dyDescent="0.3">
      <c r="A2591">
        <f ca="1"/>
        <v>0</v>
      </c>
      <c r="C2591">
        <f ca="1"/>
        <v>0</v>
      </c>
      <c r="D2591">
        <f ca="1"/>
        <v>0</v>
      </c>
      <c r="E2591">
        <f ca="1"/>
        <v>0</v>
      </c>
      <c r="F2591">
        <f ca="1"/>
        <v>0</v>
      </c>
      <c r="G2591">
        <f ca="1"/>
        <v>0</v>
      </c>
      <c r="I2591" s="4">
        <f ca="1"/>
        <v>0</v>
      </c>
    </row>
    <row r="2592" spans="1:9" ht="14.4" hidden="1" customHeight="1" x14ac:dyDescent="0.3">
      <c r="A2592">
        <f ca="1"/>
        <v>0</v>
      </c>
      <c r="C2592">
        <f ca="1"/>
        <v>0</v>
      </c>
      <c r="D2592">
        <f ca="1"/>
        <v>0</v>
      </c>
      <c r="E2592">
        <f ca="1"/>
        <v>0</v>
      </c>
      <c r="F2592">
        <f ca="1"/>
        <v>0</v>
      </c>
      <c r="G2592">
        <f ca="1"/>
        <v>0</v>
      </c>
      <c r="I2592" s="4">
        <f ca="1"/>
        <v>0</v>
      </c>
    </row>
    <row r="2593" spans="1:9" ht="14.4" hidden="1" customHeight="1" x14ac:dyDescent="0.3">
      <c r="A2593">
        <f ca="1"/>
        <v>0</v>
      </c>
      <c r="C2593">
        <f ca="1"/>
        <v>0</v>
      </c>
      <c r="D2593">
        <f ca="1"/>
        <v>0</v>
      </c>
      <c r="E2593">
        <f ca="1"/>
        <v>0</v>
      </c>
      <c r="F2593">
        <f ca="1"/>
        <v>0</v>
      </c>
      <c r="G2593">
        <f ca="1"/>
        <v>0</v>
      </c>
      <c r="I2593" s="4">
        <f ca="1"/>
        <v>0</v>
      </c>
    </row>
    <row r="2594" spans="1:9" ht="14.4" hidden="1" customHeight="1" x14ac:dyDescent="0.3">
      <c r="A2594">
        <f ca="1"/>
        <v>0</v>
      </c>
      <c r="C2594">
        <f ca="1"/>
        <v>0</v>
      </c>
      <c r="D2594">
        <f ca="1"/>
        <v>0</v>
      </c>
      <c r="E2594">
        <f ca="1"/>
        <v>0</v>
      </c>
      <c r="F2594">
        <f ca="1"/>
        <v>0</v>
      </c>
      <c r="G2594">
        <f ca="1"/>
        <v>0</v>
      </c>
      <c r="I2594" s="4">
        <f ca="1"/>
        <v>0</v>
      </c>
    </row>
    <row r="2595" spans="1:9" ht="14.4" hidden="1" customHeight="1" x14ac:dyDescent="0.3">
      <c r="A2595">
        <f ca="1"/>
        <v>0</v>
      </c>
      <c r="C2595">
        <f ca="1"/>
        <v>0</v>
      </c>
      <c r="D2595">
        <f ca="1"/>
        <v>0</v>
      </c>
      <c r="E2595">
        <f ca="1"/>
        <v>0</v>
      </c>
      <c r="F2595">
        <f ca="1"/>
        <v>0</v>
      </c>
      <c r="G2595">
        <f ca="1"/>
        <v>0</v>
      </c>
      <c r="I2595" s="4">
        <f ca="1"/>
        <v>0</v>
      </c>
    </row>
    <row r="2596" spans="1:9" ht="14.4" hidden="1" customHeight="1" x14ac:dyDescent="0.3">
      <c r="A2596">
        <f ca="1"/>
        <v>0</v>
      </c>
      <c r="C2596">
        <f ca="1"/>
        <v>0</v>
      </c>
      <c r="D2596">
        <f ca="1"/>
        <v>0</v>
      </c>
      <c r="E2596">
        <f ca="1"/>
        <v>0</v>
      </c>
      <c r="F2596">
        <f ca="1"/>
        <v>0</v>
      </c>
      <c r="G2596">
        <f ca="1"/>
        <v>0</v>
      </c>
      <c r="I2596" s="4">
        <f ca="1"/>
        <v>0</v>
      </c>
    </row>
    <row r="2597" spans="1:9" ht="14.4" hidden="1" customHeight="1" x14ac:dyDescent="0.3">
      <c r="A2597">
        <f ca="1"/>
        <v>0</v>
      </c>
      <c r="C2597">
        <f ca="1"/>
        <v>0</v>
      </c>
      <c r="D2597">
        <f ca="1"/>
        <v>0</v>
      </c>
      <c r="E2597">
        <f ca="1"/>
        <v>0</v>
      </c>
      <c r="F2597">
        <f ca="1"/>
        <v>0</v>
      </c>
      <c r="G2597">
        <f ca="1"/>
        <v>0</v>
      </c>
      <c r="I2597" s="4">
        <f ca="1"/>
        <v>0</v>
      </c>
    </row>
    <row r="2598" spans="1:9" ht="14.4" hidden="1" customHeight="1" x14ac:dyDescent="0.3">
      <c r="A2598">
        <f ca="1"/>
        <v>0</v>
      </c>
      <c r="C2598">
        <f ca="1"/>
        <v>0</v>
      </c>
      <c r="D2598">
        <f ca="1"/>
        <v>0</v>
      </c>
      <c r="E2598">
        <f ca="1"/>
        <v>0</v>
      </c>
      <c r="F2598">
        <f ca="1"/>
        <v>0</v>
      </c>
      <c r="G2598">
        <f ca="1"/>
        <v>0</v>
      </c>
      <c r="I2598" s="4">
        <f ca="1"/>
        <v>0</v>
      </c>
    </row>
    <row r="2599" spans="1:9" ht="14.4" hidden="1" customHeight="1" x14ac:dyDescent="0.3">
      <c r="A2599">
        <f ca="1"/>
        <v>0</v>
      </c>
      <c r="C2599">
        <f ca="1"/>
        <v>0</v>
      </c>
      <c r="D2599">
        <f ca="1"/>
        <v>0</v>
      </c>
      <c r="E2599">
        <f ca="1"/>
        <v>0</v>
      </c>
      <c r="F2599">
        <f ca="1"/>
        <v>0</v>
      </c>
      <c r="G2599">
        <f ca="1"/>
        <v>0</v>
      </c>
      <c r="I2599" s="4">
        <f ca="1"/>
        <v>0</v>
      </c>
    </row>
    <row r="2600" spans="1:9" ht="14.4" hidden="1" customHeight="1" x14ac:dyDescent="0.3">
      <c r="A2600">
        <f ca="1"/>
        <v>0</v>
      </c>
      <c r="C2600">
        <f ca="1"/>
        <v>0</v>
      </c>
      <c r="D2600">
        <f ca="1"/>
        <v>0</v>
      </c>
      <c r="E2600">
        <f ca="1"/>
        <v>0</v>
      </c>
      <c r="F2600">
        <f ca="1"/>
        <v>0</v>
      </c>
      <c r="G2600">
        <f ca="1"/>
        <v>0</v>
      </c>
      <c r="I2600" s="4">
        <f ca="1"/>
        <v>0</v>
      </c>
    </row>
    <row r="2601" spans="1:9" ht="14.4" hidden="1" customHeight="1" x14ac:dyDescent="0.3">
      <c r="A2601">
        <f ca="1"/>
        <v>0</v>
      </c>
      <c r="C2601">
        <f ca="1"/>
        <v>0</v>
      </c>
      <c r="D2601">
        <f ca="1"/>
        <v>0</v>
      </c>
      <c r="E2601">
        <f ca="1"/>
        <v>0</v>
      </c>
      <c r="F2601">
        <f ca="1"/>
        <v>0</v>
      </c>
      <c r="G2601">
        <f ca="1"/>
        <v>0</v>
      </c>
      <c r="I2601" s="4">
        <f ca="1"/>
        <v>0</v>
      </c>
    </row>
    <row r="2602" spans="1:9" ht="14.4" hidden="1" customHeight="1" x14ac:dyDescent="0.3">
      <c r="A2602">
        <f ca="1"/>
        <v>0</v>
      </c>
      <c r="C2602">
        <f ca="1"/>
        <v>0</v>
      </c>
      <c r="D2602">
        <f ca="1"/>
        <v>0</v>
      </c>
      <c r="E2602">
        <f ca="1"/>
        <v>0</v>
      </c>
      <c r="F2602">
        <f ca="1"/>
        <v>0</v>
      </c>
      <c r="G2602">
        <f ca="1"/>
        <v>0</v>
      </c>
      <c r="I2602" s="4">
        <f ca="1"/>
        <v>0</v>
      </c>
    </row>
    <row r="2603" spans="1:9" ht="14.4" hidden="1" customHeight="1" x14ac:dyDescent="0.3">
      <c r="A2603">
        <f ca="1"/>
        <v>0</v>
      </c>
      <c r="C2603">
        <f ca="1"/>
        <v>0</v>
      </c>
      <c r="D2603">
        <f ca="1"/>
        <v>0</v>
      </c>
      <c r="E2603">
        <f ca="1"/>
        <v>0</v>
      </c>
      <c r="F2603">
        <f ca="1"/>
        <v>0</v>
      </c>
      <c r="G2603">
        <f ca="1"/>
        <v>0</v>
      </c>
      <c r="I2603" s="4">
        <f ca="1"/>
        <v>0</v>
      </c>
    </row>
    <row r="2604" spans="1:9" ht="14.4" hidden="1" customHeight="1" x14ac:dyDescent="0.3">
      <c r="A2604">
        <f ca="1"/>
        <v>0</v>
      </c>
      <c r="C2604">
        <f ca="1"/>
        <v>0</v>
      </c>
      <c r="D2604">
        <f ca="1"/>
        <v>0</v>
      </c>
      <c r="E2604">
        <f ca="1"/>
        <v>0</v>
      </c>
      <c r="F2604">
        <f ca="1"/>
        <v>0</v>
      </c>
      <c r="G2604">
        <f ca="1"/>
        <v>0</v>
      </c>
      <c r="I2604" s="4">
        <f ca="1"/>
        <v>0</v>
      </c>
    </row>
    <row r="2605" spans="1:9" ht="14.4" hidden="1" customHeight="1" x14ac:dyDescent="0.3">
      <c r="A2605">
        <f ca="1"/>
        <v>0</v>
      </c>
      <c r="C2605">
        <f ca="1"/>
        <v>0</v>
      </c>
      <c r="D2605">
        <f ca="1"/>
        <v>0</v>
      </c>
      <c r="E2605">
        <f ca="1"/>
        <v>0</v>
      </c>
      <c r="F2605">
        <f ca="1"/>
        <v>0</v>
      </c>
      <c r="G2605">
        <f ca="1"/>
        <v>0</v>
      </c>
      <c r="I2605" s="4">
        <f ca="1"/>
        <v>0</v>
      </c>
    </row>
    <row r="2606" spans="1:9" ht="14.4" hidden="1" customHeight="1" x14ac:dyDescent="0.3">
      <c r="A2606">
        <f ca="1"/>
        <v>0</v>
      </c>
      <c r="C2606">
        <f ca="1"/>
        <v>0</v>
      </c>
      <c r="D2606">
        <f ca="1"/>
        <v>0</v>
      </c>
      <c r="E2606">
        <f ca="1"/>
        <v>0</v>
      </c>
      <c r="F2606">
        <f ca="1"/>
        <v>0</v>
      </c>
      <c r="G2606">
        <f ca="1"/>
        <v>0</v>
      </c>
      <c r="I2606" s="4">
        <f ca="1"/>
        <v>0</v>
      </c>
    </row>
    <row r="2607" spans="1:9" ht="14.4" hidden="1" customHeight="1" x14ac:dyDescent="0.3">
      <c r="A2607">
        <f ca="1"/>
        <v>0</v>
      </c>
      <c r="C2607">
        <f ca="1"/>
        <v>0</v>
      </c>
      <c r="D2607">
        <f ca="1"/>
        <v>0</v>
      </c>
      <c r="E2607">
        <f ca="1"/>
        <v>0</v>
      </c>
      <c r="F2607">
        <f ca="1"/>
        <v>0</v>
      </c>
      <c r="G2607">
        <f ca="1"/>
        <v>0</v>
      </c>
      <c r="I2607" s="4">
        <f ca="1"/>
        <v>0</v>
      </c>
    </row>
    <row r="2608" spans="1:9" ht="14.4" hidden="1" customHeight="1" x14ac:dyDescent="0.3">
      <c r="A2608">
        <f ca="1"/>
        <v>0</v>
      </c>
      <c r="C2608">
        <f ca="1"/>
        <v>0</v>
      </c>
      <c r="D2608">
        <f ca="1"/>
        <v>0</v>
      </c>
      <c r="E2608">
        <f ca="1"/>
        <v>0</v>
      </c>
      <c r="F2608">
        <f ca="1"/>
        <v>0</v>
      </c>
      <c r="G2608">
        <f ca="1"/>
        <v>0</v>
      </c>
      <c r="I2608" s="4">
        <f ca="1"/>
        <v>0</v>
      </c>
    </row>
    <row r="2609" spans="1:9" ht="14.4" hidden="1" customHeight="1" x14ac:dyDescent="0.3">
      <c r="A2609">
        <f ca="1"/>
        <v>0</v>
      </c>
      <c r="C2609">
        <f ca="1"/>
        <v>0</v>
      </c>
      <c r="D2609">
        <f ca="1"/>
        <v>0</v>
      </c>
      <c r="E2609">
        <f ca="1"/>
        <v>0</v>
      </c>
      <c r="F2609">
        <f ca="1"/>
        <v>0</v>
      </c>
      <c r="G2609">
        <f ca="1"/>
        <v>0</v>
      </c>
      <c r="I2609" s="4">
        <f ca="1"/>
        <v>0</v>
      </c>
    </row>
    <row r="2610" spans="1:9" ht="14.4" hidden="1" customHeight="1" x14ac:dyDescent="0.3">
      <c r="A2610">
        <f ca="1"/>
        <v>0</v>
      </c>
      <c r="C2610">
        <f ca="1"/>
        <v>0</v>
      </c>
      <c r="D2610">
        <f ca="1"/>
        <v>0</v>
      </c>
      <c r="E2610">
        <f ca="1"/>
        <v>0</v>
      </c>
      <c r="F2610">
        <f ca="1"/>
        <v>0</v>
      </c>
      <c r="G2610">
        <f ca="1"/>
        <v>0</v>
      </c>
      <c r="I2610" s="4">
        <f ca="1"/>
        <v>0</v>
      </c>
    </row>
    <row r="2611" spans="1:9" ht="14.4" hidden="1" customHeight="1" x14ac:dyDescent="0.3">
      <c r="A2611">
        <f ca="1"/>
        <v>0</v>
      </c>
      <c r="C2611">
        <f ca="1"/>
        <v>0</v>
      </c>
      <c r="D2611">
        <f ca="1"/>
        <v>0</v>
      </c>
      <c r="E2611">
        <f ca="1"/>
        <v>0</v>
      </c>
      <c r="F2611">
        <f ca="1"/>
        <v>0</v>
      </c>
      <c r="G2611">
        <f ca="1"/>
        <v>0</v>
      </c>
      <c r="I2611" s="4">
        <f ca="1"/>
        <v>0</v>
      </c>
    </row>
    <row r="2612" spans="1:9" ht="14.4" hidden="1" customHeight="1" x14ac:dyDescent="0.3">
      <c r="A2612">
        <f ca="1"/>
        <v>0</v>
      </c>
      <c r="C2612">
        <f ca="1"/>
        <v>0</v>
      </c>
      <c r="D2612">
        <f ca="1"/>
        <v>0</v>
      </c>
      <c r="E2612">
        <f ca="1"/>
        <v>0</v>
      </c>
      <c r="F2612">
        <f ca="1"/>
        <v>0</v>
      </c>
      <c r="G2612">
        <f ca="1"/>
        <v>0</v>
      </c>
      <c r="I2612" s="4">
        <f ca="1"/>
        <v>0</v>
      </c>
    </row>
    <row r="2613" spans="1:9" ht="14.4" hidden="1" customHeight="1" x14ac:dyDescent="0.3">
      <c r="A2613">
        <f ca="1"/>
        <v>0</v>
      </c>
      <c r="C2613">
        <f ca="1"/>
        <v>0</v>
      </c>
      <c r="D2613">
        <f ca="1"/>
        <v>0</v>
      </c>
      <c r="E2613">
        <f ca="1"/>
        <v>0</v>
      </c>
      <c r="F2613">
        <f ca="1"/>
        <v>0</v>
      </c>
      <c r="G2613">
        <f ca="1"/>
        <v>0</v>
      </c>
      <c r="I2613" s="4">
        <f ca="1"/>
        <v>0</v>
      </c>
    </row>
    <row r="2614" spans="1:9" ht="14.4" hidden="1" customHeight="1" x14ac:dyDescent="0.3">
      <c r="A2614">
        <f ca="1"/>
        <v>0</v>
      </c>
      <c r="C2614">
        <f ca="1"/>
        <v>0</v>
      </c>
      <c r="D2614">
        <f ca="1"/>
        <v>0</v>
      </c>
      <c r="E2614">
        <f ca="1"/>
        <v>0</v>
      </c>
      <c r="F2614">
        <f ca="1"/>
        <v>0</v>
      </c>
      <c r="G2614">
        <f ca="1"/>
        <v>0</v>
      </c>
      <c r="I2614" s="4">
        <f ca="1"/>
        <v>0</v>
      </c>
    </row>
    <row r="2615" spans="1:9" ht="14.4" hidden="1" customHeight="1" x14ac:dyDescent="0.3">
      <c r="A2615">
        <f ca="1"/>
        <v>0</v>
      </c>
      <c r="C2615">
        <f ca="1"/>
        <v>0</v>
      </c>
      <c r="D2615">
        <f ca="1"/>
        <v>0</v>
      </c>
      <c r="E2615">
        <f ca="1"/>
        <v>0</v>
      </c>
      <c r="F2615">
        <f ca="1"/>
        <v>0</v>
      </c>
      <c r="G2615">
        <f ca="1"/>
        <v>0</v>
      </c>
      <c r="I2615" s="4">
        <f ca="1"/>
        <v>0</v>
      </c>
    </row>
    <row r="2616" spans="1:9" ht="14.4" hidden="1" customHeight="1" x14ac:dyDescent="0.3">
      <c r="A2616">
        <f ca="1"/>
        <v>0</v>
      </c>
      <c r="C2616">
        <f ca="1"/>
        <v>0</v>
      </c>
      <c r="D2616">
        <f ca="1"/>
        <v>0</v>
      </c>
      <c r="E2616">
        <f ca="1"/>
        <v>0</v>
      </c>
      <c r="F2616">
        <f ca="1"/>
        <v>0</v>
      </c>
      <c r="G2616">
        <f ca="1"/>
        <v>0</v>
      </c>
      <c r="I2616" s="4">
        <f ca="1"/>
        <v>0</v>
      </c>
    </row>
    <row r="2617" spans="1:9" ht="14.4" hidden="1" customHeight="1" x14ac:dyDescent="0.3">
      <c r="A2617">
        <f ca="1"/>
        <v>0</v>
      </c>
      <c r="C2617">
        <f ca="1"/>
        <v>0</v>
      </c>
      <c r="D2617">
        <f ca="1"/>
        <v>0</v>
      </c>
      <c r="E2617">
        <f ca="1"/>
        <v>0</v>
      </c>
      <c r="F2617">
        <f ca="1"/>
        <v>0</v>
      </c>
      <c r="G2617">
        <f ca="1"/>
        <v>0</v>
      </c>
      <c r="I2617" s="4">
        <f ca="1"/>
        <v>0</v>
      </c>
    </row>
    <row r="2618" spans="1:9" ht="14.4" hidden="1" customHeight="1" x14ac:dyDescent="0.3">
      <c r="A2618">
        <f ca="1"/>
        <v>0</v>
      </c>
      <c r="C2618">
        <f ca="1"/>
        <v>0</v>
      </c>
      <c r="D2618">
        <f ca="1"/>
        <v>0</v>
      </c>
      <c r="E2618">
        <f ca="1"/>
        <v>0</v>
      </c>
      <c r="F2618">
        <f ca="1"/>
        <v>0</v>
      </c>
      <c r="G2618">
        <f ca="1"/>
        <v>0</v>
      </c>
      <c r="I2618" s="4">
        <f ca="1"/>
        <v>0</v>
      </c>
    </row>
    <row r="2619" spans="1:9" ht="14.4" hidden="1" customHeight="1" x14ac:dyDescent="0.3">
      <c r="A2619">
        <f ca="1"/>
        <v>0</v>
      </c>
      <c r="C2619">
        <f ca="1"/>
        <v>0</v>
      </c>
      <c r="D2619">
        <f ca="1"/>
        <v>0</v>
      </c>
      <c r="E2619">
        <f ca="1"/>
        <v>0</v>
      </c>
      <c r="F2619">
        <f ca="1"/>
        <v>0</v>
      </c>
      <c r="G2619">
        <f ca="1"/>
        <v>0</v>
      </c>
      <c r="I2619" s="4">
        <f ca="1"/>
        <v>0</v>
      </c>
    </row>
    <row r="2620" spans="1:9" ht="14.4" hidden="1" customHeight="1" x14ac:dyDescent="0.3">
      <c r="A2620">
        <f ca="1"/>
        <v>0</v>
      </c>
      <c r="C2620">
        <f ca="1"/>
        <v>0</v>
      </c>
      <c r="D2620">
        <f ca="1"/>
        <v>0</v>
      </c>
      <c r="E2620">
        <f ca="1"/>
        <v>0</v>
      </c>
      <c r="F2620">
        <f ca="1"/>
        <v>0</v>
      </c>
      <c r="G2620">
        <f ca="1"/>
        <v>0</v>
      </c>
      <c r="I2620" s="4">
        <f ca="1"/>
        <v>0</v>
      </c>
    </row>
    <row r="2621" spans="1:9" ht="14.4" hidden="1" customHeight="1" x14ac:dyDescent="0.3">
      <c r="A2621">
        <f ca="1"/>
        <v>0</v>
      </c>
      <c r="C2621">
        <f ca="1"/>
        <v>0</v>
      </c>
      <c r="D2621">
        <f ca="1"/>
        <v>0</v>
      </c>
      <c r="E2621">
        <f ca="1"/>
        <v>0</v>
      </c>
      <c r="F2621">
        <f ca="1"/>
        <v>0</v>
      </c>
      <c r="G2621">
        <f ca="1"/>
        <v>0</v>
      </c>
      <c r="I2621" s="4">
        <f ca="1"/>
        <v>0</v>
      </c>
    </row>
    <row r="2622" spans="1:9" ht="14.4" hidden="1" customHeight="1" x14ac:dyDescent="0.3">
      <c r="A2622">
        <f ca="1"/>
        <v>0</v>
      </c>
      <c r="C2622">
        <f ca="1"/>
        <v>0</v>
      </c>
      <c r="D2622">
        <f ca="1"/>
        <v>0</v>
      </c>
      <c r="E2622">
        <f ca="1"/>
        <v>0</v>
      </c>
      <c r="F2622">
        <f ca="1"/>
        <v>0</v>
      </c>
      <c r="G2622">
        <f ca="1"/>
        <v>0</v>
      </c>
      <c r="I2622" s="4">
        <f ca="1"/>
        <v>0</v>
      </c>
    </row>
    <row r="2623" spans="1:9" ht="14.4" hidden="1" customHeight="1" x14ac:dyDescent="0.3">
      <c r="A2623">
        <f ca="1"/>
        <v>0</v>
      </c>
      <c r="C2623">
        <f ca="1"/>
        <v>0</v>
      </c>
      <c r="D2623">
        <f ca="1"/>
        <v>0</v>
      </c>
      <c r="E2623">
        <f ca="1"/>
        <v>0</v>
      </c>
      <c r="F2623">
        <f ca="1"/>
        <v>0</v>
      </c>
      <c r="G2623">
        <f ca="1"/>
        <v>0</v>
      </c>
      <c r="I2623" s="4">
        <f ca="1"/>
        <v>0</v>
      </c>
    </row>
    <row r="2624" spans="1:9" ht="14.4" hidden="1" customHeight="1" x14ac:dyDescent="0.3">
      <c r="A2624">
        <f ca="1"/>
        <v>0</v>
      </c>
      <c r="C2624">
        <f ca="1"/>
        <v>0</v>
      </c>
      <c r="D2624">
        <f ca="1"/>
        <v>0</v>
      </c>
      <c r="E2624">
        <f ca="1"/>
        <v>0</v>
      </c>
      <c r="F2624">
        <f ca="1"/>
        <v>0</v>
      </c>
      <c r="G2624">
        <f ca="1"/>
        <v>0</v>
      </c>
      <c r="I2624" s="4">
        <f ca="1"/>
        <v>0</v>
      </c>
    </row>
    <row r="2625" spans="1:9" ht="14.4" hidden="1" customHeight="1" x14ac:dyDescent="0.3">
      <c r="A2625">
        <f ca="1"/>
        <v>0</v>
      </c>
      <c r="C2625">
        <f ca="1"/>
        <v>0</v>
      </c>
      <c r="D2625">
        <f ca="1"/>
        <v>0</v>
      </c>
      <c r="E2625">
        <f ca="1"/>
        <v>0</v>
      </c>
      <c r="F2625">
        <f ca="1"/>
        <v>0</v>
      </c>
      <c r="G2625">
        <f ca="1"/>
        <v>0</v>
      </c>
      <c r="I2625" s="4">
        <f ca="1"/>
        <v>0</v>
      </c>
    </row>
    <row r="2626" spans="1:9" ht="14.4" hidden="1" customHeight="1" x14ac:dyDescent="0.3">
      <c r="A2626">
        <f ca="1"/>
        <v>0</v>
      </c>
      <c r="C2626">
        <f ca="1"/>
        <v>0</v>
      </c>
      <c r="D2626">
        <f ca="1"/>
        <v>0</v>
      </c>
      <c r="E2626">
        <f ca="1"/>
        <v>0</v>
      </c>
      <c r="F2626">
        <f ca="1"/>
        <v>0</v>
      </c>
      <c r="G2626">
        <f ca="1"/>
        <v>0</v>
      </c>
      <c r="I2626" s="4">
        <f ca="1"/>
        <v>0</v>
      </c>
    </row>
    <row r="2627" spans="1:9" ht="14.4" hidden="1" customHeight="1" x14ac:dyDescent="0.3">
      <c r="A2627">
        <f ca="1"/>
        <v>0</v>
      </c>
      <c r="C2627">
        <f ca="1"/>
        <v>0</v>
      </c>
      <c r="D2627">
        <f ca="1"/>
        <v>0</v>
      </c>
      <c r="E2627">
        <f ca="1"/>
        <v>0</v>
      </c>
      <c r="F2627">
        <f ca="1"/>
        <v>0</v>
      </c>
      <c r="G2627">
        <f ca="1"/>
        <v>0</v>
      </c>
      <c r="I2627" s="4">
        <f ca="1"/>
        <v>0</v>
      </c>
    </row>
    <row r="2628" spans="1:9" ht="14.4" hidden="1" customHeight="1" x14ac:dyDescent="0.3">
      <c r="A2628">
        <f ca="1"/>
        <v>0</v>
      </c>
      <c r="C2628">
        <f ca="1"/>
        <v>0</v>
      </c>
      <c r="D2628">
        <f ca="1"/>
        <v>0</v>
      </c>
      <c r="E2628">
        <f ca="1"/>
        <v>0</v>
      </c>
      <c r="F2628">
        <f ca="1"/>
        <v>0</v>
      </c>
      <c r="G2628">
        <f ca="1"/>
        <v>0</v>
      </c>
      <c r="I2628" s="4">
        <f ca="1"/>
        <v>0</v>
      </c>
    </row>
    <row r="2629" spans="1:9" ht="14.4" hidden="1" customHeight="1" x14ac:dyDescent="0.3">
      <c r="A2629">
        <f ca="1"/>
        <v>0</v>
      </c>
      <c r="C2629">
        <f ca="1"/>
        <v>0</v>
      </c>
      <c r="D2629">
        <f ca="1"/>
        <v>0</v>
      </c>
      <c r="E2629">
        <f ca="1"/>
        <v>0</v>
      </c>
      <c r="F2629">
        <f ca="1"/>
        <v>0</v>
      </c>
      <c r="G2629">
        <f ca="1"/>
        <v>0</v>
      </c>
      <c r="I2629" s="4">
        <f ca="1"/>
        <v>0</v>
      </c>
    </row>
    <row r="2630" spans="1:9" ht="14.4" hidden="1" customHeight="1" x14ac:dyDescent="0.3">
      <c r="A2630">
        <f ca="1"/>
        <v>0</v>
      </c>
      <c r="C2630">
        <f ca="1"/>
        <v>0</v>
      </c>
      <c r="D2630">
        <f ca="1"/>
        <v>0</v>
      </c>
      <c r="E2630">
        <f ca="1"/>
        <v>0</v>
      </c>
      <c r="F2630">
        <f ca="1"/>
        <v>0</v>
      </c>
      <c r="G2630">
        <f ca="1"/>
        <v>0</v>
      </c>
      <c r="I2630" s="4">
        <f ca="1"/>
        <v>0</v>
      </c>
    </row>
    <row r="2631" spans="1:9" ht="14.4" hidden="1" customHeight="1" x14ac:dyDescent="0.3">
      <c r="A2631">
        <f ca="1"/>
        <v>0</v>
      </c>
      <c r="C2631">
        <f ca="1"/>
        <v>0</v>
      </c>
      <c r="D2631">
        <f ca="1"/>
        <v>0</v>
      </c>
      <c r="E2631">
        <f ca="1"/>
        <v>0</v>
      </c>
      <c r="F2631">
        <f ca="1"/>
        <v>0</v>
      </c>
      <c r="G2631">
        <f ca="1"/>
        <v>0</v>
      </c>
      <c r="I2631" s="4">
        <f ca="1"/>
        <v>0</v>
      </c>
    </row>
    <row r="2632" spans="1:9" ht="14.4" hidden="1" customHeight="1" x14ac:dyDescent="0.3">
      <c r="A2632">
        <f ca="1"/>
        <v>0</v>
      </c>
      <c r="C2632">
        <f ca="1"/>
        <v>0</v>
      </c>
      <c r="D2632">
        <f ca="1"/>
        <v>0</v>
      </c>
      <c r="E2632">
        <f ca="1"/>
        <v>0</v>
      </c>
      <c r="F2632">
        <f ca="1"/>
        <v>0</v>
      </c>
      <c r="G2632">
        <f ca="1"/>
        <v>0</v>
      </c>
      <c r="I2632" s="4">
        <f ca="1"/>
        <v>0</v>
      </c>
    </row>
    <row r="2633" spans="1:9" ht="14.4" hidden="1" customHeight="1" x14ac:dyDescent="0.3">
      <c r="A2633">
        <f ca="1"/>
        <v>0</v>
      </c>
      <c r="C2633">
        <f ca="1"/>
        <v>0</v>
      </c>
      <c r="D2633">
        <f ca="1"/>
        <v>0</v>
      </c>
      <c r="E2633">
        <f ca="1"/>
        <v>0</v>
      </c>
      <c r="F2633">
        <f ca="1"/>
        <v>0</v>
      </c>
      <c r="G2633">
        <f ca="1"/>
        <v>0</v>
      </c>
      <c r="I2633" s="4">
        <f ca="1"/>
        <v>0</v>
      </c>
    </row>
    <row r="2634" spans="1:9" ht="14.4" hidden="1" customHeight="1" x14ac:dyDescent="0.3">
      <c r="A2634">
        <f ca="1"/>
        <v>0</v>
      </c>
      <c r="C2634">
        <f ca="1"/>
        <v>0</v>
      </c>
      <c r="D2634">
        <f ca="1"/>
        <v>0</v>
      </c>
      <c r="E2634">
        <f ca="1"/>
        <v>0</v>
      </c>
      <c r="F2634">
        <f ca="1"/>
        <v>0</v>
      </c>
      <c r="G2634">
        <f ca="1"/>
        <v>0</v>
      </c>
      <c r="I2634" s="4">
        <f ca="1"/>
        <v>0</v>
      </c>
    </row>
    <row r="2635" spans="1:9" ht="14.4" hidden="1" customHeight="1" x14ac:dyDescent="0.3">
      <c r="A2635">
        <f ca="1"/>
        <v>0</v>
      </c>
      <c r="C2635">
        <f ca="1"/>
        <v>0</v>
      </c>
      <c r="D2635">
        <f ca="1"/>
        <v>0</v>
      </c>
      <c r="E2635">
        <f ca="1"/>
        <v>0</v>
      </c>
      <c r="F2635">
        <f ca="1"/>
        <v>0</v>
      </c>
      <c r="G2635">
        <f ca="1"/>
        <v>0</v>
      </c>
      <c r="I2635" s="4">
        <f ca="1"/>
        <v>0</v>
      </c>
    </row>
    <row r="2636" spans="1:9" ht="14.4" hidden="1" customHeight="1" x14ac:dyDescent="0.3">
      <c r="A2636">
        <f ca="1"/>
        <v>0</v>
      </c>
      <c r="C2636">
        <f ca="1"/>
        <v>0</v>
      </c>
      <c r="D2636">
        <f ca="1"/>
        <v>0</v>
      </c>
      <c r="E2636">
        <f ca="1"/>
        <v>0</v>
      </c>
      <c r="F2636">
        <f ca="1"/>
        <v>0</v>
      </c>
      <c r="G2636">
        <f ca="1"/>
        <v>0</v>
      </c>
      <c r="I2636" s="4">
        <f ca="1"/>
        <v>0</v>
      </c>
    </row>
    <row r="2637" spans="1:9" ht="14.4" hidden="1" customHeight="1" x14ac:dyDescent="0.3">
      <c r="A2637">
        <f ca="1"/>
        <v>0</v>
      </c>
      <c r="C2637">
        <f ca="1"/>
        <v>0</v>
      </c>
      <c r="D2637">
        <f ca="1"/>
        <v>0</v>
      </c>
      <c r="E2637">
        <f ca="1"/>
        <v>0</v>
      </c>
      <c r="F2637">
        <f ca="1"/>
        <v>0</v>
      </c>
      <c r="G2637">
        <f ca="1"/>
        <v>0</v>
      </c>
      <c r="I2637" s="4">
        <f ca="1"/>
        <v>0</v>
      </c>
    </row>
    <row r="2638" spans="1:9" ht="14.4" hidden="1" customHeight="1" x14ac:dyDescent="0.3">
      <c r="A2638">
        <f ca="1"/>
        <v>0</v>
      </c>
      <c r="C2638">
        <f ca="1"/>
        <v>0</v>
      </c>
      <c r="D2638">
        <f ca="1"/>
        <v>0</v>
      </c>
      <c r="E2638">
        <f ca="1"/>
        <v>0</v>
      </c>
      <c r="F2638">
        <f ca="1"/>
        <v>0</v>
      </c>
      <c r="G2638">
        <f ca="1"/>
        <v>0</v>
      </c>
      <c r="I2638" s="4">
        <f ca="1"/>
        <v>0</v>
      </c>
    </row>
    <row r="2639" spans="1:9" ht="14.4" hidden="1" customHeight="1" x14ac:dyDescent="0.3">
      <c r="A2639">
        <f ca="1"/>
        <v>0</v>
      </c>
      <c r="C2639">
        <f ca="1"/>
        <v>0</v>
      </c>
      <c r="D2639">
        <f ca="1"/>
        <v>0</v>
      </c>
      <c r="E2639">
        <f ca="1"/>
        <v>0</v>
      </c>
      <c r="F2639">
        <f ca="1"/>
        <v>0</v>
      </c>
      <c r="G2639">
        <f ca="1"/>
        <v>0</v>
      </c>
      <c r="I2639" s="4">
        <f ca="1"/>
        <v>0</v>
      </c>
    </row>
    <row r="2640" spans="1:9" ht="14.4" hidden="1" customHeight="1" x14ac:dyDescent="0.3">
      <c r="A2640">
        <f ca="1"/>
        <v>0</v>
      </c>
      <c r="C2640">
        <f ca="1"/>
        <v>0</v>
      </c>
      <c r="D2640">
        <f ca="1"/>
        <v>0</v>
      </c>
      <c r="E2640">
        <f ca="1"/>
        <v>0</v>
      </c>
      <c r="F2640">
        <f ca="1"/>
        <v>0</v>
      </c>
      <c r="G2640">
        <f ca="1"/>
        <v>0</v>
      </c>
      <c r="I2640" s="4">
        <f ca="1"/>
        <v>0</v>
      </c>
    </row>
    <row r="2641" spans="1:9" ht="14.4" hidden="1" customHeight="1" x14ac:dyDescent="0.3">
      <c r="A2641">
        <f ca="1"/>
        <v>0</v>
      </c>
      <c r="C2641">
        <f ca="1"/>
        <v>0</v>
      </c>
      <c r="D2641">
        <f ca="1"/>
        <v>0</v>
      </c>
      <c r="E2641">
        <f ca="1"/>
        <v>0</v>
      </c>
      <c r="F2641">
        <f ca="1"/>
        <v>0</v>
      </c>
      <c r="G2641">
        <f ca="1"/>
        <v>0</v>
      </c>
      <c r="I2641" s="4">
        <f ca="1"/>
        <v>0</v>
      </c>
    </row>
    <row r="2642" spans="1:9" ht="14.4" hidden="1" customHeight="1" x14ac:dyDescent="0.3">
      <c r="A2642">
        <f ca="1"/>
        <v>0</v>
      </c>
      <c r="C2642">
        <f ca="1"/>
        <v>0</v>
      </c>
      <c r="D2642">
        <f ca="1"/>
        <v>0</v>
      </c>
      <c r="E2642">
        <f ca="1"/>
        <v>0</v>
      </c>
      <c r="F2642">
        <f ca="1"/>
        <v>0</v>
      </c>
      <c r="G2642">
        <f ca="1"/>
        <v>0</v>
      </c>
      <c r="I2642" s="4">
        <f ca="1"/>
        <v>0</v>
      </c>
    </row>
    <row r="2643" spans="1:9" ht="14.4" hidden="1" customHeight="1" x14ac:dyDescent="0.3">
      <c r="A2643">
        <f ca="1"/>
        <v>0</v>
      </c>
      <c r="C2643">
        <f ca="1"/>
        <v>0</v>
      </c>
      <c r="D2643">
        <f ca="1"/>
        <v>0</v>
      </c>
      <c r="E2643">
        <f ca="1"/>
        <v>0</v>
      </c>
      <c r="F2643">
        <f ca="1"/>
        <v>0</v>
      </c>
      <c r="G2643">
        <f ca="1"/>
        <v>0</v>
      </c>
      <c r="I2643" s="4">
        <f ca="1"/>
        <v>0</v>
      </c>
    </row>
    <row r="2644" spans="1:9" ht="14.4" hidden="1" customHeight="1" x14ac:dyDescent="0.3">
      <c r="A2644">
        <f ca="1"/>
        <v>0</v>
      </c>
      <c r="C2644">
        <f ca="1"/>
        <v>0</v>
      </c>
      <c r="D2644">
        <f ca="1"/>
        <v>0</v>
      </c>
      <c r="E2644">
        <f ca="1"/>
        <v>0</v>
      </c>
      <c r="F2644">
        <f ca="1"/>
        <v>0</v>
      </c>
      <c r="G2644">
        <f ca="1"/>
        <v>0</v>
      </c>
      <c r="I2644" s="4">
        <f ca="1"/>
        <v>0</v>
      </c>
    </row>
    <row r="2645" spans="1:9" ht="14.4" hidden="1" customHeight="1" x14ac:dyDescent="0.3">
      <c r="A2645">
        <f ca="1"/>
        <v>0</v>
      </c>
      <c r="C2645">
        <f ca="1"/>
        <v>0</v>
      </c>
      <c r="D2645">
        <f ca="1"/>
        <v>0</v>
      </c>
      <c r="E2645">
        <f ca="1"/>
        <v>0</v>
      </c>
      <c r="F2645">
        <f ca="1"/>
        <v>0</v>
      </c>
      <c r="G2645">
        <f ca="1"/>
        <v>0</v>
      </c>
      <c r="I2645" s="4">
        <f ca="1"/>
        <v>0</v>
      </c>
    </row>
    <row r="2646" spans="1:9" ht="14.4" hidden="1" customHeight="1" x14ac:dyDescent="0.3">
      <c r="A2646">
        <f ca="1"/>
        <v>0</v>
      </c>
      <c r="C2646">
        <f ca="1"/>
        <v>0</v>
      </c>
      <c r="D2646">
        <f ca="1"/>
        <v>0</v>
      </c>
      <c r="E2646">
        <f ca="1"/>
        <v>0</v>
      </c>
      <c r="F2646">
        <f ca="1"/>
        <v>0</v>
      </c>
      <c r="G2646">
        <f ca="1"/>
        <v>0</v>
      </c>
      <c r="I2646" s="4">
        <f ca="1"/>
        <v>0</v>
      </c>
    </row>
    <row r="2647" spans="1:9" ht="14.4" hidden="1" customHeight="1" x14ac:dyDescent="0.3">
      <c r="A2647">
        <f ca="1"/>
        <v>0</v>
      </c>
      <c r="C2647">
        <f ca="1"/>
        <v>0</v>
      </c>
      <c r="D2647">
        <f ca="1"/>
        <v>0</v>
      </c>
      <c r="E2647">
        <f ca="1"/>
        <v>0</v>
      </c>
      <c r="F2647">
        <f ca="1"/>
        <v>0</v>
      </c>
      <c r="G2647">
        <f ca="1"/>
        <v>0</v>
      </c>
      <c r="I2647" s="4">
        <f ca="1"/>
        <v>0</v>
      </c>
    </row>
    <row r="2648" spans="1:9" ht="14.4" hidden="1" customHeight="1" x14ac:dyDescent="0.3">
      <c r="A2648">
        <f ca="1"/>
        <v>0</v>
      </c>
      <c r="C2648">
        <f ca="1"/>
        <v>0</v>
      </c>
      <c r="D2648">
        <f ca="1"/>
        <v>0</v>
      </c>
      <c r="E2648">
        <f ca="1"/>
        <v>0</v>
      </c>
      <c r="F2648">
        <f ca="1"/>
        <v>0</v>
      </c>
      <c r="G2648">
        <f ca="1"/>
        <v>0</v>
      </c>
      <c r="I2648" s="4">
        <f ca="1"/>
        <v>0</v>
      </c>
    </row>
    <row r="2649" spans="1:9" ht="14.4" hidden="1" customHeight="1" x14ac:dyDescent="0.3">
      <c r="A2649">
        <f ca="1"/>
        <v>0</v>
      </c>
      <c r="C2649">
        <f ca="1"/>
        <v>0</v>
      </c>
      <c r="D2649">
        <f ca="1"/>
        <v>0</v>
      </c>
      <c r="E2649">
        <f ca="1"/>
        <v>0</v>
      </c>
      <c r="F2649">
        <f ca="1"/>
        <v>0</v>
      </c>
      <c r="G2649">
        <f ca="1"/>
        <v>0</v>
      </c>
      <c r="I2649" s="4">
        <f ca="1"/>
        <v>0</v>
      </c>
    </row>
    <row r="2650" spans="1:9" ht="14.4" hidden="1" customHeight="1" x14ac:dyDescent="0.3">
      <c r="A2650">
        <f ca="1"/>
        <v>0</v>
      </c>
      <c r="C2650">
        <f ca="1"/>
        <v>0</v>
      </c>
      <c r="D2650">
        <f ca="1"/>
        <v>0</v>
      </c>
      <c r="E2650">
        <f ca="1"/>
        <v>0</v>
      </c>
      <c r="F2650">
        <f ca="1"/>
        <v>0</v>
      </c>
      <c r="G2650">
        <f ca="1"/>
        <v>0</v>
      </c>
      <c r="I2650" s="4">
        <f ca="1"/>
        <v>0</v>
      </c>
    </row>
    <row r="2651" spans="1:9" ht="14.4" hidden="1" customHeight="1" x14ac:dyDescent="0.3">
      <c r="A2651">
        <f ca="1"/>
        <v>0</v>
      </c>
      <c r="C2651">
        <f ca="1"/>
        <v>0</v>
      </c>
      <c r="D2651">
        <f ca="1"/>
        <v>0</v>
      </c>
      <c r="E2651">
        <f ca="1"/>
        <v>0</v>
      </c>
      <c r="F2651">
        <f ca="1"/>
        <v>0</v>
      </c>
      <c r="G2651">
        <f ca="1"/>
        <v>0</v>
      </c>
      <c r="I2651" s="4">
        <f ca="1"/>
        <v>0</v>
      </c>
    </row>
    <row r="2652" spans="1:9" ht="14.4" hidden="1" customHeight="1" x14ac:dyDescent="0.3">
      <c r="A2652">
        <f ca="1"/>
        <v>0</v>
      </c>
      <c r="C2652">
        <f ca="1"/>
        <v>0</v>
      </c>
      <c r="D2652">
        <f ca="1"/>
        <v>0</v>
      </c>
      <c r="E2652">
        <f ca="1"/>
        <v>0</v>
      </c>
      <c r="F2652">
        <f ca="1"/>
        <v>0</v>
      </c>
      <c r="G2652">
        <f ca="1"/>
        <v>0</v>
      </c>
      <c r="I2652" s="4">
        <f ca="1"/>
        <v>0</v>
      </c>
    </row>
    <row r="2653" spans="1:9" ht="14.4" hidden="1" customHeight="1" x14ac:dyDescent="0.3">
      <c r="A2653">
        <f ca="1"/>
        <v>0</v>
      </c>
      <c r="C2653">
        <f ca="1"/>
        <v>0</v>
      </c>
      <c r="D2653">
        <f ca="1"/>
        <v>0</v>
      </c>
      <c r="E2653">
        <f ca="1"/>
        <v>0</v>
      </c>
      <c r="F2653">
        <f ca="1"/>
        <v>0</v>
      </c>
      <c r="G2653">
        <f ca="1"/>
        <v>0</v>
      </c>
      <c r="I2653" s="4">
        <f ca="1"/>
        <v>0</v>
      </c>
    </row>
    <row r="2654" spans="1:9" ht="14.4" hidden="1" customHeight="1" x14ac:dyDescent="0.3">
      <c r="A2654">
        <f ca="1"/>
        <v>0</v>
      </c>
      <c r="C2654">
        <f ca="1"/>
        <v>0</v>
      </c>
      <c r="D2654">
        <f ca="1"/>
        <v>0</v>
      </c>
      <c r="E2654">
        <f ca="1"/>
        <v>0</v>
      </c>
      <c r="F2654">
        <f ca="1"/>
        <v>0</v>
      </c>
      <c r="G2654">
        <f ca="1"/>
        <v>0</v>
      </c>
      <c r="I2654" s="4">
        <f ca="1"/>
        <v>0</v>
      </c>
    </row>
    <row r="2655" spans="1:9" ht="14.4" hidden="1" customHeight="1" x14ac:dyDescent="0.3">
      <c r="A2655">
        <f ca="1"/>
        <v>0</v>
      </c>
      <c r="C2655">
        <f ca="1"/>
        <v>0</v>
      </c>
      <c r="D2655">
        <f ca="1"/>
        <v>0</v>
      </c>
      <c r="E2655">
        <f ca="1"/>
        <v>0</v>
      </c>
      <c r="F2655">
        <f ca="1"/>
        <v>0</v>
      </c>
      <c r="G2655">
        <f ca="1"/>
        <v>0</v>
      </c>
      <c r="I2655" s="4">
        <f ca="1"/>
        <v>0</v>
      </c>
    </row>
    <row r="2656" spans="1:9" ht="14.4" hidden="1" customHeight="1" x14ac:dyDescent="0.3">
      <c r="A2656">
        <f ca="1"/>
        <v>0</v>
      </c>
      <c r="C2656">
        <f ca="1"/>
        <v>0</v>
      </c>
      <c r="D2656">
        <f ca="1"/>
        <v>0</v>
      </c>
      <c r="E2656">
        <f ca="1"/>
        <v>0</v>
      </c>
      <c r="F2656">
        <f ca="1"/>
        <v>0</v>
      </c>
      <c r="G2656">
        <f ca="1"/>
        <v>0</v>
      </c>
      <c r="I2656" s="4">
        <f ca="1"/>
        <v>0</v>
      </c>
    </row>
    <row r="2657" spans="1:9" ht="14.4" hidden="1" customHeight="1" x14ac:dyDescent="0.3">
      <c r="A2657">
        <f ca="1"/>
        <v>0</v>
      </c>
      <c r="C2657">
        <f ca="1"/>
        <v>0</v>
      </c>
      <c r="D2657">
        <f ca="1"/>
        <v>0</v>
      </c>
      <c r="E2657">
        <f ca="1"/>
        <v>0</v>
      </c>
      <c r="F2657">
        <f ca="1"/>
        <v>0</v>
      </c>
      <c r="G2657">
        <f ca="1"/>
        <v>0</v>
      </c>
      <c r="I2657" s="4">
        <f ca="1"/>
        <v>0</v>
      </c>
    </row>
    <row r="2658" spans="1:9" ht="14.4" hidden="1" customHeight="1" x14ac:dyDescent="0.3">
      <c r="A2658">
        <f ca="1"/>
        <v>0</v>
      </c>
      <c r="C2658">
        <f ca="1"/>
        <v>0</v>
      </c>
      <c r="D2658">
        <f ca="1"/>
        <v>0</v>
      </c>
      <c r="E2658">
        <f ca="1"/>
        <v>0</v>
      </c>
      <c r="F2658">
        <f ca="1"/>
        <v>0</v>
      </c>
      <c r="G2658">
        <f ca="1"/>
        <v>0</v>
      </c>
      <c r="I2658" s="4">
        <f ca="1"/>
        <v>0</v>
      </c>
    </row>
    <row r="2659" spans="1:9" ht="14.4" hidden="1" customHeight="1" x14ac:dyDescent="0.3">
      <c r="A2659">
        <f ca="1"/>
        <v>0</v>
      </c>
      <c r="C2659">
        <f ca="1"/>
        <v>0</v>
      </c>
      <c r="D2659">
        <f ca="1"/>
        <v>0</v>
      </c>
      <c r="E2659">
        <f ca="1"/>
        <v>0</v>
      </c>
      <c r="F2659">
        <f ca="1"/>
        <v>0</v>
      </c>
      <c r="G2659">
        <f ca="1"/>
        <v>0</v>
      </c>
      <c r="I2659" s="4">
        <f ca="1"/>
        <v>0</v>
      </c>
    </row>
    <row r="2660" spans="1:9" ht="14.4" hidden="1" customHeight="1" x14ac:dyDescent="0.3">
      <c r="A2660">
        <f ca="1"/>
        <v>0</v>
      </c>
      <c r="C2660">
        <f ca="1"/>
        <v>0</v>
      </c>
      <c r="D2660">
        <f ca="1"/>
        <v>0</v>
      </c>
      <c r="E2660">
        <f ca="1"/>
        <v>0</v>
      </c>
      <c r="F2660">
        <f ca="1"/>
        <v>0</v>
      </c>
      <c r="G2660">
        <f ca="1"/>
        <v>0</v>
      </c>
      <c r="I2660" s="4">
        <f ca="1"/>
        <v>0</v>
      </c>
    </row>
    <row r="2661" spans="1:9" ht="14.4" hidden="1" customHeight="1" x14ac:dyDescent="0.3">
      <c r="A2661">
        <f ca="1"/>
        <v>0</v>
      </c>
      <c r="C2661">
        <f ca="1"/>
        <v>0</v>
      </c>
      <c r="D2661">
        <f ca="1"/>
        <v>0</v>
      </c>
      <c r="E2661">
        <f ca="1"/>
        <v>0</v>
      </c>
      <c r="F2661">
        <f ca="1"/>
        <v>0</v>
      </c>
      <c r="G2661">
        <f ca="1"/>
        <v>0</v>
      </c>
      <c r="I2661" s="4">
        <f ca="1"/>
        <v>0</v>
      </c>
    </row>
    <row r="2662" spans="1:9" ht="14.4" hidden="1" customHeight="1" x14ac:dyDescent="0.3">
      <c r="A2662">
        <f ca="1"/>
        <v>0</v>
      </c>
      <c r="C2662">
        <f ca="1"/>
        <v>0</v>
      </c>
      <c r="D2662">
        <f ca="1"/>
        <v>0</v>
      </c>
      <c r="E2662">
        <f ca="1"/>
        <v>0</v>
      </c>
      <c r="F2662">
        <f ca="1"/>
        <v>0</v>
      </c>
      <c r="G2662">
        <f ca="1"/>
        <v>0</v>
      </c>
      <c r="I2662" s="4">
        <f ca="1"/>
        <v>0</v>
      </c>
    </row>
    <row r="2663" spans="1:9" ht="14.4" hidden="1" customHeight="1" x14ac:dyDescent="0.3">
      <c r="A2663">
        <f ca="1"/>
        <v>0</v>
      </c>
      <c r="C2663">
        <f ca="1"/>
        <v>0</v>
      </c>
      <c r="D2663">
        <f ca="1"/>
        <v>0</v>
      </c>
      <c r="E2663">
        <f ca="1"/>
        <v>0</v>
      </c>
      <c r="F2663">
        <f ca="1"/>
        <v>0</v>
      </c>
      <c r="G2663">
        <f ca="1"/>
        <v>0</v>
      </c>
      <c r="I2663" s="4">
        <f ca="1"/>
        <v>0</v>
      </c>
    </row>
    <row r="2664" spans="1:9" ht="14.4" hidden="1" customHeight="1" x14ac:dyDescent="0.3">
      <c r="A2664">
        <f ca="1"/>
        <v>0</v>
      </c>
      <c r="C2664">
        <f ca="1"/>
        <v>0</v>
      </c>
      <c r="D2664">
        <f ca="1"/>
        <v>0</v>
      </c>
      <c r="E2664">
        <f ca="1"/>
        <v>0</v>
      </c>
      <c r="F2664">
        <f ca="1"/>
        <v>0</v>
      </c>
      <c r="G2664">
        <f ca="1"/>
        <v>0</v>
      </c>
      <c r="I2664" s="4">
        <f ca="1"/>
        <v>0</v>
      </c>
    </row>
    <row r="2665" spans="1:9" ht="14.4" hidden="1" customHeight="1" x14ac:dyDescent="0.3">
      <c r="A2665">
        <f ca="1"/>
        <v>0</v>
      </c>
      <c r="C2665">
        <f ca="1"/>
        <v>0</v>
      </c>
      <c r="D2665">
        <f ca="1"/>
        <v>0</v>
      </c>
      <c r="E2665">
        <f ca="1"/>
        <v>0</v>
      </c>
      <c r="F2665">
        <f ca="1"/>
        <v>0</v>
      </c>
      <c r="G2665">
        <f ca="1"/>
        <v>0</v>
      </c>
      <c r="I2665" s="4">
        <f ca="1"/>
        <v>0</v>
      </c>
    </row>
    <row r="2666" spans="1:9" ht="14.4" hidden="1" customHeight="1" x14ac:dyDescent="0.3">
      <c r="A2666">
        <f ca="1"/>
        <v>0</v>
      </c>
      <c r="C2666">
        <f ca="1"/>
        <v>0</v>
      </c>
      <c r="D2666">
        <f ca="1"/>
        <v>0</v>
      </c>
      <c r="E2666">
        <f ca="1"/>
        <v>0</v>
      </c>
      <c r="F2666">
        <f ca="1"/>
        <v>0</v>
      </c>
      <c r="G2666">
        <f ca="1"/>
        <v>0</v>
      </c>
      <c r="I2666" s="4">
        <f ca="1"/>
        <v>0</v>
      </c>
    </row>
    <row r="2667" spans="1:9" ht="14.4" hidden="1" customHeight="1" x14ac:dyDescent="0.3">
      <c r="A2667">
        <f ca="1"/>
        <v>0</v>
      </c>
      <c r="C2667">
        <f ca="1"/>
        <v>0</v>
      </c>
      <c r="D2667">
        <f ca="1"/>
        <v>0</v>
      </c>
      <c r="E2667">
        <f ca="1"/>
        <v>0</v>
      </c>
      <c r="F2667">
        <f ca="1"/>
        <v>0</v>
      </c>
      <c r="G2667">
        <f ca="1"/>
        <v>0</v>
      </c>
      <c r="I2667" s="4">
        <f ca="1"/>
        <v>0</v>
      </c>
    </row>
    <row r="2668" spans="1:9" ht="14.4" hidden="1" customHeight="1" x14ac:dyDescent="0.3">
      <c r="A2668">
        <f ca="1"/>
        <v>0</v>
      </c>
      <c r="C2668">
        <f ca="1"/>
        <v>0</v>
      </c>
      <c r="D2668">
        <f ca="1"/>
        <v>0</v>
      </c>
      <c r="E2668">
        <f ca="1"/>
        <v>0</v>
      </c>
      <c r="F2668">
        <f ca="1"/>
        <v>0</v>
      </c>
      <c r="G2668">
        <f ca="1"/>
        <v>0</v>
      </c>
      <c r="I2668" s="4">
        <f ca="1"/>
        <v>0</v>
      </c>
    </row>
    <row r="2669" spans="1:9" ht="14.4" hidden="1" customHeight="1" x14ac:dyDescent="0.3">
      <c r="A2669">
        <f ca="1"/>
        <v>0</v>
      </c>
      <c r="C2669">
        <f ca="1"/>
        <v>0</v>
      </c>
      <c r="D2669">
        <f ca="1"/>
        <v>0</v>
      </c>
      <c r="E2669">
        <f ca="1"/>
        <v>0</v>
      </c>
      <c r="F2669">
        <f ca="1"/>
        <v>0</v>
      </c>
      <c r="G2669">
        <f ca="1"/>
        <v>0</v>
      </c>
      <c r="I2669" s="4">
        <f ca="1"/>
        <v>0</v>
      </c>
    </row>
    <row r="2670" spans="1:9" ht="14.4" hidden="1" customHeight="1" x14ac:dyDescent="0.3">
      <c r="A2670">
        <f ca="1"/>
        <v>0</v>
      </c>
      <c r="C2670">
        <f ca="1"/>
        <v>0</v>
      </c>
      <c r="D2670">
        <f ca="1"/>
        <v>0</v>
      </c>
      <c r="E2670">
        <f ca="1"/>
        <v>0</v>
      </c>
      <c r="F2670">
        <f ca="1"/>
        <v>0</v>
      </c>
      <c r="G2670">
        <f ca="1"/>
        <v>0</v>
      </c>
      <c r="I2670" s="4">
        <f ca="1"/>
        <v>0</v>
      </c>
    </row>
    <row r="2671" spans="1:9" ht="14.4" hidden="1" customHeight="1" x14ac:dyDescent="0.3">
      <c r="A2671">
        <f ca="1"/>
        <v>0</v>
      </c>
      <c r="C2671">
        <f ca="1"/>
        <v>0</v>
      </c>
      <c r="D2671">
        <f ca="1"/>
        <v>0</v>
      </c>
      <c r="E2671">
        <f ca="1"/>
        <v>0</v>
      </c>
      <c r="F2671">
        <f ca="1"/>
        <v>0</v>
      </c>
      <c r="G2671">
        <f ca="1"/>
        <v>0</v>
      </c>
      <c r="I2671" s="4">
        <f ca="1"/>
        <v>0</v>
      </c>
    </row>
    <row r="2672" spans="1:9" ht="14.4" hidden="1" customHeight="1" x14ac:dyDescent="0.3">
      <c r="A2672">
        <f ca="1"/>
        <v>0</v>
      </c>
      <c r="C2672">
        <f ca="1"/>
        <v>0</v>
      </c>
      <c r="D2672">
        <f ca="1"/>
        <v>0</v>
      </c>
      <c r="E2672">
        <f ca="1"/>
        <v>0</v>
      </c>
      <c r="F2672">
        <f ca="1"/>
        <v>0</v>
      </c>
      <c r="G2672">
        <f ca="1"/>
        <v>0</v>
      </c>
      <c r="I2672" s="4">
        <f ca="1"/>
        <v>0</v>
      </c>
    </row>
    <row r="2673" spans="1:9" ht="14.4" hidden="1" customHeight="1" x14ac:dyDescent="0.3">
      <c r="A2673">
        <f ca="1"/>
        <v>0</v>
      </c>
      <c r="C2673">
        <f ca="1"/>
        <v>0</v>
      </c>
      <c r="D2673">
        <f ca="1"/>
        <v>0</v>
      </c>
      <c r="E2673">
        <f ca="1"/>
        <v>0</v>
      </c>
      <c r="F2673">
        <f ca="1"/>
        <v>0</v>
      </c>
      <c r="G2673">
        <f ca="1"/>
        <v>0</v>
      </c>
      <c r="I2673" s="4">
        <f ca="1"/>
        <v>0</v>
      </c>
    </row>
    <row r="2674" spans="1:9" ht="14.4" hidden="1" customHeight="1" x14ac:dyDescent="0.3">
      <c r="A2674">
        <f ca="1"/>
        <v>0</v>
      </c>
      <c r="C2674">
        <f ca="1"/>
        <v>0</v>
      </c>
      <c r="D2674">
        <f ca="1"/>
        <v>0</v>
      </c>
      <c r="E2674">
        <f ca="1"/>
        <v>0</v>
      </c>
      <c r="F2674">
        <f ca="1"/>
        <v>0</v>
      </c>
      <c r="G2674">
        <f ca="1"/>
        <v>0</v>
      </c>
      <c r="I2674" s="4">
        <f ca="1"/>
        <v>0</v>
      </c>
    </row>
    <row r="2675" spans="1:9" ht="14.4" hidden="1" customHeight="1" x14ac:dyDescent="0.3">
      <c r="A2675">
        <f ca="1"/>
        <v>0</v>
      </c>
      <c r="C2675">
        <f ca="1"/>
        <v>0</v>
      </c>
      <c r="D2675">
        <f ca="1"/>
        <v>0</v>
      </c>
      <c r="E2675">
        <f ca="1"/>
        <v>0</v>
      </c>
      <c r="F2675">
        <f ca="1"/>
        <v>0</v>
      </c>
      <c r="G2675">
        <f ca="1"/>
        <v>0</v>
      </c>
      <c r="I2675" s="4">
        <f ca="1"/>
        <v>0</v>
      </c>
    </row>
    <row r="2676" spans="1:9" ht="14.4" hidden="1" customHeight="1" x14ac:dyDescent="0.3">
      <c r="A2676">
        <f ca="1"/>
        <v>0</v>
      </c>
      <c r="C2676">
        <f ca="1"/>
        <v>0</v>
      </c>
      <c r="D2676">
        <f ca="1"/>
        <v>0</v>
      </c>
      <c r="E2676">
        <f ca="1"/>
        <v>0</v>
      </c>
      <c r="F2676">
        <f ca="1"/>
        <v>0</v>
      </c>
      <c r="G2676">
        <f ca="1"/>
        <v>0</v>
      </c>
      <c r="I2676" s="4">
        <f ca="1"/>
        <v>0</v>
      </c>
    </row>
    <row r="2677" spans="1:9" ht="14.4" hidden="1" customHeight="1" x14ac:dyDescent="0.3">
      <c r="A2677">
        <f ca="1"/>
        <v>0</v>
      </c>
      <c r="C2677">
        <f ca="1"/>
        <v>0</v>
      </c>
      <c r="D2677">
        <f ca="1"/>
        <v>0</v>
      </c>
      <c r="E2677">
        <f ca="1"/>
        <v>0</v>
      </c>
      <c r="F2677">
        <f ca="1"/>
        <v>0</v>
      </c>
      <c r="G2677">
        <f ca="1"/>
        <v>0</v>
      </c>
      <c r="I2677" s="4">
        <f ca="1"/>
        <v>0</v>
      </c>
    </row>
    <row r="2678" spans="1:9" ht="14.4" hidden="1" customHeight="1" x14ac:dyDescent="0.3">
      <c r="A2678">
        <f ca="1"/>
        <v>0</v>
      </c>
      <c r="C2678">
        <f ca="1"/>
        <v>0</v>
      </c>
      <c r="D2678">
        <f ca="1"/>
        <v>0</v>
      </c>
      <c r="E2678">
        <f ca="1"/>
        <v>0</v>
      </c>
      <c r="F2678">
        <f ca="1"/>
        <v>0</v>
      </c>
      <c r="G2678">
        <f ca="1"/>
        <v>0</v>
      </c>
      <c r="I2678" s="4">
        <f ca="1"/>
        <v>0</v>
      </c>
    </row>
    <row r="2679" spans="1:9" ht="14.4" hidden="1" customHeight="1" x14ac:dyDescent="0.3">
      <c r="A2679">
        <f ca="1"/>
        <v>0</v>
      </c>
      <c r="C2679">
        <f ca="1"/>
        <v>0</v>
      </c>
      <c r="D2679">
        <f ca="1"/>
        <v>0</v>
      </c>
      <c r="E2679">
        <f ca="1"/>
        <v>0</v>
      </c>
      <c r="F2679">
        <f ca="1"/>
        <v>0</v>
      </c>
      <c r="G2679">
        <f ca="1"/>
        <v>0</v>
      </c>
      <c r="I2679" s="4">
        <f ca="1"/>
        <v>0</v>
      </c>
    </row>
    <row r="2680" spans="1:9" ht="14.4" hidden="1" customHeight="1" x14ac:dyDescent="0.3">
      <c r="A2680">
        <f ca="1"/>
        <v>0</v>
      </c>
      <c r="C2680">
        <f ca="1"/>
        <v>0</v>
      </c>
      <c r="D2680">
        <f ca="1"/>
        <v>0</v>
      </c>
      <c r="E2680">
        <f ca="1"/>
        <v>0</v>
      </c>
      <c r="F2680">
        <f ca="1"/>
        <v>0</v>
      </c>
      <c r="G2680">
        <f ca="1"/>
        <v>0</v>
      </c>
      <c r="I2680" s="4">
        <f ca="1"/>
        <v>0</v>
      </c>
    </row>
    <row r="2681" spans="1:9" ht="14.4" hidden="1" customHeight="1" x14ac:dyDescent="0.3">
      <c r="A2681">
        <f ca="1"/>
        <v>0</v>
      </c>
      <c r="C2681">
        <f ca="1"/>
        <v>0</v>
      </c>
      <c r="D2681">
        <f ca="1"/>
        <v>0</v>
      </c>
      <c r="E2681">
        <f ca="1"/>
        <v>0</v>
      </c>
      <c r="F2681">
        <f ca="1"/>
        <v>0</v>
      </c>
      <c r="G2681">
        <f ca="1"/>
        <v>0</v>
      </c>
      <c r="I2681" s="4">
        <f ca="1"/>
        <v>0</v>
      </c>
    </row>
    <row r="2682" spans="1:9" ht="14.4" hidden="1" customHeight="1" x14ac:dyDescent="0.3">
      <c r="A2682">
        <f ca="1"/>
        <v>0</v>
      </c>
      <c r="C2682">
        <f ca="1"/>
        <v>0</v>
      </c>
      <c r="D2682">
        <f ca="1"/>
        <v>0</v>
      </c>
      <c r="E2682">
        <f ca="1"/>
        <v>0</v>
      </c>
      <c r="F2682">
        <f ca="1"/>
        <v>0</v>
      </c>
      <c r="G2682">
        <f ca="1"/>
        <v>0</v>
      </c>
      <c r="I2682" s="4">
        <f ca="1"/>
        <v>0</v>
      </c>
    </row>
    <row r="2683" spans="1:9" ht="14.4" hidden="1" customHeight="1" x14ac:dyDescent="0.3">
      <c r="A2683">
        <f ca="1"/>
        <v>0</v>
      </c>
      <c r="C2683">
        <f ca="1"/>
        <v>0</v>
      </c>
      <c r="D2683">
        <f ca="1"/>
        <v>0</v>
      </c>
      <c r="E2683">
        <f ca="1"/>
        <v>0</v>
      </c>
      <c r="F2683">
        <f ca="1"/>
        <v>0</v>
      </c>
      <c r="G2683">
        <f ca="1"/>
        <v>0</v>
      </c>
      <c r="I2683" s="4">
        <f ca="1"/>
        <v>0</v>
      </c>
    </row>
    <row r="2684" spans="1:9" ht="14.4" hidden="1" customHeight="1" x14ac:dyDescent="0.3">
      <c r="A2684">
        <f ca="1"/>
        <v>0</v>
      </c>
      <c r="C2684">
        <f ca="1"/>
        <v>0</v>
      </c>
      <c r="D2684">
        <f ca="1"/>
        <v>0</v>
      </c>
      <c r="E2684">
        <f ca="1"/>
        <v>0</v>
      </c>
      <c r="F2684">
        <f ca="1"/>
        <v>0</v>
      </c>
      <c r="G2684">
        <f ca="1"/>
        <v>0</v>
      </c>
      <c r="I2684" s="4">
        <f ca="1"/>
        <v>0</v>
      </c>
    </row>
    <row r="2685" spans="1:9" ht="14.4" hidden="1" customHeight="1" x14ac:dyDescent="0.3">
      <c r="A2685">
        <f ca="1"/>
        <v>0</v>
      </c>
      <c r="C2685">
        <f ca="1"/>
        <v>0</v>
      </c>
      <c r="D2685">
        <f ca="1"/>
        <v>0</v>
      </c>
      <c r="E2685">
        <f ca="1"/>
        <v>0</v>
      </c>
      <c r="F2685">
        <f ca="1"/>
        <v>0</v>
      </c>
      <c r="G2685">
        <f ca="1"/>
        <v>0</v>
      </c>
      <c r="I2685" s="4">
        <f ca="1"/>
        <v>0</v>
      </c>
    </row>
    <row r="2686" spans="1:9" ht="14.4" hidden="1" customHeight="1" x14ac:dyDescent="0.3">
      <c r="A2686">
        <f ca="1"/>
        <v>0</v>
      </c>
      <c r="C2686">
        <f ca="1"/>
        <v>0</v>
      </c>
      <c r="D2686">
        <f ca="1"/>
        <v>0</v>
      </c>
      <c r="E2686">
        <f ca="1"/>
        <v>0</v>
      </c>
      <c r="F2686">
        <f ca="1"/>
        <v>0</v>
      </c>
      <c r="G2686">
        <f ca="1"/>
        <v>0</v>
      </c>
      <c r="I2686" s="4">
        <f ca="1"/>
        <v>0</v>
      </c>
    </row>
    <row r="2687" spans="1:9" ht="14.4" hidden="1" customHeight="1" x14ac:dyDescent="0.3">
      <c r="A2687">
        <f ca="1"/>
        <v>0</v>
      </c>
      <c r="C2687">
        <f ca="1"/>
        <v>0</v>
      </c>
      <c r="D2687">
        <f ca="1"/>
        <v>0</v>
      </c>
      <c r="E2687">
        <f ca="1"/>
        <v>0</v>
      </c>
      <c r="F2687">
        <f ca="1"/>
        <v>0</v>
      </c>
      <c r="G2687">
        <f ca="1"/>
        <v>0</v>
      </c>
      <c r="I2687" s="4">
        <f ca="1"/>
        <v>0</v>
      </c>
    </row>
    <row r="2688" spans="1:9" ht="14.4" hidden="1" customHeight="1" x14ac:dyDescent="0.3">
      <c r="A2688">
        <f ca="1"/>
        <v>0</v>
      </c>
      <c r="C2688">
        <f ca="1"/>
        <v>0</v>
      </c>
      <c r="D2688">
        <f ca="1"/>
        <v>0</v>
      </c>
      <c r="E2688">
        <f ca="1"/>
        <v>0</v>
      </c>
      <c r="F2688">
        <f ca="1"/>
        <v>0</v>
      </c>
      <c r="G2688">
        <f ca="1"/>
        <v>0</v>
      </c>
      <c r="I2688" s="4">
        <f ca="1"/>
        <v>0</v>
      </c>
    </row>
    <row r="2689" spans="1:9" ht="14.4" hidden="1" customHeight="1" x14ac:dyDescent="0.3">
      <c r="A2689">
        <f ca="1"/>
        <v>0</v>
      </c>
      <c r="C2689">
        <f ca="1"/>
        <v>0</v>
      </c>
      <c r="D2689">
        <f ca="1"/>
        <v>0</v>
      </c>
      <c r="E2689">
        <f ca="1"/>
        <v>0</v>
      </c>
      <c r="F2689">
        <f ca="1"/>
        <v>0</v>
      </c>
      <c r="G2689">
        <f ca="1"/>
        <v>0</v>
      </c>
      <c r="I2689" s="4">
        <f ca="1"/>
        <v>0</v>
      </c>
    </row>
    <row r="2690" spans="1:9" ht="14.4" hidden="1" customHeight="1" x14ac:dyDescent="0.3">
      <c r="A2690">
        <f ca="1"/>
        <v>0</v>
      </c>
      <c r="C2690">
        <f ca="1"/>
        <v>0</v>
      </c>
      <c r="D2690">
        <f ca="1"/>
        <v>0</v>
      </c>
      <c r="E2690">
        <f ca="1"/>
        <v>0</v>
      </c>
      <c r="F2690">
        <f ca="1"/>
        <v>0</v>
      </c>
      <c r="G2690">
        <f ca="1"/>
        <v>0</v>
      </c>
      <c r="I2690" s="4">
        <f ca="1"/>
        <v>0</v>
      </c>
    </row>
    <row r="2691" spans="1:9" ht="14.4" hidden="1" customHeight="1" x14ac:dyDescent="0.3">
      <c r="A2691">
        <f ca="1"/>
        <v>0</v>
      </c>
      <c r="C2691">
        <f ca="1"/>
        <v>0</v>
      </c>
      <c r="D2691">
        <f ca="1"/>
        <v>0</v>
      </c>
      <c r="E2691">
        <f ca="1"/>
        <v>0</v>
      </c>
      <c r="F2691">
        <f ca="1"/>
        <v>0</v>
      </c>
      <c r="G2691">
        <f ca="1"/>
        <v>0</v>
      </c>
      <c r="I2691" s="4">
        <f ca="1"/>
        <v>0</v>
      </c>
    </row>
    <row r="2692" spans="1:9" ht="14.4" hidden="1" customHeight="1" x14ac:dyDescent="0.3">
      <c r="A2692">
        <f ca="1"/>
        <v>0</v>
      </c>
      <c r="C2692">
        <f ca="1"/>
        <v>0</v>
      </c>
      <c r="D2692">
        <f ca="1"/>
        <v>0</v>
      </c>
      <c r="E2692">
        <f ca="1"/>
        <v>0</v>
      </c>
      <c r="F2692">
        <f ca="1"/>
        <v>0</v>
      </c>
      <c r="G2692">
        <f ca="1"/>
        <v>0</v>
      </c>
      <c r="I2692" s="4">
        <f ca="1"/>
        <v>0</v>
      </c>
    </row>
    <row r="2693" spans="1:9" ht="14.4" hidden="1" customHeight="1" x14ac:dyDescent="0.3">
      <c r="A2693">
        <f ca="1"/>
        <v>0</v>
      </c>
      <c r="C2693">
        <f ca="1"/>
        <v>0</v>
      </c>
      <c r="D2693">
        <f ca="1"/>
        <v>0</v>
      </c>
      <c r="E2693">
        <f ca="1"/>
        <v>0</v>
      </c>
      <c r="F2693">
        <f ca="1"/>
        <v>0</v>
      </c>
      <c r="G2693">
        <f ca="1"/>
        <v>0</v>
      </c>
      <c r="I2693" s="4">
        <f ca="1"/>
        <v>0</v>
      </c>
    </row>
    <row r="2694" spans="1:9" ht="14.4" hidden="1" customHeight="1" x14ac:dyDescent="0.3">
      <c r="A2694">
        <f ca="1"/>
        <v>0</v>
      </c>
      <c r="C2694">
        <f ca="1"/>
        <v>0</v>
      </c>
      <c r="D2694">
        <f ca="1"/>
        <v>0</v>
      </c>
      <c r="E2694">
        <f ca="1"/>
        <v>0</v>
      </c>
      <c r="F2694">
        <f ca="1"/>
        <v>0</v>
      </c>
      <c r="G2694">
        <f ca="1"/>
        <v>0</v>
      </c>
      <c r="I2694" s="4">
        <f ca="1"/>
        <v>0</v>
      </c>
    </row>
    <row r="2695" spans="1:9" ht="14.4" hidden="1" customHeight="1" x14ac:dyDescent="0.3">
      <c r="A2695">
        <f ca="1"/>
        <v>0</v>
      </c>
      <c r="C2695">
        <f ca="1"/>
        <v>0</v>
      </c>
      <c r="D2695">
        <f ca="1"/>
        <v>0</v>
      </c>
      <c r="E2695">
        <f ca="1"/>
        <v>0</v>
      </c>
      <c r="F2695">
        <f ca="1"/>
        <v>0</v>
      </c>
      <c r="G2695">
        <f ca="1"/>
        <v>0</v>
      </c>
      <c r="I2695" s="4">
        <f ca="1"/>
        <v>0</v>
      </c>
    </row>
    <row r="2696" spans="1:9" ht="14.4" hidden="1" customHeight="1" x14ac:dyDescent="0.3">
      <c r="A2696">
        <f ca="1"/>
        <v>0</v>
      </c>
      <c r="C2696">
        <f ca="1"/>
        <v>0</v>
      </c>
      <c r="D2696">
        <f ca="1"/>
        <v>0</v>
      </c>
      <c r="E2696">
        <f ca="1"/>
        <v>0</v>
      </c>
      <c r="F2696">
        <f ca="1"/>
        <v>0</v>
      </c>
      <c r="G2696">
        <f ca="1"/>
        <v>0</v>
      </c>
      <c r="I2696" s="4">
        <f ca="1"/>
        <v>0</v>
      </c>
    </row>
    <row r="2697" spans="1:9" ht="14.4" hidden="1" customHeight="1" x14ac:dyDescent="0.3">
      <c r="A2697">
        <f ca="1"/>
        <v>0</v>
      </c>
      <c r="C2697">
        <f ca="1"/>
        <v>0</v>
      </c>
      <c r="D2697">
        <f ca="1"/>
        <v>0</v>
      </c>
      <c r="E2697">
        <f ca="1"/>
        <v>0</v>
      </c>
      <c r="F2697">
        <f ca="1"/>
        <v>0</v>
      </c>
      <c r="G2697">
        <f ca="1"/>
        <v>0</v>
      </c>
      <c r="I2697" s="4">
        <f ca="1"/>
        <v>0</v>
      </c>
    </row>
    <row r="2698" spans="1:9" ht="14.4" hidden="1" customHeight="1" x14ac:dyDescent="0.3">
      <c r="A2698">
        <f ca="1"/>
        <v>0</v>
      </c>
      <c r="C2698">
        <f ca="1"/>
        <v>0</v>
      </c>
      <c r="D2698">
        <f ca="1"/>
        <v>0</v>
      </c>
      <c r="E2698">
        <f ca="1"/>
        <v>0</v>
      </c>
      <c r="F2698">
        <f ca="1"/>
        <v>0</v>
      </c>
      <c r="G2698">
        <f ca="1"/>
        <v>0</v>
      </c>
      <c r="I2698" s="4">
        <f ca="1"/>
        <v>0</v>
      </c>
    </row>
    <row r="2699" spans="1:9" ht="14.4" hidden="1" customHeight="1" x14ac:dyDescent="0.3">
      <c r="A2699">
        <f ca="1"/>
        <v>0</v>
      </c>
      <c r="C2699">
        <f ca="1"/>
        <v>0</v>
      </c>
      <c r="D2699">
        <f ca="1"/>
        <v>0</v>
      </c>
      <c r="E2699">
        <f ca="1"/>
        <v>0</v>
      </c>
      <c r="F2699">
        <f ca="1"/>
        <v>0</v>
      </c>
      <c r="G2699">
        <f ca="1"/>
        <v>0</v>
      </c>
      <c r="I2699" s="4">
        <f ca="1"/>
        <v>0</v>
      </c>
    </row>
    <row r="2700" spans="1:9" ht="14.4" hidden="1" customHeight="1" x14ac:dyDescent="0.3">
      <c r="A2700">
        <f ca="1"/>
        <v>0</v>
      </c>
      <c r="C2700">
        <f ca="1"/>
        <v>0</v>
      </c>
      <c r="D2700">
        <f ca="1"/>
        <v>0</v>
      </c>
      <c r="E2700">
        <f ca="1"/>
        <v>0</v>
      </c>
      <c r="F2700">
        <f ca="1"/>
        <v>0</v>
      </c>
      <c r="G2700">
        <f ca="1"/>
        <v>0</v>
      </c>
      <c r="I2700" s="4">
        <f ca="1"/>
        <v>0</v>
      </c>
    </row>
    <row r="2701" spans="1:9" ht="14.4" hidden="1" customHeight="1" x14ac:dyDescent="0.3">
      <c r="A2701">
        <f ca="1"/>
        <v>0</v>
      </c>
      <c r="C2701">
        <f ca="1"/>
        <v>0</v>
      </c>
      <c r="D2701">
        <f ca="1"/>
        <v>0</v>
      </c>
      <c r="E2701">
        <f ca="1"/>
        <v>0</v>
      </c>
      <c r="F2701">
        <f ca="1"/>
        <v>0</v>
      </c>
      <c r="G2701">
        <f ca="1"/>
        <v>0</v>
      </c>
      <c r="I2701" s="4">
        <f ca="1"/>
        <v>0</v>
      </c>
    </row>
    <row r="2702" spans="1:9" ht="14.4" hidden="1" customHeight="1" x14ac:dyDescent="0.3">
      <c r="A2702">
        <f ca="1"/>
        <v>0</v>
      </c>
      <c r="C2702">
        <f ca="1"/>
        <v>0</v>
      </c>
      <c r="D2702">
        <f ca="1"/>
        <v>0</v>
      </c>
      <c r="E2702">
        <f ca="1"/>
        <v>0</v>
      </c>
      <c r="F2702">
        <f ca="1"/>
        <v>0</v>
      </c>
      <c r="G2702">
        <f ca="1"/>
        <v>0</v>
      </c>
      <c r="I2702" s="4">
        <f ca="1"/>
        <v>0</v>
      </c>
    </row>
    <row r="2703" spans="1:9" ht="14.4" hidden="1" customHeight="1" x14ac:dyDescent="0.3">
      <c r="A2703">
        <f ca="1"/>
        <v>0</v>
      </c>
      <c r="C2703">
        <f ca="1"/>
        <v>0</v>
      </c>
      <c r="D2703">
        <f ca="1"/>
        <v>0</v>
      </c>
      <c r="E2703">
        <f ca="1"/>
        <v>0</v>
      </c>
      <c r="F2703">
        <f ca="1"/>
        <v>0</v>
      </c>
      <c r="G2703">
        <f ca="1"/>
        <v>0</v>
      </c>
      <c r="I2703" s="4">
        <f ca="1"/>
        <v>0</v>
      </c>
    </row>
    <row r="2704" spans="1:9" ht="14.4" hidden="1" customHeight="1" x14ac:dyDescent="0.3">
      <c r="A2704">
        <f ca="1"/>
        <v>0</v>
      </c>
      <c r="C2704">
        <f ca="1"/>
        <v>0</v>
      </c>
      <c r="D2704">
        <f ca="1"/>
        <v>0</v>
      </c>
      <c r="E2704">
        <f ca="1"/>
        <v>0</v>
      </c>
      <c r="F2704">
        <f ca="1"/>
        <v>0</v>
      </c>
      <c r="G2704">
        <f ca="1"/>
        <v>0</v>
      </c>
      <c r="I2704" s="4">
        <f ca="1"/>
        <v>0</v>
      </c>
    </row>
    <row r="2705" spans="1:9" ht="14.4" hidden="1" customHeight="1" x14ac:dyDescent="0.3">
      <c r="A2705">
        <f ca="1"/>
        <v>0</v>
      </c>
      <c r="C2705">
        <f ca="1"/>
        <v>0</v>
      </c>
      <c r="D2705">
        <f ca="1"/>
        <v>0</v>
      </c>
      <c r="E2705">
        <f ca="1"/>
        <v>0</v>
      </c>
      <c r="F2705">
        <f ca="1"/>
        <v>0</v>
      </c>
      <c r="G2705">
        <f ca="1"/>
        <v>0</v>
      </c>
      <c r="I2705" s="4">
        <f ca="1"/>
        <v>0</v>
      </c>
    </row>
    <row r="2706" spans="1:9" ht="14.4" hidden="1" customHeight="1" x14ac:dyDescent="0.3">
      <c r="A2706">
        <f ca="1"/>
        <v>0</v>
      </c>
      <c r="C2706">
        <f ca="1"/>
        <v>0</v>
      </c>
      <c r="D2706">
        <f ca="1"/>
        <v>0</v>
      </c>
      <c r="E2706">
        <f ca="1"/>
        <v>0</v>
      </c>
      <c r="F2706">
        <f ca="1"/>
        <v>0</v>
      </c>
      <c r="G2706">
        <f ca="1"/>
        <v>0</v>
      </c>
      <c r="I2706" s="4">
        <f ca="1"/>
        <v>0</v>
      </c>
    </row>
    <row r="2707" spans="1:9" ht="14.4" hidden="1" customHeight="1" x14ac:dyDescent="0.3">
      <c r="A2707">
        <f ca="1"/>
        <v>0</v>
      </c>
      <c r="C2707">
        <f ca="1"/>
        <v>0</v>
      </c>
      <c r="D2707">
        <f ca="1"/>
        <v>0</v>
      </c>
      <c r="E2707">
        <f ca="1"/>
        <v>0</v>
      </c>
      <c r="F2707">
        <f ca="1"/>
        <v>0</v>
      </c>
      <c r="G2707">
        <f ca="1"/>
        <v>0</v>
      </c>
      <c r="I2707" s="4">
        <f ca="1"/>
        <v>0</v>
      </c>
    </row>
    <row r="2708" spans="1:9" ht="14.4" hidden="1" customHeight="1" x14ac:dyDescent="0.3">
      <c r="A2708">
        <f ca="1"/>
        <v>0</v>
      </c>
      <c r="C2708">
        <f ca="1"/>
        <v>0</v>
      </c>
      <c r="D2708">
        <f ca="1"/>
        <v>0</v>
      </c>
      <c r="E2708">
        <f ca="1"/>
        <v>0</v>
      </c>
      <c r="F2708">
        <f ca="1"/>
        <v>0</v>
      </c>
      <c r="G2708">
        <f ca="1"/>
        <v>0</v>
      </c>
      <c r="I2708" s="4">
        <f ca="1"/>
        <v>0</v>
      </c>
    </row>
    <row r="2709" spans="1:9" ht="14.4" hidden="1" customHeight="1" x14ac:dyDescent="0.3">
      <c r="A2709">
        <f ca="1"/>
        <v>0</v>
      </c>
      <c r="C2709">
        <f ca="1"/>
        <v>0</v>
      </c>
      <c r="D2709">
        <f ca="1"/>
        <v>0</v>
      </c>
      <c r="E2709">
        <f ca="1"/>
        <v>0</v>
      </c>
      <c r="F2709">
        <f ca="1"/>
        <v>0</v>
      </c>
      <c r="G2709">
        <f ca="1"/>
        <v>0</v>
      </c>
      <c r="I2709" s="4">
        <f ca="1"/>
        <v>0</v>
      </c>
    </row>
    <row r="2710" spans="1:9" ht="14.4" hidden="1" customHeight="1" x14ac:dyDescent="0.3">
      <c r="A2710">
        <f ca="1"/>
        <v>0</v>
      </c>
      <c r="C2710">
        <f ca="1"/>
        <v>0</v>
      </c>
      <c r="D2710">
        <f ca="1"/>
        <v>0</v>
      </c>
      <c r="E2710">
        <f ca="1"/>
        <v>0</v>
      </c>
      <c r="F2710">
        <f ca="1"/>
        <v>0</v>
      </c>
      <c r="G2710">
        <f ca="1"/>
        <v>0</v>
      </c>
      <c r="I2710" s="4">
        <f ca="1"/>
        <v>0</v>
      </c>
    </row>
    <row r="2711" spans="1:9" ht="14.4" hidden="1" customHeight="1" x14ac:dyDescent="0.3">
      <c r="A2711">
        <f ca="1"/>
        <v>0</v>
      </c>
      <c r="C2711">
        <f ca="1"/>
        <v>0</v>
      </c>
      <c r="D2711">
        <f ca="1"/>
        <v>0</v>
      </c>
      <c r="E2711">
        <f ca="1"/>
        <v>0</v>
      </c>
      <c r="F2711">
        <f ca="1"/>
        <v>0</v>
      </c>
      <c r="G2711">
        <f ca="1"/>
        <v>0</v>
      </c>
      <c r="I2711" s="4">
        <f ca="1"/>
        <v>0</v>
      </c>
    </row>
    <row r="2712" spans="1:9" ht="14.4" hidden="1" customHeight="1" x14ac:dyDescent="0.3">
      <c r="A2712">
        <f ca="1"/>
        <v>0</v>
      </c>
      <c r="C2712">
        <f ca="1"/>
        <v>0</v>
      </c>
      <c r="D2712">
        <f ca="1"/>
        <v>0</v>
      </c>
      <c r="E2712">
        <f ca="1"/>
        <v>0</v>
      </c>
      <c r="F2712">
        <f ca="1"/>
        <v>0</v>
      </c>
      <c r="G2712">
        <f ca="1"/>
        <v>0</v>
      </c>
      <c r="I2712" s="4">
        <f ca="1"/>
        <v>0</v>
      </c>
    </row>
    <row r="2713" spans="1:9" ht="14.4" hidden="1" customHeight="1" x14ac:dyDescent="0.3">
      <c r="A2713">
        <f ca="1"/>
        <v>0</v>
      </c>
      <c r="C2713">
        <f ca="1"/>
        <v>0</v>
      </c>
      <c r="D2713">
        <f ca="1"/>
        <v>0</v>
      </c>
      <c r="E2713">
        <f ca="1"/>
        <v>0</v>
      </c>
      <c r="F2713">
        <f ca="1"/>
        <v>0</v>
      </c>
      <c r="G2713">
        <f ca="1"/>
        <v>0</v>
      </c>
      <c r="I2713" s="4">
        <f ca="1"/>
        <v>0</v>
      </c>
    </row>
    <row r="2714" spans="1:9" ht="14.4" hidden="1" customHeight="1" x14ac:dyDescent="0.3">
      <c r="A2714">
        <f ca="1"/>
        <v>0</v>
      </c>
      <c r="C2714">
        <f ca="1"/>
        <v>0</v>
      </c>
      <c r="D2714">
        <f ca="1"/>
        <v>0</v>
      </c>
      <c r="E2714">
        <f ca="1"/>
        <v>0</v>
      </c>
      <c r="F2714">
        <f ca="1"/>
        <v>0</v>
      </c>
      <c r="G2714">
        <f ca="1"/>
        <v>0</v>
      </c>
      <c r="I2714" s="4">
        <f ca="1"/>
        <v>0</v>
      </c>
    </row>
    <row r="2715" spans="1:9" ht="14.4" hidden="1" customHeight="1" x14ac:dyDescent="0.3">
      <c r="A2715">
        <f ca="1"/>
        <v>0</v>
      </c>
      <c r="C2715">
        <f ca="1"/>
        <v>0</v>
      </c>
      <c r="D2715">
        <f ca="1"/>
        <v>0</v>
      </c>
      <c r="E2715">
        <f ca="1"/>
        <v>0</v>
      </c>
      <c r="F2715">
        <f ca="1"/>
        <v>0</v>
      </c>
      <c r="G2715">
        <f ca="1"/>
        <v>0</v>
      </c>
      <c r="I2715" s="4">
        <f ca="1"/>
        <v>0</v>
      </c>
    </row>
    <row r="2716" spans="1:9" ht="14.4" hidden="1" customHeight="1" x14ac:dyDescent="0.3">
      <c r="A2716">
        <f ca="1"/>
        <v>0</v>
      </c>
      <c r="C2716">
        <f ca="1"/>
        <v>0</v>
      </c>
      <c r="D2716">
        <f ca="1"/>
        <v>0</v>
      </c>
      <c r="E2716">
        <f ca="1"/>
        <v>0</v>
      </c>
      <c r="F2716">
        <f ca="1"/>
        <v>0</v>
      </c>
      <c r="G2716">
        <f ca="1"/>
        <v>0</v>
      </c>
      <c r="I2716" s="4">
        <f ca="1"/>
        <v>0</v>
      </c>
    </row>
    <row r="2717" spans="1:9" ht="14.4" hidden="1" customHeight="1" x14ac:dyDescent="0.3">
      <c r="A2717">
        <f ca="1"/>
        <v>0</v>
      </c>
      <c r="C2717">
        <f ca="1"/>
        <v>0</v>
      </c>
      <c r="D2717">
        <f ca="1"/>
        <v>0</v>
      </c>
      <c r="E2717">
        <f ca="1"/>
        <v>0</v>
      </c>
      <c r="F2717">
        <f ca="1"/>
        <v>0</v>
      </c>
      <c r="G2717">
        <f ca="1"/>
        <v>0</v>
      </c>
      <c r="I2717" s="4">
        <f ca="1"/>
        <v>0</v>
      </c>
    </row>
    <row r="2718" spans="1:9" ht="14.4" hidden="1" customHeight="1" x14ac:dyDescent="0.3">
      <c r="A2718">
        <f ca="1"/>
        <v>0</v>
      </c>
      <c r="C2718">
        <f ca="1"/>
        <v>0</v>
      </c>
      <c r="D2718">
        <f ca="1"/>
        <v>0</v>
      </c>
      <c r="E2718">
        <f ca="1"/>
        <v>0</v>
      </c>
      <c r="F2718">
        <f ca="1"/>
        <v>0</v>
      </c>
      <c r="G2718">
        <f ca="1"/>
        <v>0</v>
      </c>
      <c r="I2718" s="4">
        <f ca="1"/>
        <v>0</v>
      </c>
    </row>
    <row r="2719" spans="1:9" ht="14.4" hidden="1" customHeight="1" x14ac:dyDescent="0.3">
      <c r="A2719">
        <f ca="1"/>
        <v>0</v>
      </c>
      <c r="C2719">
        <f ca="1"/>
        <v>0</v>
      </c>
      <c r="D2719">
        <f ca="1"/>
        <v>0</v>
      </c>
      <c r="E2719">
        <f ca="1"/>
        <v>0</v>
      </c>
      <c r="F2719">
        <f ca="1"/>
        <v>0</v>
      </c>
      <c r="G2719">
        <f ca="1"/>
        <v>0</v>
      </c>
      <c r="I2719" s="4">
        <f ca="1"/>
        <v>0</v>
      </c>
    </row>
    <row r="2720" spans="1:9" ht="14.4" hidden="1" customHeight="1" x14ac:dyDescent="0.3">
      <c r="A2720">
        <f ca="1"/>
        <v>0</v>
      </c>
      <c r="C2720">
        <f ca="1"/>
        <v>0</v>
      </c>
      <c r="D2720">
        <f ca="1"/>
        <v>0</v>
      </c>
      <c r="E2720">
        <f ca="1"/>
        <v>0</v>
      </c>
      <c r="F2720">
        <f ca="1"/>
        <v>0</v>
      </c>
      <c r="G2720">
        <f ca="1"/>
        <v>0</v>
      </c>
      <c r="I2720" s="4">
        <f ca="1"/>
        <v>0</v>
      </c>
    </row>
    <row r="2721" spans="1:9" ht="14.4" hidden="1" customHeight="1" x14ac:dyDescent="0.3">
      <c r="A2721">
        <f ca="1"/>
        <v>0</v>
      </c>
      <c r="C2721">
        <f ca="1"/>
        <v>0</v>
      </c>
      <c r="D2721">
        <f ca="1"/>
        <v>0</v>
      </c>
      <c r="E2721">
        <f ca="1"/>
        <v>0</v>
      </c>
      <c r="F2721">
        <f ca="1"/>
        <v>0</v>
      </c>
      <c r="G2721">
        <f ca="1"/>
        <v>0</v>
      </c>
      <c r="I2721" s="4">
        <f ca="1"/>
        <v>0</v>
      </c>
    </row>
    <row r="2722" spans="1:9" ht="14.4" hidden="1" customHeight="1" x14ac:dyDescent="0.3">
      <c r="A2722">
        <f ca="1"/>
        <v>0</v>
      </c>
      <c r="C2722">
        <f ca="1"/>
        <v>0</v>
      </c>
      <c r="D2722">
        <f ca="1"/>
        <v>0</v>
      </c>
      <c r="E2722">
        <f ca="1"/>
        <v>0</v>
      </c>
      <c r="F2722">
        <f ca="1"/>
        <v>0</v>
      </c>
      <c r="G2722">
        <f ca="1"/>
        <v>0</v>
      </c>
      <c r="I2722" s="4">
        <f ca="1"/>
        <v>0</v>
      </c>
    </row>
    <row r="2723" spans="1:9" ht="14.4" hidden="1" customHeight="1" x14ac:dyDescent="0.3">
      <c r="A2723">
        <f ca="1"/>
        <v>0</v>
      </c>
      <c r="C2723">
        <f ca="1"/>
        <v>0</v>
      </c>
      <c r="D2723">
        <f ca="1"/>
        <v>0</v>
      </c>
      <c r="E2723">
        <f ca="1"/>
        <v>0</v>
      </c>
      <c r="F2723">
        <f ca="1"/>
        <v>0</v>
      </c>
      <c r="G2723">
        <f ca="1"/>
        <v>0</v>
      </c>
      <c r="I2723" s="4">
        <f ca="1"/>
        <v>0</v>
      </c>
    </row>
    <row r="2724" spans="1:9" ht="14.4" hidden="1" customHeight="1" x14ac:dyDescent="0.3">
      <c r="A2724">
        <f ca="1"/>
        <v>0</v>
      </c>
      <c r="C2724">
        <f ca="1"/>
        <v>0</v>
      </c>
      <c r="D2724">
        <f ca="1"/>
        <v>0</v>
      </c>
      <c r="E2724">
        <f ca="1"/>
        <v>0</v>
      </c>
      <c r="F2724">
        <f ca="1"/>
        <v>0</v>
      </c>
      <c r="G2724">
        <f ca="1"/>
        <v>0</v>
      </c>
      <c r="I2724" s="4">
        <f ca="1"/>
        <v>0</v>
      </c>
    </row>
    <row r="2725" spans="1:9" ht="14.4" hidden="1" customHeight="1" x14ac:dyDescent="0.3">
      <c r="A2725">
        <f ca="1"/>
        <v>0</v>
      </c>
      <c r="C2725">
        <f ca="1"/>
        <v>0</v>
      </c>
      <c r="D2725">
        <f ca="1"/>
        <v>0</v>
      </c>
      <c r="E2725">
        <f ca="1"/>
        <v>0</v>
      </c>
      <c r="F2725">
        <f ca="1"/>
        <v>0</v>
      </c>
      <c r="G2725">
        <f ca="1"/>
        <v>0</v>
      </c>
      <c r="I2725" s="4">
        <f ca="1"/>
        <v>0</v>
      </c>
    </row>
    <row r="2726" spans="1:9" ht="14.4" hidden="1" customHeight="1" x14ac:dyDescent="0.3">
      <c r="A2726">
        <f ca="1"/>
        <v>0</v>
      </c>
      <c r="C2726">
        <f ca="1"/>
        <v>0</v>
      </c>
      <c r="D2726">
        <f ca="1"/>
        <v>0</v>
      </c>
      <c r="E2726">
        <f ca="1"/>
        <v>0</v>
      </c>
      <c r="F2726">
        <f ca="1"/>
        <v>0</v>
      </c>
      <c r="G2726">
        <f ca="1"/>
        <v>0</v>
      </c>
      <c r="I2726" s="4">
        <f ca="1"/>
        <v>0</v>
      </c>
    </row>
    <row r="2727" spans="1:9" ht="14.4" hidden="1" customHeight="1" x14ac:dyDescent="0.3">
      <c r="A2727">
        <f ca="1"/>
        <v>0</v>
      </c>
      <c r="C2727">
        <f ca="1"/>
        <v>0</v>
      </c>
      <c r="D2727">
        <f ca="1"/>
        <v>0</v>
      </c>
      <c r="E2727">
        <f ca="1"/>
        <v>0</v>
      </c>
      <c r="F2727">
        <f ca="1"/>
        <v>0</v>
      </c>
      <c r="G2727">
        <f ca="1"/>
        <v>0</v>
      </c>
      <c r="I2727" s="4">
        <f ca="1"/>
        <v>0</v>
      </c>
    </row>
    <row r="2728" spans="1:9" ht="14.4" hidden="1" customHeight="1" x14ac:dyDescent="0.3">
      <c r="A2728">
        <f ca="1"/>
        <v>0</v>
      </c>
      <c r="C2728">
        <f ca="1"/>
        <v>0</v>
      </c>
      <c r="D2728">
        <f ca="1"/>
        <v>0</v>
      </c>
      <c r="E2728">
        <f ca="1"/>
        <v>0</v>
      </c>
      <c r="F2728">
        <f ca="1"/>
        <v>0</v>
      </c>
      <c r="G2728">
        <f ca="1"/>
        <v>0</v>
      </c>
      <c r="I2728" s="4">
        <f ca="1"/>
        <v>0</v>
      </c>
    </row>
    <row r="2729" spans="1:9" ht="14.4" hidden="1" customHeight="1" x14ac:dyDescent="0.3">
      <c r="A2729">
        <f ca="1"/>
        <v>0</v>
      </c>
      <c r="C2729">
        <f ca="1"/>
        <v>0</v>
      </c>
      <c r="D2729">
        <f ca="1"/>
        <v>0</v>
      </c>
      <c r="E2729">
        <f ca="1"/>
        <v>0</v>
      </c>
      <c r="F2729">
        <f ca="1"/>
        <v>0</v>
      </c>
      <c r="G2729">
        <f ca="1"/>
        <v>0</v>
      </c>
      <c r="I2729" s="4">
        <f ca="1"/>
        <v>0</v>
      </c>
    </row>
    <row r="2730" spans="1:9" ht="14.4" hidden="1" customHeight="1" x14ac:dyDescent="0.3">
      <c r="A2730">
        <f ca="1"/>
        <v>0</v>
      </c>
      <c r="C2730">
        <f ca="1"/>
        <v>0</v>
      </c>
      <c r="D2730">
        <f ca="1"/>
        <v>0</v>
      </c>
      <c r="E2730">
        <f ca="1"/>
        <v>0</v>
      </c>
      <c r="F2730">
        <f ca="1"/>
        <v>0</v>
      </c>
      <c r="G2730">
        <f ca="1"/>
        <v>0</v>
      </c>
      <c r="I2730" s="4">
        <f ca="1"/>
        <v>0</v>
      </c>
    </row>
    <row r="2731" spans="1:9" ht="14.4" hidden="1" customHeight="1" x14ac:dyDescent="0.3">
      <c r="A2731">
        <f ca="1"/>
        <v>0</v>
      </c>
      <c r="C2731">
        <f ca="1"/>
        <v>0</v>
      </c>
      <c r="D2731">
        <f ca="1"/>
        <v>0</v>
      </c>
      <c r="E2731">
        <f ca="1"/>
        <v>0</v>
      </c>
      <c r="F2731">
        <f ca="1"/>
        <v>0</v>
      </c>
      <c r="G2731">
        <f ca="1"/>
        <v>0</v>
      </c>
      <c r="I2731" s="4">
        <f ca="1"/>
        <v>0</v>
      </c>
    </row>
    <row r="2732" spans="1:9" ht="14.4" hidden="1" customHeight="1" x14ac:dyDescent="0.3">
      <c r="A2732">
        <f ca="1"/>
        <v>0</v>
      </c>
      <c r="C2732">
        <f ca="1"/>
        <v>0</v>
      </c>
      <c r="D2732">
        <f ca="1"/>
        <v>0</v>
      </c>
      <c r="E2732">
        <f ca="1"/>
        <v>0</v>
      </c>
      <c r="F2732">
        <f ca="1"/>
        <v>0</v>
      </c>
      <c r="G2732">
        <f ca="1"/>
        <v>0</v>
      </c>
      <c r="I2732" s="4">
        <f ca="1"/>
        <v>0</v>
      </c>
    </row>
    <row r="2733" spans="1:9" ht="14.4" hidden="1" customHeight="1" x14ac:dyDescent="0.3">
      <c r="A2733">
        <f ca="1"/>
        <v>0</v>
      </c>
      <c r="C2733">
        <f ca="1"/>
        <v>0</v>
      </c>
      <c r="D2733">
        <f ca="1"/>
        <v>0</v>
      </c>
      <c r="E2733">
        <f ca="1"/>
        <v>0</v>
      </c>
      <c r="F2733">
        <f ca="1"/>
        <v>0</v>
      </c>
      <c r="G2733">
        <f ca="1"/>
        <v>0</v>
      </c>
      <c r="I2733" s="4">
        <f ca="1"/>
        <v>0</v>
      </c>
    </row>
    <row r="2734" spans="1:9" ht="14.4" hidden="1" customHeight="1" x14ac:dyDescent="0.3">
      <c r="A2734">
        <f ca="1"/>
        <v>0</v>
      </c>
      <c r="C2734">
        <f ca="1"/>
        <v>0</v>
      </c>
      <c r="D2734">
        <f ca="1"/>
        <v>0</v>
      </c>
      <c r="E2734">
        <f ca="1"/>
        <v>0</v>
      </c>
      <c r="F2734">
        <f ca="1"/>
        <v>0</v>
      </c>
      <c r="G2734">
        <f ca="1"/>
        <v>0</v>
      </c>
      <c r="I2734" s="4">
        <f ca="1"/>
        <v>0</v>
      </c>
    </row>
    <row r="2735" spans="1:9" ht="14.4" hidden="1" customHeight="1" x14ac:dyDescent="0.3">
      <c r="A2735">
        <f ca="1"/>
        <v>0</v>
      </c>
      <c r="C2735">
        <f ca="1"/>
        <v>0</v>
      </c>
      <c r="D2735">
        <f ca="1"/>
        <v>0</v>
      </c>
      <c r="E2735">
        <f ca="1"/>
        <v>0</v>
      </c>
      <c r="F2735">
        <f ca="1"/>
        <v>0</v>
      </c>
      <c r="G2735">
        <f ca="1"/>
        <v>0</v>
      </c>
      <c r="I2735" s="4">
        <f ca="1"/>
        <v>0</v>
      </c>
    </row>
    <row r="2736" spans="1:9" ht="14.4" hidden="1" customHeight="1" x14ac:dyDescent="0.3">
      <c r="A2736">
        <f ca="1"/>
        <v>0</v>
      </c>
      <c r="C2736">
        <f ca="1"/>
        <v>0</v>
      </c>
      <c r="D2736">
        <f ca="1"/>
        <v>0</v>
      </c>
      <c r="E2736">
        <f ca="1"/>
        <v>0</v>
      </c>
      <c r="F2736">
        <f ca="1"/>
        <v>0</v>
      </c>
      <c r="G2736">
        <f ca="1"/>
        <v>0</v>
      </c>
      <c r="I2736" s="4">
        <f ca="1"/>
        <v>0</v>
      </c>
    </row>
    <row r="2737" spans="1:9" ht="14.4" hidden="1" customHeight="1" x14ac:dyDescent="0.3">
      <c r="A2737">
        <f ca="1"/>
        <v>0</v>
      </c>
      <c r="C2737">
        <f ca="1"/>
        <v>0</v>
      </c>
      <c r="D2737">
        <f ca="1"/>
        <v>0</v>
      </c>
      <c r="E2737">
        <f ca="1"/>
        <v>0</v>
      </c>
      <c r="F2737">
        <f ca="1"/>
        <v>0</v>
      </c>
      <c r="G2737">
        <f ca="1"/>
        <v>0</v>
      </c>
      <c r="I2737" s="4">
        <f ca="1"/>
        <v>0</v>
      </c>
    </row>
    <row r="2738" spans="1:9" ht="14.4" hidden="1" customHeight="1" x14ac:dyDescent="0.3">
      <c r="A2738">
        <f ca="1"/>
        <v>0</v>
      </c>
      <c r="C2738">
        <f ca="1"/>
        <v>0</v>
      </c>
      <c r="D2738">
        <f ca="1"/>
        <v>0</v>
      </c>
      <c r="E2738">
        <f ca="1"/>
        <v>0</v>
      </c>
      <c r="F2738">
        <f ca="1"/>
        <v>0</v>
      </c>
      <c r="G2738">
        <f ca="1"/>
        <v>0</v>
      </c>
      <c r="I2738" s="4">
        <f ca="1"/>
        <v>0</v>
      </c>
    </row>
    <row r="2739" spans="1:9" ht="14.4" hidden="1" customHeight="1" x14ac:dyDescent="0.3">
      <c r="A2739">
        <f ca="1"/>
        <v>0</v>
      </c>
      <c r="C2739">
        <f ca="1"/>
        <v>0</v>
      </c>
      <c r="D2739">
        <f ca="1"/>
        <v>0</v>
      </c>
      <c r="E2739">
        <f ca="1"/>
        <v>0</v>
      </c>
      <c r="F2739">
        <f ca="1"/>
        <v>0</v>
      </c>
      <c r="G2739">
        <f ca="1"/>
        <v>0</v>
      </c>
      <c r="I2739" s="4">
        <f ca="1"/>
        <v>0</v>
      </c>
    </row>
    <row r="2740" spans="1:9" ht="14.4" hidden="1" customHeight="1" x14ac:dyDescent="0.3">
      <c r="A2740">
        <f ca="1"/>
        <v>0</v>
      </c>
      <c r="C2740">
        <f ca="1"/>
        <v>0</v>
      </c>
      <c r="D2740">
        <f ca="1"/>
        <v>0</v>
      </c>
      <c r="E2740">
        <f ca="1"/>
        <v>0</v>
      </c>
      <c r="F2740">
        <f ca="1"/>
        <v>0</v>
      </c>
      <c r="G2740">
        <f ca="1"/>
        <v>0</v>
      </c>
      <c r="I2740" s="4">
        <f ca="1"/>
        <v>0</v>
      </c>
    </row>
    <row r="2741" spans="1:9" ht="14.4" hidden="1" customHeight="1" x14ac:dyDescent="0.3">
      <c r="A2741">
        <f ca="1"/>
        <v>0</v>
      </c>
      <c r="C2741">
        <f ca="1"/>
        <v>0</v>
      </c>
      <c r="D2741">
        <f ca="1"/>
        <v>0</v>
      </c>
      <c r="E2741">
        <f ca="1"/>
        <v>0</v>
      </c>
      <c r="F2741">
        <f ca="1"/>
        <v>0</v>
      </c>
      <c r="G2741">
        <f ca="1"/>
        <v>0</v>
      </c>
      <c r="I2741" s="4">
        <f ca="1"/>
        <v>0</v>
      </c>
    </row>
    <row r="2742" spans="1:9" ht="14.4" hidden="1" customHeight="1" x14ac:dyDescent="0.3">
      <c r="A2742">
        <f ca="1"/>
        <v>0</v>
      </c>
      <c r="C2742">
        <f ca="1"/>
        <v>0</v>
      </c>
      <c r="D2742">
        <f ca="1"/>
        <v>0</v>
      </c>
      <c r="E2742">
        <f ca="1"/>
        <v>0</v>
      </c>
      <c r="F2742">
        <f ca="1"/>
        <v>0</v>
      </c>
      <c r="G2742">
        <f ca="1"/>
        <v>0</v>
      </c>
      <c r="I2742" s="4">
        <f ca="1"/>
        <v>0</v>
      </c>
    </row>
    <row r="2743" spans="1:9" ht="14.4" hidden="1" customHeight="1" x14ac:dyDescent="0.3">
      <c r="A2743">
        <f ca="1"/>
        <v>0</v>
      </c>
      <c r="C2743">
        <f ca="1"/>
        <v>0</v>
      </c>
      <c r="D2743">
        <f ca="1"/>
        <v>0</v>
      </c>
      <c r="E2743">
        <f ca="1"/>
        <v>0</v>
      </c>
      <c r="F2743">
        <f ca="1"/>
        <v>0</v>
      </c>
      <c r="G2743">
        <f ca="1"/>
        <v>0</v>
      </c>
      <c r="I2743" s="4">
        <f ca="1"/>
        <v>0</v>
      </c>
    </row>
    <row r="2744" spans="1:9" ht="14.4" hidden="1" customHeight="1" x14ac:dyDescent="0.3">
      <c r="A2744">
        <f ca="1"/>
        <v>0</v>
      </c>
      <c r="C2744">
        <f ca="1"/>
        <v>0</v>
      </c>
      <c r="D2744">
        <f ca="1"/>
        <v>0</v>
      </c>
      <c r="E2744">
        <f ca="1"/>
        <v>0</v>
      </c>
      <c r="F2744">
        <f ca="1"/>
        <v>0</v>
      </c>
      <c r="G2744">
        <f ca="1"/>
        <v>0</v>
      </c>
      <c r="I2744" s="4">
        <f ca="1"/>
        <v>0</v>
      </c>
    </row>
    <row r="2745" spans="1:9" ht="14.4" hidden="1" customHeight="1" x14ac:dyDescent="0.3">
      <c r="A2745">
        <f ca="1"/>
        <v>0</v>
      </c>
      <c r="C2745">
        <f ca="1"/>
        <v>0</v>
      </c>
      <c r="D2745">
        <f ca="1"/>
        <v>0</v>
      </c>
      <c r="E2745">
        <f ca="1"/>
        <v>0</v>
      </c>
      <c r="F2745">
        <f ca="1"/>
        <v>0</v>
      </c>
      <c r="G2745">
        <f ca="1"/>
        <v>0</v>
      </c>
      <c r="I2745" s="4">
        <f ca="1"/>
        <v>0</v>
      </c>
    </row>
    <row r="2746" spans="1:9" ht="14.4" hidden="1" customHeight="1" x14ac:dyDescent="0.3">
      <c r="A2746">
        <f ca="1"/>
        <v>0</v>
      </c>
      <c r="C2746">
        <f ca="1"/>
        <v>0</v>
      </c>
      <c r="D2746">
        <f ca="1"/>
        <v>0</v>
      </c>
      <c r="E2746">
        <f ca="1"/>
        <v>0</v>
      </c>
      <c r="F2746">
        <f ca="1"/>
        <v>0</v>
      </c>
      <c r="G2746">
        <f ca="1"/>
        <v>0</v>
      </c>
      <c r="I2746" s="4">
        <f ca="1"/>
        <v>0</v>
      </c>
    </row>
    <row r="2747" spans="1:9" ht="14.4" hidden="1" customHeight="1" x14ac:dyDescent="0.3">
      <c r="A2747">
        <f ca="1"/>
        <v>0</v>
      </c>
      <c r="C2747">
        <f ca="1"/>
        <v>0</v>
      </c>
      <c r="D2747">
        <f ca="1"/>
        <v>0</v>
      </c>
      <c r="E2747">
        <f ca="1"/>
        <v>0</v>
      </c>
      <c r="F2747">
        <f ca="1"/>
        <v>0</v>
      </c>
      <c r="G2747">
        <f ca="1"/>
        <v>0</v>
      </c>
      <c r="I2747" s="4">
        <f ca="1"/>
        <v>0</v>
      </c>
    </row>
    <row r="2748" spans="1:9" ht="14.4" hidden="1" customHeight="1" x14ac:dyDescent="0.3">
      <c r="A2748">
        <f ca="1"/>
        <v>0</v>
      </c>
      <c r="C2748">
        <f ca="1"/>
        <v>0</v>
      </c>
      <c r="D2748">
        <f ca="1"/>
        <v>0</v>
      </c>
      <c r="E2748">
        <f ca="1"/>
        <v>0</v>
      </c>
      <c r="F2748">
        <f ca="1"/>
        <v>0</v>
      </c>
      <c r="G2748">
        <f ca="1"/>
        <v>0</v>
      </c>
      <c r="I2748" s="4">
        <f ca="1"/>
        <v>0</v>
      </c>
    </row>
    <row r="2749" spans="1:9" ht="14.4" hidden="1" customHeight="1" x14ac:dyDescent="0.3">
      <c r="A2749">
        <f ca="1"/>
        <v>0</v>
      </c>
      <c r="C2749">
        <f ca="1"/>
        <v>0</v>
      </c>
      <c r="D2749">
        <f ca="1"/>
        <v>0</v>
      </c>
      <c r="E2749">
        <f ca="1"/>
        <v>0</v>
      </c>
      <c r="F2749">
        <f ca="1"/>
        <v>0</v>
      </c>
      <c r="G2749">
        <f ca="1"/>
        <v>0</v>
      </c>
      <c r="I2749" s="4">
        <f ca="1"/>
        <v>0</v>
      </c>
    </row>
    <row r="2750" spans="1:9" ht="14.4" hidden="1" customHeight="1" x14ac:dyDescent="0.3">
      <c r="A2750">
        <f ca="1"/>
        <v>0</v>
      </c>
      <c r="C2750">
        <f ca="1"/>
        <v>0</v>
      </c>
      <c r="D2750">
        <f ca="1"/>
        <v>0</v>
      </c>
      <c r="E2750">
        <f ca="1"/>
        <v>0</v>
      </c>
      <c r="F2750">
        <f ca="1"/>
        <v>0</v>
      </c>
      <c r="G2750">
        <f ca="1"/>
        <v>0</v>
      </c>
      <c r="I2750" s="4">
        <f ca="1"/>
        <v>0</v>
      </c>
    </row>
    <row r="2751" spans="1:9" ht="14.4" hidden="1" customHeight="1" x14ac:dyDescent="0.3">
      <c r="A2751">
        <f ca="1"/>
        <v>0</v>
      </c>
      <c r="C2751">
        <f ca="1"/>
        <v>0</v>
      </c>
      <c r="D2751">
        <f ca="1"/>
        <v>0</v>
      </c>
      <c r="E2751">
        <f ca="1"/>
        <v>0</v>
      </c>
      <c r="F2751">
        <f ca="1"/>
        <v>0</v>
      </c>
      <c r="G2751">
        <f ca="1"/>
        <v>0</v>
      </c>
      <c r="I2751" s="4">
        <f ca="1"/>
        <v>0</v>
      </c>
    </row>
    <row r="2752" spans="1:9" ht="14.4" hidden="1" customHeight="1" x14ac:dyDescent="0.3">
      <c r="A2752">
        <f ca="1"/>
        <v>0</v>
      </c>
      <c r="C2752">
        <f ca="1"/>
        <v>0</v>
      </c>
      <c r="D2752">
        <f ca="1"/>
        <v>0</v>
      </c>
      <c r="E2752">
        <f ca="1"/>
        <v>0</v>
      </c>
      <c r="F2752">
        <f ca="1"/>
        <v>0</v>
      </c>
      <c r="G2752">
        <f ca="1"/>
        <v>0</v>
      </c>
      <c r="I2752" s="4">
        <f ca="1"/>
        <v>0</v>
      </c>
    </row>
    <row r="2753" spans="1:9" ht="14.4" hidden="1" customHeight="1" x14ac:dyDescent="0.3">
      <c r="A2753">
        <f ca="1"/>
        <v>0</v>
      </c>
      <c r="C2753">
        <f ca="1"/>
        <v>0</v>
      </c>
      <c r="D2753">
        <f ca="1"/>
        <v>0</v>
      </c>
      <c r="E2753">
        <f ca="1"/>
        <v>0</v>
      </c>
      <c r="F2753">
        <f ca="1"/>
        <v>0</v>
      </c>
      <c r="G2753">
        <f ca="1"/>
        <v>0</v>
      </c>
      <c r="I2753" s="4">
        <f ca="1"/>
        <v>0</v>
      </c>
    </row>
    <row r="2754" spans="1:9" ht="14.4" hidden="1" customHeight="1" x14ac:dyDescent="0.3">
      <c r="A2754">
        <f ca="1"/>
        <v>0</v>
      </c>
      <c r="C2754">
        <f ca="1"/>
        <v>0</v>
      </c>
      <c r="D2754">
        <f ca="1"/>
        <v>0</v>
      </c>
      <c r="E2754">
        <f ca="1"/>
        <v>0</v>
      </c>
      <c r="F2754">
        <f ca="1"/>
        <v>0</v>
      </c>
      <c r="G2754">
        <f ca="1"/>
        <v>0</v>
      </c>
      <c r="I2754" s="4">
        <f ca="1"/>
        <v>0</v>
      </c>
    </row>
    <row r="2755" spans="1:9" ht="14.4" hidden="1" customHeight="1" x14ac:dyDescent="0.3">
      <c r="A2755">
        <f ca="1"/>
        <v>0</v>
      </c>
      <c r="C2755">
        <f ca="1"/>
        <v>0</v>
      </c>
      <c r="D2755">
        <f ca="1"/>
        <v>0</v>
      </c>
      <c r="E2755">
        <f ca="1"/>
        <v>0</v>
      </c>
      <c r="F2755">
        <f ca="1"/>
        <v>0</v>
      </c>
      <c r="G2755">
        <f ca="1"/>
        <v>0</v>
      </c>
      <c r="I2755" s="4">
        <f ca="1"/>
        <v>0</v>
      </c>
    </row>
    <row r="2756" spans="1:9" ht="14.4" hidden="1" customHeight="1" x14ac:dyDescent="0.3">
      <c r="A2756">
        <f ca="1"/>
        <v>0</v>
      </c>
      <c r="C2756">
        <f ca="1"/>
        <v>0</v>
      </c>
      <c r="D2756">
        <f ca="1"/>
        <v>0</v>
      </c>
      <c r="E2756">
        <f ca="1"/>
        <v>0</v>
      </c>
      <c r="F2756">
        <f ca="1"/>
        <v>0</v>
      </c>
      <c r="G2756">
        <f ca="1"/>
        <v>0</v>
      </c>
      <c r="I2756" s="4">
        <f ca="1"/>
        <v>0</v>
      </c>
    </row>
    <row r="2757" spans="1:9" ht="14.4" hidden="1" customHeight="1" x14ac:dyDescent="0.3">
      <c r="A2757">
        <f ca="1"/>
        <v>0</v>
      </c>
      <c r="C2757">
        <f ca="1"/>
        <v>0</v>
      </c>
      <c r="D2757">
        <f ca="1"/>
        <v>0</v>
      </c>
      <c r="E2757">
        <f ca="1"/>
        <v>0</v>
      </c>
      <c r="F2757">
        <f ca="1"/>
        <v>0</v>
      </c>
      <c r="G2757">
        <f ca="1"/>
        <v>0</v>
      </c>
      <c r="I2757" s="4">
        <f ca="1"/>
        <v>0</v>
      </c>
    </row>
    <row r="2758" spans="1:9" ht="14.4" hidden="1" customHeight="1" x14ac:dyDescent="0.3">
      <c r="A2758">
        <f ca="1"/>
        <v>0</v>
      </c>
      <c r="C2758">
        <f ca="1"/>
        <v>0</v>
      </c>
      <c r="D2758">
        <f ca="1"/>
        <v>0</v>
      </c>
      <c r="E2758">
        <f ca="1"/>
        <v>0</v>
      </c>
      <c r="F2758">
        <f ca="1"/>
        <v>0</v>
      </c>
      <c r="G2758">
        <f ca="1"/>
        <v>0</v>
      </c>
      <c r="I2758" s="4">
        <f ca="1"/>
        <v>0</v>
      </c>
    </row>
    <row r="2759" spans="1:9" ht="14.4" hidden="1" customHeight="1" x14ac:dyDescent="0.3">
      <c r="A2759">
        <f ca="1"/>
        <v>0</v>
      </c>
      <c r="C2759">
        <f ca="1"/>
        <v>0</v>
      </c>
      <c r="D2759">
        <f ca="1"/>
        <v>0</v>
      </c>
      <c r="E2759">
        <f ca="1"/>
        <v>0</v>
      </c>
      <c r="F2759">
        <f ca="1"/>
        <v>0</v>
      </c>
      <c r="G2759">
        <f ca="1"/>
        <v>0</v>
      </c>
      <c r="I2759" s="4">
        <f ca="1"/>
        <v>0</v>
      </c>
    </row>
    <row r="2760" spans="1:9" ht="14.4" hidden="1" customHeight="1" x14ac:dyDescent="0.3">
      <c r="A2760">
        <f ca="1"/>
        <v>0</v>
      </c>
      <c r="C2760">
        <f ca="1"/>
        <v>0</v>
      </c>
      <c r="D2760">
        <f ca="1"/>
        <v>0</v>
      </c>
      <c r="E2760">
        <f ca="1"/>
        <v>0</v>
      </c>
      <c r="F2760">
        <f ca="1"/>
        <v>0</v>
      </c>
      <c r="G2760">
        <f ca="1"/>
        <v>0</v>
      </c>
      <c r="I2760" s="4">
        <f ca="1"/>
        <v>0</v>
      </c>
    </row>
    <row r="2761" spans="1:9" ht="14.4" hidden="1" customHeight="1" x14ac:dyDescent="0.3">
      <c r="A2761">
        <f ca="1"/>
        <v>0</v>
      </c>
      <c r="C2761">
        <f ca="1"/>
        <v>0</v>
      </c>
      <c r="D2761">
        <f ca="1"/>
        <v>0</v>
      </c>
      <c r="E2761">
        <f ca="1"/>
        <v>0</v>
      </c>
      <c r="F2761">
        <f ca="1"/>
        <v>0</v>
      </c>
      <c r="G2761">
        <f ca="1"/>
        <v>0</v>
      </c>
      <c r="I2761" s="4">
        <f ca="1"/>
        <v>0</v>
      </c>
    </row>
    <row r="2762" spans="1:9" ht="14.4" hidden="1" customHeight="1" x14ac:dyDescent="0.3">
      <c r="A2762">
        <f ca="1"/>
        <v>0</v>
      </c>
      <c r="C2762">
        <f ca="1"/>
        <v>0</v>
      </c>
      <c r="D2762">
        <f ca="1"/>
        <v>0</v>
      </c>
      <c r="E2762">
        <f ca="1"/>
        <v>0</v>
      </c>
      <c r="F2762">
        <f ca="1"/>
        <v>0</v>
      </c>
      <c r="G2762">
        <f ca="1"/>
        <v>0</v>
      </c>
      <c r="I2762" s="4">
        <f ca="1"/>
        <v>0</v>
      </c>
    </row>
    <row r="2763" spans="1:9" ht="14.4" hidden="1" customHeight="1" x14ac:dyDescent="0.3">
      <c r="A2763">
        <f ca="1"/>
        <v>0</v>
      </c>
      <c r="C2763">
        <f ca="1"/>
        <v>0</v>
      </c>
      <c r="D2763">
        <f ca="1"/>
        <v>0</v>
      </c>
      <c r="E2763">
        <f ca="1"/>
        <v>0</v>
      </c>
      <c r="F2763">
        <f ca="1"/>
        <v>0</v>
      </c>
      <c r="G2763">
        <f ca="1"/>
        <v>0</v>
      </c>
      <c r="I2763" s="4">
        <f ca="1"/>
        <v>0</v>
      </c>
    </row>
    <row r="2764" spans="1:9" ht="14.4" hidden="1" customHeight="1" x14ac:dyDescent="0.3">
      <c r="A2764">
        <f ca="1"/>
        <v>0</v>
      </c>
      <c r="C2764">
        <f ca="1"/>
        <v>0</v>
      </c>
      <c r="D2764">
        <f ca="1"/>
        <v>0</v>
      </c>
      <c r="E2764">
        <f ca="1"/>
        <v>0</v>
      </c>
      <c r="F2764">
        <f ca="1"/>
        <v>0</v>
      </c>
      <c r="G2764">
        <f ca="1"/>
        <v>0</v>
      </c>
      <c r="I2764" s="4">
        <f ca="1"/>
        <v>0</v>
      </c>
    </row>
    <row r="2765" spans="1:9" ht="14.4" hidden="1" customHeight="1" x14ac:dyDescent="0.3">
      <c r="A2765">
        <f ca="1"/>
        <v>0</v>
      </c>
      <c r="C2765">
        <f ca="1"/>
        <v>0</v>
      </c>
      <c r="D2765">
        <f ca="1"/>
        <v>0</v>
      </c>
      <c r="E2765">
        <f ca="1"/>
        <v>0</v>
      </c>
      <c r="F2765">
        <f ca="1"/>
        <v>0</v>
      </c>
      <c r="G2765">
        <f ca="1"/>
        <v>0</v>
      </c>
      <c r="I2765" s="4">
        <f ca="1"/>
        <v>0</v>
      </c>
    </row>
    <row r="2766" spans="1:9" ht="14.4" hidden="1" customHeight="1" x14ac:dyDescent="0.3">
      <c r="A2766">
        <f ca="1"/>
        <v>0</v>
      </c>
      <c r="C2766">
        <f ca="1"/>
        <v>0</v>
      </c>
      <c r="D2766">
        <f ca="1"/>
        <v>0</v>
      </c>
      <c r="E2766">
        <f ca="1"/>
        <v>0</v>
      </c>
      <c r="F2766">
        <f ca="1"/>
        <v>0</v>
      </c>
      <c r="G2766">
        <f ca="1"/>
        <v>0</v>
      </c>
      <c r="I2766" s="4">
        <f ca="1"/>
        <v>0</v>
      </c>
    </row>
    <row r="2767" spans="1:9" ht="14.4" hidden="1" customHeight="1" x14ac:dyDescent="0.3">
      <c r="A2767">
        <f ca="1"/>
        <v>0</v>
      </c>
      <c r="C2767">
        <f ca="1"/>
        <v>0</v>
      </c>
      <c r="D2767">
        <f ca="1"/>
        <v>0</v>
      </c>
      <c r="E2767">
        <f ca="1"/>
        <v>0</v>
      </c>
      <c r="F2767">
        <f ca="1"/>
        <v>0</v>
      </c>
      <c r="G2767">
        <f ca="1"/>
        <v>0</v>
      </c>
      <c r="I2767" s="4">
        <f ca="1"/>
        <v>0</v>
      </c>
    </row>
    <row r="2768" spans="1:9" ht="14.4" hidden="1" customHeight="1" x14ac:dyDescent="0.3">
      <c r="A2768">
        <f ca="1"/>
        <v>0</v>
      </c>
      <c r="C2768">
        <f ca="1"/>
        <v>0</v>
      </c>
      <c r="D2768">
        <f ca="1"/>
        <v>0</v>
      </c>
      <c r="E2768">
        <f ca="1"/>
        <v>0</v>
      </c>
      <c r="F2768">
        <f ca="1"/>
        <v>0</v>
      </c>
      <c r="G2768">
        <f ca="1"/>
        <v>0</v>
      </c>
      <c r="I2768" s="4">
        <f ca="1"/>
        <v>0</v>
      </c>
    </row>
    <row r="2769" spans="1:9" ht="14.4" hidden="1" customHeight="1" x14ac:dyDescent="0.3">
      <c r="A2769">
        <f ca="1"/>
        <v>0</v>
      </c>
      <c r="C2769">
        <f ca="1"/>
        <v>0</v>
      </c>
      <c r="D2769">
        <f ca="1"/>
        <v>0</v>
      </c>
      <c r="E2769">
        <f ca="1"/>
        <v>0</v>
      </c>
      <c r="F2769">
        <f ca="1"/>
        <v>0</v>
      </c>
      <c r="G2769">
        <f ca="1"/>
        <v>0</v>
      </c>
      <c r="I2769" s="4">
        <f ca="1"/>
        <v>0</v>
      </c>
    </row>
    <row r="2770" spans="1:9" ht="14.4" hidden="1" customHeight="1" x14ac:dyDescent="0.3">
      <c r="A2770">
        <f ca="1"/>
        <v>0</v>
      </c>
      <c r="C2770">
        <f ca="1"/>
        <v>0</v>
      </c>
      <c r="D2770">
        <f ca="1"/>
        <v>0</v>
      </c>
      <c r="E2770">
        <f ca="1"/>
        <v>0</v>
      </c>
      <c r="F2770">
        <f ca="1"/>
        <v>0</v>
      </c>
      <c r="G2770">
        <f ca="1"/>
        <v>0</v>
      </c>
      <c r="I2770" s="4">
        <f ca="1"/>
        <v>0</v>
      </c>
    </row>
    <row r="2771" spans="1:9" ht="14.4" hidden="1" customHeight="1" x14ac:dyDescent="0.3">
      <c r="A2771">
        <f ca="1"/>
        <v>0</v>
      </c>
      <c r="C2771">
        <f ca="1"/>
        <v>0</v>
      </c>
      <c r="D2771">
        <f ca="1"/>
        <v>0</v>
      </c>
      <c r="E2771">
        <f ca="1"/>
        <v>0</v>
      </c>
      <c r="F2771">
        <f ca="1"/>
        <v>0</v>
      </c>
      <c r="G2771">
        <f ca="1"/>
        <v>0</v>
      </c>
      <c r="I2771" s="4">
        <f ca="1"/>
        <v>0</v>
      </c>
    </row>
    <row r="2772" spans="1:9" ht="14.4" hidden="1" customHeight="1" x14ac:dyDescent="0.3">
      <c r="A2772">
        <f ca="1"/>
        <v>0</v>
      </c>
      <c r="C2772">
        <f ca="1"/>
        <v>0</v>
      </c>
      <c r="D2772">
        <f ca="1"/>
        <v>0</v>
      </c>
      <c r="E2772">
        <f ca="1"/>
        <v>0</v>
      </c>
      <c r="F2772">
        <f ca="1"/>
        <v>0</v>
      </c>
      <c r="G2772">
        <f ca="1"/>
        <v>0</v>
      </c>
      <c r="I2772" s="4">
        <f ca="1"/>
        <v>0</v>
      </c>
    </row>
    <row r="2773" spans="1:9" ht="14.4" hidden="1" customHeight="1" x14ac:dyDescent="0.3">
      <c r="A2773">
        <f ca="1"/>
        <v>0</v>
      </c>
      <c r="C2773">
        <f ca="1"/>
        <v>0</v>
      </c>
      <c r="D2773">
        <f ca="1"/>
        <v>0</v>
      </c>
      <c r="E2773">
        <f ca="1"/>
        <v>0</v>
      </c>
      <c r="F2773">
        <f ca="1"/>
        <v>0</v>
      </c>
      <c r="G2773">
        <f ca="1"/>
        <v>0</v>
      </c>
      <c r="I2773" s="4">
        <f ca="1"/>
        <v>0</v>
      </c>
    </row>
    <row r="2774" spans="1:9" ht="14.4" hidden="1" customHeight="1" x14ac:dyDescent="0.3">
      <c r="A2774">
        <f ca="1"/>
        <v>0</v>
      </c>
      <c r="C2774">
        <f ca="1"/>
        <v>0</v>
      </c>
      <c r="D2774">
        <f ca="1"/>
        <v>0</v>
      </c>
      <c r="E2774">
        <f ca="1"/>
        <v>0</v>
      </c>
      <c r="F2774">
        <f ca="1"/>
        <v>0</v>
      </c>
      <c r="G2774">
        <f ca="1"/>
        <v>0</v>
      </c>
      <c r="I2774" s="4">
        <f ca="1"/>
        <v>0</v>
      </c>
    </row>
    <row r="2775" spans="1:9" ht="14.4" hidden="1" customHeight="1" x14ac:dyDescent="0.3">
      <c r="A2775">
        <f ca="1"/>
        <v>0</v>
      </c>
      <c r="C2775">
        <f ca="1"/>
        <v>0</v>
      </c>
      <c r="D2775">
        <f ca="1"/>
        <v>0</v>
      </c>
      <c r="E2775">
        <f ca="1"/>
        <v>0</v>
      </c>
      <c r="F2775">
        <f ca="1"/>
        <v>0</v>
      </c>
      <c r="G2775">
        <f ca="1"/>
        <v>0</v>
      </c>
      <c r="I2775" s="4">
        <f ca="1"/>
        <v>0</v>
      </c>
    </row>
    <row r="2776" spans="1:9" ht="14.4" hidden="1" customHeight="1" x14ac:dyDescent="0.3">
      <c r="A2776">
        <f ca="1"/>
        <v>0</v>
      </c>
      <c r="C2776">
        <f ca="1"/>
        <v>0</v>
      </c>
      <c r="D2776">
        <f ca="1"/>
        <v>0</v>
      </c>
      <c r="E2776">
        <f ca="1"/>
        <v>0</v>
      </c>
      <c r="F2776">
        <f ca="1"/>
        <v>0</v>
      </c>
      <c r="G2776">
        <f ca="1"/>
        <v>0</v>
      </c>
      <c r="I2776" s="4">
        <f ca="1"/>
        <v>0</v>
      </c>
    </row>
    <row r="2777" spans="1:9" ht="14.4" hidden="1" customHeight="1" x14ac:dyDescent="0.3">
      <c r="A2777">
        <f ca="1"/>
        <v>0</v>
      </c>
      <c r="C2777">
        <f ca="1"/>
        <v>0</v>
      </c>
      <c r="D2777">
        <f ca="1"/>
        <v>0</v>
      </c>
      <c r="E2777">
        <f ca="1"/>
        <v>0</v>
      </c>
      <c r="F2777">
        <f ca="1"/>
        <v>0</v>
      </c>
      <c r="G2777">
        <f ca="1"/>
        <v>0</v>
      </c>
      <c r="I2777" s="4">
        <f ca="1"/>
        <v>0</v>
      </c>
    </row>
    <row r="2778" spans="1:9" ht="14.4" hidden="1" customHeight="1" x14ac:dyDescent="0.3">
      <c r="A2778">
        <f ca="1"/>
        <v>0</v>
      </c>
      <c r="C2778">
        <f ca="1"/>
        <v>0</v>
      </c>
      <c r="D2778">
        <f ca="1"/>
        <v>0</v>
      </c>
      <c r="E2778">
        <f ca="1"/>
        <v>0</v>
      </c>
      <c r="F2778">
        <f ca="1"/>
        <v>0</v>
      </c>
      <c r="G2778">
        <f ca="1"/>
        <v>0</v>
      </c>
      <c r="I2778" s="4">
        <f ca="1"/>
        <v>0</v>
      </c>
    </row>
    <row r="2779" spans="1:9" ht="14.4" hidden="1" customHeight="1" x14ac:dyDescent="0.3">
      <c r="A2779">
        <f ca="1"/>
        <v>0</v>
      </c>
      <c r="C2779">
        <f ca="1"/>
        <v>0</v>
      </c>
      <c r="D2779">
        <f ca="1"/>
        <v>0</v>
      </c>
      <c r="E2779">
        <f ca="1"/>
        <v>0</v>
      </c>
      <c r="F2779">
        <f ca="1"/>
        <v>0</v>
      </c>
      <c r="G2779">
        <f ca="1"/>
        <v>0</v>
      </c>
      <c r="I2779" s="4">
        <f ca="1"/>
        <v>0</v>
      </c>
    </row>
    <row r="2780" spans="1:9" ht="14.4" hidden="1" customHeight="1" x14ac:dyDescent="0.3">
      <c r="A2780">
        <f ca="1"/>
        <v>0</v>
      </c>
      <c r="C2780">
        <f ca="1"/>
        <v>0</v>
      </c>
      <c r="D2780">
        <f ca="1"/>
        <v>0</v>
      </c>
      <c r="E2780">
        <f ca="1"/>
        <v>0</v>
      </c>
      <c r="F2780">
        <f ca="1"/>
        <v>0</v>
      </c>
      <c r="G2780">
        <f ca="1"/>
        <v>0</v>
      </c>
      <c r="I2780" s="4">
        <f ca="1"/>
        <v>0</v>
      </c>
    </row>
    <row r="2781" spans="1:9" ht="14.4" hidden="1" customHeight="1" x14ac:dyDescent="0.3">
      <c r="A2781">
        <f ca="1"/>
        <v>0</v>
      </c>
      <c r="C2781">
        <f ca="1"/>
        <v>0</v>
      </c>
      <c r="D2781">
        <f ca="1"/>
        <v>0</v>
      </c>
      <c r="E2781">
        <f ca="1"/>
        <v>0</v>
      </c>
      <c r="F2781">
        <f ca="1"/>
        <v>0</v>
      </c>
      <c r="G2781">
        <f ca="1"/>
        <v>0</v>
      </c>
      <c r="I2781" s="4">
        <f ca="1"/>
        <v>0</v>
      </c>
    </row>
    <row r="2782" spans="1:9" ht="14.4" hidden="1" customHeight="1" x14ac:dyDescent="0.3">
      <c r="A2782">
        <f ca="1"/>
        <v>0</v>
      </c>
      <c r="C2782">
        <f ca="1"/>
        <v>0</v>
      </c>
      <c r="D2782">
        <f ca="1"/>
        <v>0</v>
      </c>
      <c r="E2782">
        <f ca="1"/>
        <v>0</v>
      </c>
      <c r="F2782">
        <f ca="1"/>
        <v>0</v>
      </c>
      <c r="G2782">
        <f ca="1"/>
        <v>0</v>
      </c>
      <c r="I2782" s="4">
        <f ca="1"/>
        <v>0</v>
      </c>
    </row>
    <row r="2783" spans="1:9" ht="14.4" hidden="1" customHeight="1" x14ac:dyDescent="0.3">
      <c r="A2783">
        <f ca="1"/>
        <v>0</v>
      </c>
      <c r="C2783">
        <f ca="1"/>
        <v>0</v>
      </c>
      <c r="D2783">
        <f ca="1"/>
        <v>0</v>
      </c>
      <c r="E2783">
        <f ca="1"/>
        <v>0</v>
      </c>
      <c r="F2783">
        <f ca="1"/>
        <v>0</v>
      </c>
      <c r="G2783">
        <f ca="1"/>
        <v>0</v>
      </c>
      <c r="I2783" s="4">
        <f ca="1"/>
        <v>0</v>
      </c>
    </row>
    <row r="2784" spans="1:9" ht="14.4" hidden="1" customHeight="1" x14ac:dyDescent="0.3">
      <c r="A2784">
        <f ca="1"/>
        <v>0</v>
      </c>
      <c r="C2784">
        <f ca="1"/>
        <v>0</v>
      </c>
      <c r="D2784">
        <f ca="1"/>
        <v>0</v>
      </c>
      <c r="E2784">
        <f ca="1"/>
        <v>0</v>
      </c>
      <c r="F2784">
        <f ca="1"/>
        <v>0</v>
      </c>
      <c r="G2784">
        <f ca="1"/>
        <v>0</v>
      </c>
      <c r="I2784" s="4">
        <f ca="1"/>
        <v>0</v>
      </c>
    </row>
    <row r="2785" spans="1:9" ht="14.4" hidden="1" customHeight="1" x14ac:dyDescent="0.3">
      <c r="A2785">
        <f ca="1"/>
        <v>0</v>
      </c>
      <c r="C2785">
        <f ca="1"/>
        <v>0</v>
      </c>
      <c r="D2785">
        <f ca="1"/>
        <v>0</v>
      </c>
      <c r="E2785">
        <f ca="1"/>
        <v>0</v>
      </c>
      <c r="F2785">
        <f ca="1"/>
        <v>0</v>
      </c>
      <c r="G2785">
        <f ca="1"/>
        <v>0</v>
      </c>
      <c r="I2785" s="4">
        <f ca="1"/>
        <v>0</v>
      </c>
    </row>
    <row r="2786" spans="1:9" ht="14.4" hidden="1" customHeight="1" x14ac:dyDescent="0.3">
      <c r="A2786">
        <f ca="1"/>
        <v>0</v>
      </c>
      <c r="C2786">
        <f ca="1"/>
        <v>0</v>
      </c>
      <c r="D2786">
        <f ca="1"/>
        <v>0</v>
      </c>
      <c r="E2786">
        <f ca="1"/>
        <v>0</v>
      </c>
      <c r="F2786">
        <f ca="1"/>
        <v>0</v>
      </c>
      <c r="G2786">
        <f ca="1"/>
        <v>0</v>
      </c>
      <c r="I2786" s="4">
        <f ca="1"/>
        <v>0</v>
      </c>
    </row>
    <row r="2787" spans="1:9" ht="14.4" hidden="1" customHeight="1" x14ac:dyDescent="0.3">
      <c r="A2787">
        <f ca="1"/>
        <v>0</v>
      </c>
      <c r="C2787">
        <f ca="1"/>
        <v>0</v>
      </c>
      <c r="D2787">
        <f ca="1"/>
        <v>0</v>
      </c>
      <c r="E2787">
        <f ca="1"/>
        <v>0</v>
      </c>
      <c r="F2787">
        <f ca="1"/>
        <v>0</v>
      </c>
      <c r="G2787">
        <f ca="1"/>
        <v>0</v>
      </c>
      <c r="I2787" s="4">
        <f ca="1"/>
        <v>0</v>
      </c>
    </row>
    <row r="2788" spans="1:9" ht="14.4" hidden="1" customHeight="1" x14ac:dyDescent="0.3">
      <c r="A2788">
        <f ca="1"/>
        <v>0</v>
      </c>
      <c r="C2788">
        <f ca="1"/>
        <v>0</v>
      </c>
      <c r="D2788">
        <f ca="1"/>
        <v>0</v>
      </c>
      <c r="E2788">
        <f ca="1"/>
        <v>0</v>
      </c>
      <c r="F2788">
        <f ca="1"/>
        <v>0</v>
      </c>
      <c r="G2788">
        <f ca="1"/>
        <v>0</v>
      </c>
      <c r="I2788" s="4">
        <f ca="1"/>
        <v>0</v>
      </c>
    </row>
    <row r="2789" spans="1:9" ht="14.4" hidden="1" customHeight="1" x14ac:dyDescent="0.3">
      <c r="A2789">
        <f ca="1"/>
        <v>0</v>
      </c>
      <c r="C2789">
        <f ca="1"/>
        <v>0</v>
      </c>
      <c r="D2789">
        <f ca="1"/>
        <v>0</v>
      </c>
      <c r="E2789">
        <f ca="1"/>
        <v>0</v>
      </c>
      <c r="F2789">
        <f ca="1"/>
        <v>0</v>
      </c>
      <c r="G2789">
        <f ca="1"/>
        <v>0</v>
      </c>
      <c r="I2789" s="4">
        <f ca="1"/>
        <v>0</v>
      </c>
    </row>
    <row r="2790" spans="1:9" ht="14.4" hidden="1" customHeight="1" x14ac:dyDescent="0.3">
      <c r="A2790">
        <f ca="1"/>
        <v>0</v>
      </c>
      <c r="C2790">
        <f ca="1"/>
        <v>0</v>
      </c>
      <c r="D2790">
        <f ca="1"/>
        <v>0</v>
      </c>
      <c r="E2790">
        <f ca="1"/>
        <v>0</v>
      </c>
      <c r="F2790">
        <f ca="1"/>
        <v>0</v>
      </c>
      <c r="G2790">
        <f ca="1"/>
        <v>0</v>
      </c>
      <c r="I2790" s="4">
        <f ca="1"/>
        <v>0</v>
      </c>
    </row>
    <row r="2791" spans="1:9" ht="14.4" hidden="1" customHeight="1" x14ac:dyDescent="0.3">
      <c r="A2791">
        <f ca="1"/>
        <v>0</v>
      </c>
      <c r="C2791">
        <f ca="1"/>
        <v>0</v>
      </c>
      <c r="D2791">
        <f ca="1"/>
        <v>0</v>
      </c>
      <c r="E2791">
        <f ca="1"/>
        <v>0</v>
      </c>
      <c r="F2791">
        <f ca="1"/>
        <v>0</v>
      </c>
      <c r="G2791">
        <f ca="1"/>
        <v>0</v>
      </c>
      <c r="I2791" s="4">
        <f ca="1"/>
        <v>0</v>
      </c>
    </row>
    <row r="2792" spans="1:9" ht="14.4" hidden="1" customHeight="1" x14ac:dyDescent="0.3">
      <c r="A2792">
        <f ca="1"/>
        <v>0</v>
      </c>
      <c r="C2792">
        <f ca="1"/>
        <v>0</v>
      </c>
      <c r="D2792">
        <f ca="1"/>
        <v>0</v>
      </c>
      <c r="E2792">
        <f ca="1"/>
        <v>0</v>
      </c>
      <c r="F2792">
        <f ca="1"/>
        <v>0</v>
      </c>
      <c r="G2792">
        <f ca="1"/>
        <v>0</v>
      </c>
      <c r="I2792" s="4">
        <f ca="1"/>
        <v>0</v>
      </c>
    </row>
    <row r="2793" spans="1:9" ht="14.4" hidden="1" customHeight="1" x14ac:dyDescent="0.3">
      <c r="A2793">
        <f ca="1"/>
        <v>0</v>
      </c>
      <c r="C2793">
        <f ca="1"/>
        <v>0</v>
      </c>
      <c r="D2793">
        <f ca="1"/>
        <v>0</v>
      </c>
      <c r="E2793">
        <f ca="1"/>
        <v>0</v>
      </c>
      <c r="F2793">
        <f ca="1"/>
        <v>0</v>
      </c>
      <c r="G2793">
        <f ca="1"/>
        <v>0</v>
      </c>
      <c r="I2793" s="4">
        <f ca="1"/>
        <v>0</v>
      </c>
    </row>
    <row r="2794" spans="1:9" ht="14.4" hidden="1" customHeight="1" x14ac:dyDescent="0.3">
      <c r="A2794">
        <f ca="1"/>
        <v>0</v>
      </c>
      <c r="C2794">
        <f ca="1"/>
        <v>0</v>
      </c>
      <c r="D2794">
        <f ca="1"/>
        <v>0</v>
      </c>
      <c r="E2794">
        <f ca="1"/>
        <v>0</v>
      </c>
      <c r="F2794">
        <f ca="1"/>
        <v>0</v>
      </c>
      <c r="G2794">
        <f ca="1"/>
        <v>0</v>
      </c>
      <c r="I2794" s="4">
        <f ca="1"/>
        <v>0</v>
      </c>
    </row>
    <row r="2795" spans="1:9" ht="14.4" hidden="1" customHeight="1" x14ac:dyDescent="0.3">
      <c r="A2795">
        <f ca="1"/>
        <v>0</v>
      </c>
      <c r="C2795">
        <f ca="1"/>
        <v>0</v>
      </c>
      <c r="D2795">
        <f ca="1"/>
        <v>0</v>
      </c>
      <c r="E2795">
        <f ca="1"/>
        <v>0</v>
      </c>
      <c r="F2795">
        <f ca="1"/>
        <v>0</v>
      </c>
      <c r="G2795">
        <f ca="1"/>
        <v>0</v>
      </c>
      <c r="I2795" s="4">
        <f ca="1"/>
        <v>0</v>
      </c>
    </row>
    <row r="2796" spans="1:9" ht="14.4" hidden="1" customHeight="1" x14ac:dyDescent="0.3">
      <c r="A2796">
        <f ca="1"/>
        <v>0</v>
      </c>
      <c r="C2796">
        <f ca="1"/>
        <v>0</v>
      </c>
      <c r="D2796">
        <f ca="1"/>
        <v>0</v>
      </c>
      <c r="E2796">
        <f ca="1"/>
        <v>0</v>
      </c>
      <c r="F2796">
        <f ca="1"/>
        <v>0</v>
      </c>
      <c r="G2796">
        <f ca="1"/>
        <v>0</v>
      </c>
      <c r="I2796" s="4">
        <f ca="1"/>
        <v>0</v>
      </c>
    </row>
    <row r="2797" spans="1:9" ht="14.4" hidden="1" customHeight="1" x14ac:dyDescent="0.3">
      <c r="A2797">
        <f ca="1"/>
        <v>0</v>
      </c>
      <c r="C2797">
        <f ca="1"/>
        <v>0</v>
      </c>
      <c r="D2797">
        <f ca="1"/>
        <v>0</v>
      </c>
      <c r="E2797">
        <f ca="1"/>
        <v>0</v>
      </c>
      <c r="F2797">
        <f ca="1"/>
        <v>0</v>
      </c>
      <c r="G2797">
        <f ca="1"/>
        <v>0</v>
      </c>
      <c r="I2797" s="4">
        <f ca="1"/>
        <v>0</v>
      </c>
    </row>
    <row r="2798" spans="1:9" ht="14.4" hidden="1" customHeight="1" x14ac:dyDescent="0.3">
      <c r="A2798">
        <f ca="1"/>
        <v>0</v>
      </c>
      <c r="C2798">
        <f ca="1"/>
        <v>0</v>
      </c>
      <c r="D2798">
        <f ca="1"/>
        <v>0</v>
      </c>
      <c r="E2798">
        <f ca="1"/>
        <v>0</v>
      </c>
      <c r="F2798">
        <f ca="1"/>
        <v>0</v>
      </c>
      <c r="G2798">
        <f ca="1"/>
        <v>0</v>
      </c>
      <c r="I2798" s="4">
        <f ca="1"/>
        <v>0</v>
      </c>
    </row>
    <row r="2799" spans="1:9" ht="14.4" hidden="1" customHeight="1" x14ac:dyDescent="0.3">
      <c r="A2799">
        <f ca="1"/>
        <v>0</v>
      </c>
      <c r="C2799">
        <f ca="1"/>
        <v>0</v>
      </c>
      <c r="D2799">
        <f ca="1"/>
        <v>0</v>
      </c>
      <c r="E2799">
        <f ca="1"/>
        <v>0</v>
      </c>
      <c r="F2799">
        <f ca="1"/>
        <v>0</v>
      </c>
      <c r="G2799">
        <f ca="1"/>
        <v>0</v>
      </c>
      <c r="I2799" s="4">
        <f ca="1"/>
        <v>0</v>
      </c>
    </row>
    <row r="2800" spans="1:9" ht="14.4" hidden="1" customHeight="1" x14ac:dyDescent="0.3">
      <c r="A2800">
        <f ca="1"/>
        <v>0</v>
      </c>
      <c r="C2800">
        <f ca="1"/>
        <v>0</v>
      </c>
      <c r="D2800">
        <f ca="1"/>
        <v>0</v>
      </c>
      <c r="E2800">
        <f ca="1"/>
        <v>0</v>
      </c>
      <c r="F2800">
        <f ca="1"/>
        <v>0</v>
      </c>
      <c r="G2800">
        <f ca="1"/>
        <v>0</v>
      </c>
      <c r="I2800" s="4">
        <f ca="1"/>
        <v>0</v>
      </c>
    </row>
    <row r="2801" spans="1:9" ht="14.4" hidden="1" customHeight="1" x14ac:dyDescent="0.3">
      <c r="A2801">
        <f ca="1"/>
        <v>0</v>
      </c>
      <c r="C2801">
        <f ca="1"/>
        <v>0</v>
      </c>
      <c r="D2801">
        <f ca="1"/>
        <v>0</v>
      </c>
      <c r="E2801">
        <f ca="1"/>
        <v>0</v>
      </c>
      <c r="F2801">
        <f ca="1"/>
        <v>0</v>
      </c>
      <c r="G2801">
        <f ca="1"/>
        <v>0</v>
      </c>
      <c r="I2801" s="4">
        <f ca="1"/>
        <v>0</v>
      </c>
    </row>
    <row r="2802" spans="1:9" ht="14.4" hidden="1" customHeight="1" x14ac:dyDescent="0.3">
      <c r="A2802">
        <f ca="1"/>
        <v>0</v>
      </c>
      <c r="C2802">
        <f ca="1"/>
        <v>0</v>
      </c>
      <c r="D2802">
        <f ca="1"/>
        <v>0</v>
      </c>
      <c r="E2802">
        <f ca="1"/>
        <v>0</v>
      </c>
      <c r="F2802">
        <f ca="1"/>
        <v>0</v>
      </c>
      <c r="G2802">
        <f ca="1"/>
        <v>0</v>
      </c>
      <c r="I2802" s="4">
        <f ca="1"/>
        <v>0</v>
      </c>
    </row>
    <row r="2803" spans="1:9" ht="14.4" hidden="1" customHeight="1" x14ac:dyDescent="0.3">
      <c r="A2803">
        <f ca="1"/>
        <v>0</v>
      </c>
      <c r="C2803">
        <f ca="1"/>
        <v>0</v>
      </c>
      <c r="D2803">
        <f ca="1"/>
        <v>0</v>
      </c>
      <c r="E2803">
        <f ca="1"/>
        <v>0</v>
      </c>
      <c r="F2803">
        <f ca="1"/>
        <v>0</v>
      </c>
      <c r="G2803">
        <f ca="1"/>
        <v>0</v>
      </c>
      <c r="I2803" s="4">
        <f ca="1"/>
        <v>0</v>
      </c>
    </row>
    <row r="2804" spans="1:9" ht="14.4" hidden="1" customHeight="1" x14ac:dyDescent="0.3">
      <c r="A2804">
        <f ca="1"/>
        <v>0</v>
      </c>
      <c r="C2804">
        <f ca="1"/>
        <v>0</v>
      </c>
      <c r="D2804">
        <f ca="1"/>
        <v>0</v>
      </c>
      <c r="E2804">
        <f ca="1"/>
        <v>0</v>
      </c>
      <c r="F2804">
        <f ca="1"/>
        <v>0</v>
      </c>
      <c r="G2804">
        <f ca="1"/>
        <v>0</v>
      </c>
      <c r="I2804" s="4">
        <f ca="1"/>
        <v>0</v>
      </c>
    </row>
    <row r="2805" spans="1:9" ht="14.4" hidden="1" customHeight="1" x14ac:dyDescent="0.3">
      <c r="A2805">
        <f ca="1"/>
        <v>0</v>
      </c>
      <c r="C2805">
        <f ca="1"/>
        <v>0</v>
      </c>
      <c r="D2805">
        <f ca="1"/>
        <v>0</v>
      </c>
      <c r="E2805">
        <f ca="1"/>
        <v>0</v>
      </c>
      <c r="F2805">
        <f ca="1"/>
        <v>0</v>
      </c>
      <c r="G2805">
        <f ca="1"/>
        <v>0</v>
      </c>
      <c r="I2805" s="4">
        <f ca="1"/>
        <v>0</v>
      </c>
    </row>
    <row r="2806" spans="1:9" ht="14.4" hidden="1" customHeight="1" x14ac:dyDescent="0.3">
      <c r="A2806">
        <f ca="1"/>
        <v>0</v>
      </c>
      <c r="C2806">
        <f ca="1"/>
        <v>0</v>
      </c>
      <c r="D2806">
        <f ca="1"/>
        <v>0</v>
      </c>
      <c r="E2806">
        <f ca="1"/>
        <v>0</v>
      </c>
      <c r="F2806">
        <f ca="1"/>
        <v>0</v>
      </c>
      <c r="G2806">
        <f ca="1"/>
        <v>0</v>
      </c>
      <c r="I2806" s="4">
        <f ca="1"/>
        <v>0</v>
      </c>
    </row>
    <row r="2807" spans="1:9" ht="14.4" hidden="1" customHeight="1" x14ac:dyDescent="0.3">
      <c r="A2807">
        <f ca="1"/>
        <v>0</v>
      </c>
      <c r="C2807">
        <f ca="1"/>
        <v>0</v>
      </c>
      <c r="D2807">
        <f ca="1"/>
        <v>0</v>
      </c>
      <c r="E2807">
        <f ca="1"/>
        <v>0</v>
      </c>
      <c r="F2807">
        <f ca="1"/>
        <v>0</v>
      </c>
      <c r="G2807">
        <f ca="1"/>
        <v>0</v>
      </c>
      <c r="I2807" s="4">
        <f ca="1"/>
        <v>0</v>
      </c>
    </row>
    <row r="2808" spans="1:9" ht="14.4" hidden="1" customHeight="1" x14ac:dyDescent="0.3">
      <c r="A2808">
        <f ca="1"/>
        <v>0</v>
      </c>
      <c r="C2808">
        <f ca="1"/>
        <v>0</v>
      </c>
      <c r="D2808">
        <f ca="1"/>
        <v>0</v>
      </c>
      <c r="E2808">
        <f ca="1"/>
        <v>0</v>
      </c>
      <c r="F2808">
        <f ca="1"/>
        <v>0</v>
      </c>
      <c r="G2808">
        <f ca="1"/>
        <v>0</v>
      </c>
      <c r="I2808" s="4">
        <f ca="1"/>
        <v>0</v>
      </c>
    </row>
    <row r="2809" spans="1:9" ht="14.4" hidden="1" customHeight="1" x14ac:dyDescent="0.3">
      <c r="A2809">
        <f ca="1"/>
        <v>0</v>
      </c>
      <c r="C2809">
        <f ca="1"/>
        <v>0</v>
      </c>
      <c r="D2809">
        <f ca="1"/>
        <v>0</v>
      </c>
      <c r="E2809">
        <f ca="1"/>
        <v>0</v>
      </c>
      <c r="F2809">
        <f ca="1"/>
        <v>0</v>
      </c>
      <c r="G2809">
        <f ca="1"/>
        <v>0</v>
      </c>
      <c r="I2809" s="4">
        <f ca="1"/>
        <v>0</v>
      </c>
    </row>
    <row r="2810" spans="1:9" ht="14.4" hidden="1" customHeight="1" x14ac:dyDescent="0.3">
      <c r="A2810">
        <f ca="1"/>
        <v>0</v>
      </c>
      <c r="C2810">
        <f ca="1"/>
        <v>0</v>
      </c>
      <c r="D2810">
        <f ca="1"/>
        <v>0</v>
      </c>
      <c r="E2810">
        <f ca="1"/>
        <v>0</v>
      </c>
      <c r="F2810">
        <f ca="1"/>
        <v>0</v>
      </c>
      <c r="G2810">
        <f ca="1"/>
        <v>0</v>
      </c>
      <c r="I2810" s="4">
        <f ca="1"/>
        <v>0</v>
      </c>
    </row>
    <row r="2811" spans="1:9" ht="14.4" hidden="1" customHeight="1" x14ac:dyDescent="0.3">
      <c r="A2811">
        <f ca="1"/>
        <v>0</v>
      </c>
      <c r="C2811">
        <f ca="1"/>
        <v>0</v>
      </c>
      <c r="D2811">
        <f ca="1"/>
        <v>0</v>
      </c>
      <c r="E2811">
        <f ca="1"/>
        <v>0</v>
      </c>
      <c r="F2811">
        <f ca="1"/>
        <v>0</v>
      </c>
      <c r="G2811">
        <f ca="1"/>
        <v>0</v>
      </c>
      <c r="I2811" s="4">
        <f ca="1"/>
        <v>0</v>
      </c>
    </row>
    <row r="2812" spans="1:9" ht="14.4" hidden="1" customHeight="1" x14ac:dyDescent="0.3">
      <c r="A2812">
        <f ca="1"/>
        <v>0</v>
      </c>
      <c r="C2812">
        <f ca="1"/>
        <v>0</v>
      </c>
      <c r="D2812">
        <f ca="1"/>
        <v>0</v>
      </c>
      <c r="E2812">
        <f ca="1"/>
        <v>0</v>
      </c>
      <c r="F2812">
        <f ca="1"/>
        <v>0</v>
      </c>
      <c r="G2812">
        <f ca="1"/>
        <v>0</v>
      </c>
      <c r="I2812" s="4">
        <f ca="1"/>
        <v>0</v>
      </c>
    </row>
    <row r="2813" spans="1:9" ht="14.4" hidden="1" customHeight="1" x14ac:dyDescent="0.3">
      <c r="A2813">
        <f ca="1"/>
        <v>0</v>
      </c>
      <c r="C2813">
        <f ca="1"/>
        <v>0</v>
      </c>
      <c r="D2813">
        <f ca="1"/>
        <v>0</v>
      </c>
      <c r="E2813">
        <f ca="1"/>
        <v>0</v>
      </c>
      <c r="F2813">
        <f ca="1"/>
        <v>0</v>
      </c>
      <c r="G2813">
        <f ca="1"/>
        <v>0</v>
      </c>
      <c r="I2813" s="4">
        <f ca="1"/>
        <v>0</v>
      </c>
    </row>
    <row r="2814" spans="1:9" ht="14.4" hidden="1" customHeight="1" x14ac:dyDescent="0.3">
      <c r="A2814">
        <f ca="1"/>
        <v>0</v>
      </c>
      <c r="C2814">
        <f ca="1"/>
        <v>0</v>
      </c>
      <c r="D2814">
        <f ca="1"/>
        <v>0</v>
      </c>
      <c r="E2814">
        <f ca="1"/>
        <v>0</v>
      </c>
      <c r="F2814">
        <f ca="1"/>
        <v>0</v>
      </c>
      <c r="G2814">
        <f ca="1"/>
        <v>0</v>
      </c>
      <c r="I2814" s="4">
        <f ca="1"/>
        <v>0</v>
      </c>
    </row>
    <row r="2815" spans="1:9" ht="14.4" hidden="1" customHeight="1" x14ac:dyDescent="0.3">
      <c r="A2815">
        <f ca="1"/>
        <v>0</v>
      </c>
      <c r="C2815">
        <f ca="1"/>
        <v>0</v>
      </c>
      <c r="D2815">
        <f ca="1"/>
        <v>0</v>
      </c>
      <c r="E2815">
        <f ca="1"/>
        <v>0</v>
      </c>
      <c r="F2815">
        <f ca="1"/>
        <v>0</v>
      </c>
      <c r="G2815">
        <f ca="1"/>
        <v>0</v>
      </c>
      <c r="I2815" s="4">
        <f ca="1"/>
        <v>0</v>
      </c>
    </row>
    <row r="2816" spans="1:9" ht="14.4" hidden="1" customHeight="1" x14ac:dyDescent="0.3">
      <c r="A2816">
        <f ca="1"/>
        <v>0</v>
      </c>
      <c r="C2816">
        <f ca="1"/>
        <v>0</v>
      </c>
      <c r="D2816">
        <f ca="1"/>
        <v>0</v>
      </c>
      <c r="E2816">
        <f ca="1"/>
        <v>0</v>
      </c>
      <c r="F2816">
        <f ca="1"/>
        <v>0</v>
      </c>
      <c r="G2816">
        <f ca="1"/>
        <v>0</v>
      </c>
      <c r="I2816" s="4">
        <f ca="1"/>
        <v>0</v>
      </c>
    </row>
    <row r="2817" spans="1:9" ht="14.4" hidden="1" customHeight="1" x14ac:dyDescent="0.3">
      <c r="A2817">
        <f ca="1"/>
        <v>0</v>
      </c>
      <c r="C2817">
        <f ca="1"/>
        <v>0</v>
      </c>
      <c r="D2817">
        <f ca="1"/>
        <v>0</v>
      </c>
      <c r="E2817">
        <f ca="1"/>
        <v>0</v>
      </c>
      <c r="F2817">
        <f ca="1"/>
        <v>0</v>
      </c>
      <c r="G2817">
        <f ca="1"/>
        <v>0</v>
      </c>
      <c r="I2817" s="4">
        <f ca="1"/>
        <v>0</v>
      </c>
    </row>
    <row r="2818" spans="1:9" ht="14.4" hidden="1" customHeight="1" x14ac:dyDescent="0.3">
      <c r="A2818">
        <f ca="1"/>
        <v>0</v>
      </c>
      <c r="C2818">
        <f ca="1"/>
        <v>0</v>
      </c>
      <c r="D2818">
        <f ca="1"/>
        <v>0</v>
      </c>
      <c r="E2818">
        <f ca="1"/>
        <v>0</v>
      </c>
      <c r="F2818">
        <f ca="1"/>
        <v>0</v>
      </c>
      <c r="G2818">
        <f ca="1"/>
        <v>0</v>
      </c>
      <c r="I2818" s="4">
        <f ca="1"/>
        <v>0</v>
      </c>
    </row>
    <row r="2819" spans="1:9" ht="14.4" hidden="1" customHeight="1" x14ac:dyDescent="0.3">
      <c r="A2819">
        <f ca="1"/>
        <v>0</v>
      </c>
      <c r="C2819">
        <f ca="1"/>
        <v>0</v>
      </c>
      <c r="D2819">
        <f ca="1"/>
        <v>0</v>
      </c>
      <c r="E2819">
        <f ca="1"/>
        <v>0</v>
      </c>
      <c r="F2819">
        <f ca="1"/>
        <v>0</v>
      </c>
      <c r="G2819">
        <f ca="1"/>
        <v>0</v>
      </c>
      <c r="I2819" s="4">
        <f ca="1"/>
        <v>0</v>
      </c>
    </row>
    <row r="2820" spans="1:9" ht="14.4" hidden="1" customHeight="1" x14ac:dyDescent="0.3">
      <c r="A2820">
        <f ca="1"/>
        <v>0</v>
      </c>
      <c r="C2820">
        <f ca="1"/>
        <v>0</v>
      </c>
      <c r="D2820">
        <f ca="1"/>
        <v>0</v>
      </c>
      <c r="E2820">
        <f ca="1"/>
        <v>0</v>
      </c>
      <c r="F2820">
        <f ca="1"/>
        <v>0</v>
      </c>
      <c r="G2820">
        <f ca="1"/>
        <v>0</v>
      </c>
      <c r="I2820" s="4">
        <f ca="1"/>
        <v>0</v>
      </c>
    </row>
    <row r="2821" spans="1:9" ht="14.4" hidden="1" customHeight="1" x14ac:dyDescent="0.3">
      <c r="A2821">
        <f ca="1"/>
        <v>0</v>
      </c>
      <c r="C2821">
        <f ca="1"/>
        <v>0</v>
      </c>
      <c r="D2821">
        <f ca="1"/>
        <v>0</v>
      </c>
      <c r="E2821">
        <f ca="1"/>
        <v>0</v>
      </c>
      <c r="F2821">
        <f ca="1"/>
        <v>0</v>
      </c>
      <c r="G2821">
        <f ca="1"/>
        <v>0</v>
      </c>
      <c r="I2821" s="4">
        <f ca="1"/>
        <v>0</v>
      </c>
    </row>
    <row r="2822" spans="1:9" ht="14.4" hidden="1" customHeight="1" x14ac:dyDescent="0.3">
      <c r="A2822">
        <f ca="1"/>
        <v>0</v>
      </c>
      <c r="C2822">
        <f ca="1"/>
        <v>0</v>
      </c>
      <c r="D2822">
        <f ca="1"/>
        <v>0</v>
      </c>
      <c r="E2822">
        <f ca="1"/>
        <v>0</v>
      </c>
      <c r="F2822">
        <f ca="1"/>
        <v>0</v>
      </c>
      <c r="G2822">
        <f ca="1"/>
        <v>0</v>
      </c>
      <c r="I2822" s="4">
        <f ca="1"/>
        <v>0</v>
      </c>
    </row>
    <row r="2823" spans="1:9" ht="14.4" hidden="1" customHeight="1" x14ac:dyDescent="0.3">
      <c r="A2823">
        <f ca="1"/>
        <v>0</v>
      </c>
      <c r="C2823">
        <f ca="1"/>
        <v>0</v>
      </c>
      <c r="D2823">
        <f ca="1"/>
        <v>0</v>
      </c>
      <c r="E2823">
        <f ca="1"/>
        <v>0</v>
      </c>
      <c r="F2823">
        <f ca="1"/>
        <v>0</v>
      </c>
      <c r="G2823">
        <f ca="1"/>
        <v>0</v>
      </c>
      <c r="I2823" s="4">
        <f ca="1"/>
        <v>0</v>
      </c>
    </row>
    <row r="2824" spans="1:9" ht="14.4" hidden="1" customHeight="1" x14ac:dyDescent="0.3">
      <c r="A2824">
        <f ca="1"/>
        <v>0</v>
      </c>
      <c r="C2824">
        <f ca="1"/>
        <v>0</v>
      </c>
      <c r="D2824">
        <f ca="1"/>
        <v>0</v>
      </c>
      <c r="E2824">
        <f ca="1"/>
        <v>0</v>
      </c>
      <c r="F2824">
        <f ca="1"/>
        <v>0</v>
      </c>
      <c r="G2824">
        <f ca="1"/>
        <v>0</v>
      </c>
      <c r="I2824" s="4">
        <f ca="1"/>
        <v>0</v>
      </c>
    </row>
    <row r="2825" spans="1:9" ht="14.4" hidden="1" customHeight="1" x14ac:dyDescent="0.3">
      <c r="A2825">
        <f ca="1"/>
        <v>0</v>
      </c>
      <c r="C2825">
        <f ca="1"/>
        <v>0</v>
      </c>
      <c r="D2825">
        <f ca="1"/>
        <v>0</v>
      </c>
      <c r="E2825">
        <f ca="1"/>
        <v>0</v>
      </c>
      <c r="F2825">
        <f ca="1"/>
        <v>0</v>
      </c>
      <c r="G2825">
        <f ca="1"/>
        <v>0</v>
      </c>
      <c r="I2825" s="4">
        <f ca="1"/>
        <v>0</v>
      </c>
    </row>
    <row r="2826" spans="1:9" ht="14.4" hidden="1" customHeight="1" x14ac:dyDescent="0.3">
      <c r="A2826">
        <f ca="1"/>
        <v>0</v>
      </c>
      <c r="C2826">
        <f ca="1"/>
        <v>0</v>
      </c>
      <c r="D2826">
        <f ca="1"/>
        <v>0</v>
      </c>
      <c r="E2826">
        <f ca="1"/>
        <v>0</v>
      </c>
      <c r="F2826">
        <f ca="1"/>
        <v>0</v>
      </c>
      <c r="G2826">
        <f ca="1"/>
        <v>0</v>
      </c>
      <c r="I2826" s="4">
        <f ca="1"/>
        <v>0</v>
      </c>
    </row>
    <row r="2827" spans="1:9" ht="14.4" hidden="1" customHeight="1" x14ac:dyDescent="0.3">
      <c r="A2827">
        <f ca="1"/>
        <v>0</v>
      </c>
      <c r="C2827">
        <f ca="1"/>
        <v>0</v>
      </c>
      <c r="D2827">
        <f ca="1"/>
        <v>0</v>
      </c>
      <c r="E2827">
        <f ca="1"/>
        <v>0</v>
      </c>
      <c r="F2827">
        <f ca="1"/>
        <v>0</v>
      </c>
      <c r="G2827">
        <f ca="1"/>
        <v>0</v>
      </c>
      <c r="I2827" s="4">
        <f ca="1"/>
        <v>0</v>
      </c>
    </row>
    <row r="2828" spans="1:9" ht="14.4" hidden="1" customHeight="1" x14ac:dyDescent="0.3">
      <c r="A2828">
        <f ca="1"/>
        <v>0</v>
      </c>
      <c r="C2828">
        <f ca="1"/>
        <v>0</v>
      </c>
      <c r="D2828">
        <f ca="1"/>
        <v>0</v>
      </c>
      <c r="E2828">
        <f ca="1"/>
        <v>0</v>
      </c>
      <c r="F2828">
        <f ca="1"/>
        <v>0</v>
      </c>
      <c r="G2828">
        <f ca="1"/>
        <v>0</v>
      </c>
      <c r="I2828" s="4">
        <f ca="1"/>
        <v>0</v>
      </c>
    </row>
    <row r="2829" spans="1:9" ht="14.4" hidden="1" customHeight="1" x14ac:dyDescent="0.3">
      <c r="A2829">
        <f ca="1"/>
        <v>0</v>
      </c>
      <c r="C2829">
        <f ca="1"/>
        <v>0</v>
      </c>
      <c r="D2829">
        <f ca="1"/>
        <v>0</v>
      </c>
      <c r="E2829">
        <f ca="1"/>
        <v>0</v>
      </c>
      <c r="F2829">
        <f ca="1"/>
        <v>0</v>
      </c>
      <c r="G2829">
        <f ca="1"/>
        <v>0</v>
      </c>
      <c r="I2829" s="4">
        <f ca="1"/>
        <v>0</v>
      </c>
    </row>
    <row r="2830" spans="1:9" ht="14.4" hidden="1" customHeight="1" x14ac:dyDescent="0.3">
      <c r="A2830">
        <f ca="1"/>
        <v>0</v>
      </c>
      <c r="C2830">
        <f ca="1"/>
        <v>0</v>
      </c>
      <c r="D2830">
        <f ca="1"/>
        <v>0</v>
      </c>
      <c r="E2830">
        <f ca="1"/>
        <v>0</v>
      </c>
      <c r="F2830">
        <f ca="1"/>
        <v>0</v>
      </c>
      <c r="G2830">
        <f ca="1"/>
        <v>0</v>
      </c>
      <c r="I2830" s="4">
        <f ca="1"/>
        <v>0</v>
      </c>
    </row>
    <row r="2831" spans="1:9" ht="14.4" hidden="1" customHeight="1" x14ac:dyDescent="0.3">
      <c r="A2831">
        <f ca="1"/>
        <v>0</v>
      </c>
      <c r="C2831">
        <f ca="1"/>
        <v>0</v>
      </c>
      <c r="D2831">
        <f ca="1"/>
        <v>0</v>
      </c>
      <c r="E2831">
        <f ca="1"/>
        <v>0</v>
      </c>
      <c r="F2831">
        <f ca="1"/>
        <v>0</v>
      </c>
      <c r="G2831">
        <f ca="1"/>
        <v>0</v>
      </c>
      <c r="I2831" s="4">
        <f ca="1"/>
        <v>0</v>
      </c>
    </row>
    <row r="2832" spans="1:9" ht="14.4" hidden="1" customHeight="1" x14ac:dyDescent="0.3">
      <c r="A2832">
        <f ca="1"/>
        <v>0</v>
      </c>
      <c r="C2832">
        <f ca="1"/>
        <v>0</v>
      </c>
      <c r="D2832">
        <f ca="1"/>
        <v>0</v>
      </c>
      <c r="E2832">
        <f ca="1"/>
        <v>0</v>
      </c>
      <c r="F2832">
        <f ca="1"/>
        <v>0</v>
      </c>
      <c r="G2832">
        <f ca="1"/>
        <v>0</v>
      </c>
      <c r="I2832" s="4">
        <f ca="1"/>
        <v>0</v>
      </c>
    </row>
    <row r="2833" spans="1:9" ht="14.4" hidden="1" customHeight="1" x14ac:dyDescent="0.3">
      <c r="A2833">
        <f ca="1"/>
        <v>0</v>
      </c>
      <c r="C2833">
        <f ca="1"/>
        <v>0</v>
      </c>
      <c r="D2833">
        <f ca="1"/>
        <v>0</v>
      </c>
      <c r="E2833">
        <f ca="1"/>
        <v>0</v>
      </c>
      <c r="F2833">
        <f ca="1"/>
        <v>0</v>
      </c>
      <c r="G2833">
        <f ca="1"/>
        <v>0</v>
      </c>
      <c r="I2833" s="4">
        <f ca="1"/>
        <v>0</v>
      </c>
    </row>
    <row r="2834" spans="1:9" ht="14.4" hidden="1" customHeight="1" x14ac:dyDescent="0.3">
      <c r="A2834">
        <f ca="1"/>
        <v>0</v>
      </c>
      <c r="C2834">
        <f ca="1"/>
        <v>0</v>
      </c>
      <c r="D2834">
        <f ca="1"/>
        <v>0</v>
      </c>
      <c r="E2834">
        <f ca="1"/>
        <v>0</v>
      </c>
      <c r="F2834">
        <f ca="1"/>
        <v>0</v>
      </c>
      <c r="G2834">
        <f ca="1"/>
        <v>0</v>
      </c>
      <c r="I2834" s="4">
        <f ca="1"/>
        <v>0</v>
      </c>
    </row>
    <row r="2835" spans="1:9" ht="14.4" hidden="1" customHeight="1" x14ac:dyDescent="0.3">
      <c r="A2835">
        <f ca="1"/>
        <v>0</v>
      </c>
      <c r="C2835">
        <f ca="1"/>
        <v>0</v>
      </c>
      <c r="D2835">
        <f ca="1"/>
        <v>0</v>
      </c>
      <c r="E2835">
        <f ca="1"/>
        <v>0</v>
      </c>
      <c r="F2835">
        <f ca="1"/>
        <v>0</v>
      </c>
      <c r="G2835">
        <f ca="1"/>
        <v>0</v>
      </c>
      <c r="I2835" s="4">
        <f ca="1"/>
        <v>0</v>
      </c>
    </row>
    <row r="2836" spans="1:9" ht="14.4" hidden="1" customHeight="1" x14ac:dyDescent="0.3">
      <c r="A2836">
        <f ca="1"/>
        <v>0</v>
      </c>
      <c r="C2836">
        <f ca="1"/>
        <v>0</v>
      </c>
      <c r="D2836">
        <f ca="1"/>
        <v>0</v>
      </c>
      <c r="E2836">
        <f ca="1"/>
        <v>0</v>
      </c>
      <c r="F2836">
        <f ca="1"/>
        <v>0</v>
      </c>
      <c r="G2836">
        <f ca="1"/>
        <v>0</v>
      </c>
      <c r="I2836" s="4">
        <f ca="1"/>
        <v>0</v>
      </c>
    </row>
    <row r="2837" spans="1:9" ht="14.4" hidden="1" customHeight="1" x14ac:dyDescent="0.3">
      <c r="A2837">
        <f ca="1"/>
        <v>0</v>
      </c>
      <c r="C2837">
        <f ca="1"/>
        <v>0</v>
      </c>
      <c r="D2837">
        <f ca="1"/>
        <v>0</v>
      </c>
      <c r="E2837">
        <f ca="1"/>
        <v>0</v>
      </c>
      <c r="F2837">
        <f ca="1"/>
        <v>0</v>
      </c>
      <c r="G2837">
        <f ca="1"/>
        <v>0</v>
      </c>
      <c r="I2837" s="4">
        <f ca="1"/>
        <v>0</v>
      </c>
    </row>
    <row r="2838" spans="1:9" ht="14.4" hidden="1" customHeight="1" x14ac:dyDescent="0.3">
      <c r="A2838">
        <f ca="1"/>
        <v>0</v>
      </c>
      <c r="C2838">
        <f ca="1"/>
        <v>0</v>
      </c>
      <c r="D2838">
        <f ca="1"/>
        <v>0</v>
      </c>
      <c r="E2838">
        <f ca="1"/>
        <v>0</v>
      </c>
      <c r="F2838">
        <f ca="1"/>
        <v>0</v>
      </c>
      <c r="G2838">
        <f ca="1"/>
        <v>0</v>
      </c>
      <c r="I2838" s="4">
        <f ca="1"/>
        <v>0</v>
      </c>
    </row>
    <row r="2839" spans="1:9" ht="14.4" hidden="1" customHeight="1" x14ac:dyDescent="0.3">
      <c r="A2839">
        <f ca="1"/>
        <v>0</v>
      </c>
      <c r="C2839">
        <f ca="1"/>
        <v>0</v>
      </c>
      <c r="D2839">
        <f ca="1"/>
        <v>0</v>
      </c>
      <c r="E2839">
        <f ca="1"/>
        <v>0</v>
      </c>
      <c r="F2839">
        <f ca="1"/>
        <v>0</v>
      </c>
      <c r="G2839">
        <f ca="1"/>
        <v>0</v>
      </c>
      <c r="I2839" s="4">
        <f ca="1"/>
        <v>0</v>
      </c>
    </row>
    <row r="2840" spans="1:9" ht="14.4" hidden="1" customHeight="1" x14ac:dyDescent="0.3">
      <c r="A2840">
        <f ca="1"/>
        <v>0</v>
      </c>
      <c r="C2840">
        <f ca="1"/>
        <v>0</v>
      </c>
      <c r="D2840">
        <f ca="1"/>
        <v>0</v>
      </c>
      <c r="E2840">
        <f ca="1"/>
        <v>0</v>
      </c>
      <c r="F2840">
        <f ca="1"/>
        <v>0</v>
      </c>
      <c r="G2840">
        <f ca="1"/>
        <v>0</v>
      </c>
      <c r="I2840" s="4">
        <f ca="1"/>
        <v>0</v>
      </c>
    </row>
    <row r="2841" spans="1:9" ht="14.4" hidden="1" customHeight="1" x14ac:dyDescent="0.3">
      <c r="A2841">
        <f ca="1"/>
        <v>0</v>
      </c>
      <c r="C2841">
        <f ca="1"/>
        <v>0</v>
      </c>
      <c r="D2841">
        <f ca="1"/>
        <v>0</v>
      </c>
      <c r="E2841">
        <f ca="1"/>
        <v>0</v>
      </c>
      <c r="F2841">
        <f ca="1"/>
        <v>0</v>
      </c>
      <c r="G2841">
        <f ca="1"/>
        <v>0</v>
      </c>
      <c r="I2841" s="4">
        <f ca="1"/>
        <v>0</v>
      </c>
    </row>
    <row r="2842" spans="1:9" ht="14.4" hidden="1" customHeight="1" x14ac:dyDescent="0.3">
      <c r="A2842">
        <f ca="1"/>
        <v>0</v>
      </c>
      <c r="C2842">
        <f ca="1"/>
        <v>0</v>
      </c>
      <c r="D2842">
        <f ca="1"/>
        <v>0</v>
      </c>
      <c r="E2842">
        <f ca="1"/>
        <v>0</v>
      </c>
      <c r="F2842">
        <f ca="1"/>
        <v>0</v>
      </c>
      <c r="G2842">
        <f ca="1"/>
        <v>0</v>
      </c>
      <c r="I2842" s="4">
        <f ca="1"/>
        <v>0</v>
      </c>
    </row>
    <row r="2843" spans="1:9" ht="14.4" hidden="1" customHeight="1" x14ac:dyDescent="0.3">
      <c r="A2843">
        <f ca="1"/>
        <v>0</v>
      </c>
      <c r="C2843">
        <f ca="1"/>
        <v>0</v>
      </c>
      <c r="D2843">
        <f ca="1"/>
        <v>0</v>
      </c>
      <c r="E2843">
        <f ca="1"/>
        <v>0</v>
      </c>
      <c r="F2843">
        <f ca="1"/>
        <v>0</v>
      </c>
      <c r="G2843">
        <f ca="1"/>
        <v>0</v>
      </c>
      <c r="I2843" s="4">
        <f ca="1"/>
        <v>0</v>
      </c>
    </row>
    <row r="2844" spans="1:9" ht="14.4" hidden="1" customHeight="1" x14ac:dyDescent="0.3">
      <c r="A2844">
        <f ca="1"/>
        <v>0</v>
      </c>
      <c r="C2844">
        <f ca="1"/>
        <v>0</v>
      </c>
      <c r="D2844">
        <f ca="1"/>
        <v>0</v>
      </c>
      <c r="E2844">
        <f ca="1"/>
        <v>0</v>
      </c>
      <c r="F2844">
        <f ca="1"/>
        <v>0</v>
      </c>
      <c r="G2844">
        <f ca="1"/>
        <v>0</v>
      </c>
      <c r="I2844" s="4">
        <f ca="1"/>
        <v>0</v>
      </c>
    </row>
    <row r="2845" spans="1:9" ht="14.4" hidden="1" customHeight="1" x14ac:dyDescent="0.3">
      <c r="A2845">
        <f ca="1"/>
        <v>0</v>
      </c>
      <c r="C2845">
        <f ca="1"/>
        <v>0</v>
      </c>
      <c r="D2845">
        <f ca="1"/>
        <v>0</v>
      </c>
      <c r="E2845">
        <f ca="1"/>
        <v>0</v>
      </c>
      <c r="F2845">
        <f ca="1"/>
        <v>0</v>
      </c>
      <c r="G2845">
        <f ca="1"/>
        <v>0</v>
      </c>
      <c r="I2845" s="4">
        <f ca="1"/>
        <v>0</v>
      </c>
    </row>
    <row r="2846" spans="1:9" ht="14.4" hidden="1" customHeight="1" x14ac:dyDescent="0.3">
      <c r="A2846">
        <f ca="1"/>
        <v>0</v>
      </c>
      <c r="C2846">
        <f ca="1"/>
        <v>0</v>
      </c>
      <c r="D2846">
        <f ca="1"/>
        <v>0</v>
      </c>
      <c r="E2846">
        <f ca="1"/>
        <v>0</v>
      </c>
      <c r="F2846">
        <f ca="1"/>
        <v>0</v>
      </c>
      <c r="G2846">
        <f ca="1"/>
        <v>0</v>
      </c>
      <c r="I2846" s="4">
        <f ca="1"/>
        <v>0</v>
      </c>
    </row>
    <row r="2847" spans="1:9" ht="14.4" hidden="1" customHeight="1" x14ac:dyDescent="0.3">
      <c r="A2847">
        <f ca="1"/>
        <v>0</v>
      </c>
      <c r="C2847">
        <f ca="1"/>
        <v>0</v>
      </c>
      <c r="D2847">
        <f ca="1"/>
        <v>0</v>
      </c>
      <c r="E2847">
        <f ca="1"/>
        <v>0</v>
      </c>
      <c r="F2847">
        <f ca="1"/>
        <v>0</v>
      </c>
      <c r="G2847">
        <f ca="1"/>
        <v>0</v>
      </c>
      <c r="I2847" s="4">
        <f ca="1"/>
        <v>0</v>
      </c>
    </row>
    <row r="2848" spans="1:9" ht="14.4" hidden="1" customHeight="1" x14ac:dyDescent="0.3">
      <c r="A2848">
        <f ca="1"/>
        <v>0</v>
      </c>
      <c r="C2848">
        <f ca="1"/>
        <v>0</v>
      </c>
      <c r="D2848">
        <f ca="1"/>
        <v>0</v>
      </c>
      <c r="E2848">
        <f ca="1"/>
        <v>0</v>
      </c>
      <c r="F2848">
        <f ca="1"/>
        <v>0</v>
      </c>
      <c r="G2848">
        <f ca="1"/>
        <v>0</v>
      </c>
      <c r="I2848" s="4">
        <f ca="1"/>
        <v>0</v>
      </c>
    </row>
    <row r="2849" spans="1:9" ht="14.4" hidden="1" customHeight="1" x14ac:dyDescent="0.3">
      <c r="A2849">
        <f ca="1"/>
        <v>0</v>
      </c>
      <c r="C2849">
        <f ca="1"/>
        <v>0</v>
      </c>
      <c r="D2849">
        <f ca="1"/>
        <v>0</v>
      </c>
      <c r="E2849">
        <f ca="1"/>
        <v>0</v>
      </c>
      <c r="F2849">
        <f ca="1"/>
        <v>0</v>
      </c>
      <c r="G2849">
        <f ca="1"/>
        <v>0</v>
      </c>
      <c r="I2849" s="4">
        <f ca="1"/>
        <v>0</v>
      </c>
    </row>
    <row r="2850" spans="1:9" ht="14.4" hidden="1" customHeight="1" x14ac:dyDescent="0.3">
      <c r="A2850">
        <f ca="1"/>
        <v>0</v>
      </c>
      <c r="C2850">
        <f ca="1"/>
        <v>0</v>
      </c>
      <c r="D2850">
        <f ca="1"/>
        <v>0</v>
      </c>
      <c r="E2850">
        <f ca="1"/>
        <v>0</v>
      </c>
      <c r="F2850">
        <f ca="1"/>
        <v>0</v>
      </c>
      <c r="G2850">
        <f ca="1"/>
        <v>0</v>
      </c>
      <c r="I2850" s="4">
        <f ca="1"/>
        <v>0</v>
      </c>
    </row>
    <row r="2851" spans="1:9" ht="14.4" hidden="1" customHeight="1" x14ac:dyDescent="0.3">
      <c r="A2851">
        <f ca="1"/>
        <v>0</v>
      </c>
      <c r="C2851">
        <f ca="1"/>
        <v>0</v>
      </c>
      <c r="D2851">
        <f ca="1"/>
        <v>0</v>
      </c>
      <c r="E2851">
        <f ca="1"/>
        <v>0</v>
      </c>
      <c r="F2851">
        <f ca="1"/>
        <v>0</v>
      </c>
      <c r="G2851">
        <f ca="1"/>
        <v>0</v>
      </c>
      <c r="I2851" s="4">
        <f ca="1"/>
        <v>0</v>
      </c>
    </row>
    <row r="2852" spans="1:9" ht="14.4" hidden="1" customHeight="1" x14ac:dyDescent="0.3">
      <c r="A2852">
        <f ca="1"/>
        <v>0</v>
      </c>
      <c r="C2852">
        <f ca="1"/>
        <v>0</v>
      </c>
      <c r="D2852">
        <f ca="1"/>
        <v>0</v>
      </c>
      <c r="E2852">
        <f ca="1"/>
        <v>0</v>
      </c>
      <c r="F2852">
        <f ca="1"/>
        <v>0</v>
      </c>
      <c r="G2852">
        <f ca="1"/>
        <v>0</v>
      </c>
      <c r="I2852" s="4">
        <f ca="1"/>
        <v>0</v>
      </c>
    </row>
    <row r="2853" spans="1:9" ht="14.4" hidden="1" customHeight="1" x14ac:dyDescent="0.3">
      <c r="A2853">
        <f ca="1"/>
        <v>0</v>
      </c>
      <c r="C2853">
        <f ca="1"/>
        <v>0</v>
      </c>
      <c r="D2853">
        <f ca="1"/>
        <v>0</v>
      </c>
      <c r="E2853">
        <f ca="1"/>
        <v>0</v>
      </c>
      <c r="F2853">
        <f ca="1"/>
        <v>0</v>
      </c>
      <c r="G2853">
        <f ca="1"/>
        <v>0</v>
      </c>
      <c r="I2853" s="4">
        <f ca="1"/>
        <v>0</v>
      </c>
    </row>
    <row r="2854" spans="1:9" ht="14.4" hidden="1" customHeight="1" x14ac:dyDescent="0.3">
      <c r="A2854">
        <f ca="1"/>
        <v>0</v>
      </c>
      <c r="C2854">
        <f ca="1"/>
        <v>0</v>
      </c>
      <c r="D2854">
        <f ca="1"/>
        <v>0</v>
      </c>
      <c r="E2854">
        <f ca="1"/>
        <v>0</v>
      </c>
      <c r="F2854">
        <f ca="1"/>
        <v>0</v>
      </c>
      <c r="G2854">
        <f ca="1"/>
        <v>0</v>
      </c>
      <c r="I2854" s="4">
        <f ca="1"/>
        <v>0</v>
      </c>
    </row>
    <row r="2855" spans="1:9" ht="14.4" hidden="1" customHeight="1" x14ac:dyDescent="0.3">
      <c r="A2855">
        <f ca="1"/>
        <v>0</v>
      </c>
      <c r="C2855">
        <f ca="1"/>
        <v>0</v>
      </c>
      <c r="D2855">
        <f ca="1"/>
        <v>0</v>
      </c>
      <c r="E2855">
        <f ca="1"/>
        <v>0</v>
      </c>
      <c r="F2855">
        <f ca="1"/>
        <v>0</v>
      </c>
      <c r="G2855">
        <f ca="1"/>
        <v>0</v>
      </c>
      <c r="I2855" s="4">
        <f ca="1"/>
        <v>0</v>
      </c>
    </row>
    <row r="2856" spans="1:9" ht="14.4" hidden="1" customHeight="1" x14ac:dyDescent="0.3">
      <c r="A2856">
        <f ca="1"/>
        <v>0</v>
      </c>
      <c r="C2856">
        <f ca="1"/>
        <v>0</v>
      </c>
      <c r="D2856">
        <f ca="1"/>
        <v>0</v>
      </c>
      <c r="E2856">
        <f ca="1"/>
        <v>0</v>
      </c>
      <c r="F2856">
        <f ca="1"/>
        <v>0</v>
      </c>
      <c r="G2856">
        <f ca="1"/>
        <v>0</v>
      </c>
      <c r="I2856" s="4">
        <f ca="1"/>
        <v>0</v>
      </c>
    </row>
    <row r="2857" spans="1:9" ht="14.4" hidden="1" customHeight="1" x14ac:dyDescent="0.3">
      <c r="A2857">
        <f ca="1"/>
        <v>0</v>
      </c>
      <c r="C2857">
        <f ca="1"/>
        <v>0</v>
      </c>
      <c r="D2857">
        <f ca="1"/>
        <v>0</v>
      </c>
      <c r="E2857">
        <f ca="1"/>
        <v>0</v>
      </c>
      <c r="F2857">
        <f ca="1"/>
        <v>0</v>
      </c>
      <c r="G2857">
        <f ca="1"/>
        <v>0</v>
      </c>
      <c r="I2857" s="4">
        <f ca="1"/>
        <v>0</v>
      </c>
    </row>
    <row r="2858" spans="1:9" ht="14.4" hidden="1" customHeight="1" x14ac:dyDescent="0.3">
      <c r="A2858">
        <f ca="1"/>
        <v>0</v>
      </c>
      <c r="C2858">
        <f ca="1"/>
        <v>0</v>
      </c>
      <c r="D2858">
        <f ca="1"/>
        <v>0</v>
      </c>
      <c r="E2858">
        <f ca="1"/>
        <v>0</v>
      </c>
      <c r="F2858">
        <f ca="1"/>
        <v>0</v>
      </c>
      <c r="G2858">
        <f ca="1"/>
        <v>0</v>
      </c>
      <c r="I2858" s="4">
        <f ca="1"/>
        <v>0</v>
      </c>
    </row>
    <row r="2859" spans="1:9" ht="14.4" hidden="1" customHeight="1" x14ac:dyDescent="0.3">
      <c r="A2859">
        <f ca="1"/>
        <v>0</v>
      </c>
      <c r="C2859">
        <f ca="1"/>
        <v>0</v>
      </c>
      <c r="D2859">
        <f ca="1"/>
        <v>0</v>
      </c>
      <c r="E2859">
        <f ca="1"/>
        <v>0</v>
      </c>
      <c r="F2859">
        <f ca="1"/>
        <v>0</v>
      </c>
      <c r="G2859">
        <f ca="1"/>
        <v>0</v>
      </c>
      <c r="I2859" s="4">
        <f ca="1"/>
        <v>0</v>
      </c>
    </row>
    <row r="2860" spans="1:9" ht="14.4" hidden="1" customHeight="1" x14ac:dyDescent="0.3">
      <c r="A2860">
        <f ca="1"/>
        <v>0</v>
      </c>
      <c r="C2860">
        <f ca="1"/>
        <v>0</v>
      </c>
      <c r="D2860">
        <f ca="1"/>
        <v>0</v>
      </c>
      <c r="E2860">
        <f ca="1"/>
        <v>0</v>
      </c>
      <c r="F2860">
        <f ca="1"/>
        <v>0</v>
      </c>
      <c r="G2860">
        <f ca="1"/>
        <v>0</v>
      </c>
      <c r="I2860" s="4">
        <f ca="1"/>
        <v>0</v>
      </c>
    </row>
    <row r="2861" spans="1:9" ht="14.4" hidden="1" customHeight="1" x14ac:dyDescent="0.3">
      <c r="A2861">
        <f ca="1"/>
        <v>0</v>
      </c>
      <c r="C2861">
        <f ca="1"/>
        <v>0</v>
      </c>
      <c r="D2861">
        <f ca="1"/>
        <v>0</v>
      </c>
      <c r="E2861">
        <f ca="1"/>
        <v>0</v>
      </c>
      <c r="F2861">
        <f ca="1"/>
        <v>0</v>
      </c>
      <c r="G2861">
        <f ca="1"/>
        <v>0</v>
      </c>
      <c r="I2861" s="4">
        <f ca="1"/>
        <v>0</v>
      </c>
    </row>
    <row r="2862" spans="1:9" ht="14.4" hidden="1" customHeight="1" x14ac:dyDescent="0.3">
      <c r="A2862">
        <f ca="1"/>
        <v>0</v>
      </c>
      <c r="C2862">
        <f ca="1"/>
        <v>0</v>
      </c>
      <c r="D2862">
        <f ca="1"/>
        <v>0</v>
      </c>
      <c r="E2862">
        <f ca="1"/>
        <v>0</v>
      </c>
      <c r="F2862">
        <f ca="1"/>
        <v>0</v>
      </c>
      <c r="G2862">
        <f ca="1"/>
        <v>0</v>
      </c>
      <c r="I2862" s="4">
        <f ca="1"/>
        <v>0</v>
      </c>
    </row>
    <row r="2863" spans="1:9" ht="14.4" hidden="1" customHeight="1" x14ac:dyDescent="0.3">
      <c r="A2863">
        <f ca="1"/>
        <v>0</v>
      </c>
      <c r="C2863">
        <f ca="1"/>
        <v>0</v>
      </c>
      <c r="D2863">
        <f ca="1"/>
        <v>0</v>
      </c>
      <c r="E2863">
        <f ca="1"/>
        <v>0</v>
      </c>
      <c r="F2863">
        <f ca="1"/>
        <v>0</v>
      </c>
      <c r="G2863">
        <f ca="1"/>
        <v>0</v>
      </c>
      <c r="I2863" s="4">
        <f ca="1"/>
        <v>0</v>
      </c>
    </row>
    <row r="2864" spans="1:9" ht="14.4" hidden="1" customHeight="1" x14ac:dyDescent="0.3">
      <c r="A2864">
        <f ca="1"/>
        <v>0</v>
      </c>
      <c r="C2864">
        <f ca="1"/>
        <v>0</v>
      </c>
      <c r="D2864">
        <f ca="1"/>
        <v>0</v>
      </c>
      <c r="E2864">
        <f ca="1"/>
        <v>0</v>
      </c>
      <c r="F2864">
        <f ca="1"/>
        <v>0</v>
      </c>
      <c r="G2864">
        <f ca="1"/>
        <v>0</v>
      </c>
      <c r="I2864" s="4">
        <f ca="1"/>
        <v>0</v>
      </c>
    </row>
    <row r="2865" spans="1:9" ht="14.4" hidden="1" customHeight="1" x14ac:dyDescent="0.3">
      <c r="A2865">
        <f ca="1"/>
        <v>0</v>
      </c>
      <c r="C2865">
        <f ca="1"/>
        <v>0</v>
      </c>
      <c r="D2865">
        <f ca="1"/>
        <v>0</v>
      </c>
      <c r="E2865">
        <f ca="1"/>
        <v>0</v>
      </c>
      <c r="F2865">
        <f ca="1"/>
        <v>0</v>
      </c>
      <c r="G2865">
        <f ca="1"/>
        <v>0</v>
      </c>
      <c r="I2865" s="4">
        <f ca="1"/>
        <v>0</v>
      </c>
    </row>
    <row r="2866" spans="1:9" ht="14.4" hidden="1" customHeight="1" x14ac:dyDescent="0.3">
      <c r="A2866">
        <f ca="1"/>
        <v>0</v>
      </c>
      <c r="C2866">
        <f ca="1"/>
        <v>0</v>
      </c>
      <c r="D2866">
        <f ca="1"/>
        <v>0</v>
      </c>
      <c r="E2866">
        <f ca="1"/>
        <v>0</v>
      </c>
      <c r="F2866">
        <f ca="1"/>
        <v>0</v>
      </c>
      <c r="G2866">
        <f ca="1"/>
        <v>0</v>
      </c>
      <c r="I2866" s="4">
        <f ca="1"/>
        <v>0</v>
      </c>
    </row>
    <row r="2867" spans="1:9" ht="14.4" hidden="1" customHeight="1" x14ac:dyDescent="0.3">
      <c r="A2867">
        <f ca="1"/>
        <v>0</v>
      </c>
      <c r="C2867">
        <f ca="1"/>
        <v>0</v>
      </c>
      <c r="D2867">
        <f ca="1"/>
        <v>0</v>
      </c>
      <c r="E2867">
        <f ca="1"/>
        <v>0</v>
      </c>
      <c r="F2867">
        <f ca="1"/>
        <v>0</v>
      </c>
      <c r="G2867">
        <f ca="1"/>
        <v>0</v>
      </c>
      <c r="I2867" s="4">
        <f ca="1"/>
        <v>0</v>
      </c>
    </row>
    <row r="2868" spans="1:9" ht="14.4" hidden="1" customHeight="1" x14ac:dyDescent="0.3">
      <c r="A2868">
        <f ca="1"/>
        <v>0</v>
      </c>
      <c r="C2868">
        <f ca="1"/>
        <v>0</v>
      </c>
      <c r="D2868">
        <f ca="1"/>
        <v>0</v>
      </c>
      <c r="E2868">
        <f ca="1"/>
        <v>0</v>
      </c>
      <c r="F2868">
        <f ca="1"/>
        <v>0</v>
      </c>
      <c r="G2868">
        <f ca="1"/>
        <v>0</v>
      </c>
      <c r="I2868" s="4">
        <f ca="1"/>
        <v>0</v>
      </c>
    </row>
    <row r="2869" spans="1:9" ht="14.4" hidden="1" customHeight="1" x14ac:dyDescent="0.3">
      <c r="A2869">
        <f ca="1"/>
        <v>0</v>
      </c>
      <c r="C2869">
        <f ca="1"/>
        <v>0</v>
      </c>
      <c r="D2869">
        <f ca="1"/>
        <v>0</v>
      </c>
      <c r="E2869">
        <f ca="1"/>
        <v>0</v>
      </c>
      <c r="F2869">
        <f ca="1"/>
        <v>0</v>
      </c>
      <c r="G2869">
        <f ca="1"/>
        <v>0</v>
      </c>
      <c r="I2869" s="4">
        <f ca="1"/>
        <v>0</v>
      </c>
    </row>
    <row r="2870" spans="1:9" ht="14.4" hidden="1" customHeight="1" x14ac:dyDescent="0.3">
      <c r="A2870">
        <f ca="1"/>
        <v>0</v>
      </c>
      <c r="C2870">
        <f ca="1"/>
        <v>0</v>
      </c>
      <c r="D2870">
        <f ca="1"/>
        <v>0</v>
      </c>
      <c r="E2870">
        <f ca="1"/>
        <v>0</v>
      </c>
      <c r="F2870">
        <f ca="1"/>
        <v>0</v>
      </c>
      <c r="G2870">
        <f ca="1"/>
        <v>0</v>
      </c>
      <c r="I2870" s="4">
        <f ca="1"/>
        <v>0</v>
      </c>
    </row>
    <row r="2871" spans="1:9" ht="14.4" hidden="1" customHeight="1" x14ac:dyDescent="0.3">
      <c r="A2871">
        <f ca="1"/>
        <v>0</v>
      </c>
      <c r="C2871">
        <f ca="1"/>
        <v>0</v>
      </c>
      <c r="D2871">
        <f ca="1"/>
        <v>0</v>
      </c>
      <c r="E2871">
        <f ca="1"/>
        <v>0</v>
      </c>
      <c r="F2871">
        <f ca="1"/>
        <v>0</v>
      </c>
      <c r="G2871">
        <f ca="1"/>
        <v>0</v>
      </c>
      <c r="I2871" s="4">
        <f ca="1"/>
        <v>0</v>
      </c>
    </row>
    <row r="2872" spans="1:9" ht="14.4" hidden="1" customHeight="1" x14ac:dyDescent="0.3">
      <c r="A2872">
        <f ca="1"/>
        <v>0</v>
      </c>
      <c r="C2872">
        <f ca="1"/>
        <v>0</v>
      </c>
      <c r="D2872">
        <f ca="1"/>
        <v>0</v>
      </c>
      <c r="E2872">
        <f ca="1"/>
        <v>0</v>
      </c>
      <c r="F2872">
        <f ca="1"/>
        <v>0</v>
      </c>
      <c r="G2872">
        <f ca="1"/>
        <v>0</v>
      </c>
      <c r="I2872" s="4">
        <f ca="1"/>
        <v>0</v>
      </c>
    </row>
    <row r="2873" spans="1:9" ht="14.4" hidden="1" customHeight="1" x14ac:dyDescent="0.3">
      <c r="A2873">
        <f ca="1"/>
        <v>0</v>
      </c>
      <c r="C2873">
        <f ca="1"/>
        <v>0</v>
      </c>
      <c r="D2873">
        <f ca="1"/>
        <v>0</v>
      </c>
      <c r="E2873">
        <f ca="1"/>
        <v>0</v>
      </c>
      <c r="F2873">
        <f ca="1"/>
        <v>0</v>
      </c>
      <c r="G2873">
        <f ca="1"/>
        <v>0</v>
      </c>
      <c r="I2873" s="4">
        <f ca="1"/>
        <v>0</v>
      </c>
    </row>
    <row r="2874" spans="1:9" ht="14.4" hidden="1" customHeight="1" x14ac:dyDescent="0.3">
      <c r="A2874">
        <f ca="1"/>
        <v>0</v>
      </c>
      <c r="C2874">
        <f ca="1"/>
        <v>0</v>
      </c>
      <c r="D2874">
        <f ca="1"/>
        <v>0</v>
      </c>
      <c r="E2874">
        <f ca="1"/>
        <v>0</v>
      </c>
      <c r="F2874">
        <f ca="1"/>
        <v>0</v>
      </c>
      <c r="G2874">
        <f ca="1"/>
        <v>0</v>
      </c>
      <c r="I2874" s="4">
        <f ca="1"/>
        <v>0</v>
      </c>
    </row>
    <row r="2875" spans="1:9" ht="14.4" hidden="1" customHeight="1" x14ac:dyDescent="0.3">
      <c r="A2875">
        <f ca="1"/>
        <v>0</v>
      </c>
      <c r="C2875">
        <f ca="1"/>
        <v>0</v>
      </c>
      <c r="D2875">
        <f ca="1"/>
        <v>0</v>
      </c>
      <c r="E2875">
        <f ca="1"/>
        <v>0</v>
      </c>
      <c r="F2875">
        <f ca="1"/>
        <v>0</v>
      </c>
      <c r="G2875">
        <f ca="1"/>
        <v>0</v>
      </c>
      <c r="I2875" s="4">
        <f ca="1"/>
        <v>0</v>
      </c>
    </row>
    <row r="2876" spans="1:9" ht="14.4" hidden="1" customHeight="1" x14ac:dyDescent="0.3">
      <c r="A2876">
        <f ca="1"/>
        <v>0</v>
      </c>
      <c r="C2876">
        <f ca="1"/>
        <v>0</v>
      </c>
      <c r="D2876">
        <f ca="1"/>
        <v>0</v>
      </c>
      <c r="E2876">
        <f ca="1"/>
        <v>0</v>
      </c>
      <c r="F2876">
        <f ca="1"/>
        <v>0</v>
      </c>
      <c r="G2876">
        <f ca="1"/>
        <v>0</v>
      </c>
      <c r="I2876" s="4">
        <f ca="1"/>
        <v>0</v>
      </c>
    </row>
    <row r="2877" spans="1:9" ht="14.4" hidden="1" customHeight="1" x14ac:dyDescent="0.3">
      <c r="A2877">
        <f ca="1"/>
        <v>0</v>
      </c>
      <c r="C2877">
        <f ca="1"/>
        <v>0</v>
      </c>
      <c r="D2877">
        <f ca="1"/>
        <v>0</v>
      </c>
      <c r="E2877">
        <f ca="1"/>
        <v>0</v>
      </c>
      <c r="F2877">
        <f ca="1"/>
        <v>0</v>
      </c>
      <c r="G2877">
        <f ca="1"/>
        <v>0</v>
      </c>
      <c r="I2877" s="4">
        <f ca="1"/>
        <v>0</v>
      </c>
    </row>
    <row r="2878" spans="1:9" ht="14.4" hidden="1" customHeight="1" x14ac:dyDescent="0.3">
      <c r="A2878">
        <f ca="1"/>
        <v>0</v>
      </c>
      <c r="C2878">
        <f ca="1"/>
        <v>0</v>
      </c>
      <c r="D2878">
        <f ca="1"/>
        <v>0</v>
      </c>
      <c r="E2878">
        <f ca="1"/>
        <v>0</v>
      </c>
      <c r="F2878">
        <f ca="1"/>
        <v>0</v>
      </c>
      <c r="G2878">
        <f ca="1"/>
        <v>0</v>
      </c>
      <c r="I2878" s="4">
        <f ca="1"/>
        <v>0</v>
      </c>
    </row>
    <row r="2879" spans="1:9" ht="14.4" hidden="1" customHeight="1" x14ac:dyDescent="0.3">
      <c r="A2879">
        <f ca="1"/>
        <v>0</v>
      </c>
      <c r="C2879">
        <f ca="1"/>
        <v>0</v>
      </c>
      <c r="D2879">
        <f ca="1"/>
        <v>0</v>
      </c>
      <c r="E2879">
        <f ca="1"/>
        <v>0</v>
      </c>
      <c r="F2879">
        <f ca="1"/>
        <v>0</v>
      </c>
      <c r="G2879">
        <f ca="1"/>
        <v>0</v>
      </c>
      <c r="I2879" s="4">
        <f ca="1"/>
        <v>0</v>
      </c>
    </row>
    <row r="2880" spans="1:9" ht="14.4" hidden="1" customHeight="1" x14ac:dyDescent="0.3">
      <c r="A2880">
        <f ca="1"/>
        <v>0</v>
      </c>
      <c r="C2880">
        <f ca="1"/>
        <v>0</v>
      </c>
      <c r="D2880">
        <f ca="1"/>
        <v>0</v>
      </c>
      <c r="E2880">
        <f ca="1"/>
        <v>0</v>
      </c>
      <c r="F2880">
        <f ca="1"/>
        <v>0</v>
      </c>
      <c r="G2880">
        <f ca="1"/>
        <v>0</v>
      </c>
      <c r="I2880" s="4">
        <f ca="1"/>
        <v>0</v>
      </c>
    </row>
    <row r="2881" spans="1:9" ht="14.4" hidden="1" customHeight="1" x14ac:dyDescent="0.3">
      <c r="A2881">
        <f ca="1"/>
        <v>0</v>
      </c>
      <c r="C2881">
        <f ca="1"/>
        <v>0</v>
      </c>
      <c r="D2881">
        <f ca="1"/>
        <v>0</v>
      </c>
      <c r="E2881">
        <f ca="1"/>
        <v>0</v>
      </c>
      <c r="F2881">
        <f ca="1"/>
        <v>0</v>
      </c>
      <c r="G2881">
        <f ca="1"/>
        <v>0</v>
      </c>
      <c r="I2881" s="4">
        <f ca="1"/>
        <v>0</v>
      </c>
    </row>
    <row r="2882" spans="1:9" ht="14.4" hidden="1" customHeight="1" x14ac:dyDescent="0.3">
      <c r="A2882">
        <f ca="1"/>
        <v>0</v>
      </c>
      <c r="C2882">
        <f ca="1"/>
        <v>0</v>
      </c>
      <c r="D2882">
        <f ca="1"/>
        <v>0</v>
      </c>
      <c r="E2882">
        <f ca="1"/>
        <v>0</v>
      </c>
      <c r="F2882">
        <f ca="1"/>
        <v>0</v>
      </c>
      <c r="G2882">
        <f ca="1"/>
        <v>0</v>
      </c>
      <c r="I2882" s="4">
        <f ca="1"/>
        <v>0</v>
      </c>
    </row>
    <row r="2883" spans="1:9" ht="14.4" hidden="1" customHeight="1" x14ac:dyDescent="0.3">
      <c r="A2883">
        <f ca="1"/>
        <v>0</v>
      </c>
      <c r="C2883">
        <f ca="1"/>
        <v>0</v>
      </c>
      <c r="D2883">
        <f ca="1"/>
        <v>0</v>
      </c>
      <c r="E2883">
        <f ca="1"/>
        <v>0</v>
      </c>
      <c r="F2883">
        <f ca="1"/>
        <v>0</v>
      </c>
      <c r="G2883">
        <f ca="1"/>
        <v>0</v>
      </c>
      <c r="I2883" s="4">
        <f ca="1"/>
        <v>0</v>
      </c>
    </row>
    <row r="2884" spans="1:9" ht="14.4" hidden="1" customHeight="1" x14ac:dyDescent="0.3">
      <c r="A2884">
        <f ca="1"/>
        <v>0</v>
      </c>
      <c r="C2884">
        <f ca="1"/>
        <v>0</v>
      </c>
      <c r="D2884">
        <f ca="1"/>
        <v>0</v>
      </c>
      <c r="E2884">
        <f ca="1"/>
        <v>0</v>
      </c>
      <c r="F2884">
        <f ca="1"/>
        <v>0</v>
      </c>
      <c r="G2884">
        <f ca="1"/>
        <v>0</v>
      </c>
      <c r="I2884" s="4">
        <f ca="1"/>
        <v>0</v>
      </c>
    </row>
    <row r="2885" spans="1:9" ht="14.4" hidden="1" customHeight="1" x14ac:dyDescent="0.3">
      <c r="A2885">
        <f ca="1"/>
        <v>0</v>
      </c>
      <c r="C2885">
        <f ca="1"/>
        <v>0</v>
      </c>
      <c r="D2885">
        <f ca="1"/>
        <v>0</v>
      </c>
      <c r="E2885">
        <f ca="1"/>
        <v>0</v>
      </c>
      <c r="F2885">
        <f ca="1"/>
        <v>0</v>
      </c>
      <c r="G2885">
        <f ca="1"/>
        <v>0</v>
      </c>
      <c r="I2885" s="4">
        <f ca="1"/>
        <v>0</v>
      </c>
    </row>
    <row r="2886" spans="1:9" ht="14.4" hidden="1" customHeight="1" x14ac:dyDescent="0.3">
      <c r="A2886">
        <f ca="1"/>
        <v>0</v>
      </c>
      <c r="C2886">
        <f ca="1"/>
        <v>0</v>
      </c>
      <c r="D2886">
        <f ca="1"/>
        <v>0</v>
      </c>
      <c r="E2886">
        <f ca="1"/>
        <v>0</v>
      </c>
      <c r="F2886">
        <f ca="1"/>
        <v>0</v>
      </c>
      <c r="G2886">
        <f ca="1"/>
        <v>0</v>
      </c>
      <c r="I2886" s="4">
        <f ca="1"/>
        <v>0</v>
      </c>
    </row>
    <row r="2887" spans="1:9" ht="14.4" hidden="1" customHeight="1" x14ac:dyDescent="0.3">
      <c r="A2887">
        <f ca="1"/>
        <v>0</v>
      </c>
      <c r="C2887">
        <f ca="1"/>
        <v>0</v>
      </c>
      <c r="D2887">
        <f ca="1"/>
        <v>0</v>
      </c>
      <c r="E2887">
        <f ca="1"/>
        <v>0</v>
      </c>
      <c r="F2887">
        <f ca="1"/>
        <v>0</v>
      </c>
      <c r="G2887">
        <f ca="1"/>
        <v>0</v>
      </c>
      <c r="I2887" s="4">
        <f ca="1"/>
        <v>0</v>
      </c>
    </row>
    <row r="2888" spans="1:9" ht="14.4" hidden="1" customHeight="1" x14ac:dyDescent="0.3">
      <c r="A2888">
        <f ca="1"/>
        <v>0</v>
      </c>
      <c r="C2888">
        <f ca="1"/>
        <v>0</v>
      </c>
      <c r="D2888">
        <f ca="1"/>
        <v>0</v>
      </c>
      <c r="E2888">
        <f ca="1"/>
        <v>0</v>
      </c>
      <c r="F2888">
        <f ca="1"/>
        <v>0</v>
      </c>
      <c r="G2888">
        <f ca="1"/>
        <v>0</v>
      </c>
      <c r="I2888" s="4">
        <f ca="1"/>
        <v>0</v>
      </c>
    </row>
    <row r="2889" spans="1:9" ht="14.4" hidden="1" customHeight="1" x14ac:dyDescent="0.3">
      <c r="A2889">
        <f ca="1"/>
        <v>0</v>
      </c>
      <c r="C2889">
        <f ca="1"/>
        <v>0</v>
      </c>
      <c r="D2889">
        <f ca="1"/>
        <v>0</v>
      </c>
      <c r="E2889">
        <f ca="1"/>
        <v>0</v>
      </c>
      <c r="F2889">
        <f ca="1"/>
        <v>0</v>
      </c>
      <c r="G2889">
        <f ca="1"/>
        <v>0</v>
      </c>
      <c r="I2889" s="4">
        <f ca="1"/>
        <v>0</v>
      </c>
    </row>
    <row r="2890" spans="1:9" ht="14.4" hidden="1" customHeight="1" x14ac:dyDescent="0.3">
      <c r="A2890">
        <f ca="1"/>
        <v>0</v>
      </c>
      <c r="C2890">
        <f ca="1"/>
        <v>0</v>
      </c>
      <c r="D2890">
        <f ca="1"/>
        <v>0</v>
      </c>
      <c r="E2890">
        <f ca="1"/>
        <v>0</v>
      </c>
      <c r="F2890">
        <f ca="1"/>
        <v>0</v>
      </c>
      <c r="G2890">
        <f ca="1"/>
        <v>0</v>
      </c>
      <c r="I2890" s="4">
        <f ca="1"/>
        <v>0</v>
      </c>
    </row>
    <row r="2891" spans="1:9" ht="14.4" hidden="1" customHeight="1" x14ac:dyDescent="0.3">
      <c r="A2891">
        <f ca="1"/>
        <v>0</v>
      </c>
      <c r="C2891">
        <f ca="1"/>
        <v>0</v>
      </c>
      <c r="D2891">
        <f ca="1"/>
        <v>0</v>
      </c>
      <c r="E2891">
        <f ca="1"/>
        <v>0</v>
      </c>
      <c r="F2891">
        <f ca="1"/>
        <v>0</v>
      </c>
      <c r="G2891">
        <f ca="1"/>
        <v>0</v>
      </c>
      <c r="I2891" s="4">
        <f ca="1"/>
        <v>0</v>
      </c>
    </row>
    <row r="2892" spans="1:9" ht="14.4" hidden="1" customHeight="1" x14ac:dyDescent="0.3">
      <c r="A2892">
        <f ca="1"/>
        <v>0</v>
      </c>
      <c r="C2892">
        <f ca="1"/>
        <v>0</v>
      </c>
      <c r="D2892">
        <f ca="1"/>
        <v>0</v>
      </c>
      <c r="E2892">
        <f ca="1"/>
        <v>0</v>
      </c>
      <c r="F2892">
        <f ca="1"/>
        <v>0</v>
      </c>
      <c r="G2892">
        <f ca="1"/>
        <v>0</v>
      </c>
      <c r="I2892" s="4">
        <f ca="1"/>
        <v>0</v>
      </c>
    </row>
    <row r="2893" spans="1:9" ht="14.4" hidden="1" customHeight="1" x14ac:dyDescent="0.3">
      <c r="A2893">
        <f ca="1"/>
        <v>0</v>
      </c>
      <c r="C2893">
        <f ca="1"/>
        <v>0</v>
      </c>
      <c r="D2893">
        <f ca="1"/>
        <v>0</v>
      </c>
      <c r="E2893">
        <f ca="1"/>
        <v>0</v>
      </c>
      <c r="F2893">
        <f ca="1"/>
        <v>0</v>
      </c>
      <c r="G2893">
        <f ca="1"/>
        <v>0</v>
      </c>
      <c r="I2893" s="4">
        <f ca="1"/>
        <v>0</v>
      </c>
    </row>
    <row r="2894" spans="1:9" ht="14.4" hidden="1" customHeight="1" x14ac:dyDescent="0.3">
      <c r="A2894">
        <f ca="1"/>
        <v>0</v>
      </c>
      <c r="C2894">
        <f ca="1"/>
        <v>0</v>
      </c>
      <c r="D2894">
        <f ca="1"/>
        <v>0</v>
      </c>
      <c r="E2894">
        <f ca="1"/>
        <v>0</v>
      </c>
      <c r="F2894">
        <f ca="1"/>
        <v>0</v>
      </c>
      <c r="G2894">
        <f ca="1"/>
        <v>0</v>
      </c>
      <c r="I2894" s="4">
        <f ca="1"/>
        <v>0</v>
      </c>
    </row>
    <row r="2895" spans="1:9" ht="14.4" hidden="1" customHeight="1" x14ac:dyDescent="0.3">
      <c r="A2895">
        <f ca="1"/>
        <v>0</v>
      </c>
      <c r="C2895">
        <f ca="1"/>
        <v>0</v>
      </c>
      <c r="D2895">
        <f ca="1"/>
        <v>0</v>
      </c>
      <c r="E2895">
        <f ca="1"/>
        <v>0</v>
      </c>
      <c r="F2895">
        <f ca="1"/>
        <v>0</v>
      </c>
      <c r="G2895">
        <f ca="1"/>
        <v>0</v>
      </c>
      <c r="I2895" s="4">
        <f ca="1"/>
        <v>0</v>
      </c>
    </row>
    <row r="2896" spans="1:9" ht="14.4" hidden="1" customHeight="1" x14ac:dyDescent="0.3">
      <c r="A2896">
        <f ca="1"/>
        <v>0</v>
      </c>
      <c r="C2896">
        <f ca="1"/>
        <v>0</v>
      </c>
      <c r="D2896">
        <f ca="1"/>
        <v>0</v>
      </c>
      <c r="E2896">
        <f ca="1"/>
        <v>0</v>
      </c>
      <c r="F2896">
        <f ca="1"/>
        <v>0</v>
      </c>
      <c r="G2896">
        <f ca="1"/>
        <v>0</v>
      </c>
      <c r="I2896" s="4">
        <f ca="1"/>
        <v>0</v>
      </c>
    </row>
    <row r="2897" spans="1:9" ht="14.4" hidden="1" customHeight="1" x14ac:dyDescent="0.3">
      <c r="A2897">
        <f ca="1"/>
        <v>0</v>
      </c>
      <c r="C2897">
        <f ca="1"/>
        <v>0</v>
      </c>
      <c r="D2897">
        <f ca="1"/>
        <v>0</v>
      </c>
      <c r="E2897">
        <f ca="1"/>
        <v>0</v>
      </c>
      <c r="F2897">
        <f ca="1"/>
        <v>0</v>
      </c>
      <c r="G2897">
        <f ca="1"/>
        <v>0</v>
      </c>
      <c r="I2897" s="4">
        <f ca="1"/>
        <v>0</v>
      </c>
    </row>
    <row r="2898" spans="1:9" ht="14.4" hidden="1" customHeight="1" x14ac:dyDescent="0.3">
      <c r="A2898">
        <f ca="1"/>
        <v>0</v>
      </c>
      <c r="C2898">
        <f ca="1"/>
        <v>0</v>
      </c>
      <c r="D2898">
        <f ca="1"/>
        <v>0</v>
      </c>
      <c r="E2898">
        <f ca="1"/>
        <v>0</v>
      </c>
      <c r="F2898">
        <f ca="1"/>
        <v>0</v>
      </c>
      <c r="G2898">
        <f ca="1"/>
        <v>0</v>
      </c>
      <c r="I2898" s="4">
        <f ca="1"/>
        <v>0</v>
      </c>
    </row>
    <row r="2899" spans="1:9" ht="14.4" hidden="1" customHeight="1" x14ac:dyDescent="0.3">
      <c r="A2899">
        <f ca="1"/>
        <v>0</v>
      </c>
      <c r="C2899">
        <f ca="1"/>
        <v>0</v>
      </c>
      <c r="D2899">
        <f ca="1"/>
        <v>0</v>
      </c>
      <c r="E2899">
        <f ca="1"/>
        <v>0</v>
      </c>
      <c r="F2899">
        <f ca="1"/>
        <v>0</v>
      </c>
      <c r="G2899">
        <f ca="1"/>
        <v>0</v>
      </c>
      <c r="I2899" s="4">
        <f ca="1"/>
        <v>0</v>
      </c>
    </row>
    <row r="2900" spans="1:9" ht="14.4" hidden="1" customHeight="1" x14ac:dyDescent="0.3">
      <c r="A2900">
        <f ca="1"/>
        <v>0</v>
      </c>
      <c r="C2900">
        <f ca="1"/>
        <v>0</v>
      </c>
      <c r="D2900">
        <f ca="1"/>
        <v>0</v>
      </c>
      <c r="E2900">
        <f ca="1"/>
        <v>0</v>
      </c>
      <c r="F2900">
        <f ca="1"/>
        <v>0</v>
      </c>
      <c r="G2900">
        <f ca="1"/>
        <v>0</v>
      </c>
      <c r="I2900" s="4">
        <f ca="1"/>
        <v>0</v>
      </c>
    </row>
    <row r="2901" spans="1:9" ht="14.4" hidden="1" customHeight="1" x14ac:dyDescent="0.3">
      <c r="A2901">
        <f ca="1"/>
        <v>0</v>
      </c>
      <c r="C2901">
        <f ca="1"/>
        <v>0</v>
      </c>
      <c r="D2901">
        <f ca="1"/>
        <v>0</v>
      </c>
      <c r="E2901">
        <f ca="1"/>
        <v>0</v>
      </c>
      <c r="F2901">
        <f ca="1"/>
        <v>0</v>
      </c>
      <c r="G2901">
        <f ca="1"/>
        <v>0</v>
      </c>
      <c r="I2901" s="4">
        <f ca="1"/>
        <v>0</v>
      </c>
    </row>
    <row r="2902" spans="1:9" ht="14.4" hidden="1" customHeight="1" x14ac:dyDescent="0.3">
      <c r="A2902">
        <f ca="1"/>
        <v>0</v>
      </c>
      <c r="C2902">
        <f ca="1"/>
        <v>0</v>
      </c>
      <c r="D2902">
        <f ca="1"/>
        <v>0</v>
      </c>
      <c r="E2902">
        <f ca="1"/>
        <v>0</v>
      </c>
      <c r="F2902">
        <f ca="1"/>
        <v>0</v>
      </c>
      <c r="G2902">
        <f ca="1"/>
        <v>0</v>
      </c>
      <c r="I2902" s="4">
        <f ca="1"/>
        <v>0</v>
      </c>
    </row>
    <row r="2903" spans="1:9" ht="14.4" hidden="1" customHeight="1" x14ac:dyDescent="0.3">
      <c r="A2903">
        <f ca="1"/>
        <v>0</v>
      </c>
      <c r="C2903">
        <f ca="1"/>
        <v>0</v>
      </c>
      <c r="D2903">
        <f ca="1"/>
        <v>0</v>
      </c>
      <c r="E2903">
        <f ca="1"/>
        <v>0</v>
      </c>
      <c r="F2903">
        <f ca="1"/>
        <v>0</v>
      </c>
      <c r="G2903">
        <f ca="1"/>
        <v>0</v>
      </c>
      <c r="I2903" s="4">
        <f ca="1"/>
        <v>0</v>
      </c>
    </row>
    <row r="2904" spans="1:9" ht="14.4" hidden="1" customHeight="1" x14ac:dyDescent="0.3">
      <c r="A2904">
        <f ca="1"/>
        <v>0</v>
      </c>
      <c r="C2904">
        <f ca="1"/>
        <v>0</v>
      </c>
      <c r="D2904">
        <f ca="1"/>
        <v>0</v>
      </c>
      <c r="E2904">
        <f ca="1"/>
        <v>0</v>
      </c>
      <c r="F2904">
        <f ca="1"/>
        <v>0</v>
      </c>
      <c r="G2904">
        <f ca="1"/>
        <v>0</v>
      </c>
      <c r="I2904" s="4">
        <f ca="1"/>
        <v>0</v>
      </c>
    </row>
    <row r="2905" spans="1:9" ht="14.4" hidden="1" customHeight="1" x14ac:dyDescent="0.3">
      <c r="A2905">
        <f ca="1"/>
        <v>0</v>
      </c>
      <c r="C2905">
        <f ca="1"/>
        <v>0</v>
      </c>
      <c r="D2905">
        <f ca="1"/>
        <v>0</v>
      </c>
      <c r="E2905">
        <f ca="1"/>
        <v>0</v>
      </c>
      <c r="F2905">
        <f ca="1"/>
        <v>0</v>
      </c>
      <c r="G2905">
        <f ca="1"/>
        <v>0</v>
      </c>
      <c r="I2905" s="4">
        <f ca="1"/>
        <v>0</v>
      </c>
    </row>
    <row r="2906" spans="1:9" ht="14.4" hidden="1" customHeight="1" x14ac:dyDescent="0.3">
      <c r="A2906">
        <f ca="1"/>
        <v>0</v>
      </c>
      <c r="C2906">
        <f ca="1"/>
        <v>0</v>
      </c>
      <c r="D2906">
        <f ca="1"/>
        <v>0</v>
      </c>
      <c r="E2906">
        <f ca="1"/>
        <v>0</v>
      </c>
      <c r="F2906">
        <f ca="1"/>
        <v>0</v>
      </c>
      <c r="G2906">
        <f ca="1"/>
        <v>0</v>
      </c>
      <c r="I2906" s="4">
        <f ca="1"/>
        <v>0</v>
      </c>
    </row>
    <row r="2907" spans="1:9" ht="14.4" hidden="1" customHeight="1" x14ac:dyDescent="0.3">
      <c r="A2907">
        <f ca="1"/>
        <v>0</v>
      </c>
      <c r="C2907">
        <f ca="1"/>
        <v>0</v>
      </c>
      <c r="D2907">
        <f ca="1"/>
        <v>0</v>
      </c>
      <c r="E2907">
        <f ca="1"/>
        <v>0</v>
      </c>
      <c r="F2907">
        <f ca="1"/>
        <v>0</v>
      </c>
      <c r="G2907">
        <f ca="1"/>
        <v>0</v>
      </c>
      <c r="I2907" s="4">
        <f ca="1"/>
        <v>0</v>
      </c>
    </row>
    <row r="2908" spans="1:9" ht="14.4" hidden="1" customHeight="1" x14ac:dyDescent="0.3">
      <c r="A2908">
        <f ca="1"/>
        <v>0</v>
      </c>
      <c r="C2908">
        <f ca="1"/>
        <v>0</v>
      </c>
      <c r="D2908">
        <f ca="1"/>
        <v>0</v>
      </c>
      <c r="E2908">
        <f ca="1"/>
        <v>0</v>
      </c>
      <c r="F2908">
        <f ca="1"/>
        <v>0</v>
      </c>
      <c r="G2908">
        <f ca="1"/>
        <v>0</v>
      </c>
      <c r="I2908" s="4">
        <f ca="1"/>
        <v>0</v>
      </c>
    </row>
    <row r="2909" spans="1:9" ht="14.4" hidden="1" customHeight="1" x14ac:dyDescent="0.3">
      <c r="A2909">
        <f ca="1"/>
        <v>0</v>
      </c>
      <c r="C2909">
        <f ca="1"/>
        <v>0</v>
      </c>
      <c r="D2909">
        <f ca="1"/>
        <v>0</v>
      </c>
      <c r="E2909">
        <f ca="1"/>
        <v>0</v>
      </c>
      <c r="F2909">
        <f ca="1"/>
        <v>0</v>
      </c>
      <c r="G2909">
        <f ca="1"/>
        <v>0</v>
      </c>
      <c r="I2909" s="4">
        <f ca="1"/>
        <v>0</v>
      </c>
    </row>
    <row r="2910" spans="1:9" ht="14.4" hidden="1" customHeight="1" x14ac:dyDescent="0.3">
      <c r="A2910">
        <f ca="1"/>
        <v>0</v>
      </c>
      <c r="C2910">
        <f ca="1"/>
        <v>0</v>
      </c>
      <c r="D2910">
        <f ca="1"/>
        <v>0</v>
      </c>
      <c r="E2910">
        <f ca="1"/>
        <v>0</v>
      </c>
      <c r="F2910">
        <f ca="1"/>
        <v>0</v>
      </c>
      <c r="G2910">
        <f ca="1"/>
        <v>0</v>
      </c>
      <c r="I2910" s="4">
        <f ca="1"/>
        <v>0</v>
      </c>
    </row>
    <row r="2911" spans="1:9" ht="14.4" hidden="1" customHeight="1" x14ac:dyDescent="0.3">
      <c r="A2911">
        <f ca="1"/>
        <v>0</v>
      </c>
      <c r="C2911">
        <f ca="1"/>
        <v>0</v>
      </c>
      <c r="D2911">
        <f ca="1"/>
        <v>0</v>
      </c>
      <c r="E2911">
        <f ca="1"/>
        <v>0</v>
      </c>
      <c r="F2911">
        <f ca="1"/>
        <v>0</v>
      </c>
      <c r="G2911">
        <f ca="1"/>
        <v>0</v>
      </c>
      <c r="I2911" s="4">
        <f ca="1"/>
        <v>0</v>
      </c>
    </row>
    <row r="2912" spans="1:9" ht="14.4" hidden="1" customHeight="1" x14ac:dyDescent="0.3">
      <c r="A2912">
        <f ca="1"/>
        <v>0</v>
      </c>
      <c r="C2912">
        <f ca="1"/>
        <v>0</v>
      </c>
      <c r="D2912">
        <f ca="1"/>
        <v>0</v>
      </c>
      <c r="E2912">
        <f ca="1"/>
        <v>0</v>
      </c>
      <c r="F2912">
        <f ca="1"/>
        <v>0</v>
      </c>
      <c r="G2912">
        <f ca="1"/>
        <v>0</v>
      </c>
      <c r="I2912" s="4">
        <f ca="1"/>
        <v>0</v>
      </c>
    </row>
    <row r="2913" spans="1:9" ht="14.4" hidden="1" customHeight="1" x14ac:dyDescent="0.3">
      <c r="A2913">
        <f ca="1"/>
        <v>0</v>
      </c>
      <c r="C2913">
        <f ca="1"/>
        <v>0</v>
      </c>
      <c r="D2913">
        <f ca="1"/>
        <v>0</v>
      </c>
      <c r="E2913">
        <f ca="1"/>
        <v>0</v>
      </c>
      <c r="F2913">
        <f ca="1"/>
        <v>0</v>
      </c>
      <c r="G2913">
        <f ca="1"/>
        <v>0</v>
      </c>
      <c r="I2913" s="4">
        <f ca="1"/>
        <v>0</v>
      </c>
    </row>
    <row r="2914" spans="1:9" ht="14.4" hidden="1" customHeight="1" x14ac:dyDescent="0.3">
      <c r="A2914">
        <f ca="1"/>
        <v>0</v>
      </c>
      <c r="C2914">
        <f ca="1"/>
        <v>0</v>
      </c>
      <c r="D2914">
        <f ca="1"/>
        <v>0</v>
      </c>
      <c r="E2914">
        <f ca="1"/>
        <v>0</v>
      </c>
      <c r="F2914">
        <f ca="1"/>
        <v>0</v>
      </c>
      <c r="G2914">
        <f ca="1"/>
        <v>0</v>
      </c>
      <c r="I2914" s="4">
        <f ca="1"/>
        <v>0</v>
      </c>
    </row>
    <row r="2915" spans="1:9" ht="14.4" hidden="1" customHeight="1" x14ac:dyDescent="0.3">
      <c r="A2915">
        <f ca="1"/>
        <v>0</v>
      </c>
      <c r="C2915">
        <f ca="1"/>
        <v>0</v>
      </c>
      <c r="D2915">
        <f ca="1"/>
        <v>0</v>
      </c>
      <c r="E2915">
        <f ca="1"/>
        <v>0</v>
      </c>
      <c r="F2915">
        <f ca="1"/>
        <v>0</v>
      </c>
      <c r="G2915">
        <f ca="1"/>
        <v>0</v>
      </c>
      <c r="I2915" s="4">
        <f ca="1"/>
        <v>0</v>
      </c>
    </row>
    <row r="2916" spans="1:9" ht="14.4" hidden="1" customHeight="1" x14ac:dyDescent="0.3">
      <c r="A2916">
        <f ca="1"/>
        <v>0</v>
      </c>
      <c r="C2916">
        <f ca="1"/>
        <v>0</v>
      </c>
      <c r="D2916">
        <f ca="1"/>
        <v>0</v>
      </c>
      <c r="E2916">
        <f ca="1"/>
        <v>0</v>
      </c>
      <c r="F2916">
        <f ca="1"/>
        <v>0</v>
      </c>
      <c r="G2916">
        <f ca="1"/>
        <v>0</v>
      </c>
      <c r="I2916" s="4">
        <f ca="1"/>
        <v>0</v>
      </c>
    </row>
    <row r="2917" spans="1:9" ht="14.4" hidden="1" customHeight="1" x14ac:dyDescent="0.3">
      <c r="A2917">
        <f ca="1"/>
        <v>0</v>
      </c>
      <c r="C2917">
        <f ca="1"/>
        <v>0</v>
      </c>
      <c r="D2917">
        <f ca="1"/>
        <v>0</v>
      </c>
      <c r="E2917">
        <f ca="1"/>
        <v>0</v>
      </c>
      <c r="F2917">
        <f ca="1"/>
        <v>0</v>
      </c>
      <c r="G2917">
        <f ca="1"/>
        <v>0</v>
      </c>
      <c r="I2917" s="4">
        <f ca="1"/>
        <v>0</v>
      </c>
    </row>
    <row r="2918" spans="1:9" ht="14.4" hidden="1" customHeight="1" x14ac:dyDescent="0.3">
      <c r="A2918">
        <f ca="1"/>
        <v>0</v>
      </c>
      <c r="C2918">
        <f ca="1"/>
        <v>0</v>
      </c>
      <c r="D2918">
        <f ca="1"/>
        <v>0</v>
      </c>
      <c r="E2918">
        <f ca="1"/>
        <v>0</v>
      </c>
      <c r="F2918">
        <f ca="1"/>
        <v>0</v>
      </c>
      <c r="G2918">
        <f ca="1"/>
        <v>0</v>
      </c>
      <c r="I2918" s="4">
        <f ca="1"/>
        <v>0</v>
      </c>
    </row>
    <row r="2919" spans="1:9" ht="14.4" hidden="1" customHeight="1" x14ac:dyDescent="0.3">
      <c r="A2919">
        <f ca="1"/>
        <v>0</v>
      </c>
      <c r="C2919">
        <f ca="1"/>
        <v>0</v>
      </c>
      <c r="D2919">
        <f ca="1"/>
        <v>0</v>
      </c>
      <c r="E2919">
        <f ca="1"/>
        <v>0</v>
      </c>
      <c r="F2919">
        <f ca="1"/>
        <v>0</v>
      </c>
      <c r="G2919">
        <f ca="1"/>
        <v>0</v>
      </c>
      <c r="I2919" s="4">
        <f ca="1"/>
        <v>0</v>
      </c>
    </row>
    <row r="2920" spans="1:9" ht="14.4" hidden="1" customHeight="1" x14ac:dyDescent="0.3">
      <c r="A2920">
        <f ca="1"/>
        <v>0</v>
      </c>
      <c r="C2920">
        <f ca="1"/>
        <v>0</v>
      </c>
      <c r="D2920">
        <f ca="1"/>
        <v>0</v>
      </c>
      <c r="E2920">
        <f ca="1"/>
        <v>0</v>
      </c>
      <c r="F2920">
        <f ca="1"/>
        <v>0</v>
      </c>
      <c r="G2920">
        <f ca="1"/>
        <v>0</v>
      </c>
      <c r="I2920" s="4">
        <f ca="1"/>
        <v>0</v>
      </c>
    </row>
    <row r="2921" spans="1:9" ht="14.4" hidden="1" customHeight="1" x14ac:dyDescent="0.3">
      <c r="A2921">
        <f ca="1"/>
        <v>0</v>
      </c>
      <c r="C2921">
        <f ca="1"/>
        <v>0</v>
      </c>
      <c r="D2921">
        <f ca="1"/>
        <v>0</v>
      </c>
      <c r="E2921">
        <f ca="1"/>
        <v>0</v>
      </c>
      <c r="F2921">
        <f ca="1"/>
        <v>0</v>
      </c>
      <c r="G2921">
        <f ca="1"/>
        <v>0</v>
      </c>
      <c r="I2921" s="4">
        <f ca="1"/>
        <v>0</v>
      </c>
    </row>
    <row r="2922" spans="1:9" ht="14.4" hidden="1" customHeight="1" x14ac:dyDescent="0.3">
      <c r="A2922">
        <f ca="1"/>
        <v>0</v>
      </c>
      <c r="C2922">
        <f ca="1"/>
        <v>0</v>
      </c>
      <c r="D2922">
        <f ca="1"/>
        <v>0</v>
      </c>
      <c r="E2922">
        <f ca="1"/>
        <v>0</v>
      </c>
      <c r="F2922">
        <f ca="1"/>
        <v>0</v>
      </c>
      <c r="G2922">
        <f ca="1"/>
        <v>0</v>
      </c>
      <c r="I2922" s="4">
        <f ca="1"/>
        <v>0</v>
      </c>
    </row>
    <row r="2923" spans="1:9" ht="14.4" hidden="1" customHeight="1" x14ac:dyDescent="0.3">
      <c r="A2923">
        <f ca="1"/>
        <v>0</v>
      </c>
      <c r="C2923">
        <f ca="1"/>
        <v>0</v>
      </c>
      <c r="D2923">
        <f ca="1"/>
        <v>0</v>
      </c>
      <c r="E2923">
        <f ca="1"/>
        <v>0</v>
      </c>
      <c r="F2923">
        <f ca="1"/>
        <v>0</v>
      </c>
      <c r="G2923">
        <f ca="1"/>
        <v>0</v>
      </c>
      <c r="I2923" s="4">
        <f ca="1"/>
        <v>0</v>
      </c>
    </row>
    <row r="2924" spans="1:9" ht="14.4" hidden="1" customHeight="1" x14ac:dyDescent="0.3">
      <c r="A2924">
        <f ca="1"/>
        <v>0</v>
      </c>
      <c r="C2924">
        <f ca="1"/>
        <v>0</v>
      </c>
      <c r="D2924">
        <f ca="1"/>
        <v>0</v>
      </c>
      <c r="E2924">
        <f ca="1"/>
        <v>0</v>
      </c>
      <c r="F2924">
        <f ca="1"/>
        <v>0</v>
      </c>
      <c r="G2924">
        <f ca="1"/>
        <v>0</v>
      </c>
      <c r="I2924" s="4">
        <f ca="1"/>
        <v>0</v>
      </c>
    </row>
    <row r="2925" spans="1:9" ht="14.4" hidden="1" customHeight="1" x14ac:dyDescent="0.3">
      <c r="A2925">
        <f ca="1"/>
        <v>0</v>
      </c>
      <c r="C2925">
        <f ca="1"/>
        <v>0</v>
      </c>
      <c r="D2925">
        <f ca="1"/>
        <v>0</v>
      </c>
      <c r="E2925">
        <f ca="1"/>
        <v>0</v>
      </c>
      <c r="F2925">
        <f ca="1"/>
        <v>0</v>
      </c>
      <c r="G2925">
        <f ca="1"/>
        <v>0</v>
      </c>
      <c r="I2925" s="4">
        <f ca="1"/>
        <v>0</v>
      </c>
    </row>
    <row r="2926" spans="1:9" ht="14.4" hidden="1" customHeight="1" x14ac:dyDescent="0.3">
      <c r="A2926">
        <f ca="1"/>
        <v>0</v>
      </c>
      <c r="C2926">
        <f ca="1"/>
        <v>0</v>
      </c>
      <c r="D2926">
        <f ca="1"/>
        <v>0</v>
      </c>
      <c r="E2926">
        <f ca="1"/>
        <v>0</v>
      </c>
      <c r="F2926">
        <f ca="1"/>
        <v>0</v>
      </c>
      <c r="G2926">
        <f ca="1"/>
        <v>0</v>
      </c>
      <c r="I2926" s="4">
        <f ca="1"/>
        <v>0</v>
      </c>
    </row>
    <row r="2927" spans="1:9" ht="14.4" hidden="1" customHeight="1" x14ac:dyDescent="0.3">
      <c r="A2927">
        <f ca="1"/>
        <v>0</v>
      </c>
      <c r="C2927">
        <f ca="1"/>
        <v>0</v>
      </c>
      <c r="D2927">
        <f ca="1"/>
        <v>0</v>
      </c>
      <c r="E2927">
        <f ca="1"/>
        <v>0</v>
      </c>
      <c r="F2927">
        <f ca="1"/>
        <v>0</v>
      </c>
      <c r="G2927">
        <f ca="1"/>
        <v>0</v>
      </c>
      <c r="I2927" s="4">
        <f ca="1"/>
        <v>0</v>
      </c>
    </row>
    <row r="2928" spans="1:9" ht="14.4" hidden="1" customHeight="1" x14ac:dyDescent="0.3">
      <c r="A2928">
        <f ca="1"/>
        <v>0</v>
      </c>
      <c r="C2928">
        <f ca="1"/>
        <v>0</v>
      </c>
      <c r="D2928">
        <f ca="1"/>
        <v>0</v>
      </c>
      <c r="E2928">
        <f ca="1"/>
        <v>0</v>
      </c>
      <c r="F2928">
        <f ca="1"/>
        <v>0</v>
      </c>
      <c r="G2928">
        <f ca="1"/>
        <v>0</v>
      </c>
      <c r="I2928" s="4">
        <f ca="1"/>
        <v>0</v>
      </c>
    </row>
    <row r="2929" spans="1:9" ht="14.4" hidden="1" customHeight="1" x14ac:dyDescent="0.3">
      <c r="A2929">
        <f ca="1"/>
        <v>0</v>
      </c>
      <c r="C2929">
        <f ca="1"/>
        <v>0</v>
      </c>
      <c r="D2929">
        <f ca="1"/>
        <v>0</v>
      </c>
      <c r="E2929">
        <f ca="1"/>
        <v>0</v>
      </c>
      <c r="F2929">
        <f ca="1"/>
        <v>0</v>
      </c>
      <c r="G2929">
        <f ca="1"/>
        <v>0</v>
      </c>
      <c r="I2929" s="4">
        <f ca="1"/>
        <v>0</v>
      </c>
    </row>
    <row r="2930" spans="1:9" ht="14.4" hidden="1" customHeight="1" x14ac:dyDescent="0.3">
      <c r="A2930">
        <f ca="1"/>
        <v>0</v>
      </c>
      <c r="C2930">
        <f ca="1"/>
        <v>0</v>
      </c>
      <c r="D2930">
        <f ca="1"/>
        <v>0</v>
      </c>
      <c r="E2930">
        <f ca="1"/>
        <v>0</v>
      </c>
      <c r="F2930">
        <f ca="1"/>
        <v>0</v>
      </c>
      <c r="G2930">
        <f ca="1"/>
        <v>0</v>
      </c>
      <c r="I2930" s="4">
        <f ca="1"/>
        <v>0</v>
      </c>
    </row>
    <row r="2931" spans="1:9" ht="14.4" hidden="1" customHeight="1" x14ac:dyDescent="0.3">
      <c r="A2931">
        <f ca="1"/>
        <v>0</v>
      </c>
      <c r="C2931">
        <f ca="1"/>
        <v>0</v>
      </c>
      <c r="D2931">
        <f ca="1"/>
        <v>0</v>
      </c>
      <c r="E2931">
        <f ca="1"/>
        <v>0</v>
      </c>
      <c r="F2931">
        <f ca="1"/>
        <v>0</v>
      </c>
      <c r="G2931">
        <f ca="1"/>
        <v>0</v>
      </c>
      <c r="I2931" s="4">
        <f ca="1"/>
        <v>0</v>
      </c>
    </row>
    <row r="2932" spans="1:9" ht="14.4" hidden="1" customHeight="1" x14ac:dyDescent="0.3">
      <c r="A2932">
        <f ca="1"/>
        <v>0</v>
      </c>
      <c r="C2932">
        <f ca="1"/>
        <v>0</v>
      </c>
      <c r="D2932">
        <f ca="1"/>
        <v>0</v>
      </c>
      <c r="E2932">
        <f ca="1"/>
        <v>0</v>
      </c>
      <c r="F2932">
        <f ca="1"/>
        <v>0</v>
      </c>
      <c r="G2932">
        <f ca="1"/>
        <v>0</v>
      </c>
      <c r="I2932" s="4">
        <f ca="1"/>
        <v>0</v>
      </c>
    </row>
    <row r="2933" spans="1:9" ht="14.4" hidden="1" customHeight="1" x14ac:dyDescent="0.3">
      <c r="A2933">
        <f ca="1"/>
        <v>0</v>
      </c>
      <c r="C2933">
        <f ca="1"/>
        <v>0</v>
      </c>
      <c r="D2933">
        <f ca="1"/>
        <v>0</v>
      </c>
      <c r="E2933">
        <f ca="1"/>
        <v>0</v>
      </c>
      <c r="F2933">
        <f ca="1"/>
        <v>0</v>
      </c>
      <c r="G2933">
        <f ca="1"/>
        <v>0</v>
      </c>
      <c r="I2933" s="4">
        <f ca="1"/>
        <v>0</v>
      </c>
    </row>
    <row r="2934" spans="1:9" ht="14.4" hidden="1" customHeight="1" x14ac:dyDescent="0.3">
      <c r="A2934">
        <f ca="1"/>
        <v>0</v>
      </c>
      <c r="C2934">
        <f ca="1"/>
        <v>0</v>
      </c>
      <c r="D2934">
        <f ca="1"/>
        <v>0</v>
      </c>
      <c r="E2934">
        <f ca="1"/>
        <v>0</v>
      </c>
      <c r="F2934">
        <f ca="1"/>
        <v>0</v>
      </c>
      <c r="G2934">
        <f ca="1"/>
        <v>0</v>
      </c>
      <c r="I2934" s="4">
        <f ca="1"/>
        <v>0</v>
      </c>
    </row>
    <row r="2935" spans="1:9" ht="14.4" hidden="1" customHeight="1" x14ac:dyDescent="0.3">
      <c r="A2935">
        <f ca="1"/>
        <v>0</v>
      </c>
      <c r="C2935">
        <f ca="1"/>
        <v>0</v>
      </c>
      <c r="D2935">
        <f ca="1"/>
        <v>0</v>
      </c>
      <c r="E2935">
        <f ca="1"/>
        <v>0</v>
      </c>
      <c r="F2935">
        <f ca="1"/>
        <v>0</v>
      </c>
      <c r="G2935">
        <f ca="1"/>
        <v>0</v>
      </c>
      <c r="I2935" s="4">
        <f ca="1"/>
        <v>0</v>
      </c>
    </row>
    <row r="2936" spans="1:9" ht="14.4" hidden="1" customHeight="1" x14ac:dyDescent="0.3">
      <c r="A2936">
        <f ca="1"/>
        <v>0</v>
      </c>
      <c r="C2936">
        <f ca="1"/>
        <v>0</v>
      </c>
      <c r="D2936">
        <f ca="1"/>
        <v>0</v>
      </c>
      <c r="E2936">
        <f ca="1"/>
        <v>0</v>
      </c>
      <c r="F2936">
        <f ca="1"/>
        <v>0</v>
      </c>
      <c r="G2936">
        <f ca="1"/>
        <v>0</v>
      </c>
      <c r="I2936" s="4">
        <f ca="1"/>
        <v>0</v>
      </c>
    </row>
    <row r="2937" spans="1:9" ht="14.4" hidden="1" customHeight="1" x14ac:dyDescent="0.3">
      <c r="A2937">
        <f ca="1"/>
        <v>0</v>
      </c>
      <c r="C2937">
        <f ca="1"/>
        <v>0</v>
      </c>
      <c r="D2937">
        <f ca="1"/>
        <v>0</v>
      </c>
      <c r="E2937">
        <f ca="1"/>
        <v>0</v>
      </c>
      <c r="F2937">
        <f ca="1"/>
        <v>0</v>
      </c>
      <c r="G2937">
        <f ca="1"/>
        <v>0</v>
      </c>
      <c r="I2937" s="4">
        <f ca="1"/>
        <v>0</v>
      </c>
    </row>
    <row r="2938" spans="1:9" ht="14.4" hidden="1" customHeight="1" x14ac:dyDescent="0.3">
      <c r="A2938">
        <f ca="1"/>
        <v>0</v>
      </c>
      <c r="C2938">
        <f ca="1"/>
        <v>0</v>
      </c>
      <c r="D2938">
        <f ca="1"/>
        <v>0</v>
      </c>
      <c r="E2938">
        <f ca="1"/>
        <v>0</v>
      </c>
      <c r="F2938">
        <f ca="1"/>
        <v>0</v>
      </c>
      <c r="G2938">
        <f ca="1"/>
        <v>0</v>
      </c>
      <c r="I2938" s="4">
        <f ca="1"/>
        <v>0</v>
      </c>
    </row>
    <row r="2939" spans="1:9" ht="14.4" hidden="1" customHeight="1" x14ac:dyDescent="0.3">
      <c r="A2939">
        <f ca="1"/>
        <v>0</v>
      </c>
      <c r="C2939">
        <f ca="1"/>
        <v>0</v>
      </c>
      <c r="D2939">
        <f ca="1"/>
        <v>0</v>
      </c>
      <c r="E2939">
        <f ca="1"/>
        <v>0</v>
      </c>
      <c r="F2939">
        <f ca="1"/>
        <v>0</v>
      </c>
      <c r="G2939">
        <f ca="1"/>
        <v>0</v>
      </c>
      <c r="I2939" s="4">
        <f ca="1"/>
        <v>0</v>
      </c>
    </row>
    <row r="2940" spans="1:9" ht="14.4" hidden="1" customHeight="1" x14ac:dyDescent="0.3">
      <c r="A2940">
        <f ca="1"/>
        <v>0</v>
      </c>
      <c r="C2940">
        <f ca="1"/>
        <v>0</v>
      </c>
      <c r="D2940">
        <f ca="1"/>
        <v>0</v>
      </c>
      <c r="E2940">
        <f ca="1"/>
        <v>0</v>
      </c>
      <c r="F2940">
        <f ca="1"/>
        <v>0</v>
      </c>
      <c r="G2940">
        <f ca="1"/>
        <v>0</v>
      </c>
      <c r="I2940" s="4">
        <f ca="1"/>
        <v>0</v>
      </c>
    </row>
    <row r="2941" spans="1:9" ht="14.4" hidden="1" customHeight="1" x14ac:dyDescent="0.3">
      <c r="A2941">
        <f ca="1"/>
        <v>0</v>
      </c>
      <c r="C2941">
        <f ca="1"/>
        <v>0</v>
      </c>
      <c r="D2941">
        <f ca="1"/>
        <v>0</v>
      </c>
      <c r="E2941">
        <f ca="1"/>
        <v>0</v>
      </c>
      <c r="F2941">
        <f ca="1"/>
        <v>0</v>
      </c>
      <c r="G2941">
        <f ca="1"/>
        <v>0</v>
      </c>
      <c r="I2941" s="4">
        <f ca="1"/>
        <v>0</v>
      </c>
    </row>
    <row r="2942" spans="1:9" ht="14.4" hidden="1" customHeight="1" x14ac:dyDescent="0.3">
      <c r="A2942">
        <f ca="1"/>
        <v>0</v>
      </c>
      <c r="C2942">
        <f ca="1"/>
        <v>0</v>
      </c>
      <c r="D2942">
        <f ca="1"/>
        <v>0</v>
      </c>
      <c r="E2942">
        <f ca="1"/>
        <v>0</v>
      </c>
      <c r="F2942">
        <f ca="1"/>
        <v>0</v>
      </c>
      <c r="G2942">
        <f ca="1"/>
        <v>0</v>
      </c>
      <c r="I2942" s="4">
        <f ca="1"/>
        <v>0</v>
      </c>
    </row>
    <row r="2943" spans="1:9" ht="14.4" hidden="1" customHeight="1" x14ac:dyDescent="0.3">
      <c r="A2943">
        <f ca="1"/>
        <v>0</v>
      </c>
      <c r="C2943">
        <f ca="1"/>
        <v>0</v>
      </c>
      <c r="D2943">
        <f ca="1"/>
        <v>0</v>
      </c>
      <c r="E2943">
        <f ca="1"/>
        <v>0</v>
      </c>
      <c r="F2943">
        <f ca="1"/>
        <v>0</v>
      </c>
      <c r="G2943">
        <f ca="1"/>
        <v>0</v>
      </c>
      <c r="I2943" s="4">
        <f ca="1"/>
        <v>0</v>
      </c>
    </row>
    <row r="2944" spans="1:9" ht="14.4" hidden="1" customHeight="1" x14ac:dyDescent="0.3">
      <c r="A2944">
        <f ca="1"/>
        <v>0</v>
      </c>
      <c r="C2944">
        <f ca="1"/>
        <v>0</v>
      </c>
      <c r="D2944">
        <f ca="1"/>
        <v>0</v>
      </c>
      <c r="E2944">
        <f ca="1"/>
        <v>0</v>
      </c>
      <c r="F2944">
        <f ca="1"/>
        <v>0</v>
      </c>
      <c r="G2944">
        <f ca="1"/>
        <v>0</v>
      </c>
      <c r="I2944" s="4">
        <f ca="1"/>
        <v>0</v>
      </c>
    </row>
    <row r="2945" spans="1:9" ht="14.4" hidden="1" customHeight="1" x14ac:dyDescent="0.3">
      <c r="A2945">
        <f ca="1"/>
        <v>0</v>
      </c>
      <c r="C2945">
        <f ca="1"/>
        <v>0</v>
      </c>
      <c r="D2945">
        <f ca="1"/>
        <v>0</v>
      </c>
      <c r="E2945">
        <f ca="1"/>
        <v>0</v>
      </c>
      <c r="F2945">
        <f ca="1"/>
        <v>0</v>
      </c>
      <c r="G2945">
        <f ca="1"/>
        <v>0</v>
      </c>
      <c r="I2945" s="4">
        <f ca="1"/>
        <v>0</v>
      </c>
    </row>
    <row r="2946" spans="1:9" ht="14.4" hidden="1" customHeight="1" x14ac:dyDescent="0.3">
      <c r="A2946">
        <f ca="1"/>
        <v>0</v>
      </c>
      <c r="C2946">
        <f ca="1"/>
        <v>0</v>
      </c>
      <c r="D2946">
        <f ca="1"/>
        <v>0</v>
      </c>
      <c r="E2946">
        <f ca="1"/>
        <v>0</v>
      </c>
      <c r="F2946">
        <f ca="1"/>
        <v>0</v>
      </c>
      <c r="G2946">
        <f ca="1"/>
        <v>0</v>
      </c>
      <c r="I2946" s="4">
        <f ca="1"/>
        <v>0</v>
      </c>
    </row>
    <row r="2947" spans="1:9" ht="14.4" hidden="1" customHeight="1" x14ac:dyDescent="0.3">
      <c r="A2947">
        <f ca="1"/>
        <v>0</v>
      </c>
      <c r="C2947">
        <f ca="1"/>
        <v>0</v>
      </c>
      <c r="D2947">
        <f ca="1"/>
        <v>0</v>
      </c>
      <c r="E2947">
        <f ca="1"/>
        <v>0</v>
      </c>
      <c r="F2947">
        <f ca="1"/>
        <v>0</v>
      </c>
      <c r="G2947">
        <f ca="1"/>
        <v>0</v>
      </c>
      <c r="I2947" s="4">
        <f ca="1"/>
        <v>0</v>
      </c>
    </row>
    <row r="2948" spans="1:9" ht="14.4" hidden="1" customHeight="1" x14ac:dyDescent="0.3">
      <c r="A2948">
        <f ca="1"/>
        <v>0</v>
      </c>
      <c r="C2948">
        <f ca="1"/>
        <v>0</v>
      </c>
      <c r="D2948">
        <f ca="1"/>
        <v>0</v>
      </c>
      <c r="E2948">
        <f ca="1"/>
        <v>0</v>
      </c>
      <c r="F2948">
        <f ca="1"/>
        <v>0</v>
      </c>
      <c r="G2948">
        <f ca="1"/>
        <v>0</v>
      </c>
      <c r="I2948" s="4">
        <f ca="1"/>
        <v>0</v>
      </c>
    </row>
    <row r="2949" spans="1:9" ht="14.4" hidden="1" customHeight="1" x14ac:dyDescent="0.3">
      <c r="A2949">
        <f ca="1"/>
        <v>0</v>
      </c>
      <c r="C2949">
        <f ca="1"/>
        <v>0</v>
      </c>
      <c r="D2949">
        <f ca="1"/>
        <v>0</v>
      </c>
      <c r="E2949">
        <f ca="1"/>
        <v>0</v>
      </c>
      <c r="F2949">
        <f ca="1"/>
        <v>0</v>
      </c>
      <c r="G2949">
        <f ca="1"/>
        <v>0</v>
      </c>
      <c r="I2949" s="4">
        <f ca="1"/>
        <v>0</v>
      </c>
    </row>
    <row r="2950" spans="1:9" ht="14.4" hidden="1" customHeight="1" x14ac:dyDescent="0.3">
      <c r="A2950">
        <f ca="1"/>
        <v>0</v>
      </c>
      <c r="C2950">
        <f ca="1"/>
        <v>0</v>
      </c>
      <c r="D2950">
        <f ca="1"/>
        <v>0</v>
      </c>
      <c r="E2950">
        <f ca="1"/>
        <v>0</v>
      </c>
      <c r="F2950">
        <f ca="1"/>
        <v>0</v>
      </c>
      <c r="G2950">
        <f ca="1"/>
        <v>0</v>
      </c>
      <c r="I2950" s="4">
        <f ca="1"/>
        <v>0</v>
      </c>
    </row>
    <row r="2951" spans="1:9" ht="14.4" hidden="1" customHeight="1" x14ac:dyDescent="0.3">
      <c r="A2951">
        <f ca="1"/>
        <v>0</v>
      </c>
      <c r="C2951">
        <f ca="1"/>
        <v>0</v>
      </c>
      <c r="D2951">
        <f ca="1"/>
        <v>0</v>
      </c>
      <c r="E2951">
        <f ca="1"/>
        <v>0</v>
      </c>
      <c r="F2951">
        <f ca="1"/>
        <v>0</v>
      </c>
      <c r="G2951">
        <f ca="1"/>
        <v>0</v>
      </c>
      <c r="I2951" s="4">
        <f ca="1"/>
        <v>0</v>
      </c>
    </row>
    <row r="2952" spans="1:9" ht="14.4" hidden="1" customHeight="1" x14ac:dyDescent="0.3">
      <c r="A2952">
        <f ca="1"/>
        <v>0</v>
      </c>
      <c r="C2952">
        <f ca="1"/>
        <v>0</v>
      </c>
      <c r="D2952">
        <f ca="1"/>
        <v>0</v>
      </c>
      <c r="E2952">
        <f ca="1"/>
        <v>0</v>
      </c>
      <c r="F2952">
        <f ca="1"/>
        <v>0</v>
      </c>
      <c r="G2952">
        <f ca="1"/>
        <v>0</v>
      </c>
      <c r="I2952" s="4">
        <f ca="1"/>
        <v>0</v>
      </c>
    </row>
    <row r="2953" spans="1:9" ht="14.4" hidden="1" customHeight="1" x14ac:dyDescent="0.3">
      <c r="A2953">
        <f ca="1"/>
        <v>0</v>
      </c>
      <c r="C2953">
        <f ca="1"/>
        <v>0</v>
      </c>
      <c r="D2953">
        <f ca="1"/>
        <v>0</v>
      </c>
      <c r="E2953">
        <f ca="1"/>
        <v>0</v>
      </c>
      <c r="F2953">
        <f ca="1"/>
        <v>0</v>
      </c>
      <c r="G2953">
        <f ca="1"/>
        <v>0</v>
      </c>
      <c r="I2953" s="4">
        <f ca="1"/>
        <v>0</v>
      </c>
    </row>
    <row r="2954" spans="1:9" ht="14.4" hidden="1" customHeight="1" x14ac:dyDescent="0.3">
      <c r="A2954">
        <f ca="1"/>
        <v>0</v>
      </c>
      <c r="C2954">
        <f ca="1"/>
        <v>0</v>
      </c>
      <c r="D2954">
        <f ca="1"/>
        <v>0</v>
      </c>
      <c r="E2954">
        <f ca="1"/>
        <v>0</v>
      </c>
      <c r="F2954">
        <f ca="1"/>
        <v>0</v>
      </c>
      <c r="G2954">
        <f ca="1"/>
        <v>0</v>
      </c>
      <c r="I2954" s="4">
        <f ca="1"/>
        <v>0</v>
      </c>
    </row>
    <row r="2955" spans="1:9" ht="14.4" hidden="1" customHeight="1" x14ac:dyDescent="0.3">
      <c r="A2955">
        <f ca="1"/>
        <v>0</v>
      </c>
      <c r="C2955">
        <f ca="1"/>
        <v>0</v>
      </c>
      <c r="D2955">
        <f ca="1"/>
        <v>0</v>
      </c>
      <c r="E2955">
        <f ca="1"/>
        <v>0</v>
      </c>
      <c r="F2955">
        <f ca="1"/>
        <v>0</v>
      </c>
      <c r="G2955">
        <f ca="1"/>
        <v>0</v>
      </c>
      <c r="I2955" s="4">
        <f ca="1"/>
        <v>0</v>
      </c>
    </row>
    <row r="2956" spans="1:9" ht="14.4" hidden="1" customHeight="1" x14ac:dyDescent="0.3">
      <c r="A2956">
        <f ca="1"/>
        <v>0</v>
      </c>
      <c r="C2956">
        <f ca="1"/>
        <v>0</v>
      </c>
      <c r="D2956">
        <f ca="1"/>
        <v>0</v>
      </c>
      <c r="E2956">
        <f ca="1"/>
        <v>0</v>
      </c>
      <c r="F2956">
        <f ca="1"/>
        <v>0</v>
      </c>
      <c r="G2956">
        <f ca="1"/>
        <v>0</v>
      </c>
      <c r="I2956" s="4">
        <f ca="1"/>
        <v>0</v>
      </c>
    </row>
    <row r="2957" spans="1:9" ht="14.4" hidden="1" customHeight="1" x14ac:dyDescent="0.3">
      <c r="A2957">
        <f ca="1"/>
        <v>0</v>
      </c>
      <c r="C2957">
        <f ca="1"/>
        <v>0</v>
      </c>
      <c r="D2957">
        <f ca="1"/>
        <v>0</v>
      </c>
      <c r="E2957">
        <f ca="1"/>
        <v>0</v>
      </c>
      <c r="F2957">
        <f ca="1"/>
        <v>0</v>
      </c>
      <c r="G2957">
        <f ca="1"/>
        <v>0</v>
      </c>
      <c r="I2957" s="4">
        <f ca="1"/>
        <v>0</v>
      </c>
    </row>
    <row r="2958" spans="1:9" ht="14.4" hidden="1" customHeight="1" x14ac:dyDescent="0.3">
      <c r="A2958">
        <f ca="1"/>
        <v>0</v>
      </c>
      <c r="C2958">
        <f ca="1"/>
        <v>0</v>
      </c>
      <c r="D2958">
        <f ca="1"/>
        <v>0</v>
      </c>
      <c r="E2958">
        <f ca="1"/>
        <v>0</v>
      </c>
      <c r="F2958">
        <f ca="1"/>
        <v>0</v>
      </c>
      <c r="G2958">
        <f ca="1"/>
        <v>0</v>
      </c>
      <c r="I2958" s="4">
        <f ca="1"/>
        <v>0</v>
      </c>
    </row>
    <row r="2959" spans="1:9" ht="14.4" hidden="1" customHeight="1" x14ac:dyDescent="0.3">
      <c r="A2959">
        <f ca="1"/>
        <v>0</v>
      </c>
      <c r="C2959">
        <f ca="1"/>
        <v>0</v>
      </c>
      <c r="D2959">
        <f ca="1"/>
        <v>0</v>
      </c>
      <c r="E2959">
        <f ca="1"/>
        <v>0</v>
      </c>
      <c r="F2959">
        <f ca="1"/>
        <v>0</v>
      </c>
      <c r="G2959">
        <f ca="1"/>
        <v>0</v>
      </c>
      <c r="I2959" s="4">
        <f ca="1"/>
        <v>0</v>
      </c>
    </row>
    <row r="2960" spans="1:9" ht="14.4" hidden="1" customHeight="1" x14ac:dyDescent="0.3">
      <c r="A2960">
        <f ca="1"/>
        <v>0</v>
      </c>
      <c r="C2960">
        <f ca="1"/>
        <v>0</v>
      </c>
      <c r="D2960">
        <f ca="1"/>
        <v>0</v>
      </c>
      <c r="E2960">
        <f ca="1"/>
        <v>0</v>
      </c>
      <c r="F2960">
        <f ca="1"/>
        <v>0</v>
      </c>
      <c r="G2960">
        <f ca="1"/>
        <v>0</v>
      </c>
      <c r="I2960" s="4">
        <f ca="1"/>
        <v>0</v>
      </c>
    </row>
    <row r="2961" spans="1:9" ht="14.4" hidden="1" customHeight="1" x14ac:dyDescent="0.3">
      <c r="A2961">
        <f ca="1"/>
        <v>0</v>
      </c>
      <c r="C2961">
        <f ca="1"/>
        <v>0</v>
      </c>
      <c r="D2961">
        <f ca="1"/>
        <v>0</v>
      </c>
      <c r="E2961">
        <f ca="1"/>
        <v>0</v>
      </c>
      <c r="F2961">
        <f ca="1"/>
        <v>0</v>
      </c>
      <c r="G2961">
        <f ca="1"/>
        <v>0</v>
      </c>
      <c r="I2961" s="4">
        <f ca="1"/>
        <v>0</v>
      </c>
    </row>
    <row r="2962" spans="1:9" ht="14.4" hidden="1" customHeight="1" x14ac:dyDescent="0.3">
      <c r="A2962">
        <f ca="1"/>
        <v>0</v>
      </c>
      <c r="C2962">
        <f ca="1"/>
        <v>0</v>
      </c>
      <c r="D2962">
        <f ca="1"/>
        <v>0</v>
      </c>
      <c r="E2962">
        <f ca="1"/>
        <v>0</v>
      </c>
      <c r="F2962">
        <f ca="1"/>
        <v>0</v>
      </c>
      <c r="G2962">
        <f ca="1"/>
        <v>0</v>
      </c>
      <c r="I2962" s="4">
        <f ca="1"/>
        <v>0</v>
      </c>
    </row>
    <row r="2963" spans="1:9" ht="14.4" hidden="1" customHeight="1" x14ac:dyDescent="0.3">
      <c r="A2963">
        <f ca="1"/>
        <v>0</v>
      </c>
      <c r="C2963">
        <f ca="1"/>
        <v>0</v>
      </c>
      <c r="D2963">
        <f ca="1"/>
        <v>0</v>
      </c>
      <c r="E2963">
        <f ca="1"/>
        <v>0</v>
      </c>
      <c r="F2963">
        <f ca="1"/>
        <v>0</v>
      </c>
      <c r="G2963">
        <f ca="1"/>
        <v>0</v>
      </c>
      <c r="I2963" s="4">
        <f ca="1"/>
        <v>0</v>
      </c>
    </row>
    <row r="2964" spans="1:9" ht="14.4" hidden="1" customHeight="1" x14ac:dyDescent="0.3">
      <c r="A2964">
        <f ca="1"/>
        <v>0</v>
      </c>
      <c r="C2964">
        <f ca="1"/>
        <v>0</v>
      </c>
      <c r="D2964">
        <f ca="1"/>
        <v>0</v>
      </c>
      <c r="E2964">
        <f ca="1"/>
        <v>0</v>
      </c>
      <c r="F2964">
        <f ca="1"/>
        <v>0</v>
      </c>
      <c r="G2964">
        <f ca="1"/>
        <v>0</v>
      </c>
      <c r="I2964" s="4">
        <f ca="1"/>
        <v>0</v>
      </c>
    </row>
    <row r="2965" spans="1:9" ht="14.4" hidden="1" customHeight="1" x14ac:dyDescent="0.3">
      <c r="A2965">
        <f ca="1"/>
        <v>0</v>
      </c>
      <c r="C2965">
        <f ca="1"/>
        <v>0</v>
      </c>
      <c r="D2965">
        <f ca="1"/>
        <v>0</v>
      </c>
      <c r="E2965">
        <f ca="1"/>
        <v>0</v>
      </c>
      <c r="F2965">
        <f ca="1"/>
        <v>0</v>
      </c>
      <c r="G2965">
        <f ca="1"/>
        <v>0</v>
      </c>
      <c r="I2965" s="4">
        <f ca="1"/>
        <v>0</v>
      </c>
    </row>
    <row r="2966" spans="1:9" ht="14.4" hidden="1" customHeight="1" x14ac:dyDescent="0.3">
      <c r="A2966">
        <f ca="1"/>
        <v>0</v>
      </c>
      <c r="C2966">
        <f ca="1"/>
        <v>0</v>
      </c>
      <c r="D2966">
        <f ca="1"/>
        <v>0</v>
      </c>
      <c r="E2966">
        <f ca="1"/>
        <v>0</v>
      </c>
      <c r="F2966">
        <f ca="1"/>
        <v>0</v>
      </c>
      <c r="G2966">
        <f ca="1"/>
        <v>0</v>
      </c>
      <c r="I2966" s="4">
        <f ca="1"/>
        <v>0</v>
      </c>
    </row>
    <row r="2967" spans="1:9" ht="14.4" hidden="1" customHeight="1" x14ac:dyDescent="0.3">
      <c r="A2967">
        <f ca="1"/>
        <v>0</v>
      </c>
      <c r="C2967">
        <f ca="1"/>
        <v>0</v>
      </c>
      <c r="D2967">
        <f ca="1"/>
        <v>0</v>
      </c>
      <c r="E2967">
        <f ca="1"/>
        <v>0</v>
      </c>
      <c r="F2967">
        <f ca="1"/>
        <v>0</v>
      </c>
      <c r="G2967">
        <f ca="1"/>
        <v>0</v>
      </c>
      <c r="I2967" s="4">
        <f ca="1"/>
        <v>0</v>
      </c>
    </row>
    <row r="2968" spans="1:9" ht="14.4" hidden="1" customHeight="1" x14ac:dyDescent="0.3">
      <c r="A2968">
        <f ca="1"/>
        <v>0</v>
      </c>
      <c r="C2968">
        <f ca="1"/>
        <v>0</v>
      </c>
      <c r="D2968">
        <f ca="1"/>
        <v>0</v>
      </c>
      <c r="E2968">
        <f ca="1"/>
        <v>0</v>
      </c>
      <c r="F2968">
        <f ca="1"/>
        <v>0</v>
      </c>
      <c r="G2968">
        <f ca="1"/>
        <v>0</v>
      </c>
      <c r="I2968" s="4">
        <f ca="1"/>
        <v>0</v>
      </c>
    </row>
    <row r="2969" spans="1:9" ht="14.4" hidden="1" customHeight="1" x14ac:dyDescent="0.3">
      <c r="A2969">
        <f ca="1"/>
        <v>0</v>
      </c>
      <c r="C2969">
        <f ca="1"/>
        <v>0</v>
      </c>
      <c r="D2969">
        <f ca="1"/>
        <v>0</v>
      </c>
      <c r="E2969">
        <f ca="1"/>
        <v>0</v>
      </c>
      <c r="F2969">
        <f ca="1"/>
        <v>0</v>
      </c>
      <c r="G2969">
        <f ca="1"/>
        <v>0</v>
      </c>
      <c r="I2969" s="4">
        <f ca="1"/>
        <v>0</v>
      </c>
    </row>
    <row r="2970" spans="1:9" ht="14.4" hidden="1" customHeight="1" x14ac:dyDescent="0.3">
      <c r="A2970">
        <f ca="1"/>
        <v>0</v>
      </c>
      <c r="C2970">
        <f ca="1"/>
        <v>0</v>
      </c>
      <c r="D2970">
        <f ca="1"/>
        <v>0</v>
      </c>
      <c r="E2970">
        <f ca="1"/>
        <v>0</v>
      </c>
      <c r="F2970">
        <f ca="1"/>
        <v>0</v>
      </c>
      <c r="G2970">
        <f ca="1"/>
        <v>0</v>
      </c>
      <c r="I2970" s="4">
        <f ca="1"/>
        <v>0</v>
      </c>
    </row>
    <row r="2971" spans="1:9" ht="14.4" hidden="1" customHeight="1" x14ac:dyDescent="0.3">
      <c r="A2971">
        <f ca="1"/>
        <v>0</v>
      </c>
      <c r="C2971">
        <f ca="1"/>
        <v>0</v>
      </c>
      <c r="D2971">
        <f ca="1"/>
        <v>0</v>
      </c>
      <c r="E2971">
        <f ca="1"/>
        <v>0</v>
      </c>
      <c r="F2971">
        <f ca="1"/>
        <v>0</v>
      </c>
      <c r="G2971">
        <f ca="1"/>
        <v>0</v>
      </c>
      <c r="I2971" s="4">
        <f ca="1"/>
        <v>0</v>
      </c>
    </row>
    <row r="2972" spans="1:9" ht="14.4" hidden="1" customHeight="1" x14ac:dyDescent="0.3">
      <c r="A2972">
        <f ca="1"/>
        <v>0</v>
      </c>
      <c r="C2972">
        <f ca="1"/>
        <v>0</v>
      </c>
      <c r="D2972">
        <f ca="1"/>
        <v>0</v>
      </c>
      <c r="E2972">
        <f ca="1"/>
        <v>0</v>
      </c>
      <c r="F2972">
        <f ca="1"/>
        <v>0</v>
      </c>
      <c r="G2972">
        <f ca="1"/>
        <v>0</v>
      </c>
      <c r="I2972" s="4">
        <f ca="1"/>
        <v>0</v>
      </c>
    </row>
    <row r="2973" spans="1:9" ht="14.4" hidden="1" customHeight="1" x14ac:dyDescent="0.3">
      <c r="A2973">
        <f ca="1"/>
        <v>0</v>
      </c>
      <c r="C2973">
        <f ca="1"/>
        <v>0</v>
      </c>
      <c r="D2973">
        <f ca="1"/>
        <v>0</v>
      </c>
      <c r="E2973">
        <f ca="1"/>
        <v>0</v>
      </c>
      <c r="F2973">
        <f ca="1"/>
        <v>0</v>
      </c>
      <c r="G2973">
        <f ca="1"/>
        <v>0</v>
      </c>
      <c r="I2973" s="4">
        <f ca="1"/>
        <v>0</v>
      </c>
    </row>
    <row r="2974" spans="1:9" ht="14.4" hidden="1" customHeight="1" x14ac:dyDescent="0.3">
      <c r="A2974">
        <f ca="1"/>
        <v>0</v>
      </c>
      <c r="C2974">
        <f ca="1"/>
        <v>0</v>
      </c>
      <c r="D2974">
        <f ca="1"/>
        <v>0</v>
      </c>
      <c r="E2974">
        <f ca="1"/>
        <v>0</v>
      </c>
      <c r="F2974">
        <f ca="1"/>
        <v>0</v>
      </c>
      <c r="G2974">
        <f ca="1"/>
        <v>0</v>
      </c>
      <c r="I2974" s="4">
        <f ca="1"/>
        <v>0</v>
      </c>
    </row>
    <row r="2975" spans="1:9" ht="14.4" hidden="1" customHeight="1" x14ac:dyDescent="0.3">
      <c r="A2975">
        <f ca="1"/>
        <v>0</v>
      </c>
      <c r="C2975">
        <f ca="1"/>
        <v>0</v>
      </c>
      <c r="D2975">
        <f ca="1"/>
        <v>0</v>
      </c>
      <c r="E2975">
        <f ca="1"/>
        <v>0</v>
      </c>
      <c r="F2975">
        <f ca="1"/>
        <v>0</v>
      </c>
      <c r="G2975">
        <f ca="1"/>
        <v>0</v>
      </c>
      <c r="I2975" s="4">
        <f ca="1"/>
        <v>0</v>
      </c>
    </row>
    <row r="2976" spans="1:9" ht="14.4" hidden="1" customHeight="1" x14ac:dyDescent="0.3">
      <c r="A2976">
        <f ca="1"/>
        <v>0</v>
      </c>
      <c r="C2976">
        <f ca="1"/>
        <v>0</v>
      </c>
      <c r="D2976">
        <f ca="1"/>
        <v>0</v>
      </c>
      <c r="E2976">
        <f ca="1"/>
        <v>0</v>
      </c>
      <c r="F2976">
        <f ca="1"/>
        <v>0</v>
      </c>
      <c r="G2976">
        <f ca="1"/>
        <v>0</v>
      </c>
      <c r="I2976" s="4">
        <f ca="1"/>
        <v>0</v>
      </c>
    </row>
    <row r="2977" spans="1:9" ht="14.4" hidden="1" customHeight="1" x14ac:dyDescent="0.3">
      <c r="A2977">
        <f ca="1"/>
        <v>0</v>
      </c>
      <c r="C2977">
        <f ca="1"/>
        <v>0</v>
      </c>
      <c r="D2977">
        <f ca="1"/>
        <v>0</v>
      </c>
      <c r="E2977">
        <f ca="1"/>
        <v>0</v>
      </c>
      <c r="F2977">
        <f ca="1"/>
        <v>0</v>
      </c>
      <c r="G2977">
        <f ca="1"/>
        <v>0</v>
      </c>
      <c r="I2977" s="4">
        <f ca="1"/>
        <v>0</v>
      </c>
    </row>
    <row r="2978" spans="1:9" ht="14.4" hidden="1" customHeight="1" x14ac:dyDescent="0.3">
      <c r="A2978">
        <f ca="1"/>
        <v>0</v>
      </c>
      <c r="C2978">
        <f ca="1"/>
        <v>0</v>
      </c>
      <c r="D2978">
        <f ca="1"/>
        <v>0</v>
      </c>
      <c r="E2978">
        <f ca="1"/>
        <v>0</v>
      </c>
      <c r="F2978">
        <f ca="1"/>
        <v>0</v>
      </c>
      <c r="G2978">
        <f ca="1"/>
        <v>0</v>
      </c>
      <c r="I2978" s="4">
        <f ca="1"/>
        <v>0</v>
      </c>
    </row>
    <row r="2979" spans="1:9" ht="14.4" hidden="1" customHeight="1" x14ac:dyDescent="0.3">
      <c r="A2979">
        <f ca="1"/>
        <v>0</v>
      </c>
      <c r="C2979">
        <f ca="1"/>
        <v>0</v>
      </c>
      <c r="D2979">
        <f ca="1"/>
        <v>0</v>
      </c>
      <c r="E2979">
        <f ca="1"/>
        <v>0</v>
      </c>
      <c r="F2979">
        <f ca="1"/>
        <v>0</v>
      </c>
      <c r="G2979">
        <f ca="1"/>
        <v>0</v>
      </c>
      <c r="I2979" s="4">
        <f ca="1"/>
        <v>0</v>
      </c>
    </row>
    <row r="2980" spans="1:9" ht="14.4" hidden="1" customHeight="1" x14ac:dyDescent="0.3">
      <c r="A2980">
        <f ca="1"/>
        <v>0</v>
      </c>
      <c r="C2980">
        <f ca="1"/>
        <v>0</v>
      </c>
      <c r="D2980">
        <f ca="1"/>
        <v>0</v>
      </c>
      <c r="E2980">
        <f ca="1"/>
        <v>0</v>
      </c>
      <c r="F2980">
        <f ca="1"/>
        <v>0</v>
      </c>
      <c r="G2980">
        <f ca="1"/>
        <v>0</v>
      </c>
      <c r="I2980" s="4">
        <f ca="1"/>
        <v>0</v>
      </c>
    </row>
    <row r="2981" spans="1:9" ht="14.4" hidden="1" customHeight="1" x14ac:dyDescent="0.3">
      <c r="A2981">
        <f ca="1"/>
        <v>0</v>
      </c>
      <c r="C2981">
        <f ca="1"/>
        <v>0</v>
      </c>
      <c r="D2981">
        <f ca="1"/>
        <v>0</v>
      </c>
      <c r="E2981">
        <f ca="1"/>
        <v>0</v>
      </c>
      <c r="F2981">
        <f ca="1"/>
        <v>0</v>
      </c>
      <c r="G2981">
        <f ca="1"/>
        <v>0</v>
      </c>
      <c r="I2981" s="4">
        <f ca="1"/>
        <v>0</v>
      </c>
    </row>
    <row r="2982" spans="1:9" ht="14.4" hidden="1" customHeight="1" x14ac:dyDescent="0.3">
      <c r="A2982">
        <f ca="1"/>
        <v>0</v>
      </c>
      <c r="C2982">
        <f ca="1"/>
        <v>0</v>
      </c>
      <c r="D2982">
        <f ca="1"/>
        <v>0</v>
      </c>
      <c r="E2982">
        <f ca="1"/>
        <v>0</v>
      </c>
      <c r="F2982">
        <f ca="1"/>
        <v>0</v>
      </c>
      <c r="G2982">
        <f ca="1"/>
        <v>0</v>
      </c>
      <c r="I2982" s="4">
        <f ca="1"/>
        <v>0</v>
      </c>
    </row>
    <row r="2983" spans="1:9" ht="14.4" hidden="1" customHeight="1" x14ac:dyDescent="0.3">
      <c r="A2983">
        <f ca="1"/>
        <v>0</v>
      </c>
      <c r="C2983">
        <f ca="1"/>
        <v>0</v>
      </c>
      <c r="D2983">
        <f ca="1"/>
        <v>0</v>
      </c>
      <c r="E2983">
        <f ca="1"/>
        <v>0</v>
      </c>
      <c r="F2983">
        <f ca="1"/>
        <v>0</v>
      </c>
      <c r="G2983">
        <f ca="1"/>
        <v>0</v>
      </c>
      <c r="I2983" s="4">
        <f ca="1"/>
        <v>0</v>
      </c>
    </row>
    <row r="2984" spans="1:9" ht="14.4" hidden="1" customHeight="1" x14ac:dyDescent="0.3">
      <c r="A2984">
        <f ca="1"/>
        <v>0</v>
      </c>
      <c r="C2984">
        <f ca="1"/>
        <v>0</v>
      </c>
      <c r="D2984">
        <f ca="1"/>
        <v>0</v>
      </c>
      <c r="E2984">
        <f ca="1"/>
        <v>0</v>
      </c>
      <c r="F2984">
        <f ca="1"/>
        <v>0</v>
      </c>
      <c r="G2984">
        <f ca="1"/>
        <v>0</v>
      </c>
      <c r="I2984" s="4">
        <f ca="1"/>
        <v>0</v>
      </c>
    </row>
    <row r="2985" spans="1:9" ht="14.4" hidden="1" customHeight="1" x14ac:dyDescent="0.3">
      <c r="A2985">
        <f ca="1"/>
        <v>0</v>
      </c>
      <c r="C2985">
        <f ca="1"/>
        <v>0</v>
      </c>
      <c r="D2985">
        <f ca="1"/>
        <v>0</v>
      </c>
      <c r="E2985">
        <f ca="1"/>
        <v>0</v>
      </c>
      <c r="F2985">
        <f ca="1"/>
        <v>0</v>
      </c>
      <c r="G2985">
        <f ca="1"/>
        <v>0</v>
      </c>
      <c r="I2985" s="4">
        <f ca="1"/>
        <v>0</v>
      </c>
    </row>
    <row r="2986" spans="1:9" ht="14.4" hidden="1" customHeight="1" x14ac:dyDescent="0.3">
      <c r="A2986">
        <f ca="1"/>
        <v>0</v>
      </c>
      <c r="C2986">
        <f ca="1"/>
        <v>0</v>
      </c>
      <c r="D2986">
        <f ca="1"/>
        <v>0</v>
      </c>
      <c r="E2986">
        <f ca="1"/>
        <v>0</v>
      </c>
      <c r="F2986">
        <f ca="1"/>
        <v>0</v>
      </c>
      <c r="G2986">
        <f ca="1"/>
        <v>0</v>
      </c>
      <c r="I2986" s="4">
        <f ca="1"/>
        <v>0</v>
      </c>
    </row>
    <row r="2987" spans="1:9" ht="14.4" hidden="1" customHeight="1" x14ac:dyDescent="0.3">
      <c r="A2987">
        <f ca="1"/>
        <v>0</v>
      </c>
      <c r="C2987">
        <f ca="1"/>
        <v>0</v>
      </c>
      <c r="D2987">
        <f ca="1"/>
        <v>0</v>
      </c>
      <c r="E2987">
        <f ca="1"/>
        <v>0</v>
      </c>
      <c r="F2987">
        <f ca="1"/>
        <v>0</v>
      </c>
      <c r="G2987">
        <f ca="1"/>
        <v>0</v>
      </c>
      <c r="I2987" s="4">
        <f ca="1"/>
        <v>0</v>
      </c>
    </row>
    <row r="2988" spans="1:9" ht="14.4" hidden="1" customHeight="1" x14ac:dyDescent="0.3">
      <c r="A2988">
        <f ca="1"/>
        <v>0</v>
      </c>
      <c r="C2988">
        <f ca="1"/>
        <v>0</v>
      </c>
      <c r="D2988">
        <f ca="1"/>
        <v>0</v>
      </c>
      <c r="E2988">
        <f ca="1"/>
        <v>0</v>
      </c>
      <c r="F2988">
        <f ca="1"/>
        <v>0</v>
      </c>
      <c r="G2988">
        <f ca="1"/>
        <v>0</v>
      </c>
      <c r="I2988" s="4">
        <f ca="1"/>
        <v>0</v>
      </c>
    </row>
    <row r="2989" spans="1:9" ht="14.4" hidden="1" customHeight="1" x14ac:dyDescent="0.3">
      <c r="A2989">
        <f ca="1"/>
        <v>0</v>
      </c>
      <c r="C2989">
        <f ca="1"/>
        <v>0</v>
      </c>
      <c r="D2989">
        <f ca="1"/>
        <v>0</v>
      </c>
      <c r="E2989">
        <f ca="1"/>
        <v>0</v>
      </c>
      <c r="F2989">
        <f ca="1"/>
        <v>0</v>
      </c>
      <c r="G2989">
        <f ca="1"/>
        <v>0</v>
      </c>
      <c r="I2989" s="4">
        <f ca="1"/>
        <v>0</v>
      </c>
    </row>
    <row r="2990" spans="1:9" ht="14.4" hidden="1" customHeight="1" x14ac:dyDescent="0.3">
      <c r="A2990">
        <f ca="1"/>
        <v>0</v>
      </c>
      <c r="C2990">
        <f ca="1"/>
        <v>0</v>
      </c>
      <c r="D2990">
        <f ca="1"/>
        <v>0</v>
      </c>
      <c r="E2990">
        <f ca="1"/>
        <v>0</v>
      </c>
      <c r="F2990">
        <f ca="1"/>
        <v>0</v>
      </c>
      <c r="G2990">
        <f ca="1"/>
        <v>0</v>
      </c>
      <c r="I2990" s="4">
        <f ca="1"/>
        <v>0</v>
      </c>
    </row>
    <row r="2991" spans="1:9" ht="14.4" hidden="1" customHeight="1" x14ac:dyDescent="0.3">
      <c r="A2991">
        <f ca="1"/>
        <v>0</v>
      </c>
      <c r="C2991">
        <f ca="1"/>
        <v>0</v>
      </c>
      <c r="D2991">
        <f ca="1"/>
        <v>0</v>
      </c>
      <c r="E2991">
        <f ca="1"/>
        <v>0</v>
      </c>
      <c r="F2991">
        <f ca="1"/>
        <v>0</v>
      </c>
      <c r="G2991">
        <f ca="1"/>
        <v>0</v>
      </c>
      <c r="I2991" s="4">
        <f ca="1"/>
        <v>0</v>
      </c>
    </row>
    <row r="2992" spans="1:9" ht="14.4" hidden="1" customHeight="1" x14ac:dyDescent="0.3">
      <c r="A2992">
        <f ca="1"/>
        <v>0</v>
      </c>
      <c r="C2992">
        <f ca="1"/>
        <v>0</v>
      </c>
      <c r="D2992">
        <f ca="1"/>
        <v>0</v>
      </c>
      <c r="E2992">
        <f ca="1"/>
        <v>0</v>
      </c>
      <c r="F2992">
        <f ca="1"/>
        <v>0</v>
      </c>
      <c r="G2992">
        <f ca="1"/>
        <v>0</v>
      </c>
      <c r="I2992" s="4">
        <f ca="1"/>
        <v>0</v>
      </c>
    </row>
    <row r="2993" spans="1:9" ht="14.4" hidden="1" customHeight="1" x14ac:dyDescent="0.3">
      <c r="A2993">
        <f ca="1"/>
        <v>0</v>
      </c>
      <c r="C2993">
        <f ca="1"/>
        <v>0</v>
      </c>
      <c r="D2993">
        <f ca="1"/>
        <v>0</v>
      </c>
      <c r="E2993">
        <f ca="1"/>
        <v>0</v>
      </c>
      <c r="F2993">
        <f ca="1"/>
        <v>0</v>
      </c>
      <c r="G2993">
        <f ca="1"/>
        <v>0</v>
      </c>
      <c r="I2993" s="4">
        <f ca="1"/>
        <v>0</v>
      </c>
    </row>
    <row r="2994" spans="1:9" ht="14.4" hidden="1" customHeight="1" x14ac:dyDescent="0.3">
      <c r="A2994">
        <f ca="1"/>
        <v>0</v>
      </c>
      <c r="C2994">
        <f ca="1"/>
        <v>0</v>
      </c>
      <c r="D2994">
        <f ca="1"/>
        <v>0</v>
      </c>
      <c r="E2994">
        <f ca="1"/>
        <v>0</v>
      </c>
      <c r="F2994">
        <f ca="1"/>
        <v>0</v>
      </c>
      <c r="G2994">
        <f ca="1"/>
        <v>0</v>
      </c>
      <c r="I2994" s="4">
        <f ca="1"/>
        <v>0</v>
      </c>
    </row>
    <row r="2995" spans="1:9" ht="14.4" hidden="1" customHeight="1" x14ac:dyDescent="0.3">
      <c r="A2995">
        <f ca="1"/>
        <v>0</v>
      </c>
      <c r="C2995">
        <f ca="1"/>
        <v>0</v>
      </c>
      <c r="D2995">
        <f ca="1"/>
        <v>0</v>
      </c>
      <c r="E2995">
        <f ca="1"/>
        <v>0</v>
      </c>
      <c r="F2995">
        <f ca="1"/>
        <v>0</v>
      </c>
      <c r="G2995">
        <f ca="1"/>
        <v>0</v>
      </c>
      <c r="I2995" s="4">
        <f ca="1"/>
        <v>0</v>
      </c>
    </row>
    <row r="2996" spans="1:9" ht="14.4" hidden="1" customHeight="1" x14ac:dyDescent="0.3">
      <c r="A2996">
        <f ca="1"/>
        <v>0</v>
      </c>
      <c r="C2996">
        <f ca="1"/>
        <v>0</v>
      </c>
      <c r="D2996">
        <f ca="1"/>
        <v>0</v>
      </c>
      <c r="E2996">
        <f ca="1"/>
        <v>0</v>
      </c>
      <c r="F2996">
        <f ca="1"/>
        <v>0</v>
      </c>
      <c r="G2996">
        <f ca="1"/>
        <v>0</v>
      </c>
      <c r="I2996" s="4">
        <f ca="1"/>
        <v>0</v>
      </c>
    </row>
    <row r="2997" spans="1:9" ht="14.4" hidden="1" customHeight="1" x14ac:dyDescent="0.3">
      <c r="A2997">
        <f ca="1"/>
        <v>0</v>
      </c>
      <c r="C2997">
        <f ca="1"/>
        <v>0</v>
      </c>
      <c r="D2997">
        <f ca="1"/>
        <v>0</v>
      </c>
      <c r="E2997">
        <f ca="1"/>
        <v>0</v>
      </c>
      <c r="F2997">
        <f ca="1"/>
        <v>0</v>
      </c>
      <c r="G2997">
        <f ca="1"/>
        <v>0</v>
      </c>
      <c r="I2997" s="4">
        <f ca="1"/>
        <v>0</v>
      </c>
    </row>
    <row r="2998" spans="1:9" ht="14.4" hidden="1" customHeight="1" x14ac:dyDescent="0.3">
      <c r="A2998">
        <f ca="1"/>
        <v>0</v>
      </c>
      <c r="C2998">
        <f ca="1"/>
        <v>0</v>
      </c>
      <c r="D2998">
        <f ca="1"/>
        <v>0</v>
      </c>
      <c r="E2998">
        <f ca="1"/>
        <v>0</v>
      </c>
      <c r="F2998">
        <f ca="1"/>
        <v>0</v>
      </c>
      <c r="G2998">
        <f ca="1"/>
        <v>0</v>
      </c>
      <c r="I2998" s="4">
        <f ca="1"/>
        <v>0</v>
      </c>
    </row>
    <row r="2999" spans="1:9" ht="14.4" hidden="1" customHeight="1" x14ac:dyDescent="0.3">
      <c r="A2999">
        <f ca="1"/>
        <v>0</v>
      </c>
      <c r="C2999">
        <f ca="1"/>
        <v>0</v>
      </c>
      <c r="D2999">
        <f ca="1"/>
        <v>0</v>
      </c>
      <c r="E2999">
        <f ca="1"/>
        <v>0</v>
      </c>
      <c r="F2999">
        <f ca="1"/>
        <v>0</v>
      </c>
      <c r="G2999">
        <f ca="1"/>
        <v>0</v>
      </c>
      <c r="I2999" s="4">
        <f ca="1"/>
        <v>0</v>
      </c>
    </row>
    <row r="3000" spans="1:9" ht="14.4" hidden="1" customHeight="1" x14ac:dyDescent="0.3">
      <c r="A3000">
        <f ca="1"/>
        <v>0</v>
      </c>
      <c r="C3000">
        <f ca="1"/>
        <v>0</v>
      </c>
      <c r="D3000">
        <f ca="1"/>
        <v>0</v>
      </c>
      <c r="E3000">
        <f ca="1"/>
        <v>0</v>
      </c>
      <c r="F3000">
        <f ca="1"/>
        <v>0</v>
      </c>
      <c r="G3000">
        <f ca="1"/>
        <v>0</v>
      </c>
      <c r="I3000" s="4">
        <f ca="1"/>
        <v>0</v>
      </c>
    </row>
    <row r="3001" spans="1:9" ht="14.4" hidden="1" customHeight="1" x14ac:dyDescent="0.3">
      <c r="A3001">
        <f ca="1"/>
        <v>0</v>
      </c>
      <c r="C3001">
        <f ca="1"/>
        <v>0</v>
      </c>
      <c r="D3001">
        <f ca="1"/>
        <v>0</v>
      </c>
      <c r="E3001">
        <f ca="1"/>
        <v>0</v>
      </c>
      <c r="F3001">
        <f ca="1"/>
        <v>0</v>
      </c>
      <c r="G3001">
        <f ca="1"/>
        <v>0</v>
      </c>
      <c r="I3001" s="4">
        <f ca="1"/>
        <v>0</v>
      </c>
    </row>
    <row r="3002" spans="1:9" ht="14.4" hidden="1" customHeight="1" x14ac:dyDescent="0.3">
      <c r="A3002">
        <f ca="1"/>
        <v>0</v>
      </c>
      <c r="C3002">
        <f ca="1"/>
        <v>0</v>
      </c>
      <c r="D3002">
        <f ca="1"/>
        <v>0</v>
      </c>
      <c r="E3002">
        <f ca="1"/>
        <v>0</v>
      </c>
      <c r="F3002">
        <f ca="1"/>
        <v>0</v>
      </c>
      <c r="G3002">
        <f ca="1"/>
        <v>0</v>
      </c>
      <c r="I3002" s="4">
        <f ca="1"/>
        <v>0</v>
      </c>
    </row>
    <row r="3003" spans="1:9" ht="14.4" hidden="1" customHeight="1" x14ac:dyDescent="0.3">
      <c r="A3003">
        <f ca="1"/>
        <v>0</v>
      </c>
      <c r="C3003">
        <f ca="1"/>
        <v>0</v>
      </c>
      <c r="D3003">
        <f ca="1"/>
        <v>0</v>
      </c>
      <c r="E3003">
        <f ca="1"/>
        <v>0</v>
      </c>
      <c r="F3003">
        <f ca="1"/>
        <v>0</v>
      </c>
      <c r="G3003">
        <f ca="1"/>
        <v>0</v>
      </c>
      <c r="I3003" s="4">
        <f ca="1"/>
        <v>0</v>
      </c>
    </row>
    <row r="3004" spans="1:9" ht="14.4" hidden="1" customHeight="1" x14ac:dyDescent="0.3">
      <c r="A3004">
        <f ca="1"/>
        <v>0</v>
      </c>
      <c r="C3004">
        <f ca="1"/>
        <v>0</v>
      </c>
      <c r="D3004">
        <f ca="1"/>
        <v>0</v>
      </c>
      <c r="E3004">
        <f ca="1"/>
        <v>0</v>
      </c>
      <c r="F3004">
        <f ca="1"/>
        <v>0</v>
      </c>
      <c r="G3004">
        <f ca="1"/>
        <v>0</v>
      </c>
      <c r="I3004" s="4">
        <f ca="1"/>
        <v>0</v>
      </c>
    </row>
    <row r="3005" spans="1:9" ht="14.4" hidden="1" customHeight="1" x14ac:dyDescent="0.3">
      <c r="A3005">
        <f ca="1"/>
        <v>0</v>
      </c>
      <c r="C3005">
        <f ca="1"/>
        <v>0</v>
      </c>
      <c r="D3005">
        <f ca="1"/>
        <v>0</v>
      </c>
      <c r="E3005">
        <f ca="1"/>
        <v>0</v>
      </c>
      <c r="F3005">
        <f ca="1"/>
        <v>0</v>
      </c>
      <c r="G3005">
        <f ca="1"/>
        <v>0</v>
      </c>
      <c r="I3005" s="4">
        <f ca="1"/>
        <v>0</v>
      </c>
    </row>
    <row r="3006" spans="1:9" ht="14.4" hidden="1" customHeight="1" x14ac:dyDescent="0.3">
      <c r="A3006">
        <f ca="1"/>
        <v>0</v>
      </c>
      <c r="C3006">
        <f ca="1"/>
        <v>0</v>
      </c>
      <c r="D3006">
        <f ca="1"/>
        <v>0</v>
      </c>
      <c r="E3006">
        <f ca="1"/>
        <v>0</v>
      </c>
      <c r="F3006">
        <f ca="1"/>
        <v>0</v>
      </c>
      <c r="G3006">
        <f ca="1"/>
        <v>0</v>
      </c>
      <c r="I3006" s="4">
        <f ca="1"/>
        <v>0</v>
      </c>
    </row>
    <row r="3007" spans="1:9" ht="14.4" hidden="1" customHeight="1" x14ac:dyDescent="0.3">
      <c r="A3007">
        <f ca="1"/>
        <v>0</v>
      </c>
      <c r="C3007">
        <f ca="1"/>
        <v>0</v>
      </c>
      <c r="D3007">
        <f ca="1"/>
        <v>0</v>
      </c>
      <c r="E3007">
        <f ca="1"/>
        <v>0</v>
      </c>
      <c r="F3007">
        <f ca="1"/>
        <v>0</v>
      </c>
      <c r="G3007">
        <f ca="1"/>
        <v>0</v>
      </c>
      <c r="I3007" s="4">
        <f ca="1"/>
        <v>0</v>
      </c>
    </row>
    <row r="3008" spans="1:9" ht="14.4" hidden="1" customHeight="1" x14ac:dyDescent="0.3">
      <c r="A3008">
        <f ca="1"/>
        <v>0</v>
      </c>
      <c r="C3008">
        <f ca="1"/>
        <v>0</v>
      </c>
      <c r="D3008">
        <f ca="1"/>
        <v>0</v>
      </c>
      <c r="E3008">
        <f ca="1"/>
        <v>0</v>
      </c>
      <c r="F3008">
        <f ca="1"/>
        <v>0</v>
      </c>
      <c r="G3008">
        <f ca="1"/>
        <v>0</v>
      </c>
      <c r="I3008" s="4">
        <f ca="1"/>
        <v>0</v>
      </c>
    </row>
    <row r="3009" spans="1:9" ht="14.4" hidden="1" customHeight="1" x14ac:dyDescent="0.3">
      <c r="A3009">
        <f ca="1"/>
        <v>0</v>
      </c>
      <c r="C3009">
        <f ca="1"/>
        <v>0</v>
      </c>
      <c r="D3009">
        <f ca="1"/>
        <v>0</v>
      </c>
      <c r="E3009">
        <f ca="1"/>
        <v>0</v>
      </c>
      <c r="F3009">
        <f ca="1"/>
        <v>0</v>
      </c>
      <c r="G3009">
        <f ca="1"/>
        <v>0</v>
      </c>
      <c r="I3009" s="4">
        <f ca="1"/>
        <v>0</v>
      </c>
    </row>
    <row r="3010" spans="1:9" ht="14.4" hidden="1" customHeight="1" x14ac:dyDescent="0.3">
      <c r="A3010">
        <f ca="1"/>
        <v>0</v>
      </c>
      <c r="C3010">
        <f ca="1"/>
        <v>0</v>
      </c>
      <c r="D3010">
        <f ca="1"/>
        <v>0</v>
      </c>
      <c r="E3010">
        <f ca="1"/>
        <v>0</v>
      </c>
      <c r="F3010">
        <f ca="1"/>
        <v>0</v>
      </c>
      <c r="G3010">
        <f ca="1"/>
        <v>0</v>
      </c>
      <c r="I3010" s="4">
        <f ca="1"/>
        <v>0</v>
      </c>
    </row>
    <row r="3011" spans="1:9" ht="14.4" hidden="1" customHeight="1" x14ac:dyDescent="0.3">
      <c r="A3011">
        <f ca="1"/>
        <v>0</v>
      </c>
      <c r="C3011">
        <f ca="1"/>
        <v>0</v>
      </c>
      <c r="D3011">
        <f ca="1"/>
        <v>0</v>
      </c>
      <c r="E3011">
        <f ca="1"/>
        <v>0</v>
      </c>
      <c r="F3011">
        <f ca="1"/>
        <v>0</v>
      </c>
      <c r="G3011">
        <f ca="1"/>
        <v>0</v>
      </c>
      <c r="I3011" s="4">
        <f ca="1"/>
        <v>0</v>
      </c>
    </row>
    <row r="3012" spans="1:9" ht="14.4" hidden="1" customHeight="1" x14ac:dyDescent="0.3">
      <c r="A3012">
        <f ca="1"/>
        <v>0</v>
      </c>
      <c r="C3012">
        <f ca="1"/>
        <v>0</v>
      </c>
      <c r="D3012">
        <f ca="1"/>
        <v>0</v>
      </c>
      <c r="E3012">
        <f ca="1"/>
        <v>0</v>
      </c>
      <c r="F3012">
        <f ca="1"/>
        <v>0</v>
      </c>
      <c r="G3012">
        <f ca="1"/>
        <v>0</v>
      </c>
      <c r="I3012" s="4">
        <f ca="1"/>
        <v>0</v>
      </c>
    </row>
    <row r="3013" spans="1:9" ht="14.4" hidden="1" customHeight="1" x14ac:dyDescent="0.3">
      <c r="A3013">
        <f ca="1"/>
        <v>0</v>
      </c>
      <c r="C3013">
        <f ca="1"/>
        <v>0</v>
      </c>
      <c r="D3013">
        <f ca="1"/>
        <v>0</v>
      </c>
      <c r="E3013">
        <f ca="1"/>
        <v>0</v>
      </c>
      <c r="F3013">
        <f ca="1"/>
        <v>0</v>
      </c>
      <c r="G3013">
        <f ca="1"/>
        <v>0</v>
      </c>
      <c r="I3013" s="4">
        <f ca="1"/>
        <v>0</v>
      </c>
    </row>
    <row r="3014" spans="1:9" ht="14.4" hidden="1" customHeight="1" x14ac:dyDescent="0.3">
      <c r="A3014">
        <f ca="1"/>
        <v>0</v>
      </c>
      <c r="C3014">
        <f ca="1"/>
        <v>0</v>
      </c>
      <c r="D3014">
        <f ca="1"/>
        <v>0</v>
      </c>
      <c r="E3014">
        <f ca="1"/>
        <v>0</v>
      </c>
      <c r="F3014">
        <f ca="1"/>
        <v>0</v>
      </c>
      <c r="G3014">
        <f ca="1"/>
        <v>0</v>
      </c>
      <c r="I3014" s="4">
        <f ca="1"/>
        <v>0</v>
      </c>
    </row>
    <row r="3015" spans="1:9" ht="14.4" hidden="1" customHeight="1" x14ac:dyDescent="0.3">
      <c r="A3015">
        <f ca="1"/>
        <v>0</v>
      </c>
      <c r="C3015">
        <f ca="1"/>
        <v>0</v>
      </c>
      <c r="D3015">
        <f ca="1"/>
        <v>0</v>
      </c>
      <c r="E3015">
        <f ca="1"/>
        <v>0</v>
      </c>
      <c r="F3015">
        <f ca="1"/>
        <v>0</v>
      </c>
      <c r="G3015">
        <f ca="1"/>
        <v>0</v>
      </c>
      <c r="I3015" s="4">
        <f ca="1"/>
        <v>0</v>
      </c>
    </row>
    <row r="3016" spans="1:9" ht="14.4" hidden="1" customHeight="1" x14ac:dyDescent="0.3">
      <c r="A3016">
        <f ca="1"/>
        <v>0</v>
      </c>
      <c r="C3016">
        <f ca="1"/>
        <v>0</v>
      </c>
      <c r="D3016">
        <f ca="1"/>
        <v>0</v>
      </c>
      <c r="E3016">
        <f ca="1"/>
        <v>0</v>
      </c>
      <c r="F3016">
        <f ca="1"/>
        <v>0</v>
      </c>
      <c r="G3016">
        <f ca="1"/>
        <v>0</v>
      </c>
      <c r="I3016" s="4">
        <f ca="1"/>
        <v>0</v>
      </c>
    </row>
    <row r="3017" spans="1:9" ht="14.4" hidden="1" customHeight="1" x14ac:dyDescent="0.3">
      <c r="A3017">
        <f ca="1"/>
        <v>0</v>
      </c>
      <c r="C3017">
        <f ca="1"/>
        <v>0</v>
      </c>
      <c r="D3017">
        <f ca="1"/>
        <v>0</v>
      </c>
      <c r="E3017">
        <f ca="1"/>
        <v>0</v>
      </c>
      <c r="F3017">
        <f ca="1"/>
        <v>0</v>
      </c>
      <c r="G3017">
        <f ca="1"/>
        <v>0</v>
      </c>
      <c r="I3017" s="4">
        <f ca="1"/>
        <v>0</v>
      </c>
    </row>
    <row r="3018" spans="1:9" ht="14.4" hidden="1" customHeight="1" x14ac:dyDescent="0.3">
      <c r="A3018">
        <f ca="1"/>
        <v>0</v>
      </c>
      <c r="C3018">
        <f ca="1"/>
        <v>0</v>
      </c>
      <c r="D3018">
        <f ca="1"/>
        <v>0</v>
      </c>
      <c r="E3018">
        <f ca="1"/>
        <v>0</v>
      </c>
      <c r="F3018">
        <f ca="1"/>
        <v>0</v>
      </c>
      <c r="G3018">
        <f ca="1"/>
        <v>0</v>
      </c>
      <c r="I3018" s="4">
        <f ca="1"/>
        <v>0</v>
      </c>
    </row>
    <row r="3019" spans="1:9" ht="14.4" hidden="1" customHeight="1" x14ac:dyDescent="0.3">
      <c r="A3019">
        <f ca="1"/>
        <v>0</v>
      </c>
      <c r="C3019">
        <f ca="1"/>
        <v>0</v>
      </c>
      <c r="D3019">
        <f ca="1"/>
        <v>0</v>
      </c>
      <c r="E3019">
        <f ca="1"/>
        <v>0</v>
      </c>
      <c r="F3019">
        <f ca="1"/>
        <v>0</v>
      </c>
      <c r="G3019">
        <f ca="1"/>
        <v>0</v>
      </c>
      <c r="I3019" s="4">
        <f ca="1"/>
        <v>0</v>
      </c>
    </row>
    <row r="3020" spans="1:9" ht="14.4" hidden="1" customHeight="1" x14ac:dyDescent="0.3">
      <c r="A3020">
        <f ca="1"/>
        <v>0</v>
      </c>
      <c r="C3020">
        <f ca="1"/>
        <v>0</v>
      </c>
      <c r="D3020">
        <f ca="1"/>
        <v>0</v>
      </c>
      <c r="E3020">
        <f ca="1"/>
        <v>0</v>
      </c>
      <c r="F3020">
        <f ca="1"/>
        <v>0</v>
      </c>
      <c r="G3020">
        <f ca="1"/>
        <v>0</v>
      </c>
      <c r="I3020" s="4">
        <f ca="1"/>
        <v>0</v>
      </c>
    </row>
    <row r="3021" spans="1:9" ht="14.4" hidden="1" customHeight="1" x14ac:dyDescent="0.3">
      <c r="A3021">
        <f ca="1"/>
        <v>0</v>
      </c>
      <c r="C3021">
        <f ca="1"/>
        <v>0</v>
      </c>
      <c r="D3021">
        <f ca="1"/>
        <v>0</v>
      </c>
      <c r="E3021">
        <f ca="1"/>
        <v>0</v>
      </c>
      <c r="F3021">
        <f ca="1"/>
        <v>0</v>
      </c>
      <c r="G3021">
        <f ca="1"/>
        <v>0</v>
      </c>
      <c r="I3021" s="4">
        <f ca="1"/>
        <v>0</v>
      </c>
    </row>
    <row r="3022" spans="1:9" ht="14.4" hidden="1" customHeight="1" x14ac:dyDescent="0.3">
      <c r="A3022">
        <f ca="1"/>
        <v>0</v>
      </c>
      <c r="C3022">
        <f ca="1"/>
        <v>0</v>
      </c>
      <c r="D3022">
        <f ca="1"/>
        <v>0</v>
      </c>
      <c r="E3022">
        <f ca="1"/>
        <v>0</v>
      </c>
      <c r="F3022">
        <f ca="1"/>
        <v>0</v>
      </c>
      <c r="G3022">
        <f ca="1"/>
        <v>0</v>
      </c>
      <c r="I3022" s="4">
        <f ca="1"/>
        <v>0</v>
      </c>
    </row>
    <row r="3023" spans="1:9" ht="14.4" hidden="1" customHeight="1" x14ac:dyDescent="0.3">
      <c r="A3023">
        <f ca="1"/>
        <v>0</v>
      </c>
      <c r="C3023">
        <f ca="1"/>
        <v>0</v>
      </c>
      <c r="D3023">
        <f ca="1"/>
        <v>0</v>
      </c>
      <c r="E3023">
        <f ca="1"/>
        <v>0</v>
      </c>
      <c r="F3023">
        <f ca="1"/>
        <v>0</v>
      </c>
      <c r="G3023">
        <f ca="1"/>
        <v>0</v>
      </c>
      <c r="I3023" s="4">
        <f ca="1"/>
        <v>0</v>
      </c>
    </row>
    <row r="3024" spans="1:9" ht="14.4" hidden="1" customHeight="1" x14ac:dyDescent="0.3">
      <c r="A3024">
        <f ca="1"/>
        <v>0</v>
      </c>
      <c r="C3024">
        <f ca="1"/>
        <v>0</v>
      </c>
      <c r="D3024">
        <f ca="1"/>
        <v>0</v>
      </c>
      <c r="E3024">
        <f ca="1"/>
        <v>0</v>
      </c>
      <c r="F3024">
        <f ca="1"/>
        <v>0</v>
      </c>
      <c r="G3024">
        <f ca="1"/>
        <v>0</v>
      </c>
      <c r="I3024" s="4">
        <f ca="1"/>
        <v>0</v>
      </c>
    </row>
    <row r="3025" spans="1:9" ht="14.4" hidden="1" customHeight="1" x14ac:dyDescent="0.3">
      <c r="A3025">
        <f ca="1"/>
        <v>0</v>
      </c>
      <c r="C3025">
        <f ca="1"/>
        <v>0</v>
      </c>
      <c r="D3025">
        <f ca="1"/>
        <v>0</v>
      </c>
      <c r="E3025">
        <f ca="1"/>
        <v>0</v>
      </c>
      <c r="F3025">
        <f ca="1"/>
        <v>0</v>
      </c>
      <c r="G3025">
        <f ca="1"/>
        <v>0</v>
      </c>
      <c r="I3025" s="4">
        <f ca="1"/>
        <v>0</v>
      </c>
    </row>
    <row r="3026" spans="1:9" ht="14.4" hidden="1" customHeight="1" x14ac:dyDescent="0.3">
      <c r="A3026">
        <f ca="1"/>
        <v>0</v>
      </c>
      <c r="C3026">
        <f ca="1"/>
        <v>0</v>
      </c>
      <c r="D3026">
        <f ca="1"/>
        <v>0</v>
      </c>
      <c r="E3026">
        <f ca="1"/>
        <v>0</v>
      </c>
      <c r="F3026">
        <f ca="1"/>
        <v>0</v>
      </c>
      <c r="G3026">
        <f ca="1"/>
        <v>0</v>
      </c>
      <c r="I3026" s="4">
        <f ca="1"/>
        <v>0</v>
      </c>
    </row>
    <row r="3027" spans="1:9" ht="14.4" hidden="1" customHeight="1" x14ac:dyDescent="0.3">
      <c r="A3027">
        <f ca="1"/>
        <v>0</v>
      </c>
      <c r="C3027">
        <f ca="1"/>
        <v>0</v>
      </c>
      <c r="D3027">
        <f ca="1"/>
        <v>0</v>
      </c>
      <c r="E3027">
        <f ca="1"/>
        <v>0</v>
      </c>
      <c r="F3027">
        <f ca="1"/>
        <v>0</v>
      </c>
      <c r="G3027">
        <f ca="1"/>
        <v>0</v>
      </c>
      <c r="I3027" s="4">
        <f ca="1"/>
        <v>0</v>
      </c>
    </row>
    <row r="3028" spans="1:9" ht="14.4" hidden="1" customHeight="1" x14ac:dyDescent="0.3">
      <c r="A3028">
        <f ca="1"/>
        <v>0</v>
      </c>
      <c r="C3028">
        <f ca="1"/>
        <v>0</v>
      </c>
      <c r="D3028">
        <f ca="1"/>
        <v>0</v>
      </c>
      <c r="E3028">
        <f ca="1"/>
        <v>0</v>
      </c>
      <c r="F3028">
        <f ca="1"/>
        <v>0</v>
      </c>
      <c r="G3028">
        <f ca="1"/>
        <v>0</v>
      </c>
      <c r="I3028" s="4">
        <f ca="1"/>
        <v>0</v>
      </c>
    </row>
    <row r="3029" spans="1:9" ht="14.4" hidden="1" customHeight="1" x14ac:dyDescent="0.3">
      <c r="A3029">
        <f ca="1"/>
        <v>0</v>
      </c>
      <c r="C3029">
        <f ca="1"/>
        <v>0</v>
      </c>
      <c r="D3029">
        <f ca="1"/>
        <v>0</v>
      </c>
      <c r="E3029">
        <f ca="1"/>
        <v>0</v>
      </c>
      <c r="F3029">
        <f ca="1"/>
        <v>0</v>
      </c>
      <c r="G3029">
        <f ca="1"/>
        <v>0</v>
      </c>
      <c r="I3029" s="4">
        <f ca="1"/>
        <v>0</v>
      </c>
    </row>
    <row r="3030" spans="1:9" ht="14.4" hidden="1" customHeight="1" x14ac:dyDescent="0.3">
      <c r="A3030">
        <f ca="1"/>
        <v>0</v>
      </c>
      <c r="C3030">
        <f ca="1"/>
        <v>0</v>
      </c>
      <c r="D3030">
        <f ca="1"/>
        <v>0</v>
      </c>
      <c r="E3030">
        <f ca="1"/>
        <v>0</v>
      </c>
      <c r="F3030">
        <f ca="1"/>
        <v>0</v>
      </c>
      <c r="G3030">
        <f ca="1"/>
        <v>0</v>
      </c>
      <c r="I3030" s="4">
        <f ca="1"/>
        <v>0</v>
      </c>
    </row>
    <row r="3031" spans="1:9" ht="14.4" hidden="1" customHeight="1" x14ac:dyDescent="0.3">
      <c r="A3031">
        <f ca="1"/>
        <v>0</v>
      </c>
      <c r="C3031">
        <f ca="1"/>
        <v>0</v>
      </c>
      <c r="D3031">
        <f ca="1"/>
        <v>0</v>
      </c>
      <c r="E3031">
        <f ca="1"/>
        <v>0</v>
      </c>
      <c r="F3031">
        <f ca="1"/>
        <v>0</v>
      </c>
      <c r="G3031">
        <f ca="1"/>
        <v>0</v>
      </c>
      <c r="I3031" s="4">
        <f ca="1"/>
        <v>0</v>
      </c>
    </row>
    <row r="3032" spans="1:9" ht="14.4" hidden="1" customHeight="1" x14ac:dyDescent="0.3">
      <c r="A3032">
        <f ca="1"/>
        <v>0</v>
      </c>
      <c r="C3032">
        <f ca="1"/>
        <v>0</v>
      </c>
      <c r="D3032">
        <f ca="1"/>
        <v>0</v>
      </c>
      <c r="E3032">
        <f ca="1"/>
        <v>0</v>
      </c>
      <c r="F3032">
        <f ca="1"/>
        <v>0</v>
      </c>
      <c r="G3032">
        <f ca="1"/>
        <v>0</v>
      </c>
      <c r="I3032" s="4">
        <f ca="1"/>
        <v>0</v>
      </c>
    </row>
    <row r="3033" spans="1:9" ht="14.4" hidden="1" customHeight="1" x14ac:dyDescent="0.3">
      <c r="A3033">
        <f ca="1"/>
        <v>0</v>
      </c>
      <c r="C3033">
        <f ca="1"/>
        <v>0</v>
      </c>
      <c r="D3033">
        <f ca="1"/>
        <v>0</v>
      </c>
      <c r="E3033">
        <f ca="1"/>
        <v>0</v>
      </c>
      <c r="F3033">
        <f ca="1"/>
        <v>0</v>
      </c>
      <c r="G3033">
        <f ca="1"/>
        <v>0</v>
      </c>
      <c r="I3033" s="4">
        <f ca="1"/>
        <v>0</v>
      </c>
    </row>
    <row r="3034" spans="1:9" ht="14.4" hidden="1" customHeight="1" x14ac:dyDescent="0.3">
      <c r="A3034">
        <f ca="1"/>
        <v>0</v>
      </c>
      <c r="C3034">
        <f ca="1"/>
        <v>0</v>
      </c>
      <c r="D3034">
        <f ca="1"/>
        <v>0</v>
      </c>
      <c r="E3034">
        <f ca="1"/>
        <v>0</v>
      </c>
      <c r="F3034">
        <f ca="1"/>
        <v>0</v>
      </c>
      <c r="G3034">
        <f ca="1"/>
        <v>0</v>
      </c>
      <c r="I3034" s="4">
        <f ca="1"/>
        <v>0</v>
      </c>
    </row>
    <row r="3035" spans="1:9" ht="14.4" hidden="1" customHeight="1" x14ac:dyDescent="0.3">
      <c r="A3035">
        <f ca="1"/>
        <v>0</v>
      </c>
      <c r="C3035">
        <f ca="1"/>
        <v>0</v>
      </c>
      <c r="D3035">
        <f ca="1"/>
        <v>0</v>
      </c>
      <c r="E3035">
        <f ca="1"/>
        <v>0</v>
      </c>
      <c r="F3035">
        <f ca="1"/>
        <v>0</v>
      </c>
      <c r="G3035">
        <f ca="1"/>
        <v>0</v>
      </c>
      <c r="I3035" s="4">
        <f ca="1"/>
        <v>0</v>
      </c>
    </row>
    <row r="3036" spans="1:9" ht="14.4" hidden="1" customHeight="1" x14ac:dyDescent="0.3">
      <c r="A3036">
        <f ca="1"/>
        <v>0</v>
      </c>
      <c r="C3036">
        <f ca="1"/>
        <v>0</v>
      </c>
      <c r="D3036">
        <f ca="1"/>
        <v>0</v>
      </c>
      <c r="E3036">
        <f ca="1"/>
        <v>0</v>
      </c>
      <c r="F3036">
        <f ca="1"/>
        <v>0</v>
      </c>
      <c r="G3036">
        <f ca="1"/>
        <v>0</v>
      </c>
      <c r="I3036" s="4">
        <f ca="1"/>
        <v>0</v>
      </c>
    </row>
    <row r="3037" spans="1:9" ht="14.4" hidden="1" customHeight="1" x14ac:dyDescent="0.3">
      <c r="A3037">
        <f ca="1"/>
        <v>0</v>
      </c>
      <c r="C3037">
        <f ca="1"/>
        <v>0</v>
      </c>
      <c r="D3037">
        <f ca="1"/>
        <v>0</v>
      </c>
      <c r="E3037">
        <f ca="1"/>
        <v>0</v>
      </c>
      <c r="F3037">
        <f ca="1"/>
        <v>0</v>
      </c>
      <c r="G3037">
        <f ca="1"/>
        <v>0</v>
      </c>
      <c r="I3037" s="4">
        <f ca="1"/>
        <v>0</v>
      </c>
    </row>
    <row r="3038" spans="1:9" ht="14.4" hidden="1" customHeight="1" x14ac:dyDescent="0.3">
      <c r="A3038">
        <f ca="1"/>
        <v>0</v>
      </c>
      <c r="C3038">
        <f ca="1"/>
        <v>0</v>
      </c>
      <c r="D3038">
        <f ca="1"/>
        <v>0</v>
      </c>
      <c r="E3038">
        <f ca="1"/>
        <v>0</v>
      </c>
      <c r="F3038">
        <f ca="1"/>
        <v>0</v>
      </c>
      <c r="G3038">
        <f ca="1"/>
        <v>0</v>
      </c>
      <c r="I3038" s="4">
        <f ca="1"/>
        <v>0</v>
      </c>
    </row>
    <row r="3039" spans="1:9" ht="14.4" hidden="1" customHeight="1" x14ac:dyDescent="0.3">
      <c r="A3039">
        <f ca="1"/>
        <v>0</v>
      </c>
      <c r="C3039">
        <f ca="1"/>
        <v>0</v>
      </c>
      <c r="D3039">
        <f ca="1"/>
        <v>0</v>
      </c>
      <c r="E3039">
        <f ca="1"/>
        <v>0</v>
      </c>
      <c r="F3039">
        <f ca="1"/>
        <v>0</v>
      </c>
      <c r="G3039">
        <f ca="1"/>
        <v>0</v>
      </c>
      <c r="I3039" s="4">
        <f ca="1"/>
        <v>0</v>
      </c>
    </row>
    <row r="3040" spans="1:9" ht="14.4" hidden="1" customHeight="1" x14ac:dyDescent="0.3">
      <c r="A3040">
        <f ca="1"/>
        <v>0</v>
      </c>
      <c r="C3040">
        <f ca="1"/>
        <v>0</v>
      </c>
      <c r="D3040">
        <f ca="1"/>
        <v>0</v>
      </c>
      <c r="E3040">
        <f ca="1"/>
        <v>0</v>
      </c>
      <c r="F3040">
        <f ca="1"/>
        <v>0</v>
      </c>
      <c r="G3040">
        <f ca="1"/>
        <v>0</v>
      </c>
      <c r="I3040" s="4">
        <f ca="1"/>
        <v>0</v>
      </c>
    </row>
    <row r="3041" spans="1:9" ht="14.4" hidden="1" customHeight="1" x14ac:dyDescent="0.3">
      <c r="A3041">
        <f ca="1"/>
        <v>0</v>
      </c>
      <c r="C3041">
        <f ca="1"/>
        <v>0</v>
      </c>
      <c r="D3041">
        <f ca="1"/>
        <v>0</v>
      </c>
      <c r="E3041">
        <f ca="1"/>
        <v>0</v>
      </c>
      <c r="F3041">
        <f ca="1"/>
        <v>0</v>
      </c>
      <c r="G3041">
        <f ca="1"/>
        <v>0</v>
      </c>
      <c r="I3041" s="4">
        <f ca="1"/>
        <v>0</v>
      </c>
    </row>
    <row r="3042" spans="1:9" ht="14.4" hidden="1" customHeight="1" x14ac:dyDescent="0.3">
      <c r="A3042">
        <f ca="1"/>
        <v>0</v>
      </c>
      <c r="C3042">
        <f ca="1"/>
        <v>0</v>
      </c>
      <c r="D3042">
        <f ca="1"/>
        <v>0</v>
      </c>
      <c r="E3042">
        <f ca="1"/>
        <v>0</v>
      </c>
      <c r="F3042">
        <f ca="1"/>
        <v>0</v>
      </c>
      <c r="G3042">
        <f ca="1"/>
        <v>0</v>
      </c>
      <c r="I3042" s="4">
        <f ca="1"/>
        <v>0</v>
      </c>
    </row>
    <row r="3043" spans="1:9" ht="14.4" hidden="1" customHeight="1" x14ac:dyDescent="0.3">
      <c r="A3043">
        <f ca="1"/>
        <v>0</v>
      </c>
      <c r="C3043">
        <f ca="1"/>
        <v>0</v>
      </c>
      <c r="D3043">
        <f ca="1"/>
        <v>0</v>
      </c>
      <c r="E3043">
        <f ca="1"/>
        <v>0</v>
      </c>
      <c r="F3043">
        <f ca="1"/>
        <v>0</v>
      </c>
      <c r="G3043">
        <f ca="1"/>
        <v>0</v>
      </c>
      <c r="I3043" s="4">
        <f ca="1"/>
        <v>0</v>
      </c>
    </row>
    <row r="3044" spans="1:9" ht="14.4" hidden="1" customHeight="1" x14ac:dyDescent="0.3">
      <c r="A3044">
        <f ca="1"/>
        <v>0</v>
      </c>
      <c r="C3044">
        <f ca="1"/>
        <v>0</v>
      </c>
      <c r="D3044">
        <f ca="1"/>
        <v>0</v>
      </c>
      <c r="E3044">
        <f ca="1"/>
        <v>0</v>
      </c>
      <c r="F3044">
        <f ca="1"/>
        <v>0</v>
      </c>
      <c r="G3044">
        <f ca="1"/>
        <v>0</v>
      </c>
      <c r="I3044" s="4">
        <f ca="1"/>
        <v>0</v>
      </c>
    </row>
    <row r="3045" spans="1:9" ht="14.4" hidden="1" customHeight="1" x14ac:dyDescent="0.3">
      <c r="A3045">
        <f ca="1"/>
        <v>0</v>
      </c>
      <c r="C3045">
        <f ca="1"/>
        <v>0</v>
      </c>
      <c r="D3045">
        <f ca="1"/>
        <v>0</v>
      </c>
      <c r="E3045">
        <f ca="1"/>
        <v>0</v>
      </c>
      <c r="F3045">
        <f ca="1"/>
        <v>0</v>
      </c>
      <c r="G3045">
        <f ca="1"/>
        <v>0</v>
      </c>
      <c r="I3045" s="4">
        <f ca="1"/>
        <v>0</v>
      </c>
    </row>
    <row r="3046" spans="1:9" ht="14.4" hidden="1" customHeight="1" x14ac:dyDescent="0.3">
      <c r="A3046">
        <f ca="1"/>
        <v>0</v>
      </c>
      <c r="C3046">
        <f ca="1"/>
        <v>0</v>
      </c>
      <c r="D3046">
        <f ca="1"/>
        <v>0</v>
      </c>
      <c r="E3046">
        <f ca="1"/>
        <v>0</v>
      </c>
      <c r="F3046">
        <f ca="1"/>
        <v>0</v>
      </c>
      <c r="G3046">
        <f ca="1"/>
        <v>0</v>
      </c>
      <c r="I3046" s="4">
        <f ca="1"/>
        <v>0</v>
      </c>
    </row>
    <row r="3047" spans="1:9" ht="14.4" hidden="1" customHeight="1" x14ac:dyDescent="0.3">
      <c r="A3047">
        <f ca="1"/>
        <v>0</v>
      </c>
      <c r="C3047">
        <f ca="1"/>
        <v>0</v>
      </c>
      <c r="D3047">
        <f ca="1"/>
        <v>0</v>
      </c>
      <c r="E3047">
        <f ca="1"/>
        <v>0</v>
      </c>
      <c r="F3047">
        <f ca="1"/>
        <v>0</v>
      </c>
      <c r="G3047">
        <f ca="1"/>
        <v>0</v>
      </c>
      <c r="I3047" s="4">
        <f ca="1"/>
        <v>0</v>
      </c>
    </row>
    <row r="3048" spans="1:9" ht="14.4" hidden="1" customHeight="1" x14ac:dyDescent="0.3">
      <c r="A3048">
        <f ca="1"/>
        <v>0</v>
      </c>
      <c r="C3048">
        <f ca="1"/>
        <v>0</v>
      </c>
      <c r="D3048">
        <f ca="1"/>
        <v>0</v>
      </c>
      <c r="E3048">
        <f ca="1"/>
        <v>0</v>
      </c>
      <c r="F3048">
        <f ca="1"/>
        <v>0</v>
      </c>
      <c r="G3048">
        <f ca="1"/>
        <v>0</v>
      </c>
      <c r="I3048" s="4">
        <f ca="1"/>
        <v>0</v>
      </c>
    </row>
    <row r="3049" spans="1:9" ht="14.4" hidden="1" customHeight="1" x14ac:dyDescent="0.3">
      <c r="A3049">
        <f ca="1"/>
        <v>0</v>
      </c>
      <c r="C3049">
        <f ca="1"/>
        <v>0</v>
      </c>
      <c r="D3049">
        <f ca="1"/>
        <v>0</v>
      </c>
      <c r="E3049">
        <f ca="1"/>
        <v>0</v>
      </c>
      <c r="F3049">
        <f ca="1"/>
        <v>0</v>
      </c>
      <c r="G3049">
        <f ca="1"/>
        <v>0</v>
      </c>
      <c r="I3049" s="4">
        <f ca="1"/>
        <v>0</v>
      </c>
    </row>
    <row r="3050" spans="1:9" ht="14.4" hidden="1" customHeight="1" x14ac:dyDescent="0.3">
      <c r="A3050">
        <f ca="1"/>
        <v>0</v>
      </c>
      <c r="C3050">
        <f ca="1"/>
        <v>0</v>
      </c>
      <c r="D3050">
        <f ca="1"/>
        <v>0</v>
      </c>
      <c r="E3050">
        <f ca="1"/>
        <v>0</v>
      </c>
      <c r="F3050">
        <f ca="1"/>
        <v>0</v>
      </c>
      <c r="G3050">
        <f ca="1"/>
        <v>0</v>
      </c>
      <c r="I3050" s="4">
        <f ca="1"/>
        <v>0</v>
      </c>
    </row>
    <row r="3051" spans="1:9" ht="14.4" hidden="1" customHeight="1" x14ac:dyDescent="0.3">
      <c r="A3051">
        <f ca="1"/>
        <v>0</v>
      </c>
      <c r="C3051">
        <f ca="1"/>
        <v>0</v>
      </c>
      <c r="D3051">
        <f ca="1"/>
        <v>0</v>
      </c>
      <c r="E3051">
        <f ca="1"/>
        <v>0</v>
      </c>
      <c r="F3051">
        <f ca="1"/>
        <v>0</v>
      </c>
      <c r="G3051">
        <f ca="1"/>
        <v>0</v>
      </c>
      <c r="I3051" s="4">
        <f ca="1"/>
        <v>0</v>
      </c>
    </row>
    <row r="3052" spans="1:9" ht="14.4" hidden="1" customHeight="1" x14ac:dyDescent="0.3">
      <c r="A3052">
        <f ca="1"/>
        <v>0</v>
      </c>
      <c r="C3052">
        <f ca="1"/>
        <v>0</v>
      </c>
      <c r="D3052">
        <f ca="1"/>
        <v>0</v>
      </c>
      <c r="E3052">
        <f ca="1"/>
        <v>0</v>
      </c>
      <c r="F3052">
        <f ca="1"/>
        <v>0</v>
      </c>
      <c r="G3052">
        <f ca="1"/>
        <v>0</v>
      </c>
      <c r="I3052" s="4">
        <f ca="1"/>
        <v>0</v>
      </c>
    </row>
    <row r="3053" spans="1:9" ht="14.4" hidden="1" customHeight="1" x14ac:dyDescent="0.3">
      <c r="A3053">
        <f ca="1"/>
        <v>0</v>
      </c>
      <c r="C3053">
        <f ca="1"/>
        <v>0</v>
      </c>
      <c r="D3053">
        <f ca="1"/>
        <v>0</v>
      </c>
      <c r="E3053">
        <f ca="1"/>
        <v>0</v>
      </c>
      <c r="F3053">
        <f ca="1"/>
        <v>0</v>
      </c>
      <c r="G3053">
        <f ca="1"/>
        <v>0</v>
      </c>
      <c r="I3053" s="4">
        <f ca="1"/>
        <v>0</v>
      </c>
    </row>
    <row r="3054" spans="1:9" ht="14.4" hidden="1" customHeight="1" x14ac:dyDescent="0.3">
      <c r="A3054">
        <f ca="1"/>
        <v>0</v>
      </c>
      <c r="C3054">
        <f ca="1"/>
        <v>0</v>
      </c>
      <c r="D3054">
        <f ca="1"/>
        <v>0</v>
      </c>
      <c r="E3054">
        <f ca="1"/>
        <v>0</v>
      </c>
      <c r="F3054">
        <f ca="1"/>
        <v>0</v>
      </c>
      <c r="G3054">
        <f ca="1"/>
        <v>0</v>
      </c>
      <c r="I3054" s="4">
        <f ca="1"/>
        <v>0</v>
      </c>
    </row>
    <row r="3055" spans="1:9" ht="14.4" hidden="1" customHeight="1" x14ac:dyDescent="0.3">
      <c r="A3055">
        <f ca="1"/>
        <v>0</v>
      </c>
      <c r="C3055">
        <f ca="1"/>
        <v>0</v>
      </c>
      <c r="D3055">
        <f ca="1"/>
        <v>0</v>
      </c>
      <c r="E3055">
        <f ca="1"/>
        <v>0</v>
      </c>
      <c r="F3055">
        <f ca="1"/>
        <v>0</v>
      </c>
      <c r="G3055">
        <f ca="1"/>
        <v>0</v>
      </c>
      <c r="I3055" s="4">
        <f ca="1"/>
        <v>0</v>
      </c>
    </row>
    <row r="3056" spans="1:9" ht="14.4" hidden="1" customHeight="1" x14ac:dyDescent="0.3">
      <c r="A3056">
        <f ca="1"/>
        <v>0</v>
      </c>
      <c r="C3056">
        <f ca="1"/>
        <v>0</v>
      </c>
      <c r="D3056">
        <f ca="1"/>
        <v>0</v>
      </c>
      <c r="E3056">
        <f ca="1"/>
        <v>0</v>
      </c>
      <c r="F3056">
        <f ca="1"/>
        <v>0</v>
      </c>
      <c r="G3056">
        <f ca="1"/>
        <v>0</v>
      </c>
      <c r="I3056" s="4">
        <f ca="1"/>
        <v>0</v>
      </c>
    </row>
    <row r="3057" spans="1:9" ht="14.4" hidden="1" customHeight="1" x14ac:dyDescent="0.3">
      <c r="A3057">
        <f ca="1"/>
        <v>0</v>
      </c>
      <c r="C3057">
        <f ca="1"/>
        <v>0</v>
      </c>
      <c r="D3057">
        <f ca="1"/>
        <v>0</v>
      </c>
      <c r="E3057">
        <f ca="1"/>
        <v>0</v>
      </c>
      <c r="F3057">
        <f ca="1"/>
        <v>0</v>
      </c>
      <c r="G3057">
        <f ca="1"/>
        <v>0</v>
      </c>
      <c r="I3057" s="4">
        <f ca="1"/>
        <v>0</v>
      </c>
    </row>
    <row r="3058" spans="1:9" ht="14.4" hidden="1" customHeight="1" x14ac:dyDescent="0.3">
      <c r="A3058">
        <f ca="1"/>
        <v>0</v>
      </c>
      <c r="C3058">
        <f ca="1"/>
        <v>0</v>
      </c>
      <c r="D3058">
        <f ca="1"/>
        <v>0</v>
      </c>
      <c r="E3058">
        <f ca="1"/>
        <v>0</v>
      </c>
      <c r="F3058">
        <f ca="1"/>
        <v>0</v>
      </c>
      <c r="G3058">
        <f ca="1"/>
        <v>0</v>
      </c>
      <c r="I3058" s="4">
        <f ca="1"/>
        <v>0</v>
      </c>
    </row>
    <row r="3059" spans="1:9" ht="14.4" hidden="1" customHeight="1" x14ac:dyDescent="0.3">
      <c r="A3059">
        <f ca="1"/>
        <v>0</v>
      </c>
      <c r="C3059">
        <f ca="1"/>
        <v>0</v>
      </c>
      <c r="D3059">
        <f ca="1"/>
        <v>0</v>
      </c>
      <c r="E3059">
        <f ca="1"/>
        <v>0</v>
      </c>
      <c r="F3059">
        <f ca="1"/>
        <v>0</v>
      </c>
      <c r="G3059">
        <f ca="1"/>
        <v>0</v>
      </c>
      <c r="I3059" s="4">
        <f ca="1"/>
        <v>0</v>
      </c>
    </row>
    <row r="3060" spans="1:9" ht="14.4" hidden="1" customHeight="1" x14ac:dyDescent="0.3">
      <c r="A3060">
        <f ca="1"/>
        <v>0</v>
      </c>
      <c r="C3060">
        <f ca="1"/>
        <v>0</v>
      </c>
      <c r="D3060">
        <f ca="1"/>
        <v>0</v>
      </c>
      <c r="E3060">
        <f ca="1"/>
        <v>0</v>
      </c>
      <c r="F3060">
        <f ca="1"/>
        <v>0</v>
      </c>
      <c r="G3060">
        <f ca="1"/>
        <v>0</v>
      </c>
      <c r="I3060" s="4">
        <f ca="1"/>
        <v>0</v>
      </c>
    </row>
    <row r="3061" spans="1:9" ht="14.4" hidden="1" customHeight="1" x14ac:dyDescent="0.3">
      <c r="A3061">
        <f ca="1"/>
        <v>0</v>
      </c>
      <c r="C3061">
        <f ca="1"/>
        <v>0</v>
      </c>
      <c r="D3061">
        <f ca="1"/>
        <v>0</v>
      </c>
      <c r="E3061">
        <f ca="1"/>
        <v>0</v>
      </c>
      <c r="F3061">
        <f ca="1"/>
        <v>0</v>
      </c>
      <c r="G3061">
        <f ca="1"/>
        <v>0</v>
      </c>
      <c r="I3061" s="4">
        <f ca="1"/>
        <v>0</v>
      </c>
    </row>
    <row r="3062" spans="1:9" ht="14.4" hidden="1" customHeight="1" x14ac:dyDescent="0.3">
      <c r="A3062">
        <f ca="1"/>
        <v>0</v>
      </c>
      <c r="C3062">
        <f ca="1"/>
        <v>0</v>
      </c>
      <c r="D3062">
        <f ca="1"/>
        <v>0</v>
      </c>
      <c r="E3062">
        <f ca="1"/>
        <v>0</v>
      </c>
      <c r="F3062">
        <f ca="1"/>
        <v>0</v>
      </c>
      <c r="G3062">
        <f ca="1"/>
        <v>0</v>
      </c>
      <c r="I3062" s="4">
        <f ca="1"/>
        <v>0</v>
      </c>
    </row>
    <row r="3063" spans="1:9" ht="14.4" hidden="1" customHeight="1" x14ac:dyDescent="0.3">
      <c r="A3063">
        <f ca="1"/>
        <v>0</v>
      </c>
      <c r="C3063">
        <f ca="1"/>
        <v>0</v>
      </c>
      <c r="D3063">
        <f ca="1"/>
        <v>0</v>
      </c>
      <c r="E3063">
        <f ca="1"/>
        <v>0</v>
      </c>
      <c r="F3063">
        <f ca="1"/>
        <v>0</v>
      </c>
      <c r="G3063">
        <f ca="1"/>
        <v>0</v>
      </c>
      <c r="I3063" s="4">
        <f ca="1"/>
        <v>0</v>
      </c>
    </row>
    <row r="3064" spans="1:9" ht="14.4" hidden="1" customHeight="1" x14ac:dyDescent="0.3">
      <c r="A3064">
        <f ca="1"/>
        <v>0</v>
      </c>
      <c r="C3064">
        <f ca="1"/>
        <v>0</v>
      </c>
      <c r="D3064">
        <f ca="1"/>
        <v>0</v>
      </c>
      <c r="E3064">
        <f ca="1"/>
        <v>0</v>
      </c>
      <c r="F3064">
        <f ca="1"/>
        <v>0</v>
      </c>
      <c r="G3064">
        <f ca="1"/>
        <v>0</v>
      </c>
      <c r="I3064" s="4">
        <f ca="1"/>
        <v>0</v>
      </c>
    </row>
    <row r="3065" spans="1:9" ht="14.4" hidden="1" customHeight="1" x14ac:dyDescent="0.3">
      <c r="A3065">
        <f ca="1"/>
        <v>0</v>
      </c>
      <c r="C3065">
        <f ca="1"/>
        <v>0</v>
      </c>
      <c r="D3065">
        <f ca="1"/>
        <v>0</v>
      </c>
      <c r="E3065">
        <f ca="1"/>
        <v>0</v>
      </c>
      <c r="F3065">
        <f ca="1"/>
        <v>0</v>
      </c>
      <c r="G3065">
        <f ca="1"/>
        <v>0</v>
      </c>
      <c r="I3065" s="4">
        <f ca="1"/>
        <v>0</v>
      </c>
    </row>
    <row r="3066" spans="1:9" ht="14.4" hidden="1" customHeight="1" x14ac:dyDescent="0.3">
      <c r="A3066">
        <f ca="1"/>
        <v>0</v>
      </c>
      <c r="C3066">
        <f ca="1"/>
        <v>0</v>
      </c>
      <c r="D3066">
        <f ca="1"/>
        <v>0</v>
      </c>
      <c r="E3066">
        <f ca="1"/>
        <v>0</v>
      </c>
      <c r="F3066">
        <f ca="1"/>
        <v>0</v>
      </c>
      <c r="G3066">
        <f ca="1"/>
        <v>0</v>
      </c>
      <c r="I3066" s="4">
        <f ca="1"/>
        <v>0</v>
      </c>
    </row>
    <row r="3067" spans="1:9" ht="14.4" hidden="1" customHeight="1" x14ac:dyDescent="0.3">
      <c r="A3067">
        <f ca="1"/>
        <v>0</v>
      </c>
      <c r="C3067">
        <f ca="1"/>
        <v>0</v>
      </c>
      <c r="D3067">
        <f ca="1"/>
        <v>0</v>
      </c>
      <c r="E3067">
        <f ca="1"/>
        <v>0</v>
      </c>
      <c r="F3067">
        <f ca="1"/>
        <v>0</v>
      </c>
      <c r="G3067">
        <f ca="1"/>
        <v>0</v>
      </c>
      <c r="I3067" s="4">
        <f ca="1"/>
        <v>0</v>
      </c>
    </row>
    <row r="3068" spans="1:9" ht="14.4" hidden="1" customHeight="1" x14ac:dyDescent="0.3">
      <c r="A3068">
        <f ca="1"/>
        <v>0</v>
      </c>
      <c r="C3068">
        <f ca="1"/>
        <v>0</v>
      </c>
      <c r="D3068">
        <f ca="1"/>
        <v>0</v>
      </c>
      <c r="E3068">
        <f ca="1"/>
        <v>0</v>
      </c>
      <c r="F3068">
        <f ca="1"/>
        <v>0</v>
      </c>
      <c r="G3068">
        <f ca="1"/>
        <v>0</v>
      </c>
      <c r="I3068" s="4">
        <f ca="1"/>
        <v>0</v>
      </c>
    </row>
    <row r="3069" spans="1:9" ht="14.4" hidden="1" customHeight="1" x14ac:dyDescent="0.3">
      <c r="A3069">
        <f ca="1"/>
        <v>0</v>
      </c>
      <c r="C3069">
        <f ca="1"/>
        <v>0</v>
      </c>
      <c r="D3069">
        <f ca="1"/>
        <v>0</v>
      </c>
      <c r="E3069">
        <f ca="1"/>
        <v>0</v>
      </c>
      <c r="F3069">
        <f ca="1"/>
        <v>0</v>
      </c>
      <c r="G3069">
        <f ca="1"/>
        <v>0</v>
      </c>
      <c r="I3069" s="4">
        <f ca="1"/>
        <v>0</v>
      </c>
    </row>
    <row r="3070" spans="1:9" ht="14.4" hidden="1" customHeight="1" x14ac:dyDescent="0.3">
      <c r="A3070">
        <f ca="1"/>
        <v>0</v>
      </c>
      <c r="C3070">
        <f ca="1"/>
        <v>0</v>
      </c>
      <c r="D3070">
        <f ca="1"/>
        <v>0</v>
      </c>
      <c r="E3070">
        <f ca="1"/>
        <v>0</v>
      </c>
      <c r="F3070">
        <f ca="1"/>
        <v>0</v>
      </c>
      <c r="G3070">
        <f ca="1"/>
        <v>0</v>
      </c>
      <c r="I3070" s="4">
        <f ca="1"/>
        <v>0</v>
      </c>
    </row>
    <row r="3071" spans="1:9" ht="14.4" hidden="1" customHeight="1" x14ac:dyDescent="0.3">
      <c r="A3071">
        <f ca="1"/>
        <v>0</v>
      </c>
      <c r="C3071">
        <f ca="1"/>
        <v>0</v>
      </c>
      <c r="D3071">
        <f ca="1"/>
        <v>0</v>
      </c>
      <c r="E3071">
        <f ca="1"/>
        <v>0</v>
      </c>
      <c r="F3071">
        <f ca="1"/>
        <v>0</v>
      </c>
      <c r="G3071">
        <f ca="1"/>
        <v>0</v>
      </c>
      <c r="I3071" s="4">
        <f ca="1"/>
        <v>0</v>
      </c>
    </row>
    <row r="3072" spans="1:9" ht="14.4" hidden="1" customHeight="1" x14ac:dyDescent="0.3">
      <c r="A3072">
        <f ca="1"/>
        <v>0</v>
      </c>
      <c r="C3072">
        <f ca="1"/>
        <v>0</v>
      </c>
      <c r="D3072">
        <f ca="1"/>
        <v>0</v>
      </c>
      <c r="E3072">
        <f ca="1"/>
        <v>0</v>
      </c>
      <c r="F3072">
        <f ca="1"/>
        <v>0</v>
      </c>
      <c r="G3072">
        <f ca="1"/>
        <v>0</v>
      </c>
      <c r="I3072" s="4">
        <f ca="1"/>
        <v>0</v>
      </c>
    </row>
    <row r="3073" spans="1:9" ht="14.4" hidden="1" customHeight="1" x14ac:dyDescent="0.3">
      <c r="A3073">
        <f ca="1"/>
        <v>0</v>
      </c>
      <c r="C3073">
        <f ca="1"/>
        <v>0</v>
      </c>
      <c r="D3073">
        <f ca="1"/>
        <v>0</v>
      </c>
      <c r="E3073">
        <f ca="1"/>
        <v>0</v>
      </c>
      <c r="F3073">
        <f ca="1"/>
        <v>0</v>
      </c>
      <c r="G3073">
        <f ca="1"/>
        <v>0</v>
      </c>
      <c r="I3073" s="4">
        <f ca="1"/>
        <v>0</v>
      </c>
    </row>
    <row r="3074" spans="1:9" ht="14.4" hidden="1" customHeight="1" x14ac:dyDescent="0.3">
      <c r="A3074">
        <f ca="1"/>
        <v>0</v>
      </c>
      <c r="C3074">
        <f ca="1"/>
        <v>0</v>
      </c>
      <c r="D3074">
        <f ca="1"/>
        <v>0</v>
      </c>
      <c r="E3074">
        <f ca="1"/>
        <v>0</v>
      </c>
      <c r="F3074">
        <f ca="1"/>
        <v>0</v>
      </c>
      <c r="G3074">
        <f ca="1"/>
        <v>0</v>
      </c>
      <c r="I3074" s="4">
        <f ca="1"/>
        <v>0</v>
      </c>
    </row>
    <row r="3075" spans="1:9" ht="14.4" hidden="1" customHeight="1" x14ac:dyDescent="0.3">
      <c r="A3075">
        <f ca="1"/>
        <v>0</v>
      </c>
      <c r="C3075">
        <f ca="1"/>
        <v>0</v>
      </c>
      <c r="D3075">
        <f ca="1"/>
        <v>0</v>
      </c>
      <c r="E3075">
        <f ca="1"/>
        <v>0</v>
      </c>
      <c r="F3075">
        <f ca="1"/>
        <v>0</v>
      </c>
      <c r="G3075">
        <f ca="1"/>
        <v>0</v>
      </c>
      <c r="I3075" s="4">
        <f ca="1"/>
        <v>0</v>
      </c>
    </row>
    <row r="3076" spans="1:9" ht="14.4" hidden="1" customHeight="1" x14ac:dyDescent="0.3">
      <c r="A3076">
        <f ca="1"/>
        <v>0</v>
      </c>
      <c r="C3076">
        <f ca="1"/>
        <v>0</v>
      </c>
      <c r="D3076">
        <f ca="1"/>
        <v>0</v>
      </c>
      <c r="E3076">
        <f ca="1"/>
        <v>0</v>
      </c>
      <c r="F3076">
        <f ca="1"/>
        <v>0</v>
      </c>
      <c r="G3076">
        <f ca="1"/>
        <v>0</v>
      </c>
      <c r="I3076" s="4">
        <f ca="1"/>
        <v>0</v>
      </c>
    </row>
    <row r="3077" spans="1:9" ht="14.4" hidden="1" customHeight="1" x14ac:dyDescent="0.3">
      <c r="A3077">
        <f ca="1"/>
        <v>0</v>
      </c>
      <c r="C3077">
        <f ca="1"/>
        <v>0</v>
      </c>
      <c r="D3077">
        <f ca="1"/>
        <v>0</v>
      </c>
      <c r="E3077">
        <f ca="1"/>
        <v>0</v>
      </c>
      <c r="F3077">
        <f ca="1"/>
        <v>0</v>
      </c>
      <c r="G3077">
        <f ca="1"/>
        <v>0</v>
      </c>
      <c r="I3077" s="4">
        <f ca="1"/>
        <v>0</v>
      </c>
    </row>
    <row r="3078" spans="1:9" ht="14.4" hidden="1" customHeight="1" x14ac:dyDescent="0.3">
      <c r="A3078">
        <f ca="1"/>
        <v>0</v>
      </c>
      <c r="C3078">
        <f ca="1"/>
        <v>0</v>
      </c>
      <c r="D3078">
        <f ca="1"/>
        <v>0</v>
      </c>
      <c r="E3078">
        <f ca="1"/>
        <v>0</v>
      </c>
      <c r="F3078">
        <f ca="1"/>
        <v>0</v>
      </c>
      <c r="G3078">
        <f ca="1"/>
        <v>0</v>
      </c>
      <c r="I3078" s="4">
        <f ca="1"/>
        <v>0</v>
      </c>
    </row>
    <row r="3079" spans="1:9" ht="14.4" hidden="1" customHeight="1" x14ac:dyDescent="0.3">
      <c r="A3079">
        <f ca="1"/>
        <v>0</v>
      </c>
      <c r="C3079">
        <f ca="1"/>
        <v>0</v>
      </c>
      <c r="D3079">
        <f ca="1"/>
        <v>0</v>
      </c>
      <c r="E3079">
        <f ca="1"/>
        <v>0</v>
      </c>
      <c r="F3079">
        <f ca="1"/>
        <v>0</v>
      </c>
      <c r="G3079">
        <f ca="1"/>
        <v>0</v>
      </c>
      <c r="I3079" s="4">
        <f ca="1"/>
        <v>0</v>
      </c>
    </row>
    <row r="3080" spans="1:9" ht="14.4" hidden="1" customHeight="1" x14ac:dyDescent="0.3">
      <c r="A3080">
        <f ca="1"/>
        <v>0</v>
      </c>
      <c r="C3080">
        <f ca="1"/>
        <v>0</v>
      </c>
      <c r="D3080">
        <f ca="1"/>
        <v>0</v>
      </c>
      <c r="E3080">
        <f ca="1"/>
        <v>0</v>
      </c>
      <c r="F3080">
        <f ca="1"/>
        <v>0</v>
      </c>
      <c r="G3080">
        <f ca="1"/>
        <v>0</v>
      </c>
      <c r="I3080" s="4">
        <f ca="1"/>
        <v>0</v>
      </c>
    </row>
    <row r="3081" spans="1:9" ht="14.4" hidden="1" customHeight="1" x14ac:dyDescent="0.3">
      <c r="A3081">
        <f ca="1"/>
        <v>0</v>
      </c>
      <c r="C3081">
        <f ca="1"/>
        <v>0</v>
      </c>
      <c r="D3081">
        <f ca="1"/>
        <v>0</v>
      </c>
      <c r="E3081">
        <f ca="1"/>
        <v>0</v>
      </c>
      <c r="F3081">
        <f ca="1"/>
        <v>0</v>
      </c>
      <c r="G3081">
        <f ca="1"/>
        <v>0</v>
      </c>
      <c r="I3081" s="4">
        <f ca="1"/>
        <v>0</v>
      </c>
    </row>
    <row r="3082" spans="1:9" ht="14.4" hidden="1" customHeight="1" x14ac:dyDescent="0.3">
      <c r="A3082">
        <f ca="1"/>
        <v>0</v>
      </c>
      <c r="C3082">
        <f ca="1"/>
        <v>0</v>
      </c>
      <c r="D3082">
        <f ca="1"/>
        <v>0</v>
      </c>
      <c r="E3082">
        <f ca="1"/>
        <v>0</v>
      </c>
      <c r="F3082">
        <f ca="1"/>
        <v>0</v>
      </c>
      <c r="G3082">
        <f ca="1"/>
        <v>0</v>
      </c>
      <c r="I3082" s="4">
        <f ca="1"/>
        <v>0</v>
      </c>
    </row>
    <row r="3083" spans="1:9" ht="14.4" hidden="1" customHeight="1" x14ac:dyDescent="0.3">
      <c r="A3083">
        <f ca="1"/>
        <v>0</v>
      </c>
      <c r="C3083">
        <f ca="1"/>
        <v>0</v>
      </c>
      <c r="D3083">
        <f ca="1"/>
        <v>0</v>
      </c>
      <c r="E3083">
        <f ca="1"/>
        <v>0</v>
      </c>
      <c r="F3083">
        <f ca="1"/>
        <v>0</v>
      </c>
      <c r="G3083">
        <f ca="1"/>
        <v>0</v>
      </c>
      <c r="I3083" s="4">
        <f ca="1"/>
        <v>0</v>
      </c>
    </row>
    <row r="3084" spans="1:9" ht="14.4" hidden="1" customHeight="1" x14ac:dyDescent="0.3">
      <c r="A3084">
        <f ca="1"/>
        <v>0</v>
      </c>
      <c r="C3084">
        <f ca="1"/>
        <v>0</v>
      </c>
      <c r="D3084">
        <f ca="1"/>
        <v>0</v>
      </c>
      <c r="E3084">
        <f ca="1"/>
        <v>0</v>
      </c>
      <c r="F3084">
        <f ca="1"/>
        <v>0</v>
      </c>
      <c r="G3084">
        <f ca="1"/>
        <v>0</v>
      </c>
      <c r="I3084" s="4">
        <f ca="1"/>
        <v>0</v>
      </c>
    </row>
    <row r="3085" spans="1:9" ht="14.4" hidden="1" customHeight="1" x14ac:dyDescent="0.3">
      <c r="A3085">
        <f ca="1"/>
        <v>0</v>
      </c>
      <c r="C3085">
        <f ca="1"/>
        <v>0</v>
      </c>
      <c r="D3085">
        <f ca="1"/>
        <v>0</v>
      </c>
      <c r="E3085">
        <f ca="1"/>
        <v>0</v>
      </c>
      <c r="F3085">
        <f ca="1"/>
        <v>0</v>
      </c>
      <c r="G3085">
        <f ca="1"/>
        <v>0</v>
      </c>
      <c r="I3085" s="4">
        <f ca="1"/>
        <v>0</v>
      </c>
    </row>
    <row r="3086" spans="1:9" ht="14.4" hidden="1" customHeight="1" x14ac:dyDescent="0.3">
      <c r="A3086">
        <f ca="1"/>
        <v>0</v>
      </c>
      <c r="C3086">
        <f ca="1"/>
        <v>0</v>
      </c>
      <c r="D3086">
        <f ca="1"/>
        <v>0</v>
      </c>
      <c r="E3086">
        <f ca="1"/>
        <v>0</v>
      </c>
      <c r="F3086">
        <f ca="1"/>
        <v>0</v>
      </c>
      <c r="G3086">
        <f ca="1"/>
        <v>0</v>
      </c>
      <c r="I3086" s="4">
        <f ca="1"/>
        <v>0</v>
      </c>
    </row>
    <row r="3087" spans="1:9" ht="14.4" hidden="1" customHeight="1" x14ac:dyDescent="0.3">
      <c r="A3087">
        <f ca="1"/>
        <v>0</v>
      </c>
      <c r="C3087">
        <f ca="1"/>
        <v>0</v>
      </c>
      <c r="D3087">
        <f ca="1"/>
        <v>0</v>
      </c>
      <c r="E3087">
        <f ca="1"/>
        <v>0</v>
      </c>
      <c r="F3087">
        <f ca="1"/>
        <v>0</v>
      </c>
      <c r="G3087">
        <f ca="1"/>
        <v>0</v>
      </c>
      <c r="I3087" s="4">
        <f ca="1"/>
        <v>0</v>
      </c>
    </row>
    <row r="3088" spans="1:9" ht="14.4" hidden="1" customHeight="1" x14ac:dyDescent="0.3">
      <c r="A3088">
        <f ca="1"/>
        <v>0</v>
      </c>
      <c r="C3088">
        <f ca="1"/>
        <v>0</v>
      </c>
      <c r="D3088">
        <f ca="1"/>
        <v>0</v>
      </c>
      <c r="E3088">
        <f ca="1"/>
        <v>0</v>
      </c>
      <c r="F3088">
        <f ca="1"/>
        <v>0</v>
      </c>
      <c r="G3088">
        <f ca="1"/>
        <v>0</v>
      </c>
      <c r="I3088" s="4">
        <f ca="1"/>
        <v>0</v>
      </c>
    </row>
    <row r="3089" spans="1:9" ht="14.4" hidden="1" customHeight="1" x14ac:dyDescent="0.3">
      <c r="A3089">
        <f ca="1"/>
        <v>0</v>
      </c>
      <c r="C3089">
        <f ca="1"/>
        <v>0</v>
      </c>
      <c r="D3089">
        <f ca="1"/>
        <v>0</v>
      </c>
      <c r="E3089">
        <f ca="1"/>
        <v>0</v>
      </c>
      <c r="F3089">
        <f ca="1"/>
        <v>0</v>
      </c>
      <c r="G3089">
        <f ca="1"/>
        <v>0</v>
      </c>
      <c r="I3089" s="4">
        <f ca="1"/>
        <v>0</v>
      </c>
    </row>
    <row r="3090" spans="1:9" ht="14.4" hidden="1" customHeight="1" x14ac:dyDescent="0.3">
      <c r="A3090">
        <f ca="1"/>
        <v>0</v>
      </c>
      <c r="C3090">
        <f ca="1"/>
        <v>0</v>
      </c>
      <c r="D3090">
        <f ca="1"/>
        <v>0</v>
      </c>
      <c r="E3090">
        <f ca="1"/>
        <v>0</v>
      </c>
      <c r="F3090">
        <f ca="1"/>
        <v>0</v>
      </c>
      <c r="G3090">
        <f ca="1"/>
        <v>0</v>
      </c>
      <c r="I3090" s="4">
        <f ca="1"/>
        <v>0</v>
      </c>
    </row>
    <row r="3091" spans="1:9" ht="14.4" hidden="1" customHeight="1" x14ac:dyDescent="0.3">
      <c r="A3091">
        <f ca="1"/>
        <v>0</v>
      </c>
      <c r="C3091">
        <f ca="1"/>
        <v>0</v>
      </c>
      <c r="D3091">
        <f ca="1"/>
        <v>0</v>
      </c>
      <c r="E3091">
        <f ca="1"/>
        <v>0</v>
      </c>
      <c r="F3091">
        <f ca="1"/>
        <v>0</v>
      </c>
      <c r="G3091">
        <f ca="1"/>
        <v>0</v>
      </c>
      <c r="I3091" s="4">
        <f ca="1"/>
        <v>0</v>
      </c>
    </row>
    <row r="3092" spans="1:9" ht="14.4" hidden="1" customHeight="1" x14ac:dyDescent="0.3">
      <c r="A3092">
        <f ca="1"/>
        <v>0</v>
      </c>
      <c r="C3092">
        <f ca="1"/>
        <v>0</v>
      </c>
      <c r="D3092">
        <f ca="1"/>
        <v>0</v>
      </c>
      <c r="E3092">
        <f ca="1"/>
        <v>0</v>
      </c>
      <c r="F3092">
        <f ca="1"/>
        <v>0</v>
      </c>
      <c r="G3092">
        <f ca="1"/>
        <v>0</v>
      </c>
      <c r="I3092" s="4">
        <f ca="1"/>
        <v>0</v>
      </c>
    </row>
    <row r="3093" spans="1:9" ht="14.4" hidden="1" customHeight="1" x14ac:dyDescent="0.3">
      <c r="A3093">
        <f ca="1"/>
        <v>0</v>
      </c>
      <c r="C3093">
        <f ca="1"/>
        <v>0</v>
      </c>
      <c r="D3093">
        <f ca="1"/>
        <v>0</v>
      </c>
      <c r="E3093">
        <f ca="1"/>
        <v>0</v>
      </c>
      <c r="F3093">
        <f ca="1"/>
        <v>0</v>
      </c>
      <c r="G3093">
        <f ca="1"/>
        <v>0</v>
      </c>
      <c r="I3093" s="4">
        <f ca="1"/>
        <v>0</v>
      </c>
    </row>
    <row r="3094" spans="1:9" ht="14.4" hidden="1" customHeight="1" x14ac:dyDescent="0.3">
      <c r="A3094">
        <f ca="1"/>
        <v>0</v>
      </c>
      <c r="C3094">
        <f ca="1"/>
        <v>0</v>
      </c>
      <c r="D3094">
        <f ca="1"/>
        <v>0</v>
      </c>
      <c r="E3094">
        <f ca="1"/>
        <v>0</v>
      </c>
      <c r="F3094">
        <f ca="1"/>
        <v>0</v>
      </c>
      <c r="G3094">
        <f ca="1"/>
        <v>0</v>
      </c>
      <c r="I3094" s="4">
        <f ca="1"/>
        <v>0</v>
      </c>
    </row>
    <row r="3095" spans="1:9" ht="14.4" hidden="1" customHeight="1" x14ac:dyDescent="0.3">
      <c r="A3095">
        <f ca="1"/>
        <v>0</v>
      </c>
      <c r="C3095">
        <f ca="1"/>
        <v>0</v>
      </c>
      <c r="D3095">
        <f ca="1"/>
        <v>0</v>
      </c>
      <c r="E3095">
        <f ca="1"/>
        <v>0</v>
      </c>
      <c r="F3095">
        <f ca="1"/>
        <v>0</v>
      </c>
      <c r="G3095">
        <f ca="1"/>
        <v>0</v>
      </c>
      <c r="I3095" s="4">
        <f ca="1"/>
        <v>0</v>
      </c>
    </row>
    <row r="3096" spans="1:9" ht="14.4" hidden="1" customHeight="1" x14ac:dyDescent="0.3">
      <c r="A3096">
        <f ca="1"/>
        <v>0</v>
      </c>
      <c r="C3096">
        <f ca="1"/>
        <v>0</v>
      </c>
      <c r="D3096">
        <f ca="1"/>
        <v>0</v>
      </c>
      <c r="E3096">
        <f ca="1"/>
        <v>0</v>
      </c>
      <c r="F3096">
        <f ca="1"/>
        <v>0</v>
      </c>
      <c r="G3096">
        <f ca="1"/>
        <v>0</v>
      </c>
      <c r="I3096" s="4">
        <f ca="1"/>
        <v>0</v>
      </c>
    </row>
    <row r="3097" spans="1:9" ht="14.4" hidden="1" customHeight="1" x14ac:dyDescent="0.3">
      <c r="A3097">
        <f ca="1"/>
        <v>0</v>
      </c>
      <c r="C3097">
        <f ca="1"/>
        <v>0</v>
      </c>
      <c r="D3097">
        <f ca="1"/>
        <v>0</v>
      </c>
      <c r="E3097">
        <f ca="1"/>
        <v>0</v>
      </c>
      <c r="F3097">
        <f ca="1"/>
        <v>0</v>
      </c>
      <c r="G3097">
        <f ca="1"/>
        <v>0</v>
      </c>
      <c r="I3097" s="4">
        <f ca="1"/>
        <v>0</v>
      </c>
    </row>
    <row r="3098" spans="1:9" ht="14.4" hidden="1" customHeight="1" x14ac:dyDescent="0.3">
      <c r="A3098">
        <f ca="1"/>
        <v>0</v>
      </c>
      <c r="C3098">
        <f ca="1"/>
        <v>0</v>
      </c>
      <c r="D3098">
        <f ca="1"/>
        <v>0</v>
      </c>
      <c r="E3098">
        <f ca="1"/>
        <v>0</v>
      </c>
      <c r="F3098">
        <f ca="1"/>
        <v>0</v>
      </c>
      <c r="G3098">
        <f ca="1"/>
        <v>0</v>
      </c>
      <c r="I3098" s="4">
        <f ca="1"/>
        <v>0</v>
      </c>
    </row>
    <row r="3099" spans="1:9" ht="14.4" hidden="1" customHeight="1" x14ac:dyDescent="0.3">
      <c r="A3099">
        <f ca="1"/>
        <v>0</v>
      </c>
      <c r="C3099">
        <f ca="1"/>
        <v>0</v>
      </c>
      <c r="D3099">
        <f ca="1"/>
        <v>0</v>
      </c>
      <c r="E3099">
        <f ca="1"/>
        <v>0</v>
      </c>
      <c r="F3099">
        <f ca="1"/>
        <v>0</v>
      </c>
      <c r="G3099">
        <f ca="1"/>
        <v>0</v>
      </c>
      <c r="I3099" s="4">
        <f ca="1"/>
        <v>0</v>
      </c>
    </row>
    <row r="3100" spans="1:9" ht="14.4" hidden="1" customHeight="1" x14ac:dyDescent="0.3">
      <c r="A3100">
        <f ca="1"/>
        <v>0</v>
      </c>
      <c r="C3100">
        <f ca="1"/>
        <v>0</v>
      </c>
      <c r="D3100">
        <f ca="1"/>
        <v>0</v>
      </c>
      <c r="E3100">
        <f ca="1"/>
        <v>0</v>
      </c>
      <c r="F3100">
        <f ca="1"/>
        <v>0</v>
      </c>
      <c r="G3100">
        <f ca="1"/>
        <v>0</v>
      </c>
      <c r="I3100" s="4">
        <f ca="1"/>
        <v>0</v>
      </c>
    </row>
    <row r="3101" spans="1:9" ht="14.4" hidden="1" customHeight="1" x14ac:dyDescent="0.3">
      <c r="A3101">
        <f ca="1"/>
        <v>0</v>
      </c>
      <c r="C3101">
        <f ca="1"/>
        <v>0</v>
      </c>
      <c r="D3101">
        <f ca="1"/>
        <v>0</v>
      </c>
      <c r="E3101">
        <f ca="1"/>
        <v>0</v>
      </c>
      <c r="F3101">
        <f ca="1"/>
        <v>0</v>
      </c>
      <c r="G3101">
        <f ca="1"/>
        <v>0</v>
      </c>
      <c r="I3101" s="4">
        <f ca="1"/>
        <v>0</v>
      </c>
    </row>
    <row r="3102" spans="1:9" ht="14.4" hidden="1" customHeight="1" x14ac:dyDescent="0.3">
      <c r="A3102">
        <f ca="1"/>
        <v>0</v>
      </c>
      <c r="C3102">
        <f ca="1"/>
        <v>0</v>
      </c>
      <c r="D3102">
        <f ca="1"/>
        <v>0</v>
      </c>
      <c r="E3102">
        <f ca="1"/>
        <v>0</v>
      </c>
      <c r="F3102">
        <f ca="1"/>
        <v>0</v>
      </c>
      <c r="G3102">
        <f ca="1"/>
        <v>0</v>
      </c>
      <c r="I3102" s="4">
        <f ca="1"/>
        <v>0</v>
      </c>
    </row>
    <row r="3103" spans="1:9" ht="14.4" hidden="1" customHeight="1" x14ac:dyDescent="0.3">
      <c r="A3103">
        <f ca="1"/>
        <v>0</v>
      </c>
      <c r="C3103">
        <f ca="1"/>
        <v>0</v>
      </c>
      <c r="D3103">
        <f ca="1"/>
        <v>0</v>
      </c>
      <c r="E3103">
        <f ca="1"/>
        <v>0</v>
      </c>
      <c r="F3103">
        <f ca="1"/>
        <v>0</v>
      </c>
      <c r="G3103">
        <f ca="1"/>
        <v>0</v>
      </c>
      <c r="I3103" s="4">
        <f ca="1"/>
        <v>0</v>
      </c>
    </row>
    <row r="3104" spans="1:9" ht="14.4" hidden="1" customHeight="1" x14ac:dyDescent="0.3">
      <c r="A3104">
        <f ca="1"/>
        <v>0</v>
      </c>
      <c r="C3104">
        <f ca="1"/>
        <v>0</v>
      </c>
      <c r="D3104">
        <f ca="1"/>
        <v>0</v>
      </c>
      <c r="E3104">
        <f ca="1"/>
        <v>0</v>
      </c>
      <c r="F3104">
        <f ca="1"/>
        <v>0</v>
      </c>
      <c r="G3104">
        <f ca="1"/>
        <v>0</v>
      </c>
      <c r="I3104" s="4">
        <f ca="1"/>
        <v>0</v>
      </c>
    </row>
    <row r="3105" spans="1:9" ht="14.4" hidden="1" customHeight="1" x14ac:dyDescent="0.3">
      <c r="A3105">
        <f ca="1"/>
        <v>0</v>
      </c>
      <c r="C3105">
        <f ca="1"/>
        <v>0</v>
      </c>
      <c r="D3105">
        <f ca="1"/>
        <v>0</v>
      </c>
      <c r="E3105">
        <f ca="1"/>
        <v>0</v>
      </c>
      <c r="F3105">
        <f ca="1"/>
        <v>0</v>
      </c>
      <c r="G3105">
        <f ca="1"/>
        <v>0</v>
      </c>
      <c r="I3105" s="4">
        <f ca="1"/>
        <v>0</v>
      </c>
    </row>
    <row r="3106" spans="1:9" ht="14.4" hidden="1" customHeight="1" x14ac:dyDescent="0.3">
      <c r="A3106">
        <f ca="1"/>
        <v>0</v>
      </c>
      <c r="C3106">
        <f ca="1"/>
        <v>0</v>
      </c>
      <c r="D3106">
        <f ca="1"/>
        <v>0</v>
      </c>
      <c r="E3106">
        <f ca="1"/>
        <v>0</v>
      </c>
      <c r="F3106">
        <f ca="1"/>
        <v>0</v>
      </c>
      <c r="G3106">
        <f ca="1"/>
        <v>0</v>
      </c>
      <c r="I3106" s="4">
        <f ca="1"/>
        <v>0</v>
      </c>
    </row>
    <row r="3107" spans="1:9" ht="14.4" hidden="1" customHeight="1" x14ac:dyDescent="0.3">
      <c r="A3107">
        <f ca="1"/>
        <v>0</v>
      </c>
      <c r="C3107">
        <f ca="1"/>
        <v>0</v>
      </c>
      <c r="D3107">
        <f ca="1"/>
        <v>0</v>
      </c>
      <c r="E3107">
        <f ca="1"/>
        <v>0</v>
      </c>
      <c r="F3107">
        <f ca="1"/>
        <v>0</v>
      </c>
      <c r="G3107">
        <f ca="1"/>
        <v>0</v>
      </c>
      <c r="I3107" s="4">
        <f ca="1"/>
        <v>0</v>
      </c>
    </row>
    <row r="3108" spans="1:9" ht="14.4" hidden="1" customHeight="1" x14ac:dyDescent="0.3">
      <c r="A3108">
        <f ca="1"/>
        <v>0</v>
      </c>
      <c r="C3108">
        <f ca="1"/>
        <v>0</v>
      </c>
      <c r="D3108">
        <f ca="1"/>
        <v>0</v>
      </c>
      <c r="E3108">
        <f ca="1"/>
        <v>0</v>
      </c>
      <c r="F3108">
        <f ca="1"/>
        <v>0</v>
      </c>
      <c r="G3108">
        <f ca="1"/>
        <v>0</v>
      </c>
      <c r="I3108" s="4">
        <f ca="1"/>
        <v>0</v>
      </c>
    </row>
    <row r="3109" spans="1:9" ht="14.4" hidden="1" customHeight="1" x14ac:dyDescent="0.3">
      <c r="A3109">
        <f ca="1"/>
        <v>0</v>
      </c>
      <c r="C3109">
        <f ca="1"/>
        <v>0</v>
      </c>
      <c r="D3109">
        <f ca="1"/>
        <v>0</v>
      </c>
      <c r="E3109">
        <f ca="1"/>
        <v>0</v>
      </c>
      <c r="F3109">
        <f ca="1"/>
        <v>0</v>
      </c>
      <c r="G3109">
        <f ca="1"/>
        <v>0</v>
      </c>
      <c r="I3109" s="4">
        <f ca="1"/>
        <v>0</v>
      </c>
    </row>
    <row r="3110" spans="1:9" ht="14.4" hidden="1" customHeight="1" x14ac:dyDescent="0.3">
      <c r="A3110">
        <f ca="1"/>
        <v>0</v>
      </c>
      <c r="C3110">
        <f ca="1"/>
        <v>0</v>
      </c>
      <c r="D3110">
        <f ca="1"/>
        <v>0</v>
      </c>
      <c r="E3110">
        <f ca="1"/>
        <v>0</v>
      </c>
      <c r="F3110">
        <f ca="1"/>
        <v>0</v>
      </c>
      <c r="G3110">
        <f ca="1"/>
        <v>0</v>
      </c>
      <c r="I3110" s="4">
        <f ca="1"/>
        <v>0</v>
      </c>
    </row>
    <row r="3111" spans="1:9" ht="14.4" hidden="1" customHeight="1" x14ac:dyDescent="0.3">
      <c r="A3111">
        <f ca="1"/>
        <v>0</v>
      </c>
      <c r="C3111">
        <f ca="1"/>
        <v>0</v>
      </c>
      <c r="D3111">
        <f ca="1"/>
        <v>0</v>
      </c>
      <c r="E3111">
        <f ca="1"/>
        <v>0</v>
      </c>
      <c r="F3111">
        <f ca="1"/>
        <v>0</v>
      </c>
      <c r="G3111">
        <f ca="1"/>
        <v>0</v>
      </c>
      <c r="I3111" s="4">
        <f ca="1"/>
        <v>0</v>
      </c>
    </row>
    <row r="3112" spans="1:9" ht="14.4" hidden="1" customHeight="1" x14ac:dyDescent="0.3">
      <c r="A3112">
        <f ca="1"/>
        <v>0</v>
      </c>
      <c r="C3112">
        <f ca="1"/>
        <v>0</v>
      </c>
      <c r="D3112">
        <f ca="1"/>
        <v>0</v>
      </c>
      <c r="E3112">
        <f ca="1"/>
        <v>0</v>
      </c>
      <c r="F3112">
        <f ca="1"/>
        <v>0</v>
      </c>
      <c r="G3112">
        <f ca="1"/>
        <v>0</v>
      </c>
      <c r="I3112" s="4">
        <f ca="1"/>
        <v>0</v>
      </c>
    </row>
    <row r="3113" spans="1:9" ht="14.4" hidden="1" customHeight="1" x14ac:dyDescent="0.3">
      <c r="A3113">
        <f ca="1"/>
        <v>0</v>
      </c>
      <c r="C3113">
        <f ca="1"/>
        <v>0</v>
      </c>
      <c r="D3113">
        <f ca="1"/>
        <v>0</v>
      </c>
      <c r="E3113">
        <f ca="1"/>
        <v>0</v>
      </c>
      <c r="F3113">
        <f ca="1"/>
        <v>0</v>
      </c>
      <c r="G3113">
        <f ca="1"/>
        <v>0</v>
      </c>
      <c r="I3113" s="4">
        <f ca="1"/>
        <v>0</v>
      </c>
    </row>
    <row r="3114" spans="1:9" ht="14.4" hidden="1" customHeight="1" x14ac:dyDescent="0.3">
      <c r="A3114">
        <f ca="1"/>
        <v>0</v>
      </c>
      <c r="C3114">
        <f ca="1"/>
        <v>0</v>
      </c>
      <c r="D3114">
        <f ca="1"/>
        <v>0</v>
      </c>
      <c r="E3114">
        <f ca="1"/>
        <v>0</v>
      </c>
      <c r="F3114">
        <f ca="1"/>
        <v>0</v>
      </c>
      <c r="G3114">
        <f ca="1"/>
        <v>0</v>
      </c>
      <c r="I3114" s="4">
        <f ca="1"/>
        <v>0</v>
      </c>
    </row>
    <row r="3115" spans="1:9" ht="14.4" hidden="1" customHeight="1" x14ac:dyDescent="0.3">
      <c r="A3115">
        <f ca="1"/>
        <v>0</v>
      </c>
      <c r="C3115">
        <f ca="1"/>
        <v>0</v>
      </c>
      <c r="D3115">
        <f ca="1"/>
        <v>0</v>
      </c>
      <c r="E3115">
        <f ca="1"/>
        <v>0</v>
      </c>
      <c r="F3115">
        <f ca="1"/>
        <v>0</v>
      </c>
      <c r="G3115">
        <f ca="1"/>
        <v>0</v>
      </c>
      <c r="I3115" s="4">
        <f ca="1"/>
        <v>0</v>
      </c>
    </row>
    <row r="3116" spans="1:9" ht="14.4" hidden="1" customHeight="1" x14ac:dyDescent="0.3">
      <c r="A3116">
        <f ca="1"/>
        <v>0</v>
      </c>
      <c r="C3116">
        <f ca="1"/>
        <v>0</v>
      </c>
      <c r="D3116">
        <f ca="1"/>
        <v>0</v>
      </c>
      <c r="E3116">
        <f ca="1"/>
        <v>0</v>
      </c>
      <c r="F3116">
        <f ca="1"/>
        <v>0</v>
      </c>
      <c r="G3116">
        <f ca="1"/>
        <v>0</v>
      </c>
      <c r="I3116" s="4">
        <f ca="1"/>
        <v>0</v>
      </c>
    </row>
    <row r="3117" spans="1:9" ht="14.4" hidden="1" customHeight="1" x14ac:dyDescent="0.3">
      <c r="A3117">
        <f ca="1"/>
        <v>0</v>
      </c>
      <c r="C3117">
        <f ca="1"/>
        <v>0</v>
      </c>
      <c r="D3117">
        <f ca="1"/>
        <v>0</v>
      </c>
      <c r="E3117">
        <f ca="1"/>
        <v>0</v>
      </c>
      <c r="F3117">
        <f ca="1"/>
        <v>0</v>
      </c>
      <c r="G3117">
        <f ca="1"/>
        <v>0</v>
      </c>
      <c r="I3117" s="4">
        <f ca="1"/>
        <v>0</v>
      </c>
    </row>
    <row r="3118" spans="1:9" ht="14.4" hidden="1" customHeight="1" x14ac:dyDescent="0.3">
      <c r="A3118">
        <f ca="1"/>
        <v>0</v>
      </c>
      <c r="C3118">
        <f ca="1"/>
        <v>0</v>
      </c>
      <c r="D3118">
        <f ca="1"/>
        <v>0</v>
      </c>
      <c r="E3118">
        <f ca="1"/>
        <v>0</v>
      </c>
      <c r="F3118">
        <f ca="1"/>
        <v>0</v>
      </c>
      <c r="G3118">
        <f ca="1"/>
        <v>0</v>
      </c>
      <c r="I3118" s="4">
        <f ca="1"/>
        <v>0</v>
      </c>
    </row>
    <row r="3119" spans="1:9" ht="14.4" hidden="1" customHeight="1" x14ac:dyDescent="0.3">
      <c r="A3119">
        <f ca="1"/>
        <v>0</v>
      </c>
      <c r="C3119">
        <f ca="1"/>
        <v>0</v>
      </c>
      <c r="D3119">
        <f ca="1"/>
        <v>0</v>
      </c>
      <c r="E3119">
        <f ca="1"/>
        <v>0</v>
      </c>
      <c r="F3119">
        <f ca="1"/>
        <v>0</v>
      </c>
      <c r="G3119">
        <f ca="1"/>
        <v>0</v>
      </c>
      <c r="I3119" s="4">
        <f ca="1"/>
        <v>0</v>
      </c>
    </row>
    <row r="3120" spans="1:9" ht="14.4" hidden="1" customHeight="1" x14ac:dyDescent="0.3">
      <c r="A3120">
        <f ca="1"/>
        <v>0</v>
      </c>
      <c r="C3120">
        <f ca="1"/>
        <v>0</v>
      </c>
      <c r="D3120">
        <f ca="1"/>
        <v>0</v>
      </c>
      <c r="E3120">
        <f ca="1"/>
        <v>0</v>
      </c>
      <c r="F3120">
        <f ca="1"/>
        <v>0</v>
      </c>
      <c r="G3120">
        <f ca="1"/>
        <v>0</v>
      </c>
      <c r="I3120" s="4">
        <f ca="1"/>
        <v>0</v>
      </c>
    </row>
    <row r="3121" spans="1:9" ht="14.4" hidden="1" customHeight="1" x14ac:dyDescent="0.3">
      <c r="A3121">
        <f ca="1"/>
        <v>0</v>
      </c>
      <c r="C3121">
        <f ca="1"/>
        <v>0</v>
      </c>
      <c r="D3121">
        <f ca="1"/>
        <v>0</v>
      </c>
      <c r="E3121">
        <f ca="1"/>
        <v>0</v>
      </c>
      <c r="F3121">
        <f ca="1"/>
        <v>0</v>
      </c>
      <c r="G3121">
        <f ca="1"/>
        <v>0</v>
      </c>
      <c r="I3121" s="4">
        <f ca="1"/>
        <v>0</v>
      </c>
    </row>
    <row r="3122" spans="1:9" ht="14.4" hidden="1" customHeight="1" x14ac:dyDescent="0.3">
      <c r="A3122">
        <f ca="1"/>
        <v>0</v>
      </c>
      <c r="C3122">
        <f ca="1"/>
        <v>0</v>
      </c>
      <c r="D3122">
        <f ca="1"/>
        <v>0</v>
      </c>
      <c r="E3122">
        <f ca="1"/>
        <v>0</v>
      </c>
      <c r="F3122">
        <f ca="1"/>
        <v>0</v>
      </c>
      <c r="G3122">
        <f ca="1"/>
        <v>0</v>
      </c>
      <c r="I3122" s="4">
        <f ca="1"/>
        <v>0</v>
      </c>
    </row>
    <row r="3123" spans="1:9" ht="14.4" hidden="1" customHeight="1" x14ac:dyDescent="0.3">
      <c r="A3123">
        <f ca="1"/>
        <v>0</v>
      </c>
      <c r="C3123">
        <f ca="1"/>
        <v>0</v>
      </c>
      <c r="D3123">
        <f ca="1"/>
        <v>0</v>
      </c>
      <c r="E3123">
        <f ca="1"/>
        <v>0</v>
      </c>
      <c r="F3123">
        <f ca="1"/>
        <v>0</v>
      </c>
      <c r="G3123">
        <f ca="1"/>
        <v>0</v>
      </c>
      <c r="I3123" s="4">
        <f ca="1"/>
        <v>0</v>
      </c>
    </row>
    <row r="3124" spans="1:9" ht="14.4" hidden="1" customHeight="1" x14ac:dyDescent="0.3">
      <c r="A3124">
        <f ca="1"/>
        <v>0</v>
      </c>
      <c r="C3124">
        <f ca="1"/>
        <v>0</v>
      </c>
      <c r="D3124">
        <f ca="1"/>
        <v>0</v>
      </c>
      <c r="E3124">
        <f ca="1"/>
        <v>0</v>
      </c>
      <c r="F3124">
        <f ca="1"/>
        <v>0</v>
      </c>
      <c r="G3124">
        <f ca="1"/>
        <v>0</v>
      </c>
      <c r="I3124" s="4">
        <f ca="1"/>
        <v>0</v>
      </c>
    </row>
    <row r="3125" spans="1:9" ht="14.4" hidden="1" customHeight="1" x14ac:dyDescent="0.3">
      <c r="A3125">
        <f ca="1"/>
        <v>0</v>
      </c>
      <c r="C3125">
        <f ca="1"/>
        <v>0</v>
      </c>
      <c r="D3125">
        <f ca="1"/>
        <v>0</v>
      </c>
      <c r="E3125">
        <f ca="1"/>
        <v>0</v>
      </c>
      <c r="F3125">
        <f ca="1"/>
        <v>0</v>
      </c>
      <c r="G3125">
        <f ca="1"/>
        <v>0</v>
      </c>
      <c r="I3125" s="4">
        <f ca="1"/>
        <v>0</v>
      </c>
    </row>
    <row r="3126" spans="1:9" ht="14.4" hidden="1" customHeight="1" x14ac:dyDescent="0.3">
      <c r="A3126">
        <f ca="1"/>
        <v>0</v>
      </c>
      <c r="C3126">
        <f ca="1"/>
        <v>0</v>
      </c>
      <c r="D3126">
        <f ca="1"/>
        <v>0</v>
      </c>
      <c r="E3126">
        <f ca="1"/>
        <v>0</v>
      </c>
      <c r="F3126">
        <f ca="1"/>
        <v>0</v>
      </c>
      <c r="G3126">
        <f ca="1"/>
        <v>0</v>
      </c>
      <c r="I3126" s="4">
        <f ca="1"/>
        <v>0</v>
      </c>
    </row>
    <row r="3127" spans="1:9" ht="14.4" hidden="1" customHeight="1" x14ac:dyDescent="0.3">
      <c r="A3127">
        <f ca="1"/>
        <v>0</v>
      </c>
      <c r="C3127">
        <f ca="1"/>
        <v>0</v>
      </c>
      <c r="D3127">
        <f ca="1"/>
        <v>0</v>
      </c>
      <c r="E3127">
        <f ca="1"/>
        <v>0</v>
      </c>
      <c r="F3127">
        <f ca="1"/>
        <v>0</v>
      </c>
      <c r="G3127">
        <f ca="1"/>
        <v>0</v>
      </c>
      <c r="I3127" s="4">
        <f ca="1"/>
        <v>0</v>
      </c>
    </row>
    <row r="3128" spans="1:9" ht="14.4" hidden="1" customHeight="1" x14ac:dyDescent="0.3">
      <c r="A3128">
        <f ca="1"/>
        <v>0</v>
      </c>
      <c r="C3128">
        <f ca="1"/>
        <v>0</v>
      </c>
      <c r="D3128">
        <f ca="1"/>
        <v>0</v>
      </c>
      <c r="E3128">
        <f ca="1"/>
        <v>0</v>
      </c>
      <c r="F3128">
        <f ca="1"/>
        <v>0</v>
      </c>
      <c r="G3128">
        <f ca="1"/>
        <v>0</v>
      </c>
      <c r="I3128" s="4">
        <f ca="1"/>
        <v>0</v>
      </c>
    </row>
    <row r="3129" spans="1:9" ht="14.4" hidden="1" customHeight="1" x14ac:dyDescent="0.3">
      <c r="A3129">
        <f ca="1"/>
        <v>0</v>
      </c>
      <c r="C3129">
        <f ca="1"/>
        <v>0</v>
      </c>
      <c r="D3129">
        <f ca="1"/>
        <v>0</v>
      </c>
      <c r="E3129">
        <f ca="1"/>
        <v>0</v>
      </c>
      <c r="F3129">
        <f ca="1"/>
        <v>0</v>
      </c>
      <c r="G3129">
        <f ca="1"/>
        <v>0</v>
      </c>
      <c r="I3129" s="4">
        <f ca="1"/>
        <v>0</v>
      </c>
    </row>
    <row r="3130" spans="1:9" ht="14.4" hidden="1" customHeight="1" x14ac:dyDescent="0.3">
      <c r="A3130">
        <f ca="1"/>
        <v>0</v>
      </c>
      <c r="C3130">
        <f ca="1"/>
        <v>0</v>
      </c>
      <c r="D3130">
        <f ca="1"/>
        <v>0</v>
      </c>
      <c r="E3130">
        <f ca="1"/>
        <v>0</v>
      </c>
      <c r="F3130">
        <f ca="1"/>
        <v>0</v>
      </c>
      <c r="G3130">
        <f ca="1"/>
        <v>0</v>
      </c>
      <c r="I3130" s="4">
        <f ca="1"/>
        <v>0</v>
      </c>
    </row>
    <row r="3131" spans="1:9" ht="14.4" hidden="1" customHeight="1" x14ac:dyDescent="0.3">
      <c r="A3131">
        <f ca="1"/>
        <v>0</v>
      </c>
      <c r="C3131">
        <f ca="1"/>
        <v>0</v>
      </c>
      <c r="D3131">
        <f ca="1"/>
        <v>0</v>
      </c>
      <c r="E3131">
        <f ca="1"/>
        <v>0</v>
      </c>
      <c r="F3131">
        <f ca="1"/>
        <v>0</v>
      </c>
      <c r="G3131">
        <f ca="1"/>
        <v>0</v>
      </c>
      <c r="I3131" s="4">
        <f ca="1"/>
        <v>0</v>
      </c>
    </row>
    <row r="3132" spans="1:9" ht="14.4" hidden="1" customHeight="1" x14ac:dyDescent="0.3">
      <c r="A3132">
        <f ca="1"/>
        <v>0</v>
      </c>
      <c r="C3132">
        <f ca="1"/>
        <v>0</v>
      </c>
      <c r="D3132">
        <f ca="1"/>
        <v>0</v>
      </c>
      <c r="E3132">
        <f ca="1"/>
        <v>0</v>
      </c>
      <c r="F3132">
        <f ca="1"/>
        <v>0</v>
      </c>
      <c r="G3132">
        <f ca="1"/>
        <v>0</v>
      </c>
      <c r="I3132" s="4">
        <f ca="1"/>
        <v>0</v>
      </c>
    </row>
    <row r="3133" spans="1:9" ht="14.4" hidden="1" customHeight="1" x14ac:dyDescent="0.3">
      <c r="A3133">
        <f ca="1"/>
        <v>0</v>
      </c>
      <c r="C3133">
        <f ca="1"/>
        <v>0</v>
      </c>
      <c r="D3133">
        <f ca="1"/>
        <v>0</v>
      </c>
      <c r="E3133">
        <f ca="1"/>
        <v>0</v>
      </c>
      <c r="F3133">
        <f ca="1"/>
        <v>0</v>
      </c>
      <c r="G3133">
        <f ca="1"/>
        <v>0</v>
      </c>
      <c r="I3133" s="4">
        <f ca="1"/>
        <v>0</v>
      </c>
    </row>
    <row r="3134" spans="1:9" ht="14.4" hidden="1" customHeight="1" x14ac:dyDescent="0.3">
      <c r="A3134">
        <f ca="1"/>
        <v>0</v>
      </c>
      <c r="C3134">
        <f ca="1"/>
        <v>0</v>
      </c>
      <c r="D3134">
        <f ca="1"/>
        <v>0</v>
      </c>
      <c r="E3134">
        <f ca="1"/>
        <v>0</v>
      </c>
      <c r="F3134">
        <f ca="1"/>
        <v>0</v>
      </c>
      <c r="G3134">
        <f ca="1"/>
        <v>0</v>
      </c>
      <c r="I3134" s="4">
        <f ca="1"/>
        <v>0</v>
      </c>
    </row>
    <row r="3135" spans="1:9" ht="14.4" hidden="1" customHeight="1" x14ac:dyDescent="0.3">
      <c r="A3135">
        <f ca="1"/>
        <v>0</v>
      </c>
      <c r="C3135">
        <f ca="1"/>
        <v>0</v>
      </c>
      <c r="D3135">
        <f ca="1"/>
        <v>0</v>
      </c>
      <c r="E3135">
        <f ca="1"/>
        <v>0</v>
      </c>
      <c r="F3135">
        <f ca="1"/>
        <v>0</v>
      </c>
      <c r="G3135">
        <f ca="1"/>
        <v>0</v>
      </c>
      <c r="I3135" s="4">
        <f ca="1"/>
        <v>0</v>
      </c>
    </row>
    <row r="3136" spans="1:9" ht="14.4" hidden="1" customHeight="1" x14ac:dyDescent="0.3">
      <c r="A3136">
        <f ca="1"/>
        <v>0</v>
      </c>
      <c r="C3136">
        <f ca="1"/>
        <v>0</v>
      </c>
      <c r="D3136">
        <f ca="1"/>
        <v>0</v>
      </c>
      <c r="E3136">
        <f ca="1"/>
        <v>0</v>
      </c>
      <c r="F3136">
        <f ca="1"/>
        <v>0</v>
      </c>
      <c r="G3136">
        <f ca="1"/>
        <v>0</v>
      </c>
      <c r="I3136" s="4">
        <f ca="1"/>
        <v>0</v>
      </c>
    </row>
    <row r="3137" spans="1:9" ht="14.4" hidden="1" customHeight="1" x14ac:dyDescent="0.3">
      <c r="A3137">
        <f ca="1"/>
        <v>0</v>
      </c>
      <c r="C3137">
        <f ca="1"/>
        <v>0</v>
      </c>
      <c r="D3137">
        <f ca="1"/>
        <v>0</v>
      </c>
      <c r="E3137">
        <f ca="1"/>
        <v>0</v>
      </c>
      <c r="F3137">
        <f ca="1"/>
        <v>0</v>
      </c>
      <c r="G3137">
        <f ca="1"/>
        <v>0</v>
      </c>
      <c r="I3137" s="4">
        <f ca="1"/>
        <v>0</v>
      </c>
    </row>
    <row r="3138" spans="1:9" ht="14.4" hidden="1" customHeight="1" x14ac:dyDescent="0.3">
      <c r="A3138">
        <f ca="1"/>
        <v>0</v>
      </c>
      <c r="C3138">
        <f ca="1"/>
        <v>0</v>
      </c>
      <c r="D3138">
        <f ca="1"/>
        <v>0</v>
      </c>
      <c r="E3138">
        <f ca="1"/>
        <v>0</v>
      </c>
      <c r="F3138">
        <f ca="1"/>
        <v>0</v>
      </c>
      <c r="G3138">
        <f ca="1"/>
        <v>0</v>
      </c>
      <c r="I3138" s="4">
        <f ca="1"/>
        <v>0</v>
      </c>
    </row>
    <row r="3139" spans="1:9" ht="14.4" hidden="1" customHeight="1" x14ac:dyDescent="0.3">
      <c r="A3139">
        <f ca="1"/>
        <v>0</v>
      </c>
      <c r="C3139">
        <f ca="1"/>
        <v>0</v>
      </c>
      <c r="D3139">
        <f ca="1"/>
        <v>0</v>
      </c>
      <c r="E3139">
        <f ca="1"/>
        <v>0</v>
      </c>
      <c r="F3139">
        <f ca="1"/>
        <v>0</v>
      </c>
      <c r="G3139">
        <f ca="1"/>
        <v>0</v>
      </c>
      <c r="I3139" s="4">
        <f ca="1"/>
        <v>0</v>
      </c>
    </row>
    <row r="3140" spans="1:9" ht="14.4" hidden="1" customHeight="1" x14ac:dyDescent="0.3">
      <c r="A3140">
        <f ca="1"/>
        <v>0</v>
      </c>
      <c r="C3140">
        <f ca="1"/>
        <v>0</v>
      </c>
      <c r="D3140">
        <f ca="1"/>
        <v>0</v>
      </c>
      <c r="E3140">
        <f ca="1"/>
        <v>0</v>
      </c>
      <c r="F3140">
        <f ca="1"/>
        <v>0</v>
      </c>
      <c r="G3140">
        <f ca="1"/>
        <v>0</v>
      </c>
      <c r="I3140" s="4">
        <f ca="1"/>
        <v>0</v>
      </c>
    </row>
    <row r="3141" spans="1:9" ht="14.4" hidden="1" customHeight="1" x14ac:dyDescent="0.3">
      <c r="A3141">
        <f ca="1"/>
        <v>0</v>
      </c>
      <c r="C3141">
        <f ca="1"/>
        <v>0</v>
      </c>
      <c r="D3141">
        <f ca="1"/>
        <v>0</v>
      </c>
      <c r="E3141">
        <f ca="1"/>
        <v>0</v>
      </c>
      <c r="F3141">
        <f ca="1"/>
        <v>0</v>
      </c>
      <c r="G3141">
        <f ca="1"/>
        <v>0</v>
      </c>
      <c r="I3141" s="4">
        <f ca="1"/>
        <v>0</v>
      </c>
    </row>
    <row r="3142" spans="1:9" ht="14.4" hidden="1" customHeight="1" x14ac:dyDescent="0.3">
      <c r="A3142">
        <f ca="1"/>
        <v>0</v>
      </c>
      <c r="C3142">
        <f ca="1"/>
        <v>0</v>
      </c>
      <c r="D3142">
        <f ca="1"/>
        <v>0</v>
      </c>
      <c r="E3142">
        <f ca="1"/>
        <v>0</v>
      </c>
      <c r="F3142">
        <f ca="1"/>
        <v>0</v>
      </c>
      <c r="G3142">
        <f ca="1"/>
        <v>0</v>
      </c>
      <c r="I3142" s="4">
        <f ca="1"/>
        <v>0</v>
      </c>
    </row>
    <row r="3143" spans="1:9" ht="14.4" hidden="1" customHeight="1" x14ac:dyDescent="0.3">
      <c r="A3143">
        <f ca="1"/>
        <v>0</v>
      </c>
      <c r="C3143">
        <f ca="1"/>
        <v>0</v>
      </c>
      <c r="D3143">
        <f ca="1"/>
        <v>0</v>
      </c>
      <c r="E3143">
        <f ca="1"/>
        <v>0</v>
      </c>
      <c r="F3143">
        <f ca="1"/>
        <v>0</v>
      </c>
      <c r="G3143">
        <f ca="1"/>
        <v>0</v>
      </c>
      <c r="I3143" s="4">
        <f ca="1"/>
        <v>0</v>
      </c>
    </row>
    <row r="3144" spans="1:9" ht="14.4" hidden="1" customHeight="1" x14ac:dyDescent="0.3">
      <c r="A3144">
        <f ca="1"/>
        <v>0</v>
      </c>
      <c r="C3144">
        <f ca="1"/>
        <v>0</v>
      </c>
      <c r="D3144">
        <f ca="1"/>
        <v>0</v>
      </c>
      <c r="E3144">
        <f ca="1"/>
        <v>0</v>
      </c>
      <c r="F3144">
        <f ca="1"/>
        <v>0</v>
      </c>
      <c r="G3144">
        <f ca="1"/>
        <v>0</v>
      </c>
      <c r="I3144" s="4">
        <f ca="1"/>
        <v>0</v>
      </c>
    </row>
    <row r="3145" spans="1:9" ht="14.4" hidden="1" customHeight="1" x14ac:dyDescent="0.3">
      <c r="A3145">
        <f ca="1"/>
        <v>0</v>
      </c>
      <c r="C3145">
        <f ca="1"/>
        <v>0</v>
      </c>
      <c r="D3145">
        <f ca="1"/>
        <v>0</v>
      </c>
      <c r="E3145">
        <f ca="1"/>
        <v>0</v>
      </c>
      <c r="F3145">
        <f ca="1"/>
        <v>0</v>
      </c>
      <c r="G3145">
        <f ca="1"/>
        <v>0</v>
      </c>
      <c r="I3145" s="4">
        <f ca="1"/>
        <v>0</v>
      </c>
    </row>
    <row r="3146" spans="1:9" ht="14.4" hidden="1" customHeight="1" x14ac:dyDescent="0.3">
      <c r="A3146">
        <f ca="1"/>
        <v>0</v>
      </c>
      <c r="C3146">
        <f ca="1"/>
        <v>0</v>
      </c>
      <c r="D3146">
        <f ca="1"/>
        <v>0</v>
      </c>
      <c r="E3146">
        <f ca="1"/>
        <v>0</v>
      </c>
      <c r="F3146">
        <f ca="1"/>
        <v>0</v>
      </c>
      <c r="G3146">
        <f ca="1"/>
        <v>0</v>
      </c>
      <c r="I3146" s="4">
        <f ca="1"/>
        <v>0</v>
      </c>
    </row>
    <row r="3147" spans="1:9" ht="14.4" hidden="1" customHeight="1" x14ac:dyDescent="0.3">
      <c r="A3147">
        <f ca="1"/>
        <v>0</v>
      </c>
      <c r="C3147">
        <f ca="1"/>
        <v>0</v>
      </c>
      <c r="D3147">
        <f ca="1"/>
        <v>0</v>
      </c>
      <c r="E3147">
        <f ca="1"/>
        <v>0</v>
      </c>
      <c r="F3147">
        <f ca="1"/>
        <v>0</v>
      </c>
      <c r="G3147">
        <f ca="1"/>
        <v>0</v>
      </c>
      <c r="I3147" s="4">
        <f ca="1"/>
        <v>0</v>
      </c>
    </row>
    <row r="3148" spans="1:9" ht="14.4" hidden="1" customHeight="1" x14ac:dyDescent="0.3">
      <c r="A3148">
        <f ca="1"/>
        <v>0</v>
      </c>
      <c r="C3148">
        <f ca="1"/>
        <v>0</v>
      </c>
      <c r="D3148">
        <f ca="1"/>
        <v>0</v>
      </c>
      <c r="E3148">
        <f ca="1"/>
        <v>0</v>
      </c>
      <c r="F3148">
        <f ca="1"/>
        <v>0</v>
      </c>
      <c r="G3148">
        <f ca="1"/>
        <v>0</v>
      </c>
      <c r="I3148" s="4">
        <f ca="1"/>
        <v>0</v>
      </c>
    </row>
    <row r="3149" spans="1:9" ht="14.4" hidden="1" customHeight="1" x14ac:dyDescent="0.3">
      <c r="A3149">
        <f ca="1"/>
        <v>0</v>
      </c>
      <c r="C3149">
        <f ca="1"/>
        <v>0</v>
      </c>
      <c r="D3149">
        <f ca="1"/>
        <v>0</v>
      </c>
      <c r="E3149">
        <f ca="1"/>
        <v>0</v>
      </c>
      <c r="F3149">
        <f ca="1"/>
        <v>0</v>
      </c>
      <c r="G3149">
        <f ca="1"/>
        <v>0</v>
      </c>
      <c r="I3149" s="4">
        <f ca="1"/>
        <v>0</v>
      </c>
    </row>
    <row r="3150" spans="1:9" ht="14.4" hidden="1" customHeight="1" x14ac:dyDescent="0.3">
      <c r="A3150">
        <f ca="1"/>
        <v>0</v>
      </c>
      <c r="C3150">
        <f ca="1"/>
        <v>0</v>
      </c>
      <c r="D3150">
        <f ca="1"/>
        <v>0</v>
      </c>
      <c r="E3150">
        <f ca="1"/>
        <v>0</v>
      </c>
      <c r="F3150">
        <f ca="1"/>
        <v>0</v>
      </c>
      <c r="G3150">
        <f ca="1"/>
        <v>0</v>
      </c>
      <c r="I3150" s="4">
        <f ca="1"/>
        <v>0</v>
      </c>
    </row>
    <row r="3151" spans="1:9" ht="14.4" hidden="1" customHeight="1" x14ac:dyDescent="0.3">
      <c r="A3151">
        <f ca="1"/>
        <v>0</v>
      </c>
      <c r="C3151">
        <f ca="1"/>
        <v>0</v>
      </c>
      <c r="D3151">
        <f ca="1"/>
        <v>0</v>
      </c>
      <c r="E3151">
        <f ca="1"/>
        <v>0</v>
      </c>
      <c r="F3151">
        <f ca="1"/>
        <v>0</v>
      </c>
      <c r="G3151">
        <f ca="1"/>
        <v>0</v>
      </c>
      <c r="I3151" s="4">
        <f ca="1"/>
        <v>0</v>
      </c>
    </row>
    <row r="3152" spans="1:9" ht="14.4" hidden="1" customHeight="1" x14ac:dyDescent="0.3">
      <c r="A3152">
        <f ca="1"/>
        <v>0</v>
      </c>
      <c r="C3152">
        <f ca="1"/>
        <v>0</v>
      </c>
      <c r="D3152">
        <f ca="1"/>
        <v>0</v>
      </c>
      <c r="E3152">
        <f ca="1"/>
        <v>0</v>
      </c>
      <c r="F3152">
        <f ca="1"/>
        <v>0</v>
      </c>
      <c r="G3152">
        <f ca="1"/>
        <v>0</v>
      </c>
      <c r="I3152" s="4">
        <f ca="1"/>
        <v>0</v>
      </c>
    </row>
    <row r="3153" spans="1:9" ht="14.4" hidden="1" customHeight="1" x14ac:dyDescent="0.3">
      <c r="A3153">
        <f ca="1"/>
        <v>0</v>
      </c>
      <c r="C3153">
        <f ca="1"/>
        <v>0</v>
      </c>
      <c r="D3153">
        <f ca="1"/>
        <v>0</v>
      </c>
      <c r="E3153">
        <f ca="1"/>
        <v>0</v>
      </c>
      <c r="F3153">
        <f ca="1"/>
        <v>0</v>
      </c>
      <c r="G3153">
        <f ca="1"/>
        <v>0</v>
      </c>
      <c r="I3153" s="4">
        <f ca="1"/>
        <v>0</v>
      </c>
    </row>
    <row r="3154" spans="1:9" ht="14.4" hidden="1" customHeight="1" x14ac:dyDescent="0.3">
      <c r="A3154">
        <f ca="1"/>
        <v>0</v>
      </c>
      <c r="C3154">
        <f ca="1"/>
        <v>0</v>
      </c>
      <c r="D3154">
        <f ca="1"/>
        <v>0</v>
      </c>
      <c r="E3154">
        <f ca="1"/>
        <v>0</v>
      </c>
      <c r="F3154">
        <f ca="1"/>
        <v>0</v>
      </c>
      <c r="G3154">
        <f ca="1"/>
        <v>0</v>
      </c>
      <c r="I3154" s="4">
        <f ca="1"/>
        <v>0</v>
      </c>
    </row>
    <row r="3155" spans="1:9" ht="14.4" hidden="1" customHeight="1" x14ac:dyDescent="0.3">
      <c r="A3155">
        <f ca="1"/>
        <v>0</v>
      </c>
      <c r="C3155">
        <f ca="1"/>
        <v>0</v>
      </c>
      <c r="D3155">
        <f ca="1"/>
        <v>0</v>
      </c>
      <c r="E3155">
        <f ca="1"/>
        <v>0</v>
      </c>
      <c r="F3155">
        <f ca="1"/>
        <v>0</v>
      </c>
      <c r="G3155">
        <f ca="1"/>
        <v>0</v>
      </c>
      <c r="I3155" s="4">
        <f ca="1"/>
        <v>0</v>
      </c>
    </row>
    <row r="3156" spans="1:9" ht="14.4" hidden="1" customHeight="1" x14ac:dyDescent="0.3">
      <c r="A3156">
        <f ca="1"/>
        <v>0</v>
      </c>
      <c r="C3156">
        <f ca="1"/>
        <v>0</v>
      </c>
      <c r="D3156">
        <f ca="1"/>
        <v>0</v>
      </c>
      <c r="E3156">
        <f ca="1"/>
        <v>0</v>
      </c>
      <c r="F3156">
        <f ca="1"/>
        <v>0</v>
      </c>
      <c r="G3156">
        <f ca="1"/>
        <v>0</v>
      </c>
      <c r="I3156" s="4">
        <f ca="1"/>
        <v>0</v>
      </c>
    </row>
    <row r="3157" spans="1:9" ht="14.4" hidden="1" customHeight="1" x14ac:dyDescent="0.3">
      <c r="A3157">
        <f ca="1"/>
        <v>0</v>
      </c>
      <c r="C3157">
        <f ca="1"/>
        <v>0</v>
      </c>
      <c r="D3157">
        <f ca="1"/>
        <v>0</v>
      </c>
      <c r="E3157">
        <f ca="1"/>
        <v>0</v>
      </c>
      <c r="F3157">
        <f ca="1"/>
        <v>0</v>
      </c>
      <c r="G3157">
        <f ca="1"/>
        <v>0</v>
      </c>
      <c r="I3157" s="4">
        <f ca="1"/>
        <v>0</v>
      </c>
    </row>
    <row r="3158" spans="1:9" ht="14.4" hidden="1" customHeight="1" x14ac:dyDescent="0.3">
      <c r="A3158">
        <f ca="1"/>
        <v>0</v>
      </c>
      <c r="C3158">
        <f ca="1"/>
        <v>0</v>
      </c>
      <c r="D3158">
        <f ca="1"/>
        <v>0</v>
      </c>
      <c r="E3158">
        <f ca="1"/>
        <v>0</v>
      </c>
      <c r="F3158">
        <f ca="1"/>
        <v>0</v>
      </c>
      <c r="G3158">
        <f ca="1"/>
        <v>0</v>
      </c>
      <c r="I3158" s="4">
        <f ca="1"/>
        <v>0</v>
      </c>
    </row>
    <row r="3159" spans="1:9" ht="14.4" hidden="1" customHeight="1" x14ac:dyDescent="0.3">
      <c r="A3159">
        <f ca="1"/>
        <v>0</v>
      </c>
      <c r="C3159">
        <f ca="1"/>
        <v>0</v>
      </c>
      <c r="D3159">
        <f ca="1"/>
        <v>0</v>
      </c>
      <c r="E3159">
        <f ca="1"/>
        <v>0</v>
      </c>
      <c r="F3159">
        <f ca="1"/>
        <v>0</v>
      </c>
      <c r="G3159">
        <f ca="1"/>
        <v>0</v>
      </c>
      <c r="I3159" s="4">
        <f ca="1"/>
        <v>0</v>
      </c>
    </row>
    <row r="3160" spans="1:9" ht="14.4" hidden="1" customHeight="1" x14ac:dyDescent="0.3">
      <c r="A3160">
        <f ca="1"/>
        <v>0</v>
      </c>
      <c r="C3160">
        <f ca="1"/>
        <v>0</v>
      </c>
      <c r="D3160">
        <f ca="1"/>
        <v>0</v>
      </c>
      <c r="E3160">
        <f ca="1"/>
        <v>0</v>
      </c>
      <c r="F3160">
        <f ca="1"/>
        <v>0</v>
      </c>
      <c r="G3160">
        <f ca="1"/>
        <v>0</v>
      </c>
      <c r="I3160" s="4">
        <f ca="1"/>
        <v>0</v>
      </c>
    </row>
    <row r="3161" spans="1:9" ht="14.4" hidden="1" customHeight="1" x14ac:dyDescent="0.3">
      <c r="A3161">
        <f ca="1"/>
        <v>0</v>
      </c>
      <c r="C3161">
        <f ca="1"/>
        <v>0</v>
      </c>
      <c r="D3161">
        <f ca="1"/>
        <v>0</v>
      </c>
      <c r="E3161">
        <f ca="1"/>
        <v>0</v>
      </c>
      <c r="F3161">
        <f ca="1"/>
        <v>0</v>
      </c>
      <c r="G3161">
        <f ca="1"/>
        <v>0</v>
      </c>
      <c r="I3161" s="4">
        <f ca="1"/>
        <v>0</v>
      </c>
    </row>
    <row r="3162" spans="1:9" ht="14.4" hidden="1" customHeight="1" x14ac:dyDescent="0.3">
      <c r="A3162">
        <f ca="1"/>
        <v>0</v>
      </c>
      <c r="C3162">
        <f ca="1"/>
        <v>0</v>
      </c>
      <c r="D3162">
        <f ca="1"/>
        <v>0</v>
      </c>
      <c r="E3162">
        <f ca="1"/>
        <v>0</v>
      </c>
      <c r="F3162">
        <f ca="1"/>
        <v>0</v>
      </c>
      <c r="G3162">
        <f ca="1"/>
        <v>0</v>
      </c>
      <c r="I3162" s="4">
        <f ca="1"/>
        <v>0</v>
      </c>
    </row>
    <row r="3163" spans="1:9" ht="14.4" hidden="1" customHeight="1" x14ac:dyDescent="0.3">
      <c r="A3163">
        <f ca="1"/>
        <v>0</v>
      </c>
      <c r="C3163">
        <f ca="1"/>
        <v>0</v>
      </c>
      <c r="D3163">
        <f ca="1"/>
        <v>0</v>
      </c>
      <c r="E3163">
        <f ca="1"/>
        <v>0</v>
      </c>
      <c r="F3163">
        <f ca="1"/>
        <v>0</v>
      </c>
      <c r="G3163">
        <f ca="1"/>
        <v>0</v>
      </c>
      <c r="I3163" s="4">
        <f ca="1"/>
        <v>0</v>
      </c>
    </row>
    <row r="3164" spans="1:9" ht="14.4" hidden="1" customHeight="1" x14ac:dyDescent="0.3">
      <c r="A3164">
        <f ca="1"/>
        <v>0</v>
      </c>
      <c r="C3164">
        <f ca="1"/>
        <v>0</v>
      </c>
      <c r="D3164">
        <f ca="1"/>
        <v>0</v>
      </c>
      <c r="E3164">
        <f ca="1"/>
        <v>0</v>
      </c>
      <c r="F3164">
        <f ca="1"/>
        <v>0</v>
      </c>
      <c r="G3164">
        <f ca="1"/>
        <v>0</v>
      </c>
      <c r="I3164" s="4">
        <f ca="1"/>
        <v>0</v>
      </c>
    </row>
    <row r="3165" spans="1:9" ht="14.4" hidden="1" customHeight="1" x14ac:dyDescent="0.3">
      <c r="A3165">
        <f ca="1"/>
        <v>0</v>
      </c>
      <c r="C3165">
        <f ca="1"/>
        <v>0</v>
      </c>
      <c r="D3165">
        <f ca="1"/>
        <v>0</v>
      </c>
      <c r="E3165">
        <f ca="1"/>
        <v>0</v>
      </c>
      <c r="F3165">
        <f ca="1"/>
        <v>0</v>
      </c>
      <c r="G3165">
        <f ca="1"/>
        <v>0</v>
      </c>
      <c r="I3165" s="4">
        <f ca="1"/>
        <v>0</v>
      </c>
    </row>
    <row r="3166" spans="1:9" ht="14.4" hidden="1" customHeight="1" x14ac:dyDescent="0.3">
      <c r="A3166">
        <f ca="1"/>
        <v>0</v>
      </c>
      <c r="C3166">
        <f ca="1"/>
        <v>0</v>
      </c>
      <c r="D3166">
        <f ca="1"/>
        <v>0</v>
      </c>
      <c r="E3166">
        <f ca="1"/>
        <v>0</v>
      </c>
      <c r="F3166">
        <f ca="1"/>
        <v>0</v>
      </c>
      <c r="G3166">
        <f ca="1"/>
        <v>0</v>
      </c>
      <c r="I3166" s="4">
        <f ca="1"/>
        <v>0</v>
      </c>
    </row>
    <row r="3167" spans="1:9" ht="14.4" hidden="1" customHeight="1" x14ac:dyDescent="0.3">
      <c r="A3167">
        <f ca="1"/>
        <v>0</v>
      </c>
      <c r="C3167">
        <f ca="1"/>
        <v>0</v>
      </c>
      <c r="D3167">
        <f ca="1"/>
        <v>0</v>
      </c>
      <c r="E3167">
        <f ca="1"/>
        <v>0</v>
      </c>
      <c r="F3167">
        <f ca="1"/>
        <v>0</v>
      </c>
      <c r="G3167">
        <f ca="1"/>
        <v>0</v>
      </c>
      <c r="I3167" s="4">
        <f ca="1"/>
        <v>0</v>
      </c>
    </row>
    <row r="3168" spans="1:9" ht="14.4" hidden="1" customHeight="1" x14ac:dyDescent="0.3">
      <c r="A3168">
        <f ca="1"/>
        <v>0</v>
      </c>
      <c r="C3168">
        <f ca="1"/>
        <v>0</v>
      </c>
      <c r="D3168">
        <f ca="1"/>
        <v>0</v>
      </c>
      <c r="E3168">
        <f ca="1"/>
        <v>0</v>
      </c>
      <c r="F3168">
        <f ca="1"/>
        <v>0</v>
      </c>
      <c r="G3168">
        <f ca="1"/>
        <v>0</v>
      </c>
      <c r="I3168" s="4">
        <f ca="1"/>
        <v>0</v>
      </c>
    </row>
    <row r="3169" spans="1:9" ht="14.4" hidden="1" customHeight="1" x14ac:dyDescent="0.3">
      <c r="A3169">
        <f ca="1"/>
        <v>0</v>
      </c>
      <c r="C3169">
        <f ca="1"/>
        <v>0</v>
      </c>
      <c r="D3169">
        <f ca="1"/>
        <v>0</v>
      </c>
      <c r="E3169">
        <f ca="1"/>
        <v>0</v>
      </c>
      <c r="F3169">
        <f ca="1"/>
        <v>0</v>
      </c>
      <c r="G3169">
        <f ca="1"/>
        <v>0</v>
      </c>
      <c r="I3169" s="4">
        <f ca="1"/>
        <v>0</v>
      </c>
    </row>
    <row r="3170" spans="1:9" ht="14.4" hidden="1" customHeight="1" x14ac:dyDescent="0.3">
      <c r="A3170">
        <f ca="1"/>
        <v>0</v>
      </c>
      <c r="C3170">
        <f ca="1"/>
        <v>0</v>
      </c>
      <c r="D3170">
        <f ca="1"/>
        <v>0</v>
      </c>
      <c r="E3170">
        <f ca="1"/>
        <v>0</v>
      </c>
      <c r="F3170">
        <f ca="1"/>
        <v>0</v>
      </c>
      <c r="G3170">
        <f ca="1"/>
        <v>0</v>
      </c>
      <c r="I3170" s="4">
        <f ca="1"/>
        <v>0</v>
      </c>
    </row>
    <row r="3171" spans="1:9" ht="14.4" hidden="1" customHeight="1" x14ac:dyDescent="0.3">
      <c r="A3171">
        <f ca="1"/>
        <v>0</v>
      </c>
      <c r="C3171">
        <f ca="1"/>
        <v>0</v>
      </c>
      <c r="D3171">
        <f ca="1"/>
        <v>0</v>
      </c>
      <c r="E3171">
        <f ca="1"/>
        <v>0</v>
      </c>
      <c r="F3171">
        <f ca="1"/>
        <v>0</v>
      </c>
      <c r="G3171">
        <f ca="1"/>
        <v>0</v>
      </c>
      <c r="I3171" s="4">
        <f ca="1"/>
        <v>0</v>
      </c>
    </row>
    <row r="3172" spans="1:9" ht="14.4" hidden="1" customHeight="1" x14ac:dyDescent="0.3">
      <c r="A3172">
        <f ca="1"/>
        <v>0</v>
      </c>
      <c r="C3172">
        <f ca="1"/>
        <v>0</v>
      </c>
      <c r="D3172">
        <f ca="1"/>
        <v>0</v>
      </c>
      <c r="E3172">
        <f ca="1"/>
        <v>0</v>
      </c>
      <c r="F3172">
        <f ca="1"/>
        <v>0</v>
      </c>
      <c r="G3172">
        <f ca="1"/>
        <v>0</v>
      </c>
      <c r="I3172" s="4">
        <f ca="1"/>
        <v>0</v>
      </c>
    </row>
    <row r="3173" spans="1:9" ht="14.4" hidden="1" customHeight="1" x14ac:dyDescent="0.3">
      <c r="A3173">
        <f ca="1"/>
        <v>0</v>
      </c>
      <c r="C3173">
        <f ca="1"/>
        <v>0</v>
      </c>
      <c r="D3173">
        <f ca="1"/>
        <v>0</v>
      </c>
      <c r="E3173">
        <f ca="1"/>
        <v>0</v>
      </c>
      <c r="F3173">
        <f ca="1"/>
        <v>0</v>
      </c>
      <c r="G3173">
        <f ca="1"/>
        <v>0</v>
      </c>
      <c r="I3173" s="4">
        <f ca="1"/>
        <v>0</v>
      </c>
    </row>
    <row r="3174" spans="1:9" ht="14.4" hidden="1" customHeight="1" x14ac:dyDescent="0.3">
      <c r="A3174">
        <f ca="1"/>
        <v>0</v>
      </c>
      <c r="C3174">
        <f ca="1"/>
        <v>0</v>
      </c>
      <c r="D3174">
        <f ca="1"/>
        <v>0</v>
      </c>
      <c r="E3174">
        <f ca="1"/>
        <v>0</v>
      </c>
      <c r="F3174">
        <f ca="1"/>
        <v>0</v>
      </c>
      <c r="G3174">
        <f ca="1"/>
        <v>0</v>
      </c>
      <c r="I3174" s="4">
        <f ca="1"/>
        <v>0</v>
      </c>
    </row>
    <row r="3175" spans="1:9" ht="14.4" hidden="1" customHeight="1" x14ac:dyDescent="0.3">
      <c r="A3175">
        <f ca="1"/>
        <v>0</v>
      </c>
      <c r="C3175">
        <f ca="1"/>
        <v>0</v>
      </c>
      <c r="D3175">
        <f ca="1"/>
        <v>0</v>
      </c>
      <c r="E3175">
        <f ca="1"/>
        <v>0</v>
      </c>
      <c r="F3175">
        <f ca="1"/>
        <v>0</v>
      </c>
      <c r="G3175">
        <f ca="1"/>
        <v>0</v>
      </c>
      <c r="I3175" s="4">
        <f ca="1"/>
        <v>0</v>
      </c>
    </row>
    <row r="3176" spans="1:9" ht="14.4" hidden="1" customHeight="1" x14ac:dyDescent="0.3">
      <c r="A3176">
        <f ca="1"/>
        <v>0</v>
      </c>
      <c r="C3176">
        <f ca="1"/>
        <v>0</v>
      </c>
      <c r="D3176">
        <f ca="1"/>
        <v>0</v>
      </c>
      <c r="E3176">
        <f ca="1"/>
        <v>0</v>
      </c>
      <c r="F3176">
        <f ca="1"/>
        <v>0</v>
      </c>
      <c r="G3176">
        <f ca="1"/>
        <v>0</v>
      </c>
      <c r="I3176" s="4">
        <f ca="1"/>
        <v>0</v>
      </c>
    </row>
    <row r="3177" spans="1:9" ht="14.4" hidden="1" customHeight="1" x14ac:dyDescent="0.3">
      <c r="A3177">
        <f ca="1"/>
        <v>0</v>
      </c>
      <c r="C3177">
        <f ca="1"/>
        <v>0</v>
      </c>
      <c r="D3177">
        <f ca="1"/>
        <v>0</v>
      </c>
      <c r="E3177">
        <f ca="1"/>
        <v>0</v>
      </c>
      <c r="F3177">
        <f ca="1"/>
        <v>0</v>
      </c>
      <c r="G3177">
        <f ca="1"/>
        <v>0</v>
      </c>
      <c r="I3177" s="4">
        <f ca="1"/>
        <v>0</v>
      </c>
    </row>
    <row r="3178" spans="1:9" ht="14.4" hidden="1" customHeight="1" x14ac:dyDescent="0.3">
      <c r="A3178">
        <f ca="1"/>
        <v>0</v>
      </c>
      <c r="C3178">
        <f ca="1"/>
        <v>0</v>
      </c>
      <c r="D3178">
        <f ca="1"/>
        <v>0</v>
      </c>
      <c r="E3178">
        <f ca="1"/>
        <v>0</v>
      </c>
      <c r="F3178">
        <f ca="1"/>
        <v>0</v>
      </c>
      <c r="G3178">
        <f ca="1"/>
        <v>0</v>
      </c>
      <c r="I3178" s="4">
        <f ca="1"/>
        <v>0</v>
      </c>
    </row>
    <row r="3179" spans="1:9" ht="14.4" hidden="1" customHeight="1" x14ac:dyDescent="0.3">
      <c r="A3179">
        <f ca="1"/>
        <v>0</v>
      </c>
      <c r="C3179">
        <f ca="1"/>
        <v>0</v>
      </c>
      <c r="D3179">
        <f ca="1"/>
        <v>0</v>
      </c>
      <c r="E3179">
        <f ca="1"/>
        <v>0</v>
      </c>
      <c r="F3179">
        <f ca="1"/>
        <v>0</v>
      </c>
      <c r="G3179">
        <f ca="1"/>
        <v>0</v>
      </c>
      <c r="I3179" s="4">
        <f ca="1"/>
        <v>0</v>
      </c>
    </row>
    <row r="3180" spans="1:9" ht="14.4" hidden="1" customHeight="1" x14ac:dyDescent="0.3">
      <c r="A3180">
        <f ca="1"/>
        <v>0</v>
      </c>
      <c r="C3180">
        <f ca="1"/>
        <v>0</v>
      </c>
      <c r="D3180">
        <f ca="1"/>
        <v>0</v>
      </c>
      <c r="E3180">
        <f ca="1"/>
        <v>0</v>
      </c>
      <c r="F3180">
        <f ca="1"/>
        <v>0</v>
      </c>
      <c r="G3180">
        <f ca="1"/>
        <v>0</v>
      </c>
      <c r="I3180" s="4">
        <f ca="1"/>
        <v>0</v>
      </c>
    </row>
    <row r="3181" spans="1:9" ht="14.4" hidden="1" customHeight="1" x14ac:dyDescent="0.3">
      <c r="A3181">
        <f ca="1"/>
        <v>0</v>
      </c>
      <c r="C3181">
        <f ca="1"/>
        <v>0</v>
      </c>
      <c r="D3181">
        <f ca="1"/>
        <v>0</v>
      </c>
      <c r="E3181">
        <f ca="1"/>
        <v>0</v>
      </c>
      <c r="F3181">
        <f ca="1"/>
        <v>0</v>
      </c>
      <c r="G3181">
        <f ca="1"/>
        <v>0</v>
      </c>
      <c r="I3181" s="4">
        <f ca="1"/>
        <v>0</v>
      </c>
    </row>
    <row r="3182" spans="1:9" ht="14.4" hidden="1" customHeight="1" x14ac:dyDescent="0.3">
      <c r="A3182">
        <f ca="1"/>
        <v>0</v>
      </c>
      <c r="C3182">
        <f ca="1"/>
        <v>0</v>
      </c>
      <c r="D3182">
        <f ca="1"/>
        <v>0</v>
      </c>
      <c r="E3182">
        <f ca="1"/>
        <v>0</v>
      </c>
      <c r="F3182">
        <f ca="1"/>
        <v>0</v>
      </c>
      <c r="G3182">
        <f ca="1"/>
        <v>0</v>
      </c>
      <c r="I3182" s="4">
        <f ca="1"/>
        <v>0</v>
      </c>
    </row>
    <row r="3183" spans="1:9" ht="14.4" hidden="1" customHeight="1" x14ac:dyDescent="0.3">
      <c r="A3183">
        <f ca="1"/>
        <v>0</v>
      </c>
      <c r="C3183">
        <f ca="1"/>
        <v>0</v>
      </c>
      <c r="D3183">
        <f ca="1"/>
        <v>0</v>
      </c>
      <c r="E3183">
        <f ca="1"/>
        <v>0</v>
      </c>
      <c r="F3183">
        <f ca="1"/>
        <v>0</v>
      </c>
      <c r="G3183">
        <f ca="1"/>
        <v>0</v>
      </c>
      <c r="I3183" s="4">
        <f ca="1"/>
        <v>0</v>
      </c>
    </row>
    <row r="3184" spans="1:9" ht="14.4" hidden="1" customHeight="1" x14ac:dyDescent="0.3">
      <c r="A3184">
        <f ca="1"/>
        <v>0</v>
      </c>
      <c r="C3184">
        <f ca="1"/>
        <v>0</v>
      </c>
      <c r="D3184">
        <f ca="1"/>
        <v>0</v>
      </c>
      <c r="E3184">
        <f ca="1"/>
        <v>0</v>
      </c>
      <c r="F3184">
        <f ca="1"/>
        <v>0</v>
      </c>
      <c r="G3184">
        <f ca="1"/>
        <v>0</v>
      </c>
      <c r="I3184" s="4">
        <f ca="1"/>
        <v>0</v>
      </c>
    </row>
    <row r="3185" spans="1:9" ht="14.4" hidden="1" customHeight="1" x14ac:dyDescent="0.3">
      <c r="A3185">
        <f ca="1"/>
        <v>0</v>
      </c>
      <c r="C3185">
        <f ca="1"/>
        <v>0</v>
      </c>
      <c r="D3185">
        <f ca="1"/>
        <v>0</v>
      </c>
      <c r="E3185">
        <f ca="1"/>
        <v>0</v>
      </c>
      <c r="F3185">
        <f ca="1"/>
        <v>0</v>
      </c>
      <c r="G3185">
        <f ca="1"/>
        <v>0</v>
      </c>
      <c r="I3185" s="4">
        <f ca="1"/>
        <v>0</v>
      </c>
    </row>
    <row r="3186" spans="1:9" ht="14.4" hidden="1" customHeight="1" x14ac:dyDescent="0.3">
      <c r="A3186">
        <f ca="1"/>
        <v>0</v>
      </c>
      <c r="C3186">
        <f ca="1"/>
        <v>0</v>
      </c>
      <c r="D3186">
        <f ca="1"/>
        <v>0</v>
      </c>
      <c r="E3186">
        <f ca="1"/>
        <v>0</v>
      </c>
      <c r="F3186">
        <f ca="1"/>
        <v>0</v>
      </c>
      <c r="G3186">
        <f ca="1"/>
        <v>0</v>
      </c>
      <c r="I3186" s="4">
        <f ca="1"/>
        <v>0</v>
      </c>
    </row>
    <row r="3187" spans="1:9" ht="14.4" hidden="1" customHeight="1" x14ac:dyDescent="0.3">
      <c r="A3187">
        <f ca="1"/>
        <v>0</v>
      </c>
      <c r="C3187">
        <f ca="1"/>
        <v>0</v>
      </c>
      <c r="D3187">
        <f ca="1"/>
        <v>0</v>
      </c>
      <c r="E3187">
        <f ca="1"/>
        <v>0</v>
      </c>
      <c r="F3187">
        <f ca="1"/>
        <v>0</v>
      </c>
      <c r="G3187">
        <f ca="1"/>
        <v>0</v>
      </c>
      <c r="I3187" s="4">
        <f ca="1"/>
        <v>0</v>
      </c>
    </row>
    <row r="3188" spans="1:9" ht="14.4" hidden="1" customHeight="1" x14ac:dyDescent="0.3">
      <c r="A3188">
        <f ca="1"/>
        <v>0</v>
      </c>
      <c r="C3188">
        <f ca="1"/>
        <v>0</v>
      </c>
      <c r="D3188">
        <f ca="1"/>
        <v>0</v>
      </c>
      <c r="E3188">
        <f ca="1"/>
        <v>0</v>
      </c>
      <c r="F3188">
        <f ca="1"/>
        <v>0</v>
      </c>
      <c r="G3188">
        <f ca="1"/>
        <v>0</v>
      </c>
      <c r="I3188" s="4">
        <f ca="1"/>
        <v>0</v>
      </c>
    </row>
    <row r="3189" spans="1:9" ht="14.4" hidden="1" customHeight="1" x14ac:dyDescent="0.3">
      <c r="A3189">
        <f ca="1"/>
        <v>0</v>
      </c>
      <c r="C3189">
        <f ca="1"/>
        <v>0</v>
      </c>
      <c r="D3189">
        <f ca="1"/>
        <v>0</v>
      </c>
      <c r="E3189">
        <f ca="1"/>
        <v>0</v>
      </c>
      <c r="F3189">
        <f ca="1"/>
        <v>0</v>
      </c>
      <c r="G3189">
        <f ca="1"/>
        <v>0</v>
      </c>
      <c r="I3189" s="4">
        <f ca="1"/>
        <v>0</v>
      </c>
    </row>
    <row r="3190" spans="1:9" ht="14.4" hidden="1" customHeight="1" x14ac:dyDescent="0.3">
      <c r="A3190">
        <f ca="1"/>
        <v>0</v>
      </c>
      <c r="C3190">
        <f ca="1"/>
        <v>0</v>
      </c>
      <c r="D3190">
        <f ca="1"/>
        <v>0</v>
      </c>
      <c r="E3190">
        <f ca="1"/>
        <v>0</v>
      </c>
      <c r="F3190">
        <f ca="1"/>
        <v>0</v>
      </c>
      <c r="G3190">
        <f ca="1"/>
        <v>0</v>
      </c>
      <c r="I3190" s="4">
        <f ca="1"/>
        <v>0</v>
      </c>
    </row>
    <row r="3191" spans="1:9" ht="14.4" hidden="1" customHeight="1" x14ac:dyDescent="0.3">
      <c r="A3191">
        <f ca="1"/>
        <v>0</v>
      </c>
      <c r="C3191">
        <f ca="1"/>
        <v>0</v>
      </c>
      <c r="D3191">
        <f ca="1"/>
        <v>0</v>
      </c>
      <c r="E3191">
        <f ca="1"/>
        <v>0</v>
      </c>
      <c r="F3191">
        <f ca="1"/>
        <v>0</v>
      </c>
      <c r="G3191">
        <f ca="1"/>
        <v>0</v>
      </c>
      <c r="I3191" s="4">
        <f ca="1"/>
        <v>0</v>
      </c>
    </row>
    <row r="3192" spans="1:9" ht="14.4" hidden="1" customHeight="1" x14ac:dyDescent="0.3">
      <c r="A3192">
        <f ca="1"/>
        <v>0</v>
      </c>
      <c r="C3192">
        <f ca="1"/>
        <v>0</v>
      </c>
      <c r="D3192">
        <f ca="1"/>
        <v>0</v>
      </c>
      <c r="E3192">
        <f ca="1"/>
        <v>0</v>
      </c>
      <c r="F3192">
        <f ca="1"/>
        <v>0</v>
      </c>
      <c r="G3192">
        <f ca="1"/>
        <v>0</v>
      </c>
      <c r="I3192" s="4">
        <f ca="1"/>
        <v>0</v>
      </c>
    </row>
    <row r="3193" spans="1:9" ht="14.4" hidden="1" customHeight="1" x14ac:dyDescent="0.3">
      <c r="A3193">
        <f ca="1"/>
        <v>0</v>
      </c>
      <c r="C3193">
        <f ca="1"/>
        <v>0</v>
      </c>
      <c r="D3193">
        <f ca="1"/>
        <v>0</v>
      </c>
      <c r="E3193">
        <f ca="1"/>
        <v>0</v>
      </c>
      <c r="F3193">
        <f ca="1"/>
        <v>0</v>
      </c>
      <c r="G3193">
        <f ca="1"/>
        <v>0</v>
      </c>
      <c r="I3193" s="4">
        <f ca="1"/>
        <v>0</v>
      </c>
    </row>
    <row r="3194" spans="1:9" ht="14.4" hidden="1" customHeight="1" x14ac:dyDescent="0.3">
      <c r="A3194">
        <f ca="1"/>
        <v>0</v>
      </c>
      <c r="C3194">
        <f ca="1"/>
        <v>0</v>
      </c>
      <c r="D3194">
        <f ca="1"/>
        <v>0</v>
      </c>
      <c r="E3194">
        <f ca="1"/>
        <v>0</v>
      </c>
      <c r="F3194">
        <f ca="1"/>
        <v>0</v>
      </c>
      <c r="G3194">
        <f ca="1"/>
        <v>0</v>
      </c>
      <c r="I3194" s="4">
        <f ca="1"/>
        <v>0</v>
      </c>
    </row>
    <row r="3195" spans="1:9" ht="14.4" hidden="1" customHeight="1" x14ac:dyDescent="0.3">
      <c r="A3195">
        <f ca="1"/>
        <v>0</v>
      </c>
      <c r="C3195">
        <f ca="1"/>
        <v>0</v>
      </c>
      <c r="D3195">
        <f ca="1"/>
        <v>0</v>
      </c>
      <c r="E3195">
        <f ca="1"/>
        <v>0</v>
      </c>
      <c r="F3195">
        <f ca="1"/>
        <v>0</v>
      </c>
      <c r="G3195">
        <f ca="1"/>
        <v>0</v>
      </c>
      <c r="I3195" s="4">
        <f ca="1"/>
        <v>0</v>
      </c>
    </row>
    <row r="3196" spans="1:9" ht="14.4" hidden="1" customHeight="1" x14ac:dyDescent="0.3">
      <c r="A3196">
        <f ca="1"/>
        <v>0</v>
      </c>
      <c r="C3196">
        <f ca="1"/>
        <v>0</v>
      </c>
      <c r="D3196">
        <f ca="1"/>
        <v>0</v>
      </c>
      <c r="E3196">
        <f ca="1"/>
        <v>0</v>
      </c>
      <c r="F3196">
        <f ca="1"/>
        <v>0</v>
      </c>
      <c r="G3196">
        <f ca="1"/>
        <v>0</v>
      </c>
      <c r="I3196" s="4">
        <f ca="1"/>
        <v>0</v>
      </c>
    </row>
    <row r="3197" spans="1:9" ht="14.4" hidden="1" customHeight="1" x14ac:dyDescent="0.3">
      <c r="A3197">
        <f ca="1"/>
        <v>0</v>
      </c>
      <c r="C3197">
        <f ca="1"/>
        <v>0</v>
      </c>
      <c r="D3197">
        <f ca="1"/>
        <v>0</v>
      </c>
      <c r="E3197">
        <f ca="1"/>
        <v>0</v>
      </c>
      <c r="F3197">
        <f ca="1"/>
        <v>0</v>
      </c>
      <c r="G3197">
        <f ca="1"/>
        <v>0</v>
      </c>
      <c r="I3197" s="4">
        <f ca="1"/>
        <v>0</v>
      </c>
    </row>
    <row r="3198" spans="1:9" ht="14.4" hidden="1" customHeight="1" x14ac:dyDescent="0.3">
      <c r="A3198">
        <f ca="1"/>
        <v>0</v>
      </c>
      <c r="C3198">
        <f ca="1"/>
        <v>0</v>
      </c>
      <c r="D3198">
        <f ca="1"/>
        <v>0</v>
      </c>
      <c r="E3198">
        <f ca="1"/>
        <v>0</v>
      </c>
      <c r="F3198">
        <f ca="1"/>
        <v>0</v>
      </c>
      <c r="G3198">
        <f ca="1"/>
        <v>0</v>
      </c>
      <c r="I3198" s="4">
        <f ca="1"/>
        <v>0</v>
      </c>
    </row>
    <row r="3199" spans="1:9" ht="14.4" hidden="1" customHeight="1" x14ac:dyDescent="0.3">
      <c r="A3199">
        <f ca="1"/>
        <v>0</v>
      </c>
      <c r="C3199">
        <f ca="1"/>
        <v>0</v>
      </c>
      <c r="D3199">
        <f ca="1"/>
        <v>0</v>
      </c>
      <c r="E3199">
        <f ca="1"/>
        <v>0</v>
      </c>
      <c r="F3199">
        <f ca="1"/>
        <v>0</v>
      </c>
      <c r="G3199">
        <f ca="1"/>
        <v>0</v>
      </c>
      <c r="I3199" s="4">
        <f ca="1"/>
        <v>0</v>
      </c>
    </row>
    <row r="3200" spans="1:9" ht="14.4" hidden="1" customHeight="1" x14ac:dyDescent="0.3">
      <c r="A3200">
        <f ca="1"/>
        <v>0</v>
      </c>
      <c r="C3200">
        <f ca="1"/>
        <v>0</v>
      </c>
      <c r="D3200">
        <f ca="1"/>
        <v>0</v>
      </c>
      <c r="E3200">
        <f ca="1"/>
        <v>0</v>
      </c>
      <c r="F3200">
        <f ca="1"/>
        <v>0</v>
      </c>
      <c r="G3200">
        <f ca="1"/>
        <v>0</v>
      </c>
      <c r="I3200" s="4">
        <f ca="1"/>
        <v>0</v>
      </c>
    </row>
    <row r="3201" spans="1:9" ht="14.4" hidden="1" customHeight="1" x14ac:dyDescent="0.3">
      <c r="A3201">
        <f ca="1"/>
        <v>0</v>
      </c>
      <c r="C3201">
        <f ca="1"/>
        <v>0</v>
      </c>
      <c r="D3201">
        <f ca="1"/>
        <v>0</v>
      </c>
      <c r="E3201">
        <f ca="1"/>
        <v>0</v>
      </c>
      <c r="F3201">
        <f ca="1"/>
        <v>0</v>
      </c>
      <c r="G3201">
        <f ca="1"/>
        <v>0</v>
      </c>
      <c r="I3201" s="4">
        <f ca="1"/>
        <v>0</v>
      </c>
    </row>
    <row r="3202" spans="1:9" ht="14.4" hidden="1" customHeight="1" x14ac:dyDescent="0.3">
      <c r="A3202">
        <f ca="1"/>
        <v>0</v>
      </c>
      <c r="C3202">
        <f ca="1"/>
        <v>0</v>
      </c>
      <c r="D3202">
        <f ca="1"/>
        <v>0</v>
      </c>
      <c r="E3202">
        <f ca="1"/>
        <v>0</v>
      </c>
      <c r="F3202">
        <f ca="1"/>
        <v>0</v>
      </c>
      <c r="G3202">
        <f ca="1"/>
        <v>0</v>
      </c>
      <c r="I3202" s="4">
        <f ca="1"/>
        <v>0</v>
      </c>
    </row>
    <row r="3203" spans="1:9" ht="14.4" hidden="1" customHeight="1" x14ac:dyDescent="0.3">
      <c r="A3203">
        <f ca="1"/>
        <v>0</v>
      </c>
      <c r="C3203">
        <f ca="1"/>
        <v>0</v>
      </c>
      <c r="D3203">
        <f ca="1"/>
        <v>0</v>
      </c>
      <c r="E3203">
        <f ca="1"/>
        <v>0</v>
      </c>
      <c r="F3203">
        <f ca="1"/>
        <v>0</v>
      </c>
      <c r="G3203">
        <f ca="1"/>
        <v>0</v>
      </c>
      <c r="I3203" s="4">
        <f ca="1"/>
        <v>0</v>
      </c>
    </row>
    <row r="3204" spans="1:9" ht="14.4" hidden="1" customHeight="1" x14ac:dyDescent="0.3">
      <c r="A3204">
        <f ca="1"/>
        <v>0</v>
      </c>
      <c r="C3204">
        <f ca="1"/>
        <v>0</v>
      </c>
      <c r="D3204">
        <f ca="1"/>
        <v>0</v>
      </c>
      <c r="E3204">
        <f ca="1"/>
        <v>0</v>
      </c>
      <c r="F3204">
        <f ca="1"/>
        <v>0</v>
      </c>
      <c r="G3204">
        <f ca="1"/>
        <v>0</v>
      </c>
      <c r="I3204" s="4">
        <f ca="1"/>
        <v>0</v>
      </c>
    </row>
    <row r="3205" spans="1:9" ht="14.4" hidden="1" customHeight="1" x14ac:dyDescent="0.3">
      <c r="A3205">
        <f ca="1"/>
        <v>0</v>
      </c>
      <c r="C3205">
        <f ca="1"/>
        <v>0</v>
      </c>
      <c r="D3205">
        <f ca="1"/>
        <v>0</v>
      </c>
      <c r="E3205">
        <f ca="1"/>
        <v>0</v>
      </c>
      <c r="F3205">
        <f ca="1"/>
        <v>0</v>
      </c>
      <c r="G3205">
        <f ca="1"/>
        <v>0</v>
      </c>
      <c r="I3205" s="4">
        <f ca="1"/>
        <v>0</v>
      </c>
    </row>
    <row r="3206" spans="1:9" ht="14.4" hidden="1" customHeight="1" x14ac:dyDescent="0.3">
      <c r="A3206">
        <f ca="1"/>
        <v>0</v>
      </c>
      <c r="C3206">
        <f ca="1"/>
        <v>0</v>
      </c>
      <c r="D3206">
        <f ca="1"/>
        <v>0</v>
      </c>
      <c r="E3206">
        <f ca="1"/>
        <v>0</v>
      </c>
      <c r="F3206">
        <f ca="1"/>
        <v>0</v>
      </c>
      <c r="G3206">
        <f ca="1"/>
        <v>0</v>
      </c>
      <c r="I3206" s="4">
        <f ca="1"/>
        <v>0</v>
      </c>
    </row>
    <row r="3207" spans="1:9" ht="14.4" hidden="1" customHeight="1" x14ac:dyDescent="0.3">
      <c r="A3207">
        <f ca="1"/>
        <v>0</v>
      </c>
      <c r="C3207">
        <f ca="1"/>
        <v>0</v>
      </c>
      <c r="D3207">
        <f ca="1"/>
        <v>0</v>
      </c>
      <c r="E3207">
        <f ca="1"/>
        <v>0</v>
      </c>
      <c r="F3207">
        <f ca="1"/>
        <v>0</v>
      </c>
      <c r="G3207">
        <f ca="1"/>
        <v>0</v>
      </c>
      <c r="I3207" s="4">
        <f ca="1"/>
        <v>0</v>
      </c>
    </row>
    <row r="3208" spans="1:9" ht="14.4" hidden="1" customHeight="1" x14ac:dyDescent="0.3">
      <c r="A3208">
        <f ca="1"/>
        <v>0</v>
      </c>
      <c r="C3208">
        <f ca="1"/>
        <v>0</v>
      </c>
      <c r="D3208">
        <f ca="1"/>
        <v>0</v>
      </c>
      <c r="E3208">
        <f ca="1"/>
        <v>0</v>
      </c>
      <c r="F3208">
        <f ca="1"/>
        <v>0</v>
      </c>
      <c r="G3208">
        <f ca="1"/>
        <v>0</v>
      </c>
      <c r="I3208" s="4">
        <f ca="1"/>
        <v>0</v>
      </c>
    </row>
    <row r="3209" spans="1:9" ht="14.4" hidden="1" customHeight="1" x14ac:dyDescent="0.3">
      <c r="A3209">
        <f ca="1"/>
        <v>0</v>
      </c>
      <c r="C3209">
        <f ca="1"/>
        <v>0</v>
      </c>
      <c r="D3209">
        <f ca="1"/>
        <v>0</v>
      </c>
      <c r="E3209">
        <f ca="1"/>
        <v>0</v>
      </c>
      <c r="F3209">
        <f ca="1"/>
        <v>0</v>
      </c>
      <c r="G3209">
        <f ca="1"/>
        <v>0</v>
      </c>
      <c r="I3209" s="4">
        <f ca="1"/>
        <v>0</v>
      </c>
    </row>
    <row r="3210" spans="1:9" ht="14.4" hidden="1" customHeight="1" x14ac:dyDescent="0.3">
      <c r="A3210">
        <f ca="1"/>
        <v>0</v>
      </c>
      <c r="C3210">
        <f ca="1"/>
        <v>0</v>
      </c>
      <c r="D3210">
        <f ca="1"/>
        <v>0</v>
      </c>
      <c r="E3210">
        <f ca="1"/>
        <v>0</v>
      </c>
      <c r="F3210">
        <f ca="1"/>
        <v>0</v>
      </c>
      <c r="G3210">
        <f ca="1"/>
        <v>0</v>
      </c>
      <c r="I3210" s="4">
        <f ca="1"/>
        <v>0</v>
      </c>
    </row>
    <row r="3211" spans="1:9" ht="14.4" hidden="1" customHeight="1" x14ac:dyDescent="0.3">
      <c r="A3211">
        <f ca="1"/>
        <v>0</v>
      </c>
      <c r="C3211">
        <f ca="1"/>
        <v>0</v>
      </c>
      <c r="D3211">
        <f ca="1"/>
        <v>0</v>
      </c>
      <c r="E3211">
        <f ca="1"/>
        <v>0</v>
      </c>
      <c r="F3211">
        <f ca="1"/>
        <v>0</v>
      </c>
      <c r="G3211">
        <f ca="1"/>
        <v>0</v>
      </c>
      <c r="I3211" s="4">
        <f ca="1"/>
        <v>0</v>
      </c>
    </row>
    <row r="3212" spans="1:9" ht="14.4" hidden="1" customHeight="1" x14ac:dyDescent="0.3">
      <c r="A3212">
        <f ca="1"/>
        <v>0</v>
      </c>
      <c r="C3212">
        <f ca="1"/>
        <v>0</v>
      </c>
      <c r="D3212">
        <f ca="1"/>
        <v>0</v>
      </c>
      <c r="E3212">
        <f ca="1"/>
        <v>0</v>
      </c>
      <c r="F3212">
        <f ca="1"/>
        <v>0</v>
      </c>
      <c r="G3212">
        <f ca="1"/>
        <v>0</v>
      </c>
      <c r="I3212" s="4">
        <f ca="1"/>
        <v>0</v>
      </c>
    </row>
    <row r="3213" spans="1:9" ht="14.4" hidden="1" customHeight="1" x14ac:dyDescent="0.3">
      <c r="A3213">
        <f ca="1"/>
        <v>0</v>
      </c>
      <c r="C3213">
        <f ca="1"/>
        <v>0</v>
      </c>
      <c r="D3213">
        <f ca="1"/>
        <v>0</v>
      </c>
      <c r="E3213">
        <f ca="1"/>
        <v>0</v>
      </c>
      <c r="F3213">
        <f ca="1"/>
        <v>0</v>
      </c>
      <c r="G3213">
        <f ca="1"/>
        <v>0</v>
      </c>
      <c r="I3213" s="4">
        <f ca="1"/>
        <v>0</v>
      </c>
    </row>
    <row r="3214" spans="1:9" ht="14.4" hidden="1" customHeight="1" x14ac:dyDescent="0.3">
      <c r="A3214">
        <f ca="1"/>
        <v>0</v>
      </c>
      <c r="C3214">
        <f ca="1"/>
        <v>0</v>
      </c>
      <c r="D3214">
        <f ca="1"/>
        <v>0</v>
      </c>
      <c r="E3214">
        <f ca="1"/>
        <v>0</v>
      </c>
      <c r="F3214">
        <f ca="1"/>
        <v>0</v>
      </c>
      <c r="G3214">
        <f ca="1"/>
        <v>0</v>
      </c>
      <c r="I3214" s="4">
        <f ca="1"/>
        <v>0</v>
      </c>
    </row>
    <row r="3215" spans="1:9" ht="14.4" hidden="1" customHeight="1" x14ac:dyDescent="0.3">
      <c r="A3215">
        <f ca="1"/>
        <v>0</v>
      </c>
      <c r="C3215">
        <f ca="1"/>
        <v>0</v>
      </c>
      <c r="D3215">
        <f ca="1"/>
        <v>0</v>
      </c>
      <c r="E3215">
        <f ca="1"/>
        <v>0</v>
      </c>
      <c r="F3215">
        <f ca="1"/>
        <v>0</v>
      </c>
      <c r="G3215">
        <f ca="1"/>
        <v>0</v>
      </c>
      <c r="I3215" s="4">
        <f ca="1"/>
        <v>0</v>
      </c>
    </row>
    <row r="3216" spans="1:9" ht="14.4" hidden="1" customHeight="1" x14ac:dyDescent="0.3">
      <c r="A3216">
        <f ca="1"/>
        <v>0</v>
      </c>
      <c r="C3216">
        <f ca="1"/>
        <v>0</v>
      </c>
      <c r="D3216">
        <f ca="1"/>
        <v>0</v>
      </c>
      <c r="E3216">
        <f ca="1"/>
        <v>0</v>
      </c>
      <c r="F3216">
        <f ca="1"/>
        <v>0</v>
      </c>
      <c r="G3216">
        <f ca="1"/>
        <v>0</v>
      </c>
      <c r="I3216" s="4">
        <f ca="1"/>
        <v>0</v>
      </c>
    </row>
    <row r="3217" spans="1:9" ht="14.4" hidden="1" customHeight="1" x14ac:dyDescent="0.3">
      <c r="A3217">
        <f ca="1"/>
        <v>0</v>
      </c>
      <c r="C3217">
        <f ca="1"/>
        <v>0</v>
      </c>
      <c r="D3217">
        <f ca="1"/>
        <v>0</v>
      </c>
      <c r="E3217">
        <f ca="1"/>
        <v>0</v>
      </c>
      <c r="F3217">
        <f ca="1"/>
        <v>0</v>
      </c>
      <c r="G3217">
        <f ca="1"/>
        <v>0</v>
      </c>
      <c r="I3217" s="4">
        <f ca="1"/>
        <v>0</v>
      </c>
    </row>
    <row r="3218" spans="1:9" ht="14.4" hidden="1" customHeight="1" x14ac:dyDescent="0.3">
      <c r="A3218">
        <f ca="1"/>
        <v>0</v>
      </c>
      <c r="C3218">
        <f ca="1"/>
        <v>0</v>
      </c>
      <c r="D3218">
        <f ca="1"/>
        <v>0</v>
      </c>
      <c r="E3218">
        <f ca="1"/>
        <v>0</v>
      </c>
      <c r="F3218">
        <f ca="1"/>
        <v>0</v>
      </c>
      <c r="G3218">
        <f ca="1"/>
        <v>0</v>
      </c>
      <c r="I3218" s="4">
        <f ca="1"/>
        <v>0</v>
      </c>
    </row>
    <row r="3219" spans="1:9" ht="14.4" hidden="1" customHeight="1" x14ac:dyDescent="0.3">
      <c r="A3219">
        <f ca="1"/>
        <v>0</v>
      </c>
      <c r="C3219">
        <f ca="1"/>
        <v>0</v>
      </c>
      <c r="D3219">
        <f ca="1"/>
        <v>0</v>
      </c>
      <c r="E3219">
        <f ca="1"/>
        <v>0</v>
      </c>
      <c r="F3219">
        <f ca="1"/>
        <v>0</v>
      </c>
      <c r="G3219">
        <f ca="1"/>
        <v>0</v>
      </c>
      <c r="I3219" s="4">
        <f ca="1"/>
        <v>0</v>
      </c>
    </row>
    <row r="3220" spans="1:9" ht="14.4" hidden="1" customHeight="1" x14ac:dyDescent="0.3">
      <c r="A3220">
        <f ca="1"/>
        <v>0</v>
      </c>
      <c r="C3220">
        <f ca="1"/>
        <v>0</v>
      </c>
      <c r="D3220">
        <f ca="1"/>
        <v>0</v>
      </c>
      <c r="E3220">
        <f ca="1"/>
        <v>0</v>
      </c>
      <c r="F3220">
        <f ca="1"/>
        <v>0</v>
      </c>
      <c r="G3220">
        <f ca="1"/>
        <v>0</v>
      </c>
      <c r="I3220" s="4">
        <f ca="1"/>
        <v>0</v>
      </c>
    </row>
    <row r="3221" spans="1:9" ht="14.4" hidden="1" customHeight="1" x14ac:dyDescent="0.3">
      <c r="A3221">
        <f ca="1"/>
        <v>0</v>
      </c>
      <c r="C3221">
        <f ca="1"/>
        <v>0</v>
      </c>
      <c r="D3221">
        <f ca="1"/>
        <v>0</v>
      </c>
      <c r="E3221">
        <f ca="1"/>
        <v>0</v>
      </c>
      <c r="F3221">
        <f ca="1"/>
        <v>0</v>
      </c>
      <c r="G3221">
        <f ca="1"/>
        <v>0</v>
      </c>
      <c r="I3221" s="4">
        <f ca="1"/>
        <v>0</v>
      </c>
    </row>
    <row r="3222" spans="1:9" ht="14.4" hidden="1" customHeight="1" x14ac:dyDescent="0.3">
      <c r="A3222">
        <f ca="1"/>
        <v>0</v>
      </c>
      <c r="C3222">
        <f ca="1"/>
        <v>0</v>
      </c>
      <c r="D3222">
        <f ca="1"/>
        <v>0</v>
      </c>
      <c r="E3222">
        <f ca="1"/>
        <v>0</v>
      </c>
      <c r="F3222">
        <f ca="1"/>
        <v>0</v>
      </c>
      <c r="G3222">
        <f ca="1"/>
        <v>0</v>
      </c>
      <c r="I3222" s="4">
        <f ca="1"/>
        <v>0</v>
      </c>
    </row>
    <row r="3223" spans="1:9" ht="14.4" hidden="1" customHeight="1" x14ac:dyDescent="0.3">
      <c r="A3223">
        <f ca="1"/>
        <v>0</v>
      </c>
      <c r="C3223">
        <f ca="1"/>
        <v>0</v>
      </c>
      <c r="D3223">
        <f ca="1"/>
        <v>0</v>
      </c>
      <c r="E3223">
        <f ca="1"/>
        <v>0</v>
      </c>
      <c r="F3223">
        <f ca="1"/>
        <v>0</v>
      </c>
      <c r="G3223">
        <f ca="1"/>
        <v>0</v>
      </c>
      <c r="I3223" s="4">
        <f ca="1"/>
        <v>0</v>
      </c>
    </row>
    <row r="3224" spans="1:9" ht="14.4" hidden="1" customHeight="1" x14ac:dyDescent="0.3">
      <c r="A3224">
        <f ca="1"/>
        <v>0</v>
      </c>
      <c r="C3224">
        <f ca="1"/>
        <v>0</v>
      </c>
      <c r="D3224">
        <f ca="1"/>
        <v>0</v>
      </c>
      <c r="E3224">
        <f ca="1"/>
        <v>0</v>
      </c>
      <c r="F3224">
        <f ca="1"/>
        <v>0</v>
      </c>
      <c r="G3224">
        <f ca="1"/>
        <v>0</v>
      </c>
      <c r="I3224" s="4">
        <f ca="1"/>
        <v>0</v>
      </c>
    </row>
    <row r="3225" spans="1:9" ht="14.4" hidden="1" customHeight="1" x14ac:dyDescent="0.3">
      <c r="A3225">
        <f ca="1"/>
        <v>0</v>
      </c>
      <c r="C3225">
        <f ca="1"/>
        <v>0</v>
      </c>
      <c r="D3225">
        <f ca="1"/>
        <v>0</v>
      </c>
      <c r="E3225">
        <f ca="1"/>
        <v>0</v>
      </c>
      <c r="F3225">
        <f ca="1"/>
        <v>0</v>
      </c>
      <c r="G3225">
        <f ca="1"/>
        <v>0</v>
      </c>
      <c r="I3225" s="4">
        <f ca="1"/>
        <v>0</v>
      </c>
    </row>
    <row r="3226" spans="1:9" ht="14.4" hidden="1" customHeight="1" x14ac:dyDescent="0.3">
      <c r="A3226">
        <f ca="1"/>
        <v>0</v>
      </c>
      <c r="C3226">
        <f ca="1"/>
        <v>0</v>
      </c>
      <c r="D3226">
        <f ca="1"/>
        <v>0</v>
      </c>
      <c r="E3226">
        <f ca="1"/>
        <v>0</v>
      </c>
      <c r="F3226">
        <f ca="1"/>
        <v>0</v>
      </c>
      <c r="G3226">
        <f ca="1"/>
        <v>0</v>
      </c>
      <c r="I3226" s="4">
        <f ca="1"/>
        <v>0</v>
      </c>
    </row>
    <row r="3227" spans="1:9" ht="14.4" hidden="1" customHeight="1" x14ac:dyDescent="0.3">
      <c r="A3227">
        <f ca="1"/>
        <v>0</v>
      </c>
      <c r="C3227">
        <f ca="1"/>
        <v>0</v>
      </c>
      <c r="D3227">
        <f ca="1"/>
        <v>0</v>
      </c>
      <c r="E3227">
        <f ca="1"/>
        <v>0</v>
      </c>
      <c r="F3227">
        <f ca="1"/>
        <v>0</v>
      </c>
      <c r="G3227">
        <f ca="1"/>
        <v>0</v>
      </c>
      <c r="I3227" s="4">
        <f ca="1"/>
        <v>0</v>
      </c>
    </row>
    <row r="3228" spans="1:9" ht="14.4" hidden="1" customHeight="1" x14ac:dyDescent="0.3">
      <c r="A3228">
        <f ca="1"/>
        <v>0</v>
      </c>
      <c r="C3228">
        <f ca="1"/>
        <v>0</v>
      </c>
      <c r="D3228">
        <f ca="1"/>
        <v>0</v>
      </c>
      <c r="E3228">
        <f ca="1"/>
        <v>0</v>
      </c>
      <c r="F3228">
        <f ca="1"/>
        <v>0</v>
      </c>
      <c r="G3228">
        <f ca="1"/>
        <v>0</v>
      </c>
      <c r="I3228" s="4">
        <f ca="1"/>
        <v>0</v>
      </c>
    </row>
    <row r="3229" spans="1:9" ht="14.4" hidden="1" customHeight="1" x14ac:dyDescent="0.3">
      <c r="A3229">
        <f ca="1"/>
        <v>0</v>
      </c>
      <c r="C3229">
        <f ca="1"/>
        <v>0</v>
      </c>
      <c r="D3229">
        <f ca="1"/>
        <v>0</v>
      </c>
      <c r="E3229">
        <f ca="1"/>
        <v>0</v>
      </c>
      <c r="F3229">
        <f ca="1"/>
        <v>0</v>
      </c>
      <c r="G3229">
        <f ca="1"/>
        <v>0</v>
      </c>
      <c r="I3229" s="4">
        <f ca="1"/>
        <v>0</v>
      </c>
    </row>
    <row r="3230" spans="1:9" ht="14.4" hidden="1" customHeight="1" x14ac:dyDescent="0.3">
      <c r="A3230">
        <f ca="1"/>
        <v>0</v>
      </c>
      <c r="C3230">
        <f ca="1"/>
        <v>0</v>
      </c>
      <c r="D3230">
        <f ca="1"/>
        <v>0</v>
      </c>
      <c r="E3230">
        <f ca="1"/>
        <v>0</v>
      </c>
      <c r="F3230">
        <f ca="1"/>
        <v>0</v>
      </c>
      <c r="G3230">
        <f ca="1"/>
        <v>0</v>
      </c>
      <c r="I3230" s="4">
        <f ca="1"/>
        <v>0</v>
      </c>
    </row>
    <row r="3231" spans="1:9" ht="14.4" hidden="1" customHeight="1" x14ac:dyDescent="0.3">
      <c r="A3231">
        <f ca="1"/>
        <v>0</v>
      </c>
      <c r="C3231">
        <f ca="1"/>
        <v>0</v>
      </c>
      <c r="D3231">
        <f ca="1"/>
        <v>0</v>
      </c>
      <c r="E3231">
        <f ca="1"/>
        <v>0</v>
      </c>
      <c r="F3231">
        <f ca="1"/>
        <v>0</v>
      </c>
      <c r="G3231">
        <f ca="1"/>
        <v>0</v>
      </c>
      <c r="I3231" s="4">
        <f ca="1"/>
        <v>0</v>
      </c>
    </row>
    <row r="3232" spans="1:9" ht="14.4" hidden="1" customHeight="1" x14ac:dyDescent="0.3">
      <c r="A3232">
        <f ca="1"/>
        <v>0</v>
      </c>
      <c r="C3232">
        <f ca="1"/>
        <v>0</v>
      </c>
      <c r="D3232">
        <f ca="1"/>
        <v>0</v>
      </c>
      <c r="E3232">
        <f ca="1"/>
        <v>0</v>
      </c>
      <c r="F3232">
        <f ca="1"/>
        <v>0</v>
      </c>
      <c r="G3232">
        <f ca="1"/>
        <v>0</v>
      </c>
      <c r="I3232" s="4">
        <f ca="1"/>
        <v>0</v>
      </c>
    </row>
    <row r="3233" spans="1:9" ht="14.4" hidden="1" customHeight="1" x14ac:dyDescent="0.3">
      <c r="A3233">
        <f ca="1"/>
        <v>0</v>
      </c>
      <c r="C3233">
        <f ca="1"/>
        <v>0</v>
      </c>
      <c r="D3233">
        <f ca="1"/>
        <v>0</v>
      </c>
      <c r="E3233">
        <f ca="1"/>
        <v>0</v>
      </c>
      <c r="F3233">
        <f ca="1"/>
        <v>0</v>
      </c>
      <c r="G3233">
        <f ca="1"/>
        <v>0</v>
      </c>
      <c r="I3233" s="4">
        <f ca="1"/>
        <v>0</v>
      </c>
    </row>
    <row r="3234" spans="1:9" ht="14.4" hidden="1" customHeight="1" x14ac:dyDescent="0.3">
      <c r="A3234">
        <f ca="1"/>
        <v>0</v>
      </c>
      <c r="C3234">
        <f ca="1"/>
        <v>0</v>
      </c>
      <c r="D3234">
        <f ca="1"/>
        <v>0</v>
      </c>
      <c r="E3234">
        <f ca="1"/>
        <v>0</v>
      </c>
      <c r="F3234">
        <f ca="1"/>
        <v>0</v>
      </c>
      <c r="G3234">
        <f ca="1"/>
        <v>0</v>
      </c>
      <c r="I3234" s="4">
        <f ca="1"/>
        <v>0</v>
      </c>
    </row>
    <row r="3235" spans="1:9" ht="14.4" hidden="1" customHeight="1" x14ac:dyDescent="0.3">
      <c r="A3235">
        <f ca="1"/>
        <v>0</v>
      </c>
      <c r="C3235">
        <f ca="1"/>
        <v>0</v>
      </c>
      <c r="D3235">
        <f ca="1"/>
        <v>0</v>
      </c>
      <c r="E3235">
        <f ca="1"/>
        <v>0</v>
      </c>
      <c r="F3235">
        <f ca="1"/>
        <v>0</v>
      </c>
      <c r="G3235">
        <f ca="1"/>
        <v>0</v>
      </c>
      <c r="I3235" s="4">
        <f ca="1"/>
        <v>0</v>
      </c>
    </row>
    <row r="3236" spans="1:9" ht="14.4" hidden="1" customHeight="1" x14ac:dyDescent="0.3">
      <c r="A3236">
        <f ca="1"/>
        <v>0</v>
      </c>
      <c r="C3236">
        <f ca="1"/>
        <v>0</v>
      </c>
      <c r="D3236">
        <f ca="1"/>
        <v>0</v>
      </c>
      <c r="E3236">
        <f ca="1"/>
        <v>0</v>
      </c>
      <c r="F3236">
        <f ca="1"/>
        <v>0</v>
      </c>
      <c r="G3236">
        <f ca="1"/>
        <v>0</v>
      </c>
      <c r="I3236" s="4">
        <f ca="1"/>
        <v>0</v>
      </c>
    </row>
    <row r="3237" spans="1:9" ht="14.4" hidden="1" customHeight="1" x14ac:dyDescent="0.3">
      <c r="A3237">
        <f ca="1"/>
        <v>0</v>
      </c>
      <c r="C3237">
        <f ca="1"/>
        <v>0</v>
      </c>
      <c r="D3237">
        <f ca="1"/>
        <v>0</v>
      </c>
      <c r="E3237">
        <f ca="1"/>
        <v>0</v>
      </c>
      <c r="F3237">
        <f ca="1"/>
        <v>0</v>
      </c>
      <c r="G3237">
        <f ca="1"/>
        <v>0</v>
      </c>
      <c r="I3237" s="4">
        <f ca="1"/>
        <v>0</v>
      </c>
    </row>
    <row r="3238" spans="1:9" ht="14.4" hidden="1" customHeight="1" x14ac:dyDescent="0.3">
      <c r="A3238">
        <f ca="1"/>
        <v>0</v>
      </c>
      <c r="C3238">
        <f ca="1"/>
        <v>0</v>
      </c>
      <c r="D3238">
        <f ca="1"/>
        <v>0</v>
      </c>
      <c r="E3238">
        <f ca="1"/>
        <v>0</v>
      </c>
      <c r="F3238">
        <f ca="1"/>
        <v>0</v>
      </c>
      <c r="G3238">
        <f ca="1"/>
        <v>0</v>
      </c>
      <c r="I3238" s="4">
        <f ca="1"/>
        <v>0</v>
      </c>
    </row>
    <row r="3239" spans="1:9" ht="14.4" hidden="1" customHeight="1" x14ac:dyDescent="0.3">
      <c r="A3239">
        <f ca="1"/>
        <v>0</v>
      </c>
      <c r="C3239">
        <f ca="1"/>
        <v>0</v>
      </c>
      <c r="D3239">
        <f ca="1"/>
        <v>0</v>
      </c>
      <c r="E3239">
        <f ca="1"/>
        <v>0</v>
      </c>
      <c r="F3239">
        <f ca="1"/>
        <v>0</v>
      </c>
      <c r="G3239">
        <f ca="1"/>
        <v>0</v>
      </c>
      <c r="I3239" s="4">
        <f ca="1"/>
        <v>0</v>
      </c>
    </row>
    <row r="3240" spans="1:9" ht="14.4" hidden="1" customHeight="1" x14ac:dyDescent="0.3">
      <c r="A3240">
        <f ca="1"/>
        <v>0</v>
      </c>
      <c r="C3240">
        <f ca="1"/>
        <v>0</v>
      </c>
      <c r="D3240">
        <f ca="1"/>
        <v>0</v>
      </c>
      <c r="E3240">
        <f ca="1"/>
        <v>0</v>
      </c>
      <c r="F3240">
        <f ca="1"/>
        <v>0</v>
      </c>
      <c r="G3240">
        <f ca="1"/>
        <v>0</v>
      </c>
      <c r="I3240" s="4">
        <f ca="1"/>
        <v>0</v>
      </c>
    </row>
    <row r="3241" spans="1:9" ht="14.4" hidden="1" customHeight="1" x14ac:dyDescent="0.3">
      <c r="A3241">
        <f ca="1"/>
        <v>0</v>
      </c>
      <c r="C3241">
        <f ca="1"/>
        <v>0</v>
      </c>
      <c r="D3241">
        <f ca="1"/>
        <v>0</v>
      </c>
      <c r="E3241">
        <f ca="1"/>
        <v>0</v>
      </c>
      <c r="F3241">
        <f ca="1"/>
        <v>0</v>
      </c>
      <c r="G3241">
        <f ca="1"/>
        <v>0</v>
      </c>
      <c r="I3241" s="4">
        <f ca="1"/>
        <v>0</v>
      </c>
    </row>
    <row r="3242" spans="1:9" ht="14.4" hidden="1" customHeight="1" x14ac:dyDescent="0.3">
      <c r="A3242">
        <f ca="1"/>
        <v>0</v>
      </c>
      <c r="C3242">
        <f ca="1"/>
        <v>0</v>
      </c>
      <c r="D3242">
        <f ca="1"/>
        <v>0</v>
      </c>
      <c r="E3242">
        <f ca="1"/>
        <v>0</v>
      </c>
      <c r="F3242">
        <f ca="1"/>
        <v>0</v>
      </c>
      <c r="G3242">
        <f ca="1"/>
        <v>0</v>
      </c>
      <c r="I3242" s="4">
        <f ca="1"/>
        <v>0</v>
      </c>
    </row>
    <row r="3243" spans="1:9" ht="14.4" hidden="1" customHeight="1" x14ac:dyDescent="0.3">
      <c r="A3243">
        <f ca="1"/>
        <v>0</v>
      </c>
      <c r="C3243">
        <f ca="1"/>
        <v>0</v>
      </c>
      <c r="D3243">
        <f ca="1"/>
        <v>0</v>
      </c>
      <c r="E3243">
        <f ca="1"/>
        <v>0</v>
      </c>
      <c r="F3243">
        <f ca="1"/>
        <v>0</v>
      </c>
      <c r="G3243">
        <f ca="1"/>
        <v>0</v>
      </c>
      <c r="I3243" s="4">
        <f ca="1"/>
        <v>0</v>
      </c>
    </row>
    <row r="3244" spans="1:9" ht="14.4" hidden="1" customHeight="1" x14ac:dyDescent="0.3">
      <c r="A3244">
        <f ca="1"/>
        <v>0</v>
      </c>
      <c r="C3244">
        <f ca="1"/>
        <v>0</v>
      </c>
      <c r="D3244">
        <f ca="1"/>
        <v>0</v>
      </c>
      <c r="E3244">
        <f ca="1"/>
        <v>0</v>
      </c>
      <c r="F3244">
        <f ca="1"/>
        <v>0</v>
      </c>
      <c r="G3244">
        <f ca="1"/>
        <v>0</v>
      </c>
      <c r="I3244" s="4">
        <f ca="1"/>
        <v>0</v>
      </c>
    </row>
    <row r="3245" spans="1:9" ht="14.4" hidden="1" customHeight="1" x14ac:dyDescent="0.3">
      <c r="A3245">
        <f ca="1"/>
        <v>0</v>
      </c>
      <c r="C3245">
        <f ca="1"/>
        <v>0</v>
      </c>
      <c r="D3245">
        <f ca="1"/>
        <v>0</v>
      </c>
      <c r="E3245">
        <f ca="1"/>
        <v>0</v>
      </c>
      <c r="F3245">
        <f ca="1"/>
        <v>0</v>
      </c>
      <c r="G3245">
        <f ca="1"/>
        <v>0</v>
      </c>
      <c r="I3245" s="4">
        <f ca="1"/>
        <v>0</v>
      </c>
    </row>
    <row r="3246" spans="1:9" ht="14.4" hidden="1" customHeight="1" x14ac:dyDescent="0.3">
      <c r="A3246">
        <f ca="1"/>
        <v>0</v>
      </c>
      <c r="C3246">
        <f ca="1"/>
        <v>0</v>
      </c>
      <c r="D3246">
        <f ca="1"/>
        <v>0</v>
      </c>
      <c r="E3246">
        <f ca="1"/>
        <v>0</v>
      </c>
      <c r="F3246">
        <f ca="1"/>
        <v>0</v>
      </c>
      <c r="G3246">
        <f ca="1"/>
        <v>0</v>
      </c>
      <c r="I3246" s="4">
        <f ca="1"/>
        <v>0</v>
      </c>
    </row>
    <row r="3247" spans="1:9" ht="14.4" hidden="1" customHeight="1" x14ac:dyDescent="0.3">
      <c r="A3247">
        <f ca="1"/>
        <v>0</v>
      </c>
      <c r="C3247">
        <f ca="1"/>
        <v>0</v>
      </c>
      <c r="D3247">
        <f ca="1"/>
        <v>0</v>
      </c>
      <c r="E3247">
        <f ca="1"/>
        <v>0</v>
      </c>
      <c r="F3247">
        <f ca="1"/>
        <v>0</v>
      </c>
      <c r="G3247">
        <f ca="1"/>
        <v>0</v>
      </c>
      <c r="I3247" s="4">
        <f ca="1"/>
        <v>0</v>
      </c>
    </row>
    <row r="3248" spans="1:9" ht="14.4" hidden="1" customHeight="1" x14ac:dyDescent="0.3">
      <c r="A3248">
        <f ca="1"/>
        <v>0</v>
      </c>
      <c r="C3248">
        <f ca="1"/>
        <v>0</v>
      </c>
      <c r="D3248">
        <f ca="1"/>
        <v>0</v>
      </c>
      <c r="E3248">
        <f ca="1"/>
        <v>0</v>
      </c>
      <c r="F3248">
        <f ca="1"/>
        <v>0</v>
      </c>
      <c r="G3248">
        <f ca="1"/>
        <v>0</v>
      </c>
      <c r="I3248" s="4">
        <f ca="1"/>
        <v>0</v>
      </c>
    </row>
    <row r="3249" spans="1:9" ht="14.4" hidden="1" customHeight="1" x14ac:dyDescent="0.3">
      <c r="A3249">
        <f ca="1"/>
        <v>0</v>
      </c>
      <c r="C3249">
        <f ca="1"/>
        <v>0</v>
      </c>
      <c r="D3249">
        <f ca="1"/>
        <v>0</v>
      </c>
      <c r="E3249">
        <f ca="1"/>
        <v>0</v>
      </c>
      <c r="F3249">
        <f ca="1"/>
        <v>0</v>
      </c>
      <c r="G3249">
        <f ca="1"/>
        <v>0</v>
      </c>
      <c r="I3249" s="4">
        <f ca="1"/>
        <v>0</v>
      </c>
    </row>
    <row r="3250" spans="1:9" ht="14.4" hidden="1" customHeight="1" x14ac:dyDescent="0.3">
      <c r="A3250">
        <f ca="1"/>
        <v>0</v>
      </c>
      <c r="C3250">
        <f ca="1"/>
        <v>0</v>
      </c>
      <c r="D3250">
        <f ca="1"/>
        <v>0</v>
      </c>
      <c r="E3250">
        <f ca="1"/>
        <v>0</v>
      </c>
      <c r="F3250">
        <f ca="1"/>
        <v>0</v>
      </c>
      <c r="G3250">
        <f ca="1"/>
        <v>0</v>
      </c>
      <c r="I3250" s="4">
        <f ca="1"/>
        <v>0</v>
      </c>
    </row>
    <row r="3251" spans="1:9" ht="14.4" hidden="1" customHeight="1" x14ac:dyDescent="0.3">
      <c r="A3251">
        <f ca="1"/>
        <v>0</v>
      </c>
      <c r="C3251">
        <f ca="1"/>
        <v>0</v>
      </c>
      <c r="D3251">
        <f ca="1"/>
        <v>0</v>
      </c>
      <c r="E3251">
        <f ca="1"/>
        <v>0</v>
      </c>
      <c r="F3251">
        <f ca="1"/>
        <v>0</v>
      </c>
      <c r="G3251">
        <f ca="1"/>
        <v>0</v>
      </c>
      <c r="I3251" s="4">
        <f ca="1"/>
        <v>0</v>
      </c>
    </row>
    <row r="3252" spans="1:9" ht="14.4" hidden="1" customHeight="1" x14ac:dyDescent="0.3">
      <c r="A3252">
        <f ca="1"/>
        <v>0</v>
      </c>
      <c r="C3252">
        <f ca="1"/>
        <v>0</v>
      </c>
      <c r="D3252">
        <f ca="1"/>
        <v>0</v>
      </c>
      <c r="E3252">
        <f ca="1"/>
        <v>0</v>
      </c>
      <c r="F3252">
        <f ca="1"/>
        <v>0</v>
      </c>
      <c r="G3252">
        <f ca="1"/>
        <v>0</v>
      </c>
      <c r="I3252" s="4">
        <f ca="1"/>
        <v>0</v>
      </c>
    </row>
    <row r="3253" spans="1:9" ht="14.4" hidden="1" customHeight="1" x14ac:dyDescent="0.3">
      <c r="A3253">
        <f ca="1"/>
        <v>0</v>
      </c>
      <c r="C3253">
        <f ca="1"/>
        <v>0</v>
      </c>
      <c r="D3253">
        <f ca="1"/>
        <v>0</v>
      </c>
      <c r="E3253">
        <f ca="1"/>
        <v>0</v>
      </c>
      <c r="F3253">
        <f ca="1"/>
        <v>0</v>
      </c>
      <c r="G3253">
        <f ca="1"/>
        <v>0</v>
      </c>
      <c r="I3253" s="4">
        <f ca="1"/>
        <v>0</v>
      </c>
    </row>
    <row r="3254" spans="1:9" ht="14.4" hidden="1" customHeight="1" x14ac:dyDescent="0.3">
      <c r="A3254">
        <f ca="1"/>
        <v>0</v>
      </c>
      <c r="C3254">
        <f ca="1"/>
        <v>0</v>
      </c>
      <c r="D3254">
        <f ca="1"/>
        <v>0</v>
      </c>
      <c r="E3254">
        <f ca="1"/>
        <v>0</v>
      </c>
      <c r="F3254">
        <f ca="1"/>
        <v>0</v>
      </c>
      <c r="G3254">
        <f ca="1"/>
        <v>0</v>
      </c>
      <c r="I3254" s="4">
        <f ca="1"/>
        <v>0</v>
      </c>
    </row>
    <row r="3255" spans="1:9" ht="14.4" hidden="1" customHeight="1" x14ac:dyDescent="0.3">
      <c r="A3255">
        <f ca="1"/>
        <v>0</v>
      </c>
      <c r="C3255">
        <f ca="1"/>
        <v>0</v>
      </c>
      <c r="D3255">
        <f ca="1"/>
        <v>0</v>
      </c>
      <c r="E3255">
        <f ca="1"/>
        <v>0</v>
      </c>
      <c r="F3255">
        <f ca="1"/>
        <v>0</v>
      </c>
      <c r="G3255">
        <f ca="1"/>
        <v>0</v>
      </c>
      <c r="I3255" s="4">
        <f ca="1"/>
        <v>0</v>
      </c>
    </row>
    <row r="3256" spans="1:9" ht="14.4" hidden="1" customHeight="1" x14ac:dyDescent="0.3">
      <c r="A3256">
        <f ca="1"/>
        <v>0</v>
      </c>
      <c r="C3256">
        <f ca="1"/>
        <v>0</v>
      </c>
      <c r="D3256">
        <f ca="1"/>
        <v>0</v>
      </c>
      <c r="E3256">
        <f ca="1"/>
        <v>0</v>
      </c>
      <c r="F3256">
        <f ca="1"/>
        <v>0</v>
      </c>
      <c r="G3256">
        <f ca="1"/>
        <v>0</v>
      </c>
      <c r="I3256" s="4">
        <f ca="1"/>
        <v>0</v>
      </c>
    </row>
    <row r="3257" spans="1:9" ht="14.4" hidden="1" customHeight="1" x14ac:dyDescent="0.3">
      <c r="A3257">
        <f ca="1"/>
        <v>0</v>
      </c>
      <c r="C3257">
        <f ca="1"/>
        <v>0</v>
      </c>
      <c r="D3257">
        <f ca="1"/>
        <v>0</v>
      </c>
      <c r="E3257">
        <f ca="1"/>
        <v>0</v>
      </c>
      <c r="F3257">
        <f ca="1"/>
        <v>0</v>
      </c>
      <c r="G3257">
        <f ca="1"/>
        <v>0</v>
      </c>
      <c r="I3257" s="4">
        <f ca="1"/>
        <v>0</v>
      </c>
    </row>
    <row r="3258" spans="1:9" ht="14.4" hidden="1" customHeight="1" x14ac:dyDescent="0.3">
      <c r="A3258">
        <f ca="1"/>
        <v>0</v>
      </c>
      <c r="C3258">
        <f ca="1"/>
        <v>0</v>
      </c>
      <c r="D3258">
        <f ca="1"/>
        <v>0</v>
      </c>
      <c r="E3258">
        <f ca="1"/>
        <v>0</v>
      </c>
      <c r="F3258">
        <f ca="1"/>
        <v>0</v>
      </c>
      <c r="G3258">
        <f ca="1"/>
        <v>0</v>
      </c>
      <c r="I3258" s="4">
        <f ca="1"/>
        <v>0</v>
      </c>
    </row>
    <row r="3259" spans="1:9" ht="14.4" hidden="1" customHeight="1" x14ac:dyDescent="0.3">
      <c r="A3259">
        <f ca="1"/>
        <v>0</v>
      </c>
      <c r="C3259">
        <f ca="1"/>
        <v>0</v>
      </c>
      <c r="D3259">
        <f ca="1"/>
        <v>0</v>
      </c>
      <c r="E3259">
        <f ca="1"/>
        <v>0</v>
      </c>
      <c r="F3259">
        <f ca="1"/>
        <v>0</v>
      </c>
      <c r="G3259">
        <f ca="1"/>
        <v>0</v>
      </c>
      <c r="I3259" s="4">
        <f ca="1"/>
        <v>0</v>
      </c>
    </row>
    <row r="3260" spans="1:9" ht="14.4" hidden="1" customHeight="1" x14ac:dyDescent="0.3">
      <c r="A3260">
        <f ca="1"/>
        <v>0</v>
      </c>
      <c r="C3260">
        <f ca="1"/>
        <v>0</v>
      </c>
      <c r="D3260">
        <f ca="1"/>
        <v>0</v>
      </c>
      <c r="E3260">
        <f ca="1"/>
        <v>0</v>
      </c>
      <c r="F3260">
        <f ca="1"/>
        <v>0</v>
      </c>
      <c r="G3260">
        <f ca="1"/>
        <v>0</v>
      </c>
      <c r="I3260" s="4">
        <f ca="1"/>
        <v>0</v>
      </c>
    </row>
    <row r="3261" spans="1:9" ht="14.4" hidden="1" customHeight="1" x14ac:dyDescent="0.3">
      <c r="A3261">
        <f ca="1"/>
        <v>0</v>
      </c>
      <c r="C3261">
        <f ca="1"/>
        <v>0</v>
      </c>
      <c r="D3261">
        <f ca="1"/>
        <v>0</v>
      </c>
      <c r="E3261">
        <f ca="1"/>
        <v>0</v>
      </c>
      <c r="F3261">
        <f ca="1"/>
        <v>0</v>
      </c>
      <c r="G3261">
        <f ca="1"/>
        <v>0</v>
      </c>
      <c r="I3261" s="4">
        <f ca="1"/>
        <v>0</v>
      </c>
    </row>
    <row r="3262" spans="1:9" ht="14.4" hidden="1" customHeight="1" x14ac:dyDescent="0.3">
      <c r="A3262">
        <f ca="1"/>
        <v>0</v>
      </c>
      <c r="C3262">
        <f ca="1"/>
        <v>0</v>
      </c>
      <c r="D3262">
        <f ca="1"/>
        <v>0</v>
      </c>
      <c r="E3262">
        <f ca="1"/>
        <v>0</v>
      </c>
      <c r="F3262">
        <f ca="1"/>
        <v>0</v>
      </c>
      <c r="G3262">
        <f ca="1"/>
        <v>0</v>
      </c>
      <c r="I3262" s="4">
        <f ca="1"/>
        <v>0</v>
      </c>
    </row>
    <row r="3263" spans="1:9" ht="14.4" hidden="1" customHeight="1" x14ac:dyDescent="0.3">
      <c r="A3263">
        <f ca="1"/>
        <v>0</v>
      </c>
      <c r="C3263">
        <f ca="1"/>
        <v>0</v>
      </c>
      <c r="D3263">
        <f ca="1"/>
        <v>0</v>
      </c>
      <c r="E3263">
        <f ca="1"/>
        <v>0</v>
      </c>
      <c r="F3263">
        <f ca="1"/>
        <v>0</v>
      </c>
      <c r="G3263">
        <f ca="1"/>
        <v>0</v>
      </c>
      <c r="I3263" s="4">
        <f ca="1"/>
        <v>0</v>
      </c>
    </row>
    <row r="3264" spans="1:9" ht="14.4" hidden="1" customHeight="1" x14ac:dyDescent="0.3">
      <c r="A3264">
        <f ca="1"/>
        <v>0</v>
      </c>
      <c r="C3264">
        <f ca="1"/>
        <v>0</v>
      </c>
      <c r="D3264">
        <f ca="1"/>
        <v>0</v>
      </c>
      <c r="E3264">
        <f ca="1"/>
        <v>0</v>
      </c>
      <c r="F3264">
        <f ca="1"/>
        <v>0</v>
      </c>
      <c r="G3264">
        <f ca="1"/>
        <v>0</v>
      </c>
      <c r="I3264" s="4">
        <f ca="1"/>
        <v>0</v>
      </c>
    </row>
    <row r="3265" spans="1:9" ht="14.4" hidden="1" customHeight="1" x14ac:dyDescent="0.3">
      <c r="A3265">
        <f ca="1"/>
        <v>0</v>
      </c>
      <c r="C3265">
        <f ca="1"/>
        <v>0</v>
      </c>
      <c r="D3265">
        <f ca="1"/>
        <v>0</v>
      </c>
      <c r="E3265">
        <f ca="1"/>
        <v>0</v>
      </c>
      <c r="F3265">
        <f ca="1"/>
        <v>0</v>
      </c>
      <c r="G3265">
        <f ca="1"/>
        <v>0</v>
      </c>
      <c r="I3265" s="4">
        <f ca="1"/>
        <v>0</v>
      </c>
    </row>
    <row r="3266" spans="1:9" ht="14.4" hidden="1" customHeight="1" x14ac:dyDescent="0.3">
      <c r="A3266">
        <f ca="1"/>
        <v>0</v>
      </c>
      <c r="C3266">
        <f ca="1"/>
        <v>0</v>
      </c>
      <c r="D3266">
        <f ca="1"/>
        <v>0</v>
      </c>
      <c r="E3266">
        <f ca="1"/>
        <v>0</v>
      </c>
      <c r="F3266">
        <f ca="1"/>
        <v>0</v>
      </c>
      <c r="G3266">
        <f ca="1"/>
        <v>0</v>
      </c>
      <c r="I3266" s="4">
        <f ca="1"/>
        <v>0</v>
      </c>
    </row>
    <row r="3267" spans="1:9" ht="14.4" hidden="1" customHeight="1" x14ac:dyDescent="0.3">
      <c r="A3267">
        <f ca="1"/>
        <v>0</v>
      </c>
      <c r="C3267">
        <f ca="1"/>
        <v>0</v>
      </c>
      <c r="D3267">
        <f ca="1"/>
        <v>0</v>
      </c>
      <c r="E3267">
        <f ca="1"/>
        <v>0</v>
      </c>
      <c r="F3267">
        <f ca="1"/>
        <v>0</v>
      </c>
      <c r="G3267">
        <f ca="1"/>
        <v>0</v>
      </c>
      <c r="I3267" s="4">
        <f ca="1"/>
        <v>0</v>
      </c>
    </row>
    <row r="3268" spans="1:9" ht="14.4" hidden="1" customHeight="1" x14ac:dyDescent="0.3">
      <c r="A3268">
        <f ca="1"/>
        <v>0</v>
      </c>
      <c r="C3268">
        <f ca="1"/>
        <v>0</v>
      </c>
      <c r="D3268">
        <f ca="1"/>
        <v>0</v>
      </c>
      <c r="E3268">
        <f ca="1"/>
        <v>0</v>
      </c>
      <c r="F3268">
        <f ca="1"/>
        <v>0</v>
      </c>
      <c r="G3268">
        <f ca="1"/>
        <v>0</v>
      </c>
      <c r="I3268" s="4">
        <f ca="1"/>
        <v>0</v>
      </c>
    </row>
    <row r="3269" spans="1:9" ht="14.4" hidden="1" customHeight="1" x14ac:dyDescent="0.3">
      <c r="A3269">
        <f ca="1"/>
        <v>0</v>
      </c>
      <c r="C3269">
        <f ca="1"/>
        <v>0</v>
      </c>
      <c r="D3269">
        <f ca="1"/>
        <v>0</v>
      </c>
      <c r="E3269">
        <f ca="1"/>
        <v>0</v>
      </c>
      <c r="F3269">
        <f ca="1"/>
        <v>0</v>
      </c>
      <c r="G3269">
        <f ca="1"/>
        <v>0</v>
      </c>
      <c r="I3269" s="4">
        <f ca="1"/>
        <v>0</v>
      </c>
    </row>
    <row r="3270" spans="1:9" ht="14.4" hidden="1" customHeight="1" x14ac:dyDescent="0.3">
      <c r="A3270">
        <f ca="1"/>
        <v>0</v>
      </c>
      <c r="C3270">
        <f ca="1"/>
        <v>0</v>
      </c>
      <c r="D3270">
        <f ca="1"/>
        <v>0</v>
      </c>
      <c r="E3270">
        <f ca="1"/>
        <v>0</v>
      </c>
      <c r="F3270">
        <f ca="1"/>
        <v>0</v>
      </c>
      <c r="G3270">
        <f ca="1"/>
        <v>0</v>
      </c>
      <c r="I3270" s="4">
        <f ca="1"/>
        <v>0</v>
      </c>
    </row>
    <row r="3271" spans="1:9" ht="14.4" hidden="1" customHeight="1" x14ac:dyDescent="0.3">
      <c r="A3271">
        <f ca="1"/>
        <v>0</v>
      </c>
      <c r="C3271">
        <f ca="1"/>
        <v>0</v>
      </c>
      <c r="D3271">
        <f ca="1"/>
        <v>0</v>
      </c>
      <c r="E3271">
        <f ca="1"/>
        <v>0</v>
      </c>
      <c r="F3271">
        <f ca="1"/>
        <v>0</v>
      </c>
      <c r="G3271">
        <f ca="1"/>
        <v>0</v>
      </c>
      <c r="I3271" s="4">
        <f ca="1"/>
        <v>0</v>
      </c>
    </row>
    <row r="3272" spans="1:9" ht="14.4" hidden="1" customHeight="1" x14ac:dyDescent="0.3">
      <c r="A3272">
        <f ca="1"/>
        <v>0</v>
      </c>
      <c r="C3272">
        <f ca="1"/>
        <v>0</v>
      </c>
      <c r="D3272">
        <f ca="1"/>
        <v>0</v>
      </c>
      <c r="E3272">
        <f ca="1"/>
        <v>0</v>
      </c>
      <c r="F3272">
        <f ca="1"/>
        <v>0</v>
      </c>
      <c r="G3272">
        <f ca="1"/>
        <v>0</v>
      </c>
      <c r="I3272" s="4">
        <f ca="1"/>
        <v>0</v>
      </c>
    </row>
    <row r="3273" spans="1:9" ht="14.4" hidden="1" customHeight="1" x14ac:dyDescent="0.3">
      <c r="A3273">
        <f ca="1"/>
        <v>0</v>
      </c>
      <c r="C3273">
        <f ca="1"/>
        <v>0</v>
      </c>
      <c r="D3273">
        <f ca="1"/>
        <v>0</v>
      </c>
      <c r="E3273">
        <f ca="1"/>
        <v>0</v>
      </c>
      <c r="F3273">
        <f ca="1"/>
        <v>0</v>
      </c>
      <c r="G3273">
        <f ca="1"/>
        <v>0</v>
      </c>
      <c r="I3273" s="4">
        <f ca="1"/>
        <v>0</v>
      </c>
    </row>
    <row r="3274" spans="1:9" ht="14.4" hidden="1" customHeight="1" x14ac:dyDescent="0.3">
      <c r="A3274">
        <f ca="1"/>
        <v>0</v>
      </c>
      <c r="C3274">
        <f ca="1"/>
        <v>0</v>
      </c>
      <c r="D3274">
        <f ca="1"/>
        <v>0</v>
      </c>
      <c r="E3274">
        <f ca="1"/>
        <v>0</v>
      </c>
      <c r="F3274">
        <f ca="1"/>
        <v>0</v>
      </c>
      <c r="G3274">
        <f ca="1"/>
        <v>0</v>
      </c>
      <c r="I3274" s="4">
        <f ca="1"/>
        <v>0</v>
      </c>
    </row>
    <row r="3275" spans="1:9" ht="14.4" hidden="1" customHeight="1" x14ac:dyDescent="0.3">
      <c r="A3275">
        <f ca="1"/>
        <v>0</v>
      </c>
      <c r="C3275">
        <f ca="1"/>
        <v>0</v>
      </c>
      <c r="D3275">
        <f ca="1"/>
        <v>0</v>
      </c>
      <c r="E3275">
        <f ca="1"/>
        <v>0</v>
      </c>
      <c r="F3275">
        <f ca="1"/>
        <v>0</v>
      </c>
      <c r="G3275">
        <f ca="1"/>
        <v>0</v>
      </c>
      <c r="I3275" s="4">
        <f ca="1"/>
        <v>0</v>
      </c>
    </row>
    <row r="3276" spans="1:9" ht="14.4" hidden="1" customHeight="1" x14ac:dyDescent="0.3">
      <c r="A3276">
        <f ca="1"/>
        <v>0</v>
      </c>
      <c r="C3276">
        <f ca="1"/>
        <v>0</v>
      </c>
      <c r="D3276">
        <f ca="1"/>
        <v>0</v>
      </c>
      <c r="E3276">
        <f ca="1"/>
        <v>0</v>
      </c>
      <c r="F3276">
        <f ca="1"/>
        <v>0</v>
      </c>
      <c r="G3276">
        <f ca="1"/>
        <v>0</v>
      </c>
      <c r="I3276" s="4">
        <f ca="1"/>
        <v>0</v>
      </c>
    </row>
    <row r="3277" spans="1:9" ht="14.4" hidden="1" customHeight="1" x14ac:dyDescent="0.3">
      <c r="A3277">
        <f ca="1"/>
        <v>0</v>
      </c>
      <c r="C3277">
        <f ca="1"/>
        <v>0</v>
      </c>
      <c r="D3277">
        <f ca="1"/>
        <v>0</v>
      </c>
      <c r="E3277">
        <f ca="1"/>
        <v>0</v>
      </c>
      <c r="F3277">
        <f ca="1"/>
        <v>0</v>
      </c>
      <c r="G3277">
        <f ca="1"/>
        <v>0</v>
      </c>
      <c r="I3277" s="4">
        <f ca="1"/>
        <v>0</v>
      </c>
    </row>
    <row r="3278" spans="1:9" ht="14.4" hidden="1" customHeight="1" x14ac:dyDescent="0.3">
      <c r="A3278">
        <f ca="1"/>
        <v>0</v>
      </c>
      <c r="C3278">
        <f ca="1"/>
        <v>0</v>
      </c>
      <c r="D3278">
        <f ca="1"/>
        <v>0</v>
      </c>
      <c r="E3278">
        <f ca="1"/>
        <v>0</v>
      </c>
      <c r="F3278">
        <f ca="1"/>
        <v>0</v>
      </c>
      <c r="G3278">
        <f ca="1"/>
        <v>0</v>
      </c>
      <c r="I3278" s="4">
        <f ca="1"/>
        <v>0</v>
      </c>
    </row>
    <row r="3279" spans="1:9" ht="14.4" hidden="1" customHeight="1" x14ac:dyDescent="0.3">
      <c r="A3279">
        <f ca="1"/>
        <v>0</v>
      </c>
      <c r="C3279">
        <f ca="1"/>
        <v>0</v>
      </c>
      <c r="D3279">
        <f ca="1"/>
        <v>0</v>
      </c>
      <c r="E3279">
        <f ca="1"/>
        <v>0</v>
      </c>
      <c r="F3279">
        <f ca="1"/>
        <v>0</v>
      </c>
      <c r="G3279">
        <f ca="1"/>
        <v>0</v>
      </c>
      <c r="I3279" s="4">
        <f ca="1"/>
        <v>0</v>
      </c>
    </row>
    <row r="3280" spans="1:9" ht="14.4" hidden="1" customHeight="1" x14ac:dyDescent="0.3">
      <c r="A3280">
        <f ca="1"/>
        <v>0</v>
      </c>
      <c r="C3280">
        <f ca="1"/>
        <v>0</v>
      </c>
      <c r="D3280">
        <f ca="1"/>
        <v>0</v>
      </c>
      <c r="E3280">
        <f ca="1"/>
        <v>0</v>
      </c>
      <c r="F3280">
        <f ca="1"/>
        <v>0</v>
      </c>
      <c r="G3280">
        <f ca="1"/>
        <v>0</v>
      </c>
      <c r="I3280" s="4">
        <f ca="1"/>
        <v>0</v>
      </c>
    </row>
    <row r="3281" spans="1:9" ht="14.4" hidden="1" customHeight="1" x14ac:dyDescent="0.3">
      <c r="A3281">
        <f ca="1"/>
        <v>0</v>
      </c>
      <c r="C3281">
        <f ca="1"/>
        <v>0</v>
      </c>
      <c r="D3281">
        <f ca="1"/>
        <v>0</v>
      </c>
      <c r="E3281">
        <f ca="1"/>
        <v>0</v>
      </c>
      <c r="F3281">
        <f ca="1"/>
        <v>0</v>
      </c>
      <c r="G3281">
        <f ca="1"/>
        <v>0</v>
      </c>
      <c r="I3281" s="4">
        <f ca="1"/>
        <v>0</v>
      </c>
    </row>
    <row r="3282" spans="1:9" ht="14.4" hidden="1" customHeight="1" x14ac:dyDescent="0.3">
      <c r="A3282">
        <f ca="1"/>
        <v>0</v>
      </c>
      <c r="C3282">
        <f ca="1"/>
        <v>0</v>
      </c>
      <c r="D3282">
        <f ca="1"/>
        <v>0</v>
      </c>
      <c r="E3282">
        <f ca="1"/>
        <v>0</v>
      </c>
      <c r="F3282">
        <f ca="1"/>
        <v>0</v>
      </c>
      <c r="G3282">
        <f ca="1"/>
        <v>0</v>
      </c>
      <c r="I3282" s="4">
        <f ca="1"/>
        <v>0</v>
      </c>
    </row>
    <row r="3283" spans="1:9" ht="14.4" hidden="1" customHeight="1" x14ac:dyDescent="0.3">
      <c r="A3283">
        <f ca="1"/>
        <v>0</v>
      </c>
      <c r="C3283">
        <f ca="1"/>
        <v>0</v>
      </c>
      <c r="D3283">
        <f ca="1"/>
        <v>0</v>
      </c>
      <c r="E3283">
        <f ca="1"/>
        <v>0</v>
      </c>
      <c r="F3283">
        <f ca="1"/>
        <v>0</v>
      </c>
      <c r="G3283">
        <f ca="1"/>
        <v>0</v>
      </c>
      <c r="I3283" s="4">
        <f ca="1"/>
        <v>0</v>
      </c>
    </row>
    <row r="3284" spans="1:9" ht="14.4" hidden="1" customHeight="1" x14ac:dyDescent="0.3">
      <c r="A3284">
        <f ca="1"/>
        <v>0</v>
      </c>
      <c r="C3284">
        <f ca="1"/>
        <v>0</v>
      </c>
      <c r="D3284">
        <f ca="1"/>
        <v>0</v>
      </c>
      <c r="E3284">
        <f ca="1"/>
        <v>0</v>
      </c>
      <c r="F3284">
        <f ca="1"/>
        <v>0</v>
      </c>
      <c r="G3284">
        <f ca="1"/>
        <v>0</v>
      </c>
      <c r="I3284" s="4">
        <f ca="1"/>
        <v>0</v>
      </c>
    </row>
    <row r="3285" spans="1:9" ht="14.4" hidden="1" customHeight="1" x14ac:dyDescent="0.3">
      <c r="A3285">
        <f ca="1"/>
        <v>0</v>
      </c>
      <c r="C3285">
        <f ca="1"/>
        <v>0</v>
      </c>
      <c r="D3285">
        <f ca="1"/>
        <v>0</v>
      </c>
      <c r="E3285">
        <f ca="1"/>
        <v>0</v>
      </c>
      <c r="F3285">
        <f ca="1"/>
        <v>0</v>
      </c>
      <c r="G3285">
        <f ca="1"/>
        <v>0</v>
      </c>
      <c r="I3285" s="4">
        <f ca="1"/>
        <v>0</v>
      </c>
    </row>
    <row r="3286" spans="1:9" ht="14.4" hidden="1" customHeight="1" x14ac:dyDescent="0.3">
      <c r="A3286">
        <f ca="1"/>
        <v>0</v>
      </c>
      <c r="C3286">
        <f ca="1"/>
        <v>0</v>
      </c>
      <c r="D3286">
        <f ca="1"/>
        <v>0</v>
      </c>
      <c r="E3286">
        <f ca="1"/>
        <v>0</v>
      </c>
      <c r="F3286">
        <f ca="1"/>
        <v>0</v>
      </c>
      <c r="G3286">
        <f ca="1"/>
        <v>0</v>
      </c>
      <c r="I3286" s="4">
        <f ca="1"/>
        <v>0</v>
      </c>
    </row>
    <row r="3287" spans="1:9" ht="14.4" hidden="1" customHeight="1" x14ac:dyDescent="0.3">
      <c r="A3287">
        <f ca="1"/>
        <v>0</v>
      </c>
      <c r="C3287">
        <f ca="1"/>
        <v>0</v>
      </c>
      <c r="D3287">
        <f ca="1"/>
        <v>0</v>
      </c>
      <c r="E3287">
        <f ca="1"/>
        <v>0</v>
      </c>
      <c r="F3287">
        <f ca="1"/>
        <v>0</v>
      </c>
      <c r="G3287">
        <f ca="1"/>
        <v>0</v>
      </c>
      <c r="I3287" s="4">
        <f ca="1"/>
        <v>0</v>
      </c>
    </row>
    <row r="3288" spans="1:9" ht="14.4" hidden="1" customHeight="1" x14ac:dyDescent="0.3">
      <c r="A3288">
        <f ca="1"/>
        <v>0</v>
      </c>
      <c r="C3288">
        <f ca="1"/>
        <v>0</v>
      </c>
      <c r="D3288">
        <f ca="1"/>
        <v>0</v>
      </c>
      <c r="E3288">
        <f ca="1"/>
        <v>0</v>
      </c>
      <c r="F3288">
        <f ca="1"/>
        <v>0</v>
      </c>
      <c r="G3288">
        <f ca="1"/>
        <v>0</v>
      </c>
      <c r="I3288" s="4">
        <f ca="1"/>
        <v>0</v>
      </c>
    </row>
    <row r="3289" spans="1:9" ht="14.4" hidden="1" customHeight="1" x14ac:dyDescent="0.3">
      <c r="A3289">
        <f ca="1"/>
        <v>0</v>
      </c>
      <c r="C3289">
        <f ca="1"/>
        <v>0</v>
      </c>
      <c r="D3289">
        <f ca="1"/>
        <v>0</v>
      </c>
      <c r="E3289">
        <f ca="1"/>
        <v>0</v>
      </c>
      <c r="F3289">
        <f ca="1"/>
        <v>0</v>
      </c>
      <c r="G3289">
        <f ca="1"/>
        <v>0</v>
      </c>
      <c r="I3289" s="4">
        <f ca="1"/>
        <v>0</v>
      </c>
    </row>
    <row r="3290" spans="1:9" ht="14.4" hidden="1" customHeight="1" x14ac:dyDescent="0.3">
      <c r="A3290">
        <f ca="1"/>
        <v>0</v>
      </c>
      <c r="C3290">
        <f ca="1"/>
        <v>0</v>
      </c>
      <c r="D3290">
        <f ca="1"/>
        <v>0</v>
      </c>
      <c r="E3290">
        <f ca="1"/>
        <v>0</v>
      </c>
      <c r="F3290">
        <f ca="1"/>
        <v>0</v>
      </c>
      <c r="G3290">
        <f ca="1"/>
        <v>0</v>
      </c>
      <c r="I3290" s="4">
        <f ca="1"/>
        <v>0</v>
      </c>
    </row>
    <row r="3291" spans="1:9" ht="14.4" hidden="1" customHeight="1" x14ac:dyDescent="0.3">
      <c r="A3291">
        <f ca="1"/>
        <v>0</v>
      </c>
      <c r="C3291">
        <f ca="1"/>
        <v>0</v>
      </c>
      <c r="D3291">
        <f ca="1"/>
        <v>0</v>
      </c>
      <c r="E3291">
        <f ca="1"/>
        <v>0</v>
      </c>
      <c r="F3291">
        <f ca="1"/>
        <v>0</v>
      </c>
      <c r="G3291">
        <f ca="1"/>
        <v>0</v>
      </c>
      <c r="I3291" s="4">
        <f ca="1"/>
        <v>0</v>
      </c>
    </row>
    <row r="3292" spans="1:9" ht="14.4" hidden="1" customHeight="1" x14ac:dyDescent="0.3">
      <c r="A3292">
        <f ca="1"/>
        <v>0</v>
      </c>
      <c r="C3292">
        <f ca="1"/>
        <v>0</v>
      </c>
      <c r="D3292">
        <f ca="1"/>
        <v>0</v>
      </c>
      <c r="E3292">
        <f ca="1"/>
        <v>0</v>
      </c>
      <c r="F3292">
        <f ca="1"/>
        <v>0</v>
      </c>
      <c r="G3292">
        <f ca="1"/>
        <v>0</v>
      </c>
      <c r="I3292" s="4">
        <f ca="1"/>
        <v>0</v>
      </c>
    </row>
    <row r="3293" spans="1:9" ht="14.4" hidden="1" customHeight="1" x14ac:dyDescent="0.3">
      <c r="A3293">
        <f ca="1"/>
        <v>0</v>
      </c>
      <c r="C3293">
        <f ca="1"/>
        <v>0</v>
      </c>
      <c r="D3293">
        <f ca="1"/>
        <v>0</v>
      </c>
      <c r="E3293">
        <f ca="1"/>
        <v>0</v>
      </c>
      <c r="F3293">
        <f ca="1"/>
        <v>0</v>
      </c>
      <c r="G3293">
        <f ca="1"/>
        <v>0</v>
      </c>
      <c r="I3293" s="4">
        <f ca="1"/>
        <v>0</v>
      </c>
    </row>
    <row r="3294" spans="1:9" ht="14.4" hidden="1" customHeight="1" x14ac:dyDescent="0.3">
      <c r="A3294">
        <f ca="1"/>
        <v>0</v>
      </c>
      <c r="C3294">
        <f ca="1"/>
        <v>0</v>
      </c>
      <c r="D3294">
        <f ca="1"/>
        <v>0</v>
      </c>
      <c r="E3294">
        <f ca="1"/>
        <v>0</v>
      </c>
      <c r="F3294">
        <f ca="1"/>
        <v>0</v>
      </c>
      <c r="G3294">
        <f ca="1"/>
        <v>0</v>
      </c>
      <c r="I3294" s="4">
        <f ca="1"/>
        <v>0</v>
      </c>
    </row>
    <row r="3295" spans="1:9" ht="14.4" hidden="1" customHeight="1" x14ac:dyDescent="0.3">
      <c r="A3295">
        <f ca="1"/>
        <v>0</v>
      </c>
      <c r="C3295">
        <f ca="1"/>
        <v>0</v>
      </c>
      <c r="D3295">
        <f ca="1"/>
        <v>0</v>
      </c>
      <c r="E3295">
        <f ca="1"/>
        <v>0</v>
      </c>
      <c r="F3295">
        <f ca="1"/>
        <v>0</v>
      </c>
      <c r="G3295">
        <f ca="1"/>
        <v>0</v>
      </c>
      <c r="I3295" s="4">
        <f ca="1"/>
        <v>0</v>
      </c>
    </row>
    <row r="3296" spans="1:9" ht="14.4" hidden="1" customHeight="1" x14ac:dyDescent="0.3">
      <c r="A3296">
        <f ca="1"/>
        <v>0</v>
      </c>
      <c r="C3296">
        <f ca="1"/>
        <v>0</v>
      </c>
      <c r="D3296">
        <f ca="1"/>
        <v>0</v>
      </c>
      <c r="E3296">
        <f ca="1"/>
        <v>0</v>
      </c>
      <c r="F3296">
        <f ca="1"/>
        <v>0</v>
      </c>
      <c r="G3296">
        <f ca="1"/>
        <v>0</v>
      </c>
      <c r="I3296" s="4">
        <f ca="1"/>
        <v>0</v>
      </c>
    </row>
    <row r="3297" spans="1:9" ht="14.4" hidden="1" customHeight="1" x14ac:dyDescent="0.3">
      <c r="A3297">
        <f ca="1"/>
        <v>0</v>
      </c>
      <c r="C3297">
        <f ca="1"/>
        <v>0</v>
      </c>
      <c r="D3297">
        <f ca="1"/>
        <v>0</v>
      </c>
      <c r="E3297">
        <f ca="1"/>
        <v>0</v>
      </c>
      <c r="F3297">
        <f ca="1"/>
        <v>0</v>
      </c>
      <c r="G3297">
        <f ca="1"/>
        <v>0</v>
      </c>
      <c r="I3297" s="4">
        <f ca="1"/>
        <v>0</v>
      </c>
    </row>
    <row r="3298" spans="1:9" ht="14.4" hidden="1" customHeight="1" x14ac:dyDescent="0.3">
      <c r="A3298">
        <f ca="1"/>
        <v>0</v>
      </c>
      <c r="C3298">
        <f ca="1"/>
        <v>0</v>
      </c>
      <c r="D3298">
        <f ca="1"/>
        <v>0</v>
      </c>
      <c r="E3298">
        <f ca="1"/>
        <v>0</v>
      </c>
      <c r="F3298">
        <f ca="1"/>
        <v>0</v>
      </c>
      <c r="G3298">
        <f ca="1"/>
        <v>0</v>
      </c>
      <c r="I3298" s="4">
        <f ca="1"/>
        <v>0</v>
      </c>
    </row>
    <row r="3299" spans="1:9" ht="14.4" hidden="1" customHeight="1" x14ac:dyDescent="0.3">
      <c r="A3299">
        <f ca="1"/>
        <v>0</v>
      </c>
      <c r="C3299">
        <f ca="1"/>
        <v>0</v>
      </c>
      <c r="D3299">
        <f ca="1"/>
        <v>0</v>
      </c>
      <c r="E3299">
        <f ca="1"/>
        <v>0</v>
      </c>
      <c r="F3299">
        <f ca="1"/>
        <v>0</v>
      </c>
      <c r="G3299">
        <f ca="1"/>
        <v>0</v>
      </c>
      <c r="I3299" s="4">
        <f ca="1"/>
        <v>0</v>
      </c>
    </row>
    <row r="3300" spans="1:9" ht="14.4" hidden="1" customHeight="1" x14ac:dyDescent="0.3">
      <c r="A3300">
        <f ca="1"/>
        <v>0</v>
      </c>
      <c r="C3300">
        <f ca="1"/>
        <v>0</v>
      </c>
      <c r="D3300">
        <f ca="1"/>
        <v>0</v>
      </c>
      <c r="E3300">
        <f ca="1"/>
        <v>0</v>
      </c>
      <c r="F3300">
        <f ca="1"/>
        <v>0</v>
      </c>
      <c r="G3300">
        <f ca="1"/>
        <v>0</v>
      </c>
      <c r="I3300" s="4">
        <f ca="1"/>
        <v>0</v>
      </c>
    </row>
    <row r="3301" spans="1:9" ht="14.4" hidden="1" customHeight="1" x14ac:dyDescent="0.3">
      <c r="A3301">
        <f ca="1"/>
        <v>0</v>
      </c>
      <c r="C3301">
        <f ca="1"/>
        <v>0</v>
      </c>
      <c r="D3301">
        <f ca="1"/>
        <v>0</v>
      </c>
      <c r="E3301">
        <f ca="1"/>
        <v>0</v>
      </c>
      <c r="F3301">
        <f ca="1"/>
        <v>0</v>
      </c>
      <c r="G3301">
        <f ca="1"/>
        <v>0</v>
      </c>
      <c r="I3301" s="4">
        <f ca="1"/>
        <v>0</v>
      </c>
    </row>
    <row r="3302" spans="1:9" ht="14.4" hidden="1" customHeight="1" x14ac:dyDescent="0.3">
      <c r="A3302">
        <f ca="1"/>
        <v>0</v>
      </c>
      <c r="C3302">
        <f ca="1"/>
        <v>0</v>
      </c>
      <c r="D3302">
        <f ca="1"/>
        <v>0</v>
      </c>
      <c r="E3302">
        <f ca="1"/>
        <v>0</v>
      </c>
      <c r="F3302">
        <f ca="1"/>
        <v>0</v>
      </c>
      <c r="G3302">
        <f ca="1"/>
        <v>0</v>
      </c>
      <c r="I3302" s="4">
        <f ca="1"/>
        <v>0</v>
      </c>
    </row>
    <row r="3303" spans="1:9" ht="14.4" hidden="1" customHeight="1" x14ac:dyDescent="0.3">
      <c r="A3303">
        <f ca="1"/>
        <v>0</v>
      </c>
      <c r="C3303">
        <f ca="1"/>
        <v>0</v>
      </c>
      <c r="D3303">
        <f ca="1"/>
        <v>0</v>
      </c>
      <c r="E3303">
        <f ca="1"/>
        <v>0</v>
      </c>
      <c r="F3303">
        <f ca="1"/>
        <v>0</v>
      </c>
      <c r="G3303">
        <f ca="1"/>
        <v>0</v>
      </c>
      <c r="I3303" s="4">
        <f ca="1"/>
        <v>0</v>
      </c>
    </row>
    <row r="3304" spans="1:9" ht="14.4" hidden="1" customHeight="1" x14ac:dyDescent="0.3">
      <c r="A3304">
        <f ca="1"/>
        <v>0</v>
      </c>
      <c r="C3304">
        <f ca="1"/>
        <v>0</v>
      </c>
      <c r="D3304">
        <f ca="1"/>
        <v>0</v>
      </c>
      <c r="E3304">
        <f ca="1"/>
        <v>0</v>
      </c>
      <c r="F3304">
        <f ca="1"/>
        <v>0</v>
      </c>
      <c r="G3304">
        <f ca="1"/>
        <v>0</v>
      </c>
      <c r="I3304" s="4">
        <f ca="1"/>
        <v>0</v>
      </c>
    </row>
    <row r="3305" spans="1:9" ht="14.4" hidden="1" customHeight="1" x14ac:dyDescent="0.3">
      <c r="A3305">
        <f ca="1"/>
        <v>0</v>
      </c>
      <c r="C3305">
        <f ca="1"/>
        <v>0</v>
      </c>
      <c r="D3305">
        <f ca="1"/>
        <v>0</v>
      </c>
      <c r="E3305">
        <f ca="1"/>
        <v>0</v>
      </c>
      <c r="F3305">
        <f ca="1"/>
        <v>0</v>
      </c>
      <c r="G3305">
        <f ca="1"/>
        <v>0</v>
      </c>
      <c r="I3305" s="4">
        <f ca="1"/>
        <v>0</v>
      </c>
    </row>
    <row r="3306" spans="1:9" ht="14.4" hidden="1" customHeight="1" x14ac:dyDescent="0.3">
      <c r="A3306">
        <f ca="1"/>
        <v>0</v>
      </c>
      <c r="C3306">
        <f ca="1"/>
        <v>0</v>
      </c>
      <c r="D3306">
        <f ca="1"/>
        <v>0</v>
      </c>
      <c r="E3306">
        <f ca="1"/>
        <v>0</v>
      </c>
      <c r="F3306">
        <f ca="1"/>
        <v>0</v>
      </c>
      <c r="G3306">
        <f ca="1"/>
        <v>0</v>
      </c>
      <c r="I3306" s="4">
        <f ca="1"/>
        <v>0</v>
      </c>
    </row>
    <row r="3307" spans="1:9" ht="14.4" hidden="1" customHeight="1" x14ac:dyDescent="0.3">
      <c r="A3307">
        <f ca="1"/>
        <v>0</v>
      </c>
      <c r="C3307">
        <f ca="1"/>
        <v>0</v>
      </c>
      <c r="D3307">
        <f ca="1"/>
        <v>0</v>
      </c>
      <c r="E3307">
        <f ca="1"/>
        <v>0</v>
      </c>
      <c r="F3307">
        <f ca="1"/>
        <v>0</v>
      </c>
      <c r="G3307">
        <f ca="1"/>
        <v>0</v>
      </c>
      <c r="I3307" s="4">
        <f ca="1"/>
        <v>0</v>
      </c>
    </row>
    <row r="3308" spans="1:9" ht="14.4" hidden="1" customHeight="1" x14ac:dyDescent="0.3">
      <c r="A3308">
        <f ca="1"/>
        <v>0</v>
      </c>
      <c r="C3308">
        <f ca="1"/>
        <v>0</v>
      </c>
      <c r="D3308">
        <f ca="1"/>
        <v>0</v>
      </c>
      <c r="E3308">
        <f ca="1"/>
        <v>0</v>
      </c>
      <c r="F3308">
        <f ca="1"/>
        <v>0</v>
      </c>
      <c r="G3308">
        <f ca="1"/>
        <v>0</v>
      </c>
      <c r="I3308" s="4">
        <f ca="1"/>
        <v>0</v>
      </c>
    </row>
    <row r="3309" spans="1:9" ht="14.4" hidden="1" customHeight="1" x14ac:dyDescent="0.3">
      <c r="A3309">
        <f ca="1"/>
        <v>0</v>
      </c>
      <c r="C3309">
        <f ca="1"/>
        <v>0</v>
      </c>
      <c r="D3309">
        <f ca="1"/>
        <v>0</v>
      </c>
      <c r="E3309">
        <f ca="1"/>
        <v>0</v>
      </c>
      <c r="F3309">
        <f ca="1"/>
        <v>0</v>
      </c>
      <c r="G3309">
        <f ca="1"/>
        <v>0</v>
      </c>
      <c r="I3309" s="4">
        <f ca="1"/>
        <v>0</v>
      </c>
    </row>
    <row r="3310" spans="1:9" ht="14.4" hidden="1" customHeight="1" x14ac:dyDescent="0.3">
      <c r="A3310">
        <f ca="1"/>
        <v>0</v>
      </c>
      <c r="C3310">
        <f ca="1"/>
        <v>0</v>
      </c>
      <c r="D3310">
        <f ca="1"/>
        <v>0</v>
      </c>
      <c r="E3310">
        <f ca="1"/>
        <v>0</v>
      </c>
      <c r="F3310">
        <f ca="1"/>
        <v>0</v>
      </c>
      <c r="G3310">
        <f ca="1"/>
        <v>0</v>
      </c>
      <c r="I3310" s="4">
        <f ca="1"/>
        <v>0</v>
      </c>
    </row>
    <row r="3311" spans="1:9" ht="14.4" hidden="1" customHeight="1" x14ac:dyDescent="0.3">
      <c r="A3311">
        <f ca="1"/>
        <v>0</v>
      </c>
      <c r="C3311">
        <f ca="1"/>
        <v>0</v>
      </c>
      <c r="D3311">
        <f ca="1"/>
        <v>0</v>
      </c>
      <c r="E3311">
        <f ca="1"/>
        <v>0</v>
      </c>
      <c r="F3311">
        <f ca="1"/>
        <v>0</v>
      </c>
      <c r="G3311">
        <f ca="1"/>
        <v>0</v>
      </c>
      <c r="I3311" s="4">
        <f ca="1"/>
        <v>0</v>
      </c>
    </row>
    <row r="3312" spans="1:9" ht="14.4" hidden="1" customHeight="1" x14ac:dyDescent="0.3">
      <c r="A3312">
        <f ca="1"/>
        <v>0</v>
      </c>
      <c r="C3312">
        <f ca="1"/>
        <v>0</v>
      </c>
      <c r="D3312">
        <f ca="1"/>
        <v>0</v>
      </c>
      <c r="E3312">
        <f ca="1"/>
        <v>0</v>
      </c>
      <c r="F3312">
        <f ca="1"/>
        <v>0</v>
      </c>
      <c r="G3312">
        <f ca="1"/>
        <v>0</v>
      </c>
      <c r="I3312" s="4">
        <f ca="1"/>
        <v>0</v>
      </c>
    </row>
    <row r="3313" spans="1:9" ht="14.4" hidden="1" customHeight="1" x14ac:dyDescent="0.3">
      <c r="A3313">
        <f ca="1"/>
        <v>0</v>
      </c>
      <c r="C3313">
        <f ca="1"/>
        <v>0</v>
      </c>
      <c r="D3313">
        <f ca="1"/>
        <v>0</v>
      </c>
      <c r="E3313">
        <f ca="1"/>
        <v>0</v>
      </c>
      <c r="F3313">
        <f ca="1"/>
        <v>0</v>
      </c>
      <c r="G3313">
        <f ca="1"/>
        <v>0</v>
      </c>
      <c r="I3313" s="4">
        <f ca="1"/>
        <v>0</v>
      </c>
    </row>
    <row r="3314" spans="1:9" ht="14.4" hidden="1" customHeight="1" x14ac:dyDescent="0.3">
      <c r="A3314">
        <f ca="1"/>
        <v>0</v>
      </c>
      <c r="C3314">
        <f ca="1"/>
        <v>0</v>
      </c>
      <c r="D3314">
        <f ca="1"/>
        <v>0</v>
      </c>
      <c r="E3314">
        <f ca="1"/>
        <v>0</v>
      </c>
      <c r="F3314">
        <f ca="1"/>
        <v>0</v>
      </c>
      <c r="G3314">
        <f ca="1"/>
        <v>0</v>
      </c>
      <c r="I3314" s="4">
        <f ca="1"/>
        <v>0</v>
      </c>
    </row>
    <row r="3315" spans="1:9" ht="14.4" hidden="1" customHeight="1" x14ac:dyDescent="0.3">
      <c r="A3315">
        <f ca="1"/>
        <v>0</v>
      </c>
      <c r="C3315">
        <f ca="1"/>
        <v>0</v>
      </c>
      <c r="D3315">
        <f ca="1"/>
        <v>0</v>
      </c>
      <c r="E3315">
        <f ca="1"/>
        <v>0</v>
      </c>
      <c r="F3315">
        <f ca="1"/>
        <v>0</v>
      </c>
      <c r="G3315">
        <f ca="1"/>
        <v>0</v>
      </c>
      <c r="I3315" s="4">
        <f ca="1"/>
        <v>0</v>
      </c>
    </row>
    <row r="3316" spans="1:9" ht="14.4" hidden="1" customHeight="1" x14ac:dyDescent="0.3">
      <c r="A3316">
        <f ca="1"/>
        <v>0</v>
      </c>
      <c r="C3316">
        <f ca="1"/>
        <v>0</v>
      </c>
      <c r="D3316">
        <f ca="1"/>
        <v>0</v>
      </c>
      <c r="E3316">
        <f ca="1"/>
        <v>0</v>
      </c>
      <c r="F3316">
        <f ca="1"/>
        <v>0</v>
      </c>
      <c r="G3316">
        <f ca="1"/>
        <v>0</v>
      </c>
      <c r="I3316" s="4">
        <f ca="1"/>
        <v>0</v>
      </c>
    </row>
    <row r="3317" spans="1:9" ht="14.4" hidden="1" customHeight="1" x14ac:dyDescent="0.3">
      <c r="A3317">
        <f ca="1"/>
        <v>0</v>
      </c>
      <c r="C3317">
        <f ca="1"/>
        <v>0</v>
      </c>
      <c r="D3317">
        <f ca="1"/>
        <v>0</v>
      </c>
      <c r="E3317">
        <f ca="1"/>
        <v>0</v>
      </c>
      <c r="F3317">
        <f ca="1"/>
        <v>0</v>
      </c>
      <c r="G3317">
        <f ca="1"/>
        <v>0</v>
      </c>
      <c r="I3317" s="4">
        <f ca="1"/>
        <v>0</v>
      </c>
    </row>
    <row r="3318" spans="1:9" ht="14.4" hidden="1" customHeight="1" x14ac:dyDescent="0.3">
      <c r="A3318">
        <f ca="1"/>
        <v>0</v>
      </c>
      <c r="C3318">
        <f ca="1"/>
        <v>0</v>
      </c>
      <c r="D3318">
        <f ca="1"/>
        <v>0</v>
      </c>
      <c r="E3318">
        <f ca="1"/>
        <v>0</v>
      </c>
      <c r="F3318">
        <f ca="1"/>
        <v>0</v>
      </c>
      <c r="G3318">
        <f ca="1"/>
        <v>0</v>
      </c>
      <c r="I3318" s="4">
        <f ca="1"/>
        <v>0</v>
      </c>
    </row>
    <row r="3319" spans="1:9" ht="14.4" hidden="1" customHeight="1" x14ac:dyDescent="0.3">
      <c r="A3319">
        <f ca="1"/>
        <v>0</v>
      </c>
      <c r="C3319">
        <f ca="1"/>
        <v>0</v>
      </c>
      <c r="D3319">
        <f ca="1"/>
        <v>0</v>
      </c>
      <c r="E3319">
        <f ca="1"/>
        <v>0</v>
      </c>
      <c r="F3319">
        <f ca="1"/>
        <v>0</v>
      </c>
      <c r="G3319">
        <f ca="1"/>
        <v>0</v>
      </c>
      <c r="I3319" s="4">
        <f ca="1"/>
        <v>0</v>
      </c>
    </row>
    <row r="3320" spans="1:9" ht="14.4" hidden="1" customHeight="1" x14ac:dyDescent="0.3">
      <c r="A3320">
        <f ca="1"/>
        <v>0</v>
      </c>
      <c r="C3320">
        <f ca="1"/>
        <v>0</v>
      </c>
      <c r="D3320">
        <f ca="1"/>
        <v>0</v>
      </c>
      <c r="E3320">
        <f ca="1"/>
        <v>0</v>
      </c>
      <c r="F3320">
        <f ca="1"/>
        <v>0</v>
      </c>
      <c r="G3320">
        <f ca="1"/>
        <v>0</v>
      </c>
      <c r="I3320" s="4">
        <f ca="1"/>
        <v>0</v>
      </c>
    </row>
    <row r="3321" spans="1:9" ht="14.4" hidden="1" customHeight="1" x14ac:dyDescent="0.3">
      <c r="A3321">
        <f ca="1"/>
        <v>0</v>
      </c>
      <c r="C3321">
        <f ca="1"/>
        <v>0</v>
      </c>
      <c r="D3321">
        <f ca="1"/>
        <v>0</v>
      </c>
      <c r="E3321">
        <f ca="1"/>
        <v>0</v>
      </c>
      <c r="F3321">
        <f ca="1"/>
        <v>0</v>
      </c>
      <c r="G3321">
        <f ca="1"/>
        <v>0</v>
      </c>
      <c r="I3321" s="4">
        <f ca="1"/>
        <v>0</v>
      </c>
    </row>
    <row r="3322" spans="1:9" ht="14.4" hidden="1" customHeight="1" x14ac:dyDescent="0.3">
      <c r="A3322">
        <f ca="1"/>
        <v>0</v>
      </c>
      <c r="C3322">
        <f ca="1"/>
        <v>0</v>
      </c>
      <c r="D3322">
        <f ca="1"/>
        <v>0</v>
      </c>
      <c r="E3322">
        <f ca="1"/>
        <v>0</v>
      </c>
      <c r="F3322">
        <f ca="1"/>
        <v>0</v>
      </c>
      <c r="G3322">
        <f ca="1"/>
        <v>0</v>
      </c>
      <c r="I3322" s="4">
        <f ca="1"/>
        <v>0</v>
      </c>
    </row>
    <row r="3323" spans="1:9" ht="14.4" hidden="1" customHeight="1" x14ac:dyDescent="0.3">
      <c r="A3323">
        <f ca="1"/>
        <v>0</v>
      </c>
      <c r="C3323">
        <f ca="1"/>
        <v>0</v>
      </c>
      <c r="D3323">
        <f ca="1"/>
        <v>0</v>
      </c>
      <c r="E3323">
        <f ca="1"/>
        <v>0</v>
      </c>
      <c r="F3323">
        <f ca="1"/>
        <v>0</v>
      </c>
      <c r="G3323">
        <f ca="1"/>
        <v>0</v>
      </c>
      <c r="I3323" s="4">
        <f ca="1"/>
        <v>0</v>
      </c>
    </row>
    <row r="3324" spans="1:9" ht="14.4" hidden="1" customHeight="1" x14ac:dyDescent="0.3">
      <c r="A3324">
        <f ca="1"/>
        <v>0</v>
      </c>
      <c r="C3324">
        <f ca="1"/>
        <v>0</v>
      </c>
      <c r="D3324">
        <f ca="1"/>
        <v>0</v>
      </c>
      <c r="E3324">
        <f ca="1"/>
        <v>0</v>
      </c>
      <c r="F3324">
        <f ca="1"/>
        <v>0</v>
      </c>
      <c r="G3324">
        <f ca="1"/>
        <v>0</v>
      </c>
      <c r="I3324" s="4">
        <f ca="1"/>
        <v>0</v>
      </c>
    </row>
    <row r="3325" spans="1:9" ht="14.4" hidden="1" customHeight="1" x14ac:dyDescent="0.3">
      <c r="A3325">
        <f ca="1"/>
        <v>0</v>
      </c>
      <c r="C3325">
        <f ca="1"/>
        <v>0</v>
      </c>
      <c r="D3325">
        <f ca="1"/>
        <v>0</v>
      </c>
      <c r="E3325">
        <f ca="1"/>
        <v>0</v>
      </c>
      <c r="F3325">
        <f ca="1"/>
        <v>0</v>
      </c>
      <c r="G3325">
        <f ca="1"/>
        <v>0</v>
      </c>
      <c r="I3325" s="4">
        <f ca="1"/>
        <v>0</v>
      </c>
    </row>
    <row r="3326" spans="1:9" ht="14.4" hidden="1" customHeight="1" x14ac:dyDescent="0.3">
      <c r="A3326">
        <f ca="1"/>
        <v>0</v>
      </c>
      <c r="C3326">
        <f ca="1"/>
        <v>0</v>
      </c>
      <c r="D3326">
        <f ca="1"/>
        <v>0</v>
      </c>
      <c r="E3326">
        <f ca="1"/>
        <v>0</v>
      </c>
      <c r="F3326">
        <f ca="1"/>
        <v>0</v>
      </c>
      <c r="G3326">
        <f ca="1"/>
        <v>0</v>
      </c>
      <c r="I3326" s="4">
        <f ca="1"/>
        <v>0</v>
      </c>
    </row>
    <row r="3327" spans="1:9" ht="14.4" hidden="1" customHeight="1" x14ac:dyDescent="0.3">
      <c r="A3327">
        <f ca="1"/>
        <v>0</v>
      </c>
      <c r="C3327">
        <f ca="1"/>
        <v>0</v>
      </c>
      <c r="D3327">
        <f ca="1"/>
        <v>0</v>
      </c>
      <c r="E3327">
        <f ca="1"/>
        <v>0</v>
      </c>
      <c r="F3327">
        <f ca="1"/>
        <v>0</v>
      </c>
      <c r="G3327">
        <f ca="1"/>
        <v>0</v>
      </c>
      <c r="I3327" s="4">
        <f ca="1"/>
        <v>0</v>
      </c>
    </row>
    <row r="3328" spans="1:9" ht="14.4" hidden="1" customHeight="1" x14ac:dyDescent="0.3">
      <c r="A3328">
        <f ca="1"/>
        <v>0</v>
      </c>
      <c r="C3328">
        <f ca="1"/>
        <v>0</v>
      </c>
      <c r="D3328">
        <f ca="1"/>
        <v>0</v>
      </c>
      <c r="E3328">
        <f ca="1"/>
        <v>0</v>
      </c>
      <c r="F3328">
        <f ca="1"/>
        <v>0</v>
      </c>
      <c r="G3328">
        <f ca="1"/>
        <v>0</v>
      </c>
      <c r="I3328" s="4">
        <f ca="1"/>
        <v>0</v>
      </c>
    </row>
    <row r="3329" spans="1:9" ht="14.4" hidden="1" customHeight="1" x14ac:dyDescent="0.3">
      <c r="A3329">
        <f ca="1"/>
        <v>0</v>
      </c>
      <c r="C3329">
        <f ca="1"/>
        <v>0</v>
      </c>
      <c r="D3329">
        <f ca="1"/>
        <v>0</v>
      </c>
      <c r="E3329">
        <f ca="1"/>
        <v>0</v>
      </c>
      <c r="F3329">
        <f ca="1"/>
        <v>0</v>
      </c>
      <c r="G3329">
        <f ca="1"/>
        <v>0</v>
      </c>
      <c r="I3329" s="4">
        <f ca="1"/>
        <v>0</v>
      </c>
    </row>
    <row r="3330" spans="1:9" ht="14.4" hidden="1" customHeight="1" x14ac:dyDescent="0.3">
      <c r="A3330">
        <f ca="1"/>
        <v>0</v>
      </c>
      <c r="C3330">
        <f ca="1"/>
        <v>0</v>
      </c>
      <c r="D3330">
        <f ca="1"/>
        <v>0</v>
      </c>
      <c r="E3330">
        <f ca="1"/>
        <v>0</v>
      </c>
      <c r="F3330">
        <f ca="1"/>
        <v>0</v>
      </c>
      <c r="G3330">
        <f ca="1"/>
        <v>0</v>
      </c>
      <c r="I3330" s="4">
        <f ca="1"/>
        <v>0</v>
      </c>
    </row>
    <row r="3331" spans="1:9" ht="14.4" hidden="1" customHeight="1" x14ac:dyDescent="0.3">
      <c r="A3331">
        <f ca="1"/>
        <v>0</v>
      </c>
      <c r="C3331">
        <f ca="1"/>
        <v>0</v>
      </c>
      <c r="D3331">
        <f ca="1"/>
        <v>0</v>
      </c>
      <c r="E3331">
        <f ca="1"/>
        <v>0</v>
      </c>
      <c r="F3331">
        <f ca="1"/>
        <v>0</v>
      </c>
      <c r="G3331">
        <f ca="1"/>
        <v>0</v>
      </c>
      <c r="I3331" s="4">
        <f ca="1"/>
        <v>0</v>
      </c>
    </row>
    <row r="3332" spans="1:9" ht="14.4" hidden="1" customHeight="1" x14ac:dyDescent="0.3">
      <c r="A3332">
        <f ca="1"/>
        <v>0</v>
      </c>
      <c r="C3332">
        <f ca="1"/>
        <v>0</v>
      </c>
      <c r="D3332">
        <f ca="1"/>
        <v>0</v>
      </c>
      <c r="E3332">
        <f ca="1"/>
        <v>0</v>
      </c>
      <c r="F3332">
        <f ca="1"/>
        <v>0</v>
      </c>
      <c r="G3332">
        <f ca="1"/>
        <v>0</v>
      </c>
      <c r="I3332" s="4">
        <f ca="1"/>
        <v>0</v>
      </c>
    </row>
    <row r="3333" spans="1:9" ht="14.4" hidden="1" customHeight="1" x14ac:dyDescent="0.3">
      <c r="A3333">
        <f ca="1"/>
        <v>0</v>
      </c>
      <c r="C3333">
        <f ca="1"/>
        <v>0</v>
      </c>
      <c r="D3333">
        <f ca="1"/>
        <v>0</v>
      </c>
      <c r="E3333">
        <f ca="1"/>
        <v>0</v>
      </c>
      <c r="F3333">
        <f ca="1"/>
        <v>0</v>
      </c>
      <c r="G3333">
        <f ca="1"/>
        <v>0</v>
      </c>
      <c r="I3333" s="4">
        <f ca="1"/>
        <v>0</v>
      </c>
    </row>
    <row r="3334" spans="1:9" ht="14.4" hidden="1" customHeight="1" x14ac:dyDescent="0.3">
      <c r="A3334">
        <f ca="1"/>
        <v>0</v>
      </c>
      <c r="C3334">
        <f ca="1"/>
        <v>0</v>
      </c>
      <c r="D3334">
        <f ca="1"/>
        <v>0</v>
      </c>
      <c r="E3334">
        <f ca="1"/>
        <v>0</v>
      </c>
      <c r="F3334">
        <f ca="1"/>
        <v>0</v>
      </c>
      <c r="G3334">
        <f ca="1"/>
        <v>0</v>
      </c>
      <c r="I3334" s="4">
        <f ca="1"/>
        <v>0</v>
      </c>
    </row>
    <row r="3335" spans="1:9" ht="14.4" hidden="1" customHeight="1" x14ac:dyDescent="0.3">
      <c r="A3335">
        <f ca="1"/>
        <v>0</v>
      </c>
      <c r="C3335">
        <f ca="1"/>
        <v>0</v>
      </c>
      <c r="D3335">
        <f ca="1"/>
        <v>0</v>
      </c>
      <c r="E3335">
        <f ca="1"/>
        <v>0</v>
      </c>
      <c r="F3335">
        <f ca="1"/>
        <v>0</v>
      </c>
      <c r="G3335">
        <f ca="1"/>
        <v>0</v>
      </c>
      <c r="I3335" s="4">
        <f ca="1"/>
        <v>0</v>
      </c>
    </row>
    <row r="3336" spans="1:9" ht="14.4" hidden="1" customHeight="1" x14ac:dyDescent="0.3">
      <c r="A3336">
        <f ca="1"/>
        <v>0</v>
      </c>
      <c r="C3336">
        <f ca="1"/>
        <v>0</v>
      </c>
      <c r="D3336">
        <f ca="1"/>
        <v>0</v>
      </c>
      <c r="E3336">
        <f ca="1"/>
        <v>0</v>
      </c>
      <c r="F3336">
        <f ca="1"/>
        <v>0</v>
      </c>
      <c r="G3336">
        <f ca="1"/>
        <v>0</v>
      </c>
      <c r="I3336" s="4">
        <f ca="1"/>
        <v>0</v>
      </c>
    </row>
    <row r="3337" spans="1:9" ht="14.4" hidden="1" customHeight="1" x14ac:dyDescent="0.3">
      <c r="A3337">
        <f ca="1"/>
        <v>0</v>
      </c>
      <c r="C3337">
        <f ca="1"/>
        <v>0</v>
      </c>
      <c r="D3337">
        <f ca="1"/>
        <v>0</v>
      </c>
      <c r="E3337">
        <f ca="1"/>
        <v>0</v>
      </c>
      <c r="F3337">
        <f ca="1"/>
        <v>0</v>
      </c>
      <c r="G3337">
        <f ca="1"/>
        <v>0</v>
      </c>
      <c r="I3337" s="4">
        <f ca="1"/>
        <v>0</v>
      </c>
    </row>
    <row r="3338" spans="1:9" ht="14.4" hidden="1" customHeight="1" x14ac:dyDescent="0.3">
      <c r="A3338">
        <f ca="1"/>
        <v>0</v>
      </c>
      <c r="C3338">
        <f ca="1"/>
        <v>0</v>
      </c>
      <c r="D3338">
        <f ca="1"/>
        <v>0</v>
      </c>
      <c r="E3338">
        <f ca="1"/>
        <v>0</v>
      </c>
      <c r="F3338">
        <f ca="1"/>
        <v>0</v>
      </c>
      <c r="G3338">
        <f ca="1"/>
        <v>0</v>
      </c>
      <c r="I3338" s="4">
        <f ca="1"/>
        <v>0</v>
      </c>
    </row>
    <row r="3339" spans="1:9" ht="14.4" hidden="1" customHeight="1" x14ac:dyDescent="0.3">
      <c r="A3339">
        <f ca="1"/>
        <v>0</v>
      </c>
      <c r="C3339">
        <f ca="1"/>
        <v>0</v>
      </c>
      <c r="D3339">
        <f ca="1"/>
        <v>0</v>
      </c>
      <c r="E3339">
        <f ca="1"/>
        <v>0</v>
      </c>
      <c r="F3339">
        <f ca="1"/>
        <v>0</v>
      </c>
      <c r="G3339">
        <f ca="1"/>
        <v>0</v>
      </c>
      <c r="I3339" s="4">
        <f ca="1"/>
        <v>0</v>
      </c>
    </row>
    <row r="3340" spans="1:9" ht="14.4" hidden="1" customHeight="1" x14ac:dyDescent="0.3">
      <c r="A3340">
        <f ca="1"/>
        <v>0</v>
      </c>
      <c r="C3340">
        <f ca="1"/>
        <v>0</v>
      </c>
      <c r="D3340">
        <f ca="1"/>
        <v>0</v>
      </c>
      <c r="E3340">
        <f ca="1"/>
        <v>0</v>
      </c>
      <c r="F3340">
        <f ca="1"/>
        <v>0</v>
      </c>
      <c r="G3340">
        <f ca="1"/>
        <v>0</v>
      </c>
      <c r="I3340" s="4">
        <f ca="1"/>
        <v>0</v>
      </c>
    </row>
    <row r="3341" spans="1:9" ht="14.4" hidden="1" customHeight="1" x14ac:dyDescent="0.3">
      <c r="A3341">
        <f ca="1"/>
        <v>0</v>
      </c>
      <c r="C3341">
        <f ca="1"/>
        <v>0</v>
      </c>
      <c r="D3341">
        <f ca="1"/>
        <v>0</v>
      </c>
      <c r="E3341">
        <f ca="1"/>
        <v>0</v>
      </c>
      <c r="F3341">
        <f ca="1"/>
        <v>0</v>
      </c>
      <c r="G3341">
        <f ca="1"/>
        <v>0</v>
      </c>
      <c r="I3341" s="4">
        <f ca="1"/>
        <v>0</v>
      </c>
    </row>
    <row r="3342" spans="1:9" ht="14.4" hidden="1" customHeight="1" x14ac:dyDescent="0.3">
      <c r="A3342">
        <f ca="1"/>
        <v>0</v>
      </c>
      <c r="C3342">
        <f ca="1"/>
        <v>0</v>
      </c>
      <c r="D3342">
        <f ca="1"/>
        <v>0</v>
      </c>
      <c r="E3342">
        <f ca="1"/>
        <v>0</v>
      </c>
      <c r="F3342">
        <f ca="1"/>
        <v>0</v>
      </c>
      <c r="G3342">
        <f ca="1"/>
        <v>0</v>
      </c>
      <c r="I3342" s="4">
        <f ca="1"/>
        <v>0</v>
      </c>
    </row>
    <row r="3343" spans="1:9" ht="14.4" hidden="1" customHeight="1" x14ac:dyDescent="0.3">
      <c r="A3343">
        <f ca="1"/>
        <v>0</v>
      </c>
      <c r="C3343">
        <f ca="1"/>
        <v>0</v>
      </c>
      <c r="D3343">
        <f ca="1"/>
        <v>0</v>
      </c>
      <c r="E3343">
        <f ca="1"/>
        <v>0</v>
      </c>
      <c r="F3343">
        <f ca="1"/>
        <v>0</v>
      </c>
      <c r="G3343">
        <f ca="1"/>
        <v>0</v>
      </c>
      <c r="I3343" s="4">
        <f ca="1"/>
        <v>0</v>
      </c>
    </row>
    <row r="3344" spans="1:9" ht="14.4" hidden="1" customHeight="1" x14ac:dyDescent="0.3">
      <c r="A3344">
        <f ca="1"/>
        <v>0</v>
      </c>
      <c r="C3344">
        <f ca="1"/>
        <v>0</v>
      </c>
      <c r="D3344">
        <f ca="1"/>
        <v>0</v>
      </c>
      <c r="E3344">
        <f ca="1"/>
        <v>0</v>
      </c>
      <c r="F3344">
        <f ca="1"/>
        <v>0</v>
      </c>
      <c r="G3344">
        <f ca="1"/>
        <v>0</v>
      </c>
      <c r="I3344" s="4">
        <f ca="1"/>
        <v>0</v>
      </c>
    </row>
    <row r="3345" spans="1:9" ht="14.4" hidden="1" customHeight="1" x14ac:dyDescent="0.3">
      <c r="A3345">
        <f ca="1"/>
        <v>0</v>
      </c>
      <c r="C3345">
        <f ca="1"/>
        <v>0</v>
      </c>
      <c r="D3345">
        <f ca="1"/>
        <v>0</v>
      </c>
      <c r="E3345">
        <f ca="1"/>
        <v>0</v>
      </c>
      <c r="F3345">
        <f ca="1"/>
        <v>0</v>
      </c>
      <c r="G3345">
        <f ca="1"/>
        <v>0</v>
      </c>
      <c r="I3345" s="4">
        <f ca="1"/>
        <v>0</v>
      </c>
    </row>
    <row r="3346" spans="1:9" ht="14.4" hidden="1" customHeight="1" x14ac:dyDescent="0.3">
      <c r="A3346">
        <f ca="1"/>
        <v>0</v>
      </c>
      <c r="C3346">
        <f ca="1"/>
        <v>0</v>
      </c>
      <c r="D3346">
        <f ca="1"/>
        <v>0</v>
      </c>
      <c r="E3346">
        <f ca="1"/>
        <v>0</v>
      </c>
      <c r="F3346">
        <f ca="1"/>
        <v>0</v>
      </c>
      <c r="G3346">
        <f ca="1"/>
        <v>0</v>
      </c>
      <c r="I3346" s="4">
        <f ca="1"/>
        <v>0</v>
      </c>
    </row>
    <row r="3347" spans="1:9" ht="14.4" hidden="1" customHeight="1" x14ac:dyDescent="0.3">
      <c r="A3347">
        <f ca="1"/>
        <v>0</v>
      </c>
      <c r="C3347">
        <f ca="1"/>
        <v>0</v>
      </c>
      <c r="D3347">
        <f ca="1"/>
        <v>0</v>
      </c>
      <c r="E3347">
        <f ca="1"/>
        <v>0</v>
      </c>
      <c r="F3347">
        <f ca="1"/>
        <v>0</v>
      </c>
      <c r="G3347">
        <f ca="1"/>
        <v>0</v>
      </c>
      <c r="I3347" s="4">
        <f ca="1"/>
        <v>0</v>
      </c>
    </row>
    <row r="3348" spans="1:9" ht="14.4" hidden="1" customHeight="1" x14ac:dyDescent="0.3">
      <c r="A3348">
        <f ca="1"/>
        <v>0</v>
      </c>
      <c r="C3348">
        <f ca="1"/>
        <v>0</v>
      </c>
      <c r="D3348">
        <f ca="1"/>
        <v>0</v>
      </c>
      <c r="E3348">
        <f ca="1"/>
        <v>0</v>
      </c>
      <c r="F3348">
        <f ca="1"/>
        <v>0</v>
      </c>
      <c r="G3348">
        <f ca="1"/>
        <v>0</v>
      </c>
      <c r="I3348" s="4">
        <f ca="1"/>
        <v>0</v>
      </c>
    </row>
    <row r="3349" spans="1:9" ht="14.4" hidden="1" customHeight="1" x14ac:dyDescent="0.3">
      <c r="A3349">
        <f ca="1"/>
        <v>0</v>
      </c>
      <c r="C3349">
        <f ca="1"/>
        <v>0</v>
      </c>
      <c r="D3349">
        <f ca="1"/>
        <v>0</v>
      </c>
      <c r="E3349">
        <f ca="1"/>
        <v>0</v>
      </c>
      <c r="F3349">
        <f ca="1"/>
        <v>0</v>
      </c>
      <c r="G3349">
        <f ca="1"/>
        <v>0</v>
      </c>
      <c r="I3349" s="4">
        <f ca="1"/>
        <v>0</v>
      </c>
    </row>
    <row r="3350" spans="1:9" ht="14.4" hidden="1" customHeight="1" x14ac:dyDescent="0.3">
      <c r="A3350">
        <f ca="1"/>
        <v>0</v>
      </c>
      <c r="C3350">
        <f ca="1"/>
        <v>0</v>
      </c>
      <c r="D3350">
        <f ca="1"/>
        <v>0</v>
      </c>
      <c r="E3350">
        <f ca="1"/>
        <v>0</v>
      </c>
      <c r="F3350">
        <f ca="1"/>
        <v>0</v>
      </c>
      <c r="G3350">
        <f ca="1"/>
        <v>0</v>
      </c>
      <c r="I3350" s="4">
        <f ca="1"/>
        <v>0</v>
      </c>
    </row>
    <row r="3351" spans="1:9" ht="14.4" hidden="1" customHeight="1" x14ac:dyDescent="0.3">
      <c r="A3351">
        <f ca="1"/>
        <v>0</v>
      </c>
      <c r="C3351">
        <f ca="1"/>
        <v>0</v>
      </c>
      <c r="D3351">
        <f ca="1"/>
        <v>0</v>
      </c>
      <c r="E3351">
        <f ca="1"/>
        <v>0</v>
      </c>
      <c r="F3351">
        <f ca="1"/>
        <v>0</v>
      </c>
      <c r="G3351">
        <f ca="1"/>
        <v>0</v>
      </c>
      <c r="I3351" s="4">
        <f ca="1"/>
        <v>0</v>
      </c>
    </row>
    <row r="3352" spans="1:9" ht="14.4" hidden="1" customHeight="1" x14ac:dyDescent="0.3">
      <c r="A3352">
        <f ca="1"/>
        <v>0</v>
      </c>
      <c r="C3352">
        <f ca="1"/>
        <v>0</v>
      </c>
      <c r="D3352">
        <f ca="1"/>
        <v>0</v>
      </c>
      <c r="E3352">
        <f ca="1"/>
        <v>0</v>
      </c>
      <c r="F3352">
        <f ca="1"/>
        <v>0</v>
      </c>
      <c r="G3352">
        <f ca="1"/>
        <v>0</v>
      </c>
      <c r="I3352" s="4">
        <f ca="1"/>
        <v>0</v>
      </c>
    </row>
    <row r="3353" spans="1:9" ht="14.4" hidden="1" customHeight="1" x14ac:dyDescent="0.3">
      <c r="A3353">
        <f ca="1"/>
        <v>0</v>
      </c>
      <c r="C3353">
        <f ca="1"/>
        <v>0</v>
      </c>
      <c r="D3353">
        <f ca="1"/>
        <v>0</v>
      </c>
      <c r="E3353">
        <f ca="1"/>
        <v>0</v>
      </c>
      <c r="F3353">
        <f ca="1"/>
        <v>0</v>
      </c>
      <c r="G3353">
        <f ca="1"/>
        <v>0</v>
      </c>
      <c r="I3353" s="4">
        <f ca="1"/>
        <v>0</v>
      </c>
    </row>
    <row r="3354" spans="1:9" ht="14.4" hidden="1" customHeight="1" x14ac:dyDescent="0.3">
      <c r="A3354">
        <f ca="1"/>
        <v>0</v>
      </c>
      <c r="C3354">
        <f ca="1"/>
        <v>0</v>
      </c>
      <c r="D3354">
        <f ca="1"/>
        <v>0</v>
      </c>
      <c r="E3354">
        <f ca="1"/>
        <v>0</v>
      </c>
      <c r="F3354">
        <f ca="1"/>
        <v>0</v>
      </c>
      <c r="G3354">
        <f ca="1"/>
        <v>0</v>
      </c>
      <c r="I3354" s="4">
        <f ca="1"/>
        <v>0</v>
      </c>
    </row>
    <row r="3355" spans="1:9" ht="14.4" hidden="1" customHeight="1" x14ac:dyDescent="0.3">
      <c r="A3355">
        <f ca="1"/>
        <v>0</v>
      </c>
      <c r="C3355">
        <f ca="1"/>
        <v>0</v>
      </c>
      <c r="D3355">
        <f ca="1"/>
        <v>0</v>
      </c>
      <c r="E3355">
        <f ca="1"/>
        <v>0</v>
      </c>
      <c r="F3355">
        <f ca="1"/>
        <v>0</v>
      </c>
      <c r="G3355">
        <f ca="1"/>
        <v>0</v>
      </c>
      <c r="I3355" s="4">
        <f ca="1"/>
        <v>0</v>
      </c>
    </row>
    <row r="3356" spans="1:9" ht="14.4" hidden="1" customHeight="1" x14ac:dyDescent="0.3">
      <c r="A3356">
        <f ca="1"/>
        <v>0</v>
      </c>
      <c r="C3356">
        <f ca="1"/>
        <v>0</v>
      </c>
      <c r="D3356">
        <f ca="1"/>
        <v>0</v>
      </c>
      <c r="E3356">
        <f ca="1"/>
        <v>0</v>
      </c>
      <c r="F3356">
        <f ca="1"/>
        <v>0</v>
      </c>
      <c r="G3356">
        <f ca="1"/>
        <v>0</v>
      </c>
      <c r="I3356" s="4">
        <f ca="1"/>
        <v>0</v>
      </c>
    </row>
    <row r="3357" spans="1:9" ht="14.4" hidden="1" customHeight="1" x14ac:dyDescent="0.3">
      <c r="A3357">
        <f ca="1"/>
        <v>0</v>
      </c>
      <c r="C3357">
        <f ca="1"/>
        <v>0</v>
      </c>
      <c r="D3357">
        <f ca="1"/>
        <v>0</v>
      </c>
      <c r="E3357">
        <f ca="1"/>
        <v>0</v>
      </c>
      <c r="F3357">
        <f ca="1"/>
        <v>0</v>
      </c>
      <c r="G3357">
        <f ca="1"/>
        <v>0</v>
      </c>
      <c r="I3357" s="4">
        <f ca="1"/>
        <v>0</v>
      </c>
    </row>
    <row r="3358" spans="1:9" ht="14.4" hidden="1" customHeight="1" x14ac:dyDescent="0.3">
      <c r="A3358">
        <f ca="1"/>
        <v>0</v>
      </c>
      <c r="C3358">
        <f ca="1"/>
        <v>0</v>
      </c>
      <c r="D3358">
        <f ca="1"/>
        <v>0</v>
      </c>
      <c r="E3358">
        <f ca="1"/>
        <v>0</v>
      </c>
      <c r="F3358">
        <f ca="1"/>
        <v>0</v>
      </c>
      <c r="G3358">
        <f ca="1"/>
        <v>0</v>
      </c>
      <c r="I3358" s="4">
        <f ca="1"/>
        <v>0</v>
      </c>
    </row>
    <row r="3359" spans="1:9" ht="14.4" hidden="1" customHeight="1" x14ac:dyDescent="0.3">
      <c r="A3359">
        <f ca="1"/>
        <v>0</v>
      </c>
      <c r="C3359">
        <f ca="1"/>
        <v>0</v>
      </c>
      <c r="D3359">
        <f ca="1"/>
        <v>0</v>
      </c>
      <c r="E3359">
        <f ca="1"/>
        <v>0</v>
      </c>
      <c r="F3359">
        <f ca="1"/>
        <v>0</v>
      </c>
      <c r="G3359">
        <f ca="1"/>
        <v>0</v>
      </c>
      <c r="I3359" s="4">
        <f ca="1"/>
        <v>0</v>
      </c>
    </row>
    <row r="3360" spans="1:9" ht="14.4" hidden="1" customHeight="1" x14ac:dyDescent="0.3">
      <c r="A3360">
        <f ca="1"/>
        <v>0</v>
      </c>
      <c r="C3360">
        <f ca="1"/>
        <v>0</v>
      </c>
      <c r="D3360">
        <f ca="1"/>
        <v>0</v>
      </c>
      <c r="E3360">
        <f ca="1"/>
        <v>0</v>
      </c>
      <c r="F3360">
        <f ca="1"/>
        <v>0</v>
      </c>
      <c r="G3360">
        <f ca="1"/>
        <v>0</v>
      </c>
      <c r="I3360" s="4">
        <f ca="1"/>
        <v>0</v>
      </c>
    </row>
    <row r="3361" spans="1:9" ht="14.4" hidden="1" customHeight="1" x14ac:dyDescent="0.3">
      <c r="A3361">
        <f ca="1"/>
        <v>0</v>
      </c>
      <c r="C3361">
        <f ca="1"/>
        <v>0</v>
      </c>
      <c r="D3361">
        <f ca="1"/>
        <v>0</v>
      </c>
      <c r="E3361">
        <f ca="1"/>
        <v>0</v>
      </c>
      <c r="F3361">
        <f ca="1"/>
        <v>0</v>
      </c>
      <c r="G3361">
        <f ca="1"/>
        <v>0</v>
      </c>
      <c r="I3361" s="4">
        <f ca="1"/>
        <v>0</v>
      </c>
    </row>
    <row r="3362" spans="1:9" ht="14.4" hidden="1" customHeight="1" x14ac:dyDescent="0.3">
      <c r="A3362">
        <f ca="1"/>
        <v>0</v>
      </c>
      <c r="C3362">
        <f ca="1"/>
        <v>0</v>
      </c>
      <c r="D3362">
        <f ca="1"/>
        <v>0</v>
      </c>
      <c r="E3362">
        <f ca="1"/>
        <v>0</v>
      </c>
      <c r="F3362">
        <f ca="1"/>
        <v>0</v>
      </c>
      <c r="G3362">
        <f ca="1"/>
        <v>0</v>
      </c>
      <c r="I3362" s="4">
        <f ca="1"/>
        <v>0</v>
      </c>
    </row>
    <row r="3363" spans="1:9" ht="14.4" hidden="1" customHeight="1" x14ac:dyDescent="0.3">
      <c r="A3363">
        <f ca="1"/>
        <v>0</v>
      </c>
      <c r="C3363">
        <f ca="1"/>
        <v>0</v>
      </c>
      <c r="D3363">
        <f ca="1"/>
        <v>0</v>
      </c>
      <c r="E3363">
        <f ca="1"/>
        <v>0</v>
      </c>
      <c r="F3363">
        <f ca="1"/>
        <v>0</v>
      </c>
      <c r="G3363">
        <f ca="1"/>
        <v>0</v>
      </c>
      <c r="I3363" s="4">
        <f ca="1"/>
        <v>0</v>
      </c>
    </row>
    <row r="3364" spans="1:9" ht="14.4" hidden="1" customHeight="1" x14ac:dyDescent="0.3">
      <c r="A3364">
        <f ca="1"/>
        <v>0</v>
      </c>
      <c r="C3364">
        <f ca="1"/>
        <v>0</v>
      </c>
      <c r="D3364">
        <f ca="1"/>
        <v>0</v>
      </c>
      <c r="E3364">
        <f ca="1"/>
        <v>0</v>
      </c>
      <c r="F3364">
        <f ca="1"/>
        <v>0</v>
      </c>
      <c r="G3364">
        <f ca="1"/>
        <v>0</v>
      </c>
      <c r="I3364" s="4">
        <f ca="1"/>
        <v>0</v>
      </c>
    </row>
    <row r="3365" spans="1:9" ht="14.4" hidden="1" customHeight="1" x14ac:dyDescent="0.3">
      <c r="A3365">
        <f ca="1"/>
        <v>0</v>
      </c>
      <c r="C3365">
        <f ca="1"/>
        <v>0</v>
      </c>
      <c r="D3365">
        <f ca="1"/>
        <v>0</v>
      </c>
      <c r="E3365">
        <f ca="1"/>
        <v>0</v>
      </c>
      <c r="F3365">
        <f ca="1"/>
        <v>0</v>
      </c>
      <c r="G3365">
        <f ca="1"/>
        <v>0</v>
      </c>
      <c r="I3365" s="4">
        <f ca="1"/>
        <v>0</v>
      </c>
    </row>
    <row r="3366" spans="1:9" ht="14.4" hidden="1" customHeight="1" x14ac:dyDescent="0.3">
      <c r="A3366">
        <f ca="1"/>
        <v>0</v>
      </c>
      <c r="C3366">
        <f ca="1"/>
        <v>0</v>
      </c>
      <c r="D3366">
        <f ca="1"/>
        <v>0</v>
      </c>
      <c r="E3366">
        <f ca="1"/>
        <v>0</v>
      </c>
      <c r="F3366">
        <f ca="1"/>
        <v>0</v>
      </c>
      <c r="G3366">
        <f ca="1"/>
        <v>0</v>
      </c>
      <c r="I3366" s="4">
        <f ca="1"/>
        <v>0</v>
      </c>
    </row>
    <row r="3367" spans="1:9" ht="14.4" hidden="1" customHeight="1" x14ac:dyDescent="0.3">
      <c r="A3367">
        <f ca="1"/>
        <v>0</v>
      </c>
      <c r="C3367">
        <f ca="1"/>
        <v>0</v>
      </c>
      <c r="D3367">
        <f ca="1"/>
        <v>0</v>
      </c>
      <c r="E3367">
        <f ca="1"/>
        <v>0</v>
      </c>
      <c r="F3367">
        <f ca="1"/>
        <v>0</v>
      </c>
      <c r="G3367">
        <f ca="1"/>
        <v>0</v>
      </c>
      <c r="I3367" s="4">
        <f ca="1"/>
        <v>0</v>
      </c>
    </row>
    <row r="3368" spans="1:9" ht="14.4" hidden="1" customHeight="1" x14ac:dyDescent="0.3">
      <c r="A3368">
        <f ca="1"/>
        <v>0</v>
      </c>
      <c r="C3368">
        <f ca="1"/>
        <v>0</v>
      </c>
      <c r="D3368">
        <f ca="1"/>
        <v>0</v>
      </c>
      <c r="E3368">
        <f ca="1"/>
        <v>0</v>
      </c>
      <c r="F3368">
        <f ca="1"/>
        <v>0</v>
      </c>
      <c r="G3368">
        <f ca="1"/>
        <v>0</v>
      </c>
      <c r="I3368" s="4">
        <f ca="1"/>
        <v>0</v>
      </c>
    </row>
    <row r="3369" spans="1:9" ht="14.4" hidden="1" customHeight="1" x14ac:dyDescent="0.3">
      <c r="A3369">
        <f ca="1"/>
        <v>0</v>
      </c>
      <c r="C3369">
        <f ca="1"/>
        <v>0</v>
      </c>
      <c r="D3369">
        <f ca="1"/>
        <v>0</v>
      </c>
      <c r="E3369">
        <f ca="1"/>
        <v>0</v>
      </c>
      <c r="F3369">
        <f ca="1"/>
        <v>0</v>
      </c>
      <c r="G3369">
        <f ca="1"/>
        <v>0</v>
      </c>
      <c r="I3369" s="4">
        <f ca="1"/>
        <v>0</v>
      </c>
    </row>
    <row r="3370" spans="1:9" ht="14.4" hidden="1" customHeight="1" x14ac:dyDescent="0.3">
      <c r="A3370">
        <f ca="1"/>
        <v>0</v>
      </c>
      <c r="C3370">
        <f ca="1"/>
        <v>0</v>
      </c>
      <c r="D3370">
        <f ca="1"/>
        <v>0</v>
      </c>
      <c r="E3370">
        <f ca="1"/>
        <v>0</v>
      </c>
      <c r="F3370">
        <f ca="1"/>
        <v>0</v>
      </c>
      <c r="G3370">
        <f ca="1"/>
        <v>0</v>
      </c>
      <c r="I3370" s="4">
        <f ca="1"/>
        <v>0</v>
      </c>
    </row>
    <row r="3371" spans="1:9" ht="14.4" hidden="1" customHeight="1" x14ac:dyDescent="0.3">
      <c r="A3371">
        <f ca="1"/>
        <v>0</v>
      </c>
      <c r="C3371">
        <f ca="1"/>
        <v>0</v>
      </c>
      <c r="D3371">
        <f ca="1"/>
        <v>0</v>
      </c>
      <c r="E3371">
        <f ca="1"/>
        <v>0</v>
      </c>
      <c r="F3371">
        <f ca="1"/>
        <v>0</v>
      </c>
      <c r="G3371">
        <f ca="1"/>
        <v>0</v>
      </c>
      <c r="I3371" s="4">
        <f ca="1"/>
        <v>0</v>
      </c>
    </row>
    <row r="3372" spans="1:9" ht="14.4" hidden="1" customHeight="1" x14ac:dyDescent="0.3">
      <c r="A3372">
        <f ca="1"/>
        <v>0</v>
      </c>
      <c r="C3372">
        <f ca="1"/>
        <v>0</v>
      </c>
      <c r="D3372">
        <f ca="1"/>
        <v>0</v>
      </c>
      <c r="E3372">
        <f ca="1"/>
        <v>0</v>
      </c>
      <c r="F3372">
        <f ca="1"/>
        <v>0</v>
      </c>
      <c r="G3372">
        <f ca="1"/>
        <v>0</v>
      </c>
      <c r="I3372" s="4">
        <f ca="1"/>
        <v>0</v>
      </c>
    </row>
    <row r="3373" spans="1:9" ht="14.4" hidden="1" customHeight="1" x14ac:dyDescent="0.3">
      <c r="A3373">
        <f ca="1"/>
        <v>0</v>
      </c>
      <c r="C3373">
        <f ca="1"/>
        <v>0</v>
      </c>
      <c r="D3373">
        <f ca="1"/>
        <v>0</v>
      </c>
      <c r="E3373">
        <f ca="1"/>
        <v>0</v>
      </c>
      <c r="F3373">
        <f ca="1"/>
        <v>0</v>
      </c>
      <c r="G3373">
        <f ca="1"/>
        <v>0</v>
      </c>
      <c r="I3373" s="4">
        <f ca="1"/>
        <v>0</v>
      </c>
    </row>
    <row r="3374" spans="1:9" ht="14.4" hidden="1" customHeight="1" x14ac:dyDescent="0.3">
      <c r="A3374">
        <f ca="1"/>
        <v>0</v>
      </c>
      <c r="C3374">
        <f ca="1"/>
        <v>0</v>
      </c>
      <c r="D3374">
        <f ca="1"/>
        <v>0</v>
      </c>
      <c r="E3374">
        <f ca="1"/>
        <v>0</v>
      </c>
      <c r="F3374">
        <f ca="1"/>
        <v>0</v>
      </c>
      <c r="G3374">
        <f ca="1"/>
        <v>0</v>
      </c>
      <c r="I3374" s="4">
        <f ca="1"/>
        <v>0</v>
      </c>
    </row>
    <row r="3375" spans="1:9" ht="14.4" hidden="1" customHeight="1" x14ac:dyDescent="0.3">
      <c r="A3375">
        <f ca="1"/>
        <v>0</v>
      </c>
      <c r="C3375">
        <f ca="1"/>
        <v>0</v>
      </c>
      <c r="D3375">
        <f ca="1"/>
        <v>0</v>
      </c>
      <c r="E3375">
        <f ca="1"/>
        <v>0</v>
      </c>
      <c r="F3375">
        <f ca="1"/>
        <v>0</v>
      </c>
      <c r="G3375">
        <f ca="1"/>
        <v>0</v>
      </c>
      <c r="I3375" s="4">
        <f ca="1"/>
        <v>0</v>
      </c>
    </row>
    <row r="3376" spans="1:9" ht="14.4" hidden="1" customHeight="1" x14ac:dyDescent="0.3">
      <c r="A3376">
        <f ca="1"/>
        <v>0</v>
      </c>
      <c r="C3376">
        <f ca="1"/>
        <v>0</v>
      </c>
      <c r="D3376">
        <f ca="1"/>
        <v>0</v>
      </c>
      <c r="E3376">
        <f ca="1"/>
        <v>0</v>
      </c>
      <c r="F3376">
        <f ca="1"/>
        <v>0</v>
      </c>
      <c r="G3376">
        <f ca="1"/>
        <v>0</v>
      </c>
      <c r="I3376" s="4">
        <f ca="1"/>
        <v>0</v>
      </c>
    </row>
    <row r="3377" spans="1:9" ht="14.4" hidden="1" customHeight="1" x14ac:dyDescent="0.3">
      <c r="A3377">
        <f ca="1"/>
        <v>0</v>
      </c>
      <c r="C3377">
        <f ca="1"/>
        <v>0</v>
      </c>
      <c r="D3377">
        <f ca="1"/>
        <v>0</v>
      </c>
      <c r="E3377">
        <f ca="1"/>
        <v>0</v>
      </c>
      <c r="F3377">
        <f ca="1"/>
        <v>0</v>
      </c>
      <c r="G3377">
        <f ca="1"/>
        <v>0</v>
      </c>
      <c r="I3377" s="4">
        <f ca="1"/>
        <v>0</v>
      </c>
    </row>
    <row r="3378" spans="1:9" ht="14.4" hidden="1" customHeight="1" x14ac:dyDescent="0.3">
      <c r="A3378">
        <f ca="1"/>
        <v>0</v>
      </c>
      <c r="C3378">
        <f ca="1"/>
        <v>0</v>
      </c>
      <c r="D3378">
        <f ca="1"/>
        <v>0</v>
      </c>
      <c r="E3378">
        <f ca="1"/>
        <v>0</v>
      </c>
      <c r="F3378">
        <f ca="1"/>
        <v>0</v>
      </c>
      <c r="G3378">
        <f ca="1"/>
        <v>0</v>
      </c>
      <c r="I3378" s="4">
        <f ca="1"/>
        <v>0</v>
      </c>
    </row>
    <row r="3379" spans="1:9" ht="14.4" hidden="1" customHeight="1" x14ac:dyDescent="0.3">
      <c r="A3379">
        <f ca="1"/>
        <v>0</v>
      </c>
      <c r="C3379">
        <f ca="1"/>
        <v>0</v>
      </c>
      <c r="D3379">
        <f ca="1"/>
        <v>0</v>
      </c>
      <c r="E3379">
        <f ca="1"/>
        <v>0</v>
      </c>
      <c r="F3379">
        <f ca="1"/>
        <v>0</v>
      </c>
      <c r="G3379">
        <f ca="1"/>
        <v>0</v>
      </c>
      <c r="I3379" s="4">
        <f ca="1"/>
        <v>0</v>
      </c>
    </row>
    <row r="3380" spans="1:9" ht="14.4" hidden="1" customHeight="1" x14ac:dyDescent="0.3">
      <c r="A3380">
        <f ca="1"/>
        <v>0</v>
      </c>
      <c r="C3380">
        <f ca="1"/>
        <v>0</v>
      </c>
      <c r="D3380">
        <f ca="1"/>
        <v>0</v>
      </c>
      <c r="E3380">
        <f ca="1"/>
        <v>0</v>
      </c>
      <c r="F3380">
        <f ca="1"/>
        <v>0</v>
      </c>
      <c r="G3380">
        <f ca="1"/>
        <v>0</v>
      </c>
      <c r="I3380" s="4">
        <f ca="1"/>
        <v>0</v>
      </c>
    </row>
    <row r="3381" spans="1:9" ht="14.4" hidden="1" customHeight="1" x14ac:dyDescent="0.3">
      <c r="A3381">
        <f ca="1"/>
        <v>0</v>
      </c>
      <c r="C3381">
        <f ca="1"/>
        <v>0</v>
      </c>
      <c r="D3381">
        <f ca="1"/>
        <v>0</v>
      </c>
      <c r="E3381">
        <f ca="1"/>
        <v>0</v>
      </c>
      <c r="F3381">
        <f ca="1"/>
        <v>0</v>
      </c>
      <c r="G3381">
        <f ca="1"/>
        <v>0</v>
      </c>
      <c r="I3381" s="4">
        <f ca="1"/>
        <v>0</v>
      </c>
    </row>
    <row r="3382" spans="1:9" ht="14.4" hidden="1" customHeight="1" x14ac:dyDescent="0.3">
      <c r="A3382">
        <f ca="1"/>
        <v>0</v>
      </c>
      <c r="C3382">
        <f ca="1"/>
        <v>0</v>
      </c>
      <c r="D3382">
        <f ca="1"/>
        <v>0</v>
      </c>
      <c r="E3382">
        <f ca="1"/>
        <v>0</v>
      </c>
      <c r="F3382">
        <f ca="1"/>
        <v>0</v>
      </c>
      <c r="G3382">
        <f ca="1"/>
        <v>0</v>
      </c>
      <c r="I3382" s="4">
        <f ca="1"/>
        <v>0</v>
      </c>
    </row>
    <row r="3383" spans="1:9" ht="14.4" hidden="1" customHeight="1" x14ac:dyDescent="0.3">
      <c r="A3383">
        <f ca="1"/>
        <v>0</v>
      </c>
      <c r="C3383">
        <f ca="1"/>
        <v>0</v>
      </c>
      <c r="D3383">
        <f ca="1"/>
        <v>0</v>
      </c>
      <c r="E3383">
        <f ca="1"/>
        <v>0</v>
      </c>
      <c r="F3383">
        <f ca="1"/>
        <v>0</v>
      </c>
      <c r="G3383">
        <f ca="1"/>
        <v>0</v>
      </c>
      <c r="I3383" s="4">
        <f ca="1"/>
        <v>0</v>
      </c>
    </row>
    <row r="3384" spans="1:9" ht="14.4" hidden="1" customHeight="1" x14ac:dyDescent="0.3">
      <c r="A3384">
        <f ca="1"/>
        <v>0</v>
      </c>
      <c r="C3384">
        <f ca="1"/>
        <v>0</v>
      </c>
      <c r="D3384">
        <f ca="1"/>
        <v>0</v>
      </c>
      <c r="E3384">
        <f ca="1"/>
        <v>0</v>
      </c>
      <c r="F3384">
        <f ca="1"/>
        <v>0</v>
      </c>
      <c r="G3384">
        <f ca="1"/>
        <v>0</v>
      </c>
      <c r="I3384" s="4">
        <f ca="1"/>
        <v>0</v>
      </c>
    </row>
    <row r="3385" spans="1:9" ht="14.4" hidden="1" customHeight="1" x14ac:dyDescent="0.3">
      <c r="A3385">
        <f ca="1"/>
        <v>0</v>
      </c>
      <c r="C3385">
        <f ca="1"/>
        <v>0</v>
      </c>
      <c r="D3385">
        <f ca="1"/>
        <v>0</v>
      </c>
      <c r="E3385">
        <f ca="1"/>
        <v>0</v>
      </c>
      <c r="F3385">
        <f ca="1"/>
        <v>0</v>
      </c>
      <c r="G3385">
        <f ca="1"/>
        <v>0</v>
      </c>
      <c r="I3385" s="4">
        <f ca="1"/>
        <v>0</v>
      </c>
    </row>
    <row r="3386" spans="1:9" ht="14.4" hidden="1" customHeight="1" x14ac:dyDescent="0.3">
      <c r="A3386">
        <f ca="1"/>
        <v>0</v>
      </c>
      <c r="C3386">
        <f ca="1"/>
        <v>0</v>
      </c>
      <c r="D3386">
        <f ca="1"/>
        <v>0</v>
      </c>
      <c r="E3386">
        <f ca="1"/>
        <v>0</v>
      </c>
      <c r="F3386">
        <f ca="1"/>
        <v>0</v>
      </c>
      <c r="G3386">
        <f ca="1"/>
        <v>0</v>
      </c>
      <c r="I3386" s="4">
        <f ca="1"/>
        <v>0</v>
      </c>
    </row>
    <row r="3387" spans="1:9" ht="14.4" hidden="1" customHeight="1" x14ac:dyDescent="0.3">
      <c r="A3387">
        <f ca="1"/>
        <v>0</v>
      </c>
      <c r="C3387">
        <f ca="1"/>
        <v>0</v>
      </c>
      <c r="D3387">
        <f ca="1"/>
        <v>0</v>
      </c>
      <c r="E3387">
        <f ca="1"/>
        <v>0</v>
      </c>
      <c r="F3387">
        <f ca="1"/>
        <v>0</v>
      </c>
      <c r="G3387">
        <f ca="1"/>
        <v>0</v>
      </c>
      <c r="I3387" s="4">
        <f ca="1"/>
        <v>0</v>
      </c>
    </row>
    <row r="3388" spans="1:9" ht="14.4" hidden="1" customHeight="1" x14ac:dyDescent="0.3">
      <c r="A3388">
        <f ca="1"/>
        <v>0</v>
      </c>
      <c r="C3388">
        <f ca="1"/>
        <v>0</v>
      </c>
      <c r="D3388">
        <f ca="1"/>
        <v>0</v>
      </c>
      <c r="E3388">
        <f ca="1"/>
        <v>0</v>
      </c>
      <c r="F3388">
        <f ca="1"/>
        <v>0</v>
      </c>
      <c r="G3388">
        <f ca="1"/>
        <v>0</v>
      </c>
      <c r="I3388" s="4">
        <f ca="1"/>
        <v>0</v>
      </c>
    </row>
    <row r="3389" spans="1:9" ht="14.4" hidden="1" customHeight="1" x14ac:dyDescent="0.3">
      <c r="A3389">
        <f ca="1"/>
        <v>0</v>
      </c>
      <c r="C3389">
        <f ca="1"/>
        <v>0</v>
      </c>
      <c r="D3389">
        <f ca="1"/>
        <v>0</v>
      </c>
      <c r="E3389">
        <f ca="1"/>
        <v>0</v>
      </c>
      <c r="F3389">
        <f ca="1"/>
        <v>0</v>
      </c>
      <c r="G3389">
        <f ca="1"/>
        <v>0</v>
      </c>
      <c r="I3389" s="4">
        <f ca="1"/>
        <v>0</v>
      </c>
    </row>
    <row r="3390" spans="1:9" ht="14.4" hidden="1" customHeight="1" x14ac:dyDescent="0.3">
      <c r="A3390">
        <f ca="1"/>
        <v>0</v>
      </c>
      <c r="C3390">
        <f ca="1"/>
        <v>0</v>
      </c>
      <c r="D3390">
        <f ca="1"/>
        <v>0</v>
      </c>
      <c r="E3390">
        <f ca="1"/>
        <v>0</v>
      </c>
      <c r="F3390">
        <f ca="1"/>
        <v>0</v>
      </c>
      <c r="G3390">
        <f ca="1"/>
        <v>0</v>
      </c>
      <c r="I3390" s="4">
        <f ca="1"/>
        <v>0</v>
      </c>
    </row>
    <row r="3391" spans="1:9" ht="14.4" hidden="1" customHeight="1" x14ac:dyDescent="0.3">
      <c r="A3391">
        <f ca="1"/>
        <v>0</v>
      </c>
      <c r="C3391">
        <f ca="1"/>
        <v>0</v>
      </c>
      <c r="D3391">
        <f ca="1"/>
        <v>0</v>
      </c>
      <c r="E3391">
        <f ca="1"/>
        <v>0</v>
      </c>
      <c r="F3391">
        <f ca="1"/>
        <v>0</v>
      </c>
      <c r="G3391">
        <f ca="1"/>
        <v>0</v>
      </c>
      <c r="I3391" s="4">
        <f ca="1"/>
        <v>0</v>
      </c>
    </row>
    <row r="3392" spans="1:9" ht="14.4" hidden="1" customHeight="1" x14ac:dyDescent="0.3">
      <c r="A3392">
        <f ca="1"/>
        <v>0</v>
      </c>
      <c r="C3392">
        <f ca="1"/>
        <v>0</v>
      </c>
      <c r="D3392">
        <f ca="1"/>
        <v>0</v>
      </c>
      <c r="E3392">
        <f ca="1"/>
        <v>0</v>
      </c>
      <c r="F3392">
        <f ca="1"/>
        <v>0</v>
      </c>
      <c r="G3392">
        <f ca="1"/>
        <v>0</v>
      </c>
      <c r="I3392" s="4">
        <f ca="1"/>
        <v>0</v>
      </c>
    </row>
    <row r="3393" spans="1:9" ht="14.4" hidden="1" customHeight="1" x14ac:dyDescent="0.3">
      <c r="A3393">
        <f ca="1"/>
        <v>0</v>
      </c>
      <c r="C3393">
        <f ca="1"/>
        <v>0</v>
      </c>
      <c r="D3393">
        <f ca="1"/>
        <v>0</v>
      </c>
      <c r="E3393">
        <f ca="1"/>
        <v>0</v>
      </c>
      <c r="F3393">
        <f ca="1"/>
        <v>0</v>
      </c>
      <c r="G3393">
        <f ca="1"/>
        <v>0</v>
      </c>
      <c r="I3393" s="4">
        <f ca="1"/>
        <v>0</v>
      </c>
    </row>
    <row r="3394" spans="1:9" ht="14.4" hidden="1" customHeight="1" x14ac:dyDescent="0.3">
      <c r="A3394">
        <f ca="1"/>
        <v>0</v>
      </c>
      <c r="C3394">
        <f ca="1"/>
        <v>0</v>
      </c>
      <c r="D3394">
        <f ca="1"/>
        <v>0</v>
      </c>
      <c r="E3394">
        <f ca="1"/>
        <v>0</v>
      </c>
      <c r="F3394">
        <f ca="1"/>
        <v>0</v>
      </c>
      <c r="G3394">
        <f ca="1"/>
        <v>0</v>
      </c>
      <c r="I3394" s="4">
        <f ca="1"/>
        <v>0</v>
      </c>
    </row>
    <row r="3395" spans="1:9" ht="14.4" hidden="1" customHeight="1" x14ac:dyDescent="0.3">
      <c r="A3395">
        <f ca="1"/>
        <v>0</v>
      </c>
      <c r="C3395">
        <f ca="1"/>
        <v>0</v>
      </c>
      <c r="D3395">
        <f ca="1"/>
        <v>0</v>
      </c>
      <c r="E3395">
        <f ca="1"/>
        <v>0</v>
      </c>
      <c r="F3395">
        <f ca="1"/>
        <v>0</v>
      </c>
      <c r="G3395">
        <f ca="1"/>
        <v>0</v>
      </c>
      <c r="I3395" s="4">
        <f ca="1"/>
        <v>0</v>
      </c>
    </row>
    <row r="3396" spans="1:9" ht="14.4" hidden="1" customHeight="1" x14ac:dyDescent="0.3">
      <c r="A3396">
        <f ca="1"/>
        <v>0</v>
      </c>
      <c r="C3396">
        <f ca="1"/>
        <v>0</v>
      </c>
      <c r="D3396">
        <f ca="1"/>
        <v>0</v>
      </c>
      <c r="E3396">
        <f ca="1"/>
        <v>0</v>
      </c>
      <c r="F3396">
        <f ca="1"/>
        <v>0</v>
      </c>
      <c r="G3396">
        <f ca="1"/>
        <v>0</v>
      </c>
      <c r="I3396" s="4">
        <f ca="1"/>
        <v>0</v>
      </c>
    </row>
    <row r="3397" spans="1:9" ht="14.4" hidden="1" customHeight="1" x14ac:dyDescent="0.3">
      <c r="A3397">
        <f ca="1"/>
        <v>0</v>
      </c>
      <c r="C3397">
        <f ca="1"/>
        <v>0</v>
      </c>
      <c r="D3397">
        <f ca="1"/>
        <v>0</v>
      </c>
      <c r="E3397">
        <f ca="1"/>
        <v>0</v>
      </c>
      <c r="F3397">
        <f ca="1"/>
        <v>0</v>
      </c>
      <c r="G3397">
        <f ca="1"/>
        <v>0</v>
      </c>
      <c r="I3397" s="4">
        <f ca="1"/>
        <v>0</v>
      </c>
    </row>
    <row r="3398" spans="1:9" ht="14.4" hidden="1" customHeight="1" x14ac:dyDescent="0.3">
      <c r="A3398">
        <f ca="1"/>
        <v>0</v>
      </c>
      <c r="C3398">
        <f ca="1"/>
        <v>0</v>
      </c>
      <c r="D3398">
        <f ca="1"/>
        <v>0</v>
      </c>
      <c r="E3398">
        <f ca="1"/>
        <v>0</v>
      </c>
      <c r="F3398">
        <f ca="1"/>
        <v>0</v>
      </c>
      <c r="G3398">
        <f ca="1"/>
        <v>0</v>
      </c>
      <c r="I3398" s="4">
        <f ca="1"/>
        <v>0</v>
      </c>
    </row>
    <row r="3399" spans="1:9" ht="14.4" hidden="1" customHeight="1" x14ac:dyDescent="0.3">
      <c r="A3399">
        <f ca="1"/>
        <v>0</v>
      </c>
      <c r="C3399">
        <f ca="1"/>
        <v>0</v>
      </c>
      <c r="D3399">
        <f ca="1"/>
        <v>0</v>
      </c>
      <c r="E3399">
        <f ca="1"/>
        <v>0</v>
      </c>
      <c r="F3399">
        <f ca="1"/>
        <v>0</v>
      </c>
      <c r="G3399">
        <f ca="1"/>
        <v>0</v>
      </c>
      <c r="I3399" s="4">
        <f ca="1"/>
        <v>0</v>
      </c>
    </row>
    <row r="3400" spans="1:9" ht="14.4" hidden="1" customHeight="1" x14ac:dyDescent="0.3">
      <c r="A3400">
        <f ca="1"/>
        <v>0</v>
      </c>
      <c r="C3400">
        <f ca="1"/>
        <v>0</v>
      </c>
      <c r="D3400">
        <f ca="1"/>
        <v>0</v>
      </c>
      <c r="E3400">
        <f ca="1"/>
        <v>0</v>
      </c>
      <c r="F3400">
        <f ca="1"/>
        <v>0</v>
      </c>
      <c r="G3400">
        <f ca="1"/>
        <v>0</v>
      </c>
      <c r="I3400" s="4">
        <f ca="1"/>
        <v>0</v>
      </c>
    </row>
    <row r="3401" spans="1:9" ht="14.4" hidden="1" customHeight="1" x14ac:dyDescent="0.3">
      <c r="A3401">
        <f ca="1"/>
        <v>0</v>
      </c>
      <c r="C3401">
        <f ca="1"/>
        <v>0</v>
      </c>
      <c r="D3401">
        <f ca="1"/>
        <v>0</v>
      </c>
      <c r="E3401">
        <f ca="1"/>
        <v>0</v>
      </c>
      <c r="F3401">
        <f ca="1"/>
        <v>0</v>
      </c>
      <c r="G3401">
        <f ca="1"/>
        <v>0</v>
      </c>
      <c r="I3401" s="4">
        <f ca="1"/>
        <v>0</v>
      </c>
    </row>
    <row r="3402" spans="1:9" ht="14.4" hidden="1" customHeight="1" x14ac:dyDescent="0.3">
      <c r="A3402">
        <f ca="1"/>
        <v>0</v>
      </c>
      <c r="C3402">
        <f ca="1"/>
        <v>0</v>
      </c>
      <c r="D3402">
        <f ca="1"/>
        <v>0</v>
      </c>
      <c r="E3402">
        <f ca="1"/>
        <v>0</v>
      </c>
      <c r="F3402">
        <f ca="1"/>
        <v>0</v>
      </c>
      <c r="G3402">
        <f ca="1"/>
        <v>0</v>
      </c>
      <c r="I3402" s="4">
        <f ca="1"/>
        <v>0</v>
      </c>
    </row>
    <row r="3403" spans="1:9" ht="14.4" hidden="1" customHeight="1" x14ac:dyDescent="0.3">
      <c r="A3403">
        <f ca="1"/>
        <v>0</v>
      </c>
      <c r="C3403">
        <f ca="1"/>
        <v>0</v>
      </c>
      <c r="D3403">
        <f ca="1"/>
        <v>0</v>
      </c>
      <c r="E3403">
        <f ca="1"/>
        <v>0</v>
      </c>
      <c r="F3403">
        <f ca="1"/>
        <v>0</v>
      </c>
      <c r="G3403">
        <f ca="1"/>
        <v>0</v>
      </c>
      <c r="I3403" s="4">
        <f ca="1"/>
        <v>0</v>
      </c>
    </row>
    <row r="3404" spans="1:9" ht="14.4" hidden="1" customHeight="1" x14ac:dyDescent="0.3">
      <c r="A3404">
        <f ca="1"/>
        <v>0</v>
      </c>
      <c r="C3404">
        <f ca="1"/>
        <v>0</v>
      </c>
      <c r="D3404">
        <f ca="1"/>
        <v>0</v>
      </c>
      <c r="E3404">
        <f ca="1"/>
        <v>0</v>
      </c>
      <c r="F3404">
        <f ca="1"/>
        <v>0</v>
      </c>
      <c r="G3404">
        <f ca="1"/>
        <v>0</v>
      </c>
      <c r="I3404" s="4">
        <f ca="1"/>
        <v>0</v>
      </c>
    </row>
    <row r="3405" spans="1:9" ht="14.4" hidden="1" customHeight="1" x14ac:dyDescent="0.3">
      <c r="A3405">
        <f ca="1"/>
        <v>0</v>
      </c>
      <c r="C3405">
        <f ca="1"/>
        <v>0</v>
      </c>
      <c r="D3405">
        <f ca="1"/>
        <v>0</v>
      </c>
      <c r="E3405">
        <f ca="1"/>
        <v>0</v>
      </c>
      <c r="F3405">
        <f ca="1"/>
        <v>0</v>
      </c>
      <c r="G3405">
        <f ca="1"/>
        <v>0</v>
      </c>
      <c r="I3405" s="4">
        <f ca="1"/>
        <v>0</v>
      </c>
    </row>
    <row r="3406" spans="1:9" ht="14.4" hidden="1" customHeight="1" x14ac:dyDescent="0.3">
      <c r="A3406">
        <f ca="1"/>
        <v>0</v>
      </c>
      <c r="C3406">
        <f ca="1"/>
        <v>0</v>
      </c>
      <c r="D3406">
        <f ca="1"/>
        <v>0</v>
      </c>
      <c r="E3406">
        <f ca="1"/>
        <v>0</v>
      </c>
      <c r="F3406">
        <f ca="1"/>
        <v>0</v>
      </c>
      <c r="G3406">
        <f ca="1"/>
        <v>0</v>
      </c>
      <c r="I3406" s="4">
        <f ca="1"/>
        <v>0</v>
      </c>
    </row>
    <row r="3407" spans="1:9" ht="14.4" hidden="1" customHeight="1" x14ac:dyDescent="0.3">
      <c r="A3407">
        <f ca="1"/>
        <v>0</v>
      </c>
      <c r="C3407">
        <f ca="1"/>
        <v>0</v>
      </c>
      <c r="D3407">
        <f ca="1"/>
        <v>0</v>
      </c>
      <c r="E3407">
        <f ca="1"/>
        <v>0</v>
      </c>
      <c r="F3407">
        <f ca="1"/>
        <v>0</v>
      </c>
      <c r="G3407">
        <f ca="1"/>
        <v>0</v>
      </c>
      <c r="I3407" s="4">
        <f ca="1"/>
        <v>0</v>
      </c>
    </row>
    <row r="3408" spans="1:9" ht="14.4" hidden="1" customHeight="1" x14ac:dyDescent="0.3">
      <c r="A3408">
        <f ca="1"/>
        <v>0</v>
      </c>
      <c r="C3408">
        <f ca="1"/>
        <v>0</v>
      </c>
      <c r="D3408">
        <f ca="1"/>
        <v>0</v>
      </c>
      <c r="E3408">
        <f ca="1"/>
        <v>0</v>
      </c>
      <c r="F3408">
        <f ca="1"/>
        <v>0</v>
      </c>
      <c r="G3408">
        <f ca="1"/>
        <v>0</v>
      </c>
      <c r="I3408" s="4">
        <f ca="1"/>
        <v>0</v>
      </c>
    </row>
    <row r="3409" spans="1:9" ht="14.4" hidden="1" customHeight="1" x14ac:dyDescent="0.3">
      <c r="A3409">
        <f ca="1"/>
        <v>0</v>
      </c>
      <c r="C3409">
        <f ca="1"/>
        <v>0</v>
      </c>
      <c r="D3409">
        <f ca="1"/>
        <v>0</v>
      </c>
      <c r="E3409">
        <f ca="1"/>
        <v>0</v>
      </c>
      <c r="F3409">
        <f ca="1"/>
        <v>0</v>
      </c>
      <c r="G3409">
        <f ca="1"/>
        <v>0</v>
      </c>
      <c r="I3409" s="4">
        <f ca="1"/>
        <v>0</v>
      </c>
    </row>
    <row r="3410" spans="1:9" ht="14.4" hidden="1" customHeight="1" x14ac:dyDescent="0.3">
      <c r="A3410">
        <f ca="1"/>
        <v>0</v>
      </c>
      <c r="C3410">
        <f ca="1"/>
        <v>0</v>
      </c>
      <c r="D3410">
        <f ca="1"/>
        <v>0</v>
      </c>
      <c r="E3410">
        <f ca="1"/>
        <v>0</v>
      </c>
      <c r="F3410">
        <f ca="1"/>
        <v>0</v>
      </c>
      <c r="G3410">
        <f ca="1"/>
        <v>0</v>
      </c>
      <c r="I3410" s="4">
        <f ca="1"/>
        <v>0</v>
      </c>
    </row>
    <row r="3411" spans="1:9" ht="14.4" hidden="1" customHeight="1" x14ac:dyDescent="0.3">
      <c r="A3411">
        <f ca="1"/>
        <v>0</v>
      </c>
      <c r="C3411">
        <f ca="1"/>
        <v>0</v>
      </c>
      <c r="D3411">
        <f ca="1"/>
        <v>0</v>
      </c>
      <c r="E3411">
        <f ca="1"/>
        <v>0</v>
      </c>
      <c r="F3411">
        <f ca="1"/>
        <v>0</v>
      </c>
      <c r="G3411">
        <f ca="1"/>
        <v>0</v>
      </c>
      <c r="I3411" s="4">
        <f ca="1"/>
        <v>0</v>
      </c>
    </row>
    <row r="3412" spans="1:9" ht="14.4" hidden="1" customHeight="1" x14ac:dyDescent="0.3">
      <c r="A3412">
        <f ca="1"/>
        <v>0</v>
      </c>
      <c r="C3412">
        <f ca="1"/>
        <v>0</v>
      </c>
      <c r="D3412">
        <f ca="1"/>
        <v>0</v>
      </c>
      <c r="E3412">
        <f ca="1"/>
        <v>0</v>
      </c>
      <c r="F3412">
        <f ca="1"/>
        <v>0</v>
      </c>
      <c r="G3412">
        <f ca="1"/>
        <v>0</v>
      </c>
      <c r="I3412" s="4">
        <f ca="1"/>
        <v>0</v>
      </c>
    </row>
    <row r="3413" spans="1:9" ht="14.4" hidden="1" customHeight="1" x14ac:dyDescent="0.3">
      <c r="A3413">
        <f ca="1"/>
        <v>0</v>
      </c>
      <c r="C3413">
        <f ca="1"/>
        <v>0</v>
      </c>
      <c r="D3413">
        <f ca="1"/>
        <v>0</v>
      </c>
      <c r="E3413">
        <f ca="1"/>
        <v>0</v>
      </c>
      <c r="F3413">
        <f ca="1"/>
        <v>0</v>
      </c>
      <c r="G3413">
        <f ca="1"/>
        <v>0</v>
      </c>
      <c r="I3413" s="4">
        <f ca="1"/>
        <v>0</v>
      </c>
    </row>
    <row r="3414" spans="1:9" ht="14.4" hidden="1" customHeight="1" x14ac:dyDescent="0.3">
      <c r="A3414">
        <f ca="1"/>
        <v>0</v>
      </c>
      <c r="C3414">
        <f ca="1"/>
        <v>0</v>
      </c>
      <c r="D3414">
        <f ca="1"/>
        <v>0</v>
      </c>
      <c r="E3414">
        <f ca="1"/>
        <v>0</v>
      </c>
      <c r="F3414">
        <f ca="1"/>
        <v>0</v>
      </c>
      <c r="G3414">
        <f ca="1"/>
        <v>0</v>
      </c>
      <c r="I3414" s="4">
        <f ca="1"/>
        <v>0</v>
      </c>
    </row>
    <row r="3415" spans="1:9" ht="14.4" hidden="1" customHeight="1" x14ac:dyDescent="0.3">
      <c r="A3415">
        <f ca="1"/>
        <v>0</v>
      </c>
      <c r="C3415">
        <f ca="1"/>
        <v>0</v>
      </c>
      <c r="D3415">
        <f ca="1"/>
        <v>0</v>
      </c>
      <c r="E3415">
        <f ca="1"/>
        <v>0</v>
      </c>
      <c r="F3415">
        <f ca="1"/>
        <v>0</v>
      </c>
      <c r="G3415">
        <f ca="1"/>
        <v>0</v>
      </c>
      <c r="I3415" s="4">
        <f ca="1"/>
        <v>0</v>
      </c>
    </row>
    <row r="3416" spans="1:9" ht="14.4" hidden="1" customHeight="1" x14ac:dyDescent="0.3">
      <c r="A3416">
        <f ca="1"/>
        <v>0</v>
      </c>
      <c r="C3416">
        <f ca="1"/>
        <v>0</v>
      </c>
      <c r="D3416">
        <f ca="1"/>
        <v>0</v>
      </c>
      <c r="E3416">
        <f ca="1"/>
        <v>0</v>
      </c>
      <c r="F3416">
        <f ca="1"/>
        <v>0</v>
      </c>
      <c r="G3416">
        <f ca="1"/>
        <v>0</v>
      </c>
      <c r="I3416" s="4">
        <f ca="1"/>
        <v>0</v>
      </c>
    </row>
    <row r="3417" spans="1:9" ht="14.4" hidden="1" customHeight="1" x14ac:dyDescent="0.3">
      <c r="A3417">
        <f ca="1"/>
        <v>0</v>
      </c>
      <c r="C3417">
        <f ca="1"/>
        <v>0</v>
      </c>
      <c r="D3417">
        <f ca="1"/>
        <v>0</v>
      </c>
      <c r="E3417">
        <f ca="1"/>
        <v>0</v>
      </c>
      <c r="F3417">
        <f ca="1"/>
        <v>0</v>
      </c>
      <c r="G3417">
        <f ca="1"/>
        <v>0</v>
      </c>
      <c r="I3417" s="4">
        <f ca="1"/>
        <v>0</v>
      </c>
    </row>
    <row r="3418" spans="1:9" ht="14.4" hidden="1" customHeight="1" x14ac:dyDescent="0.3">
      <c r="A3418">
        <f ca="1"/>
        <v>0</v>
      </c>
      <c r="C3418">
        <f ca="1"/>
        <v>0</v>
      </c>
      <c r="D3418">
        <f ca="1"/>
        <v>0</v>
      </c>
      <c r="E3418">
        <f ca="1"/>
        <v>0</v>
      </c>
      <c r="F3418">
        <f ca="1"/>
        <v>0</v>
      </c>
      <c r="G3418">
        <f ca="1"/>
        <v>0</v>
      </c>
      <c r="I3418" s="4">
        <f ca="1"/>
        <v>0</v>
      </c>
    </row>
    <row r="3419" spans="1:9" ht="14.4" hidden="1" customHeight="1" x14ac:dyDescent="0.3">
      <c r="A3419">
        <f ca="1"/>
        <v>0</v>
      </c>
      <c r="C3419">
        <f ca="1"/>
        <v>0</v>
      </c>
      <c r="D3419">
        <f ca="1"/>
        <v>0</v>
      </c>
      <c r="E3419">
        <f ca="1"/>
        <v>0</v>
      </c>
      <c r="F3419">
        <f ca="1"/>
        <v>0</v>
      </c>
      <c r="G3419">
        <f ca="1"/>
        <v>0</v>
      </c>
      <c r="I3419" s="4">
        <f ca="1"/>
        <v>0</v>
      </c>
    </row>
    <row r="3420" spans="1:9" ht="14.4" hidden="1" customHeight="1" x14ac:dyDescent="0.3">
      <c r="A3420">
        <f ca="1"/>
        <v>0</v>
      </c>
      <c r="C3420">
        <f ca="1"/>
        <v>0</v>
      </c>
      <c r="D3420">
        <f ca="1"/>
        <v>0</v>
      </c>
      <c r="E3420">
        <f ca="1"/>
        <v>0</v>
      </c>
      <c r="F3420">
        <f ca="1"/>
        <v>0</v>
      </c>
      <c r="G3420">
        <f ca="1"/>
        <v>0</v>
      </c>
      <c r="I3420" s="4">
        <f ca="1"/>
        <v>0</v>
      </c>
    </row>
    <row r="3421" spans="1:9" ht="14.4" hidden="1" customHeight="1" x14ac:dyDescent="0.3">
      <c r="A3421">
        <f ca="1"/>
        <v>0</v>
      </c>
      <c r="C3421">
        <f ca="1"/>
        <v>0</v>
      </c>
      <c r="D3421">
        <f ca="1"/>
        <v>0</v>
      </c>
      <c r="E3421">
        <f ca="1"/>
        <v>0</v>
      </c>
      <c r="F3421">
        <f ca="1"/>
        <v>0</v>
      </c>
      <c r="G3421">
        <f ca="1"/>
        <v>0</v>
      </c>
      <c r="I3421" s="4">
        <f ca="1"/>
        <v>0</v>
      </c>
    </row>
    <row r="3422" spans="1:9" ht="14.4" hidden="1" customHeight="1" x14ac:dyDescent="0.3">
      <c r="A3422">
        <f ca="1"/>
        <v>0</v>
      </c>
      <c r="C3422">
        <f ca="1"/>
        <v>0</v>
      </c>
      <c r="D3422">
        <f ca="1"/>
        <v>0</v>
      </c>
      <c r="E3422">
        <f ca="1"/>
        <v>0</v>
      </c>
      <c r="F3422">
        <f ca="1"/>
        <v>0</v>
      </c>
      <c r="G3422">
        <f ca="1"/>
        <v>0</v>
      </c>
      <c r="I3422" s="4">
        <f ca="1"/>
        <v>0</v>
      </c>
    </row>
    <row r="3423" spans="1:9" ht="14.4" hidden="1" customHeight="1" x14ac:dyDescent="0.3">
      <c r="A3423">
        <f ca="1"/>
        <v>0</v>
      </c>
      <c r="C3423">
        <f ca="1"/>
        <v>0</v>
      </c>
      <c r="D3423">
        <f ca="1"/>
        <v>0</v>
      </c>
      <c r="E3423">
        <f ca="1"/>
        <v>0</v>
      </c>
      <c r="F3423">
        <f ca="1"/>
        <v>0</v>
      </c>
      <c r="G3423">
        <f ca="1"/>
        <v>0</v>
      </c>
      <c r="I3423" s="4">
        <f ca="1"/>
        <v>0</v>
      </c>
    </row>
    <row r="3424" spans="1:9" ht="14.4" hidden="1" customHeight="1" x14ac:dyDescent="0.3">
      <c r="A3424">
        <f ca="1"/>
        <v>0</v>
      </c>
      <c r="C3424">
        <f ca="1"/>
        <v>0</v>
      </c>
      <c r="D3424">
        <f ca="1"/>
        <v>0</v>
      </c>
      <c r="E3424">
        <f ca="1"/>
        <v>0</v>
      </c>
      <c r="F3424">
        <f ca="1"/>
        <v>0</v>
      </c>
      <c r="G3424">
        <f ca="1"/>
        <v>0</v>
      </c>
      <c r="I3424" s="4">
        <f ca="1"/>
        <v>0</v>
      </c>
    </row>
    <row r="3425" spans="1:9" ht="14.4" hidden="1" customHeight="1" x14ac:dyDescent="0.3">
      <c r="A3425">
        <f ca="1"/>
        <v>0</v>
      </c>
      <c r="C3425">
        <f ca="1"/>
        <v>0</v>
      </c>
      <c r="D3425">
        <f ca="1"/>
        <v>0</v>
      </c>
      <c r="E3425">
        <f ca="1"/>
        <v>0</v>
      </c>
      <c r="F3425">
        <f ca="1"/>
        <v>0</v>
      </c>
      <c r="G3425">
        <f ca="1"/>
        <v>0</v>
      </c>
      <c r="I3425" s="4">
        <f ca="1"/>
        <v>0</v>
      </c>
    </row>
    <row r="3426" spans="1:9" ht="14.4" hidden="1" customHeight="1" x14ac:dyDescent="0.3">
      <c r="A3426">
        <f ca="1"/>
        <v>0</v>
      </c>
      <c r="C3426">
        <f ca="1"/>
        <v>0</v>
      </c>
      <c r="D3426">
        <f ca="1"/>
        <v>0</v>
      </c>
      <c r="E3426">
        <f ca="1"/>
        <v>0</v>
      </c>
      <c r="F3426">
        <f ca="1"/>
        <v>0</v>
      </c>
      <c r="G3426">
        <f ca="1"/>
        <v>0</v>
      </c>
      <c r="I3426" s="4">
        <f ca="1"/>
        <v>0</v>
      </c>
    </row>
    <row r="3427" spans="1:9" ht="14.4" hidden="1" customHeight="1" x14ac:dyDescent="0.3">
      <c r="A3427">
        <f ca="1"/>
        <v>0</v>
      </c>
      <c r="C3427">
        <f ca="1"/>
        <v>0</v>
      </c>
      <c r="D3427">
        <f ca="1"/>
        <v>0</v>
      </c>
      <c r="E3427">
        <f ca="1"/>
        <v>0</v>
      </c>
      <c r="F3427">
        <f ca="1"/>
        <v>0</v>
      </c>
      <c r="G3427">
        <f ca="1"/>
        <v>0</v>
      </c>
      <c r="I3427" s="4">
        <f ca="1"/>
        <v>0</v>
      </c>
    </row>
    <row r="3428" spans="1:9" ht="14.4" hidden="1" customHeight="1" x14ac:dyDescent="0.3">
      <c r="A3428">
        <f ca="1"/>
        <v>0</v>
      </c>
      <c r="C3428">
        <f ca="1"/>
        <v>0</v>
      </c>
      <c r="D3428">
        <f ca="1"/>
        <v>0</v>
      </c>
      <c r="E3428">
        <f ca="1"/>
        <v>0</v>
      </c>
      <c r="F3428">
        <f ca="1"/>
        <v>0</v>
      </c>
      <c r="G3428">
        <f ca="1"/>
        <v>0</v>
      </c>
      <c r="I3428" s="4">
        <f ca="1"/>
        <v>0</v>
      </c>
    </row>
    <row r="3429" spans="1:9" ht="14.4" hidden="1" customHeight="1" x14ac:dyDescent="0.3">
      <c r="A3429">
        <f ca="1"/>
        <v>0</v>
      </c>
      <c r="C3429">
        <f ca="1"/>
        <v>0</v>
      </c>
      <c r="D3429">
        <f ca="1"/>
        <v>0</v>
      </c>
      <c r="E3429">
        <f ca="1"/>
        <v>0</v>
      </c>
      <c r="F3429">
        <f ca="1"/>
        <v>0</v>
      </c>
      <c r="G3429">
        <f ca="1"/>
        <v>0</v>
      </c>
      <c r="I3429" s="4">
        <f ca="1"/>
        <v>0</v>
      </c>
    </row>
    <row r="3430" spans="1:9" ht="14.4" hidden="1" customHeight="1" x14ac:dyDescent="0.3">
      <c r="A3430">
        <f ca="1"/>
        <v>0</v>
      </c>
      <c r="C3430">
        <f ca="1"/>
        <v>0</v>
      </c>
      <c r="D3430">
        <f ca="1"/>
        <v>0</v>
      </c>
      <c r="E3430">
        <f ca="1"/>
        <v>0</v>
      </c>
      <c r="F3430">
        <f ca="1"/>
        <v>0</v>
      </c>
      <c r="G3430">
        <f ca="1"/>
        <v>0</v>
      </c>
      <c r="I3430" s="4">
        <f ca="1"/>
        <v>0</v>
      </c>
    </row>
    <row r="3431" spans="1:9" ht="14.4" hidden="1" customHeight="1" x14ac:dyDescent="0.3">
      <c r="A3431">
        <f ca="1"/>
        <v>0</v>
      </c>
      <c r="C3431">
        <f ca="1"/>
        <v>0</v>
      </c>
      <c r="D3431">
        <f ca="1"/>
        <v>0</v>
      </c>
      <c r="E3431">
        <f ca="1"/>
        <v>0</v>
      </c>
      <c r="F3431">
        <f ca="1"/>
        <v>0</v>
      </c>
      <c r="G3431">
        <f ca="1"/>
        <v>0</v>
      </c>
      <c r="I3431" s="4">
        <f ca="1"/>
        <v>0</v>
      </c>
    </row>
    <row r="3432" spans="1:9" ht="14.4" hidden="1" customHeight="1" x14ac:dyDescent="0.3">
      <c r="A3432">
        <f ca="1"/>
        <v>0</v>
      </c>
      <c r="C3432">
        <f ca="1"/>
        <v>0</v>
      </c>
      <c r="D3432">
        <f ca="1"/>
        <v>0</v>
      </c>
      <c r="E3432">
        <f ca="1"/>
        <v>0</v>
      </c>
      <c r="F3432">
        <f ca="1"/>
        <v>0</v>
      </c>
      <c r="G3432">
        <f ca="1"/>
        <v>0</v>
      </c>
      <c r="I3432" s="4">
        <f ca="1"/>
        <v>0</v>
      </c>
    </row>
    <row r="3433" spans="1:9" ht="14.4" hidden="1" customHeight="1" x14ac:dyDescent="0.3">
      <c r="A3433">
        <f ca="1"/>
        <v>0</v>
      </c>
      <c r="C3433">
        <f ca="1"/>
        <v>0</v>
      </c>
      <c r="D3433">
        <f ca="1"/>
        <v>0</v>
      </c>
      <c r="E3433">
        <f ca="1"/>
        <v>0</v>
      </c>
      <c r="F3433">
        <f ca="1"/>
        <v>0</v>
      </c>
      <c r="G3433">
        <f ca="1"/>
        <v>0</v>
      </c>
      <c r="I3433" s="4">
        <f ca="1"/>
        <v>0</v>
      </c>
    </row>
    <row r="3434" spans="1:9" ht="14.4" hidden="1" customHeight="1" x14ac:dyDescent="0.3">
      <c r="A3434">
        <f ca="1"/>
        <v>0</v>
      </c>
      <c r="C3434">
        <f ca="1"/>
        <v>0</v>
      </c>
      <c r="D3434">
        <f ca="1"/>
        <v>0</v>
      </c>
      <c r="E3434">
        <f ca="1"/>
        <v>0</v>
      </c>
      <c r="F3434">
        <f ca="1"/>
        <v>0</v>
      </c>
      <c r="G3434">
        <f ca="1"/>
        <v>0</v>
      </c>
      <c r="I3434" s="4">
        <f ca="1"/>
        <v>0</v>
      </c>
    </row>
    <row r="3435" spans="1:9" ht="14.4" hidden="1" customHeight="1" x14ac:dyDescent="0.3">
      <c r="A3435">
        <f ca="1"/>
        <v>0</v>
      </c>
      <c r="C3435">
        <f ca="1"/>
        <v>0</v>
      </c>
      <c r="D3435">
        <f ca="1"/>
        <v>0</v>
      </c>
      <c r="E3435">
        <f ca="1"/>
        <v>0</v>
      </c>
      <c r="F3435">
        <f ca="1"/>
        <v>0</v>
      </c>
      <c r="G3435">
        <f ca="1"/>
        <v>0</v>
      </c>
      <c r="I3435" s="4">
        <f ca="1"/>
        <v>0</v>
      </c>
    </row>
    <row r="3436" spans="1:9" ht="14.4" hidden="1" customHeight="1" x14ac:dyDescent="0.3">
      <c r="A3436">
        <f ca="1"/>
        <v>0</v>
      </c>
      <c r="C3436">
        <f ca="1"/>
        <v>0</v>
      </c>
      <c r="D3436">
        <f ca="1"/>
        <v>0</v>
      </c>
      <c r="E3436">
        <f ca="1"/>
        <v>0</v>
      </c>
      <c r="F3436">
        <f ca="1"/>
        <v>0</v>
      </c>
      <c r="G3436">
        <f ca="1"/>
        <v>0</v>
      </c>
      <c r="I3436" s="4">
        <f ca="1"/>
        <v>0</v>
      </c>
    </row>
    <row r="3437" spans="1:9" ht="14.4" hidden="1" customHeight="1" x14ac:dyDescent="0.3">
      <c r="A3437">
        <f ca="1"/>
        <v>0</v>
      </c>
      <c r="C3437">
        <f ca="1"/>
        <v>0</v>
      </c>
      <c r="D3437">
        <f ca="1"/>
        <v>0</v>
      </c>
      <c r="E3437">
        <f ca="1"/>
        <v>0</v>
      </c>
      <c r="F3437">
        <f ca="1"/>
        <v>0</v>
      </c>
      <c r="G3437">
        <f ca="1"/>
        <v>0</v>
      </c>
      <c r="I3437" s="4">
        <f ca="1"/>
        <v>0</v>
      </c>
    </row>
    <row r="3438" spans="1:9" ht="14.4" hidden="1" customHeight="1" x14ac:dyDescent="0.3">
      <c r="A3438">
        <f ca="1"/>
        <v>0</v>
      </c>
      <c r="C3438">
        <f ca="1"/>
        <v>0</v>
      </c>
      <c r="D3438">
        <f ca="1"/>
        <v>0</v>
      </c>
      <c r="E3438">
        <f ca="1"/>
        <v>0</v>
      </c>
      <c r="F3438">
        <f ca="1"/>
        <v>0</v>
      </c>
      <c r="G3438">
        <f ca="1"/>
        <v>0</v>
      </c>
      <c r="I3438" s="4">
        <f ca="1"/>
        <v>0</v>
      </c>
    </row>
    <row r="3439" spans="1:9" ht="14.4" hidden="1" customHeight="1" x14ac:dyDescent="0.3">
      <c r="A3439">
        <f ca="1"/>
        <v>0</v>
      </c>
      <c r="C3439">
        <f ca="1"/>
        <v>0</v>
      </c>
      <c r="D3439">
        <f ca="1"/>
        <v>0</v>
      </c>
      <c r="E3439">
        <f ca="1"/>
        <v>0</v>
      </c>
      <c r="F3439">
        <f ca="1"/>
        <v>0</v>
      </c>
      <c r="G3439">
        <f ca="1"/>
        <v>0</v>
      </c>
      <c r="I3439" s="4">
        <f ca="1"/>
        <v>0</v>
      </c>
    </row>
    <row r="3440" spans="1:9" ht="14.4" hidden="1" customHeight="1" x14ac:dyDescent="0.3">
      <c r="A3440">
        <f ca="1"/>
        <v>0</v>
      </c>
      <c r="C3440">
        <f ca="1"/>
        <v>0</v>
      </c>
      <c r="D3440">
        <f ca="1"/>
        <v>0</v>
      </c>
      <c r="E3440">
        <f ca="1"/>
        <v>0</v>
      </c>
      <c r="F3440">
        <f ca="1"/>
        <v>0</v>
      </c>
      <c r="G3440">
        <f ca="1"/>
        <v>0</v>
      </c>
      <c r="I3440" s="4">
        <f ca="1"/>
        <v>0</v>
      </c>
    </row>
    <row r="3441" spans="1:9" ht="14.4" hidden="1" customHeight="1" x14ac:dyDescent="0.3">
      <c r="A3441">
        <f ca="1"/>
        <v>0</v>
      </c>
      <c r="C3441">
        <f ca="1"/>
        <v>0</v>
      </c>
      <c r="D3441">
        <f ca="1"/>
        <v>0</v>
      </c>
      <c r="E3441">
        <f ca="1"/>
        <v>0</v>
      </c>
      <c r="F3441">
        <f ca="1"/>
        <v>0</v>
      </c>
      <c r="G3441">
        <f ca="1"/>
        <v>0</v>
      </c>
      <c r="I3441" s="4">
        <f ca="1"/>
        <v>0</v>
      </c>
    </row>
    <row r="3442" spans="1:9" ht="14.4" hidden="1" customHeight="1" x14ac:dyDescent="0.3">
      <c r="A3442">
        <f ca="1"/>
        <v>0</v>
      </c>
      <c r="C3442">
        <f ca="1"/>
        <v>0</v>
      </c>
      <c r="D3442">
        <f ca="1"/>
        <v>0</v>
      </c>
      <c r="E3442">
        <f ca="1"/>
        <v>0</v>
      </c>
      <c r="F3442">
        <f ca="1"/>
        <v>0</v>
      </c>
      <c r="G3442">
        <f ca="1"/>
        <v>0</v>
      </c>
      <c r="I3442" s="4">
        <f ca="1"/>
        <v>0</v>
      </c>
    </row>
    <row r="3443" spans="1:9" ht="14.4" hidden="1" customHeight="1" x14ac:dyDescent="0.3">
      <c r="A3443">
        <f ca="1"/>
        <v>0</v>
      </c>
      <c r="C3443">
        <f ca="1"/>
        <v>0</v>
      </c>
      <c r="D3443">
        <f ca="1"/>
        <v>0</v>
      </c>
      <c r="E3443">
        <f ca="1"/>
        <v>0</v>
      </c>
      <c r="F3443">
        <f ca="1"/>
        <v>0</v>
      </c>
      <c r="G3443">
        <f ca="1"/>
        <v>0</v>
      </c>
      <c r="I3443" s="4">
        <f ca="1"/>
        <v>0</v>
      </c>
    </row>
    <row r="3444" spans="1:9" ht="14.4" hidden="1" customHeight="1" x14ac:dyDescent="0.3">
      <c r="A3444">
        <f ca="1"/>
        <v>0</v>
      </c>
      <c r="C3444">
        <f ca="1"/>
        <v>0</v>
      </c>
      <c r="D3444">
        <f ca="1"/>
        <v>0</v>
      </c>
      <c r="E3444">
        <f ca="1"/>
        <v>0</v>
      </c>
      <c r="F3444">
        <f ca="1"/>
        <v>0</v>
      </c>
      <c r="G3444">
        <f ca="1"/>
        <v>0</v>
      </c>
      <c r="I3444" s="4">
        <f ca="1"/>
        <v>0</v>
      </c>
    </row>
    <row r="3445" spans="1:9" ht="14.4" hidden="1" customHeight="1" x14ac:dyDescent="0.3">
      <c r="A3445">
        <f ca="1"/>
        <v>0</v>
      </c>
      <c r="C3445">
        <f ca="1"/>
        <v>0</v>
      </c>
      <c r="D3445">
        <f ca="1"/>
        <v>0</v>
      </c>
      <c r="E3445">
        <f ca="1"/>
        <v>0</v>
      </c>
      <c r="F3445">
        <f ca="1"/>
        <v>0</v>
      </c>
      <c r="G3445">
        <f ca="1"/>
        <v>0</v>
      </c>
      <c r="I3445" s="4">
        <f ca="1"/>
        <v>0</v>
      </c>
    </row>
    <row r="3446" spans="1:9" ht="14.4" hidden="1" customHeight="1" x14ac:dyDescent="0.3">
      <c r="A3446">
        <f ca="1"/>
        <v>0</v>
      </c>
      <c r="C3446">
        <f ca="1"/>
        <v>0</v>
      </c>
      <c r="D3446">
        <f ca="1"/>
        <v>0</v>
      </c>
      <c r="E3446">
        <f ca="1"/>
        <v>0</v>
      </c>
      <c r="F3446">
        <f ca="1"/>
        <v>0</v>
      </c>
      <c r="G3446">
        <f ca="1"/>
        <v>0</v>
      </c>
      <c r="I3446" s="4">
        <f ca="1"/>
        <v>0</v>
      </c>
    </row>
    <row r="3447" spans="1:9" ht="14.4" hidden="1" customHeight="1" x14ac:dyDescent="0.3">
      <c r="A3447">
        <f ca="1"/>
        <v>0</v>
      </c>
      <c r="C3447">
        <f ca="1"/>
        <v>0</v>
      </c>
      <c r="D3447">
        <f ca="1"/>
        <v>0</v>
      </c>
      <c r="E3447">
        <f ca="1"/>
        <v>0</v>
      </c>
      <c r="F3447">
        <f ca="1"/>
        <v>0</v>
      </c>
      <c r="G3447">
        <f ca="1"/>
        <v>0</v>
      </c>
      <c r="I3447" s="4">
        <f ca="1"/>
        <v>0</v>
      </c>
    </row>
    <row r="3448" spans="1:9" ht="14.4" hidden="1" customHeight="1" x14ac:dyDescent="0.3">
      <c r="A3448">
        <f ca="1"/>
        <v>0</v>
      </c>
      <c r="C3448">
        <f ca="1"/>
        <v>0</v>
      </c>
      <c r="D3448">
        <f ca="1"/>
        <v>0</v>
      </c>
      <c r="E3448">
        <f ca="1"/>
        <v>0</v>
      </c>
      <c r="F3448">
        <f ca="1"/>
        <v>0</v>
      </c>
      <c r="G3448">
        <f ca="1"/>
        <v>0</v>
      </c>
      <c r="I3448" s="4">
        <f ca="1"/>
        <v>0</v>
      </c>
    </row>
    <row r="3449" spans="1:9" ht="14.4" hidden="1" customHeight="1" x14ac:dyDescent="0.3">
      <c r="A3449">
        <f ca="1"/>
        <v>0</v>
      </c>
      <c r="C3449">
        <f ca="1"/>
        <v>0</v>
      </c>
      <c r="D3449">
        <f ca="1"/>
        <v>0</v>
      </c>
      <c r="E3449">
        <f ca="1"/>
        <v>0</v>
      </c>
      <c r="F3449">
        <f ca="1"/>
        <v>0</v>
      </c>
      <c r="G3449">
        <f ca="1"/>
        <v>0</v>
      </c>
      <c r="I3449" s="4">
        <f ca="1"/>
        <v>0</v>
      </c>
    </row>
    <row r="3450" spans="1:9" ht="14.4" hidden="1" customHeight="1" x14ac:dyDescent="0.3">
      <c r="A3450">
        <f ca="1"/>
        <v>0</v>
      </c>
      <c r="C3450">
        <f ca="1"/>
        <v>0</v>
      </c>
      <c r="D3450">
        <f ca="1"/>
        <v>0</v>
      </c>
      <c r="E3450">
        <f ca="1"/>
        <v>0</v>
      </c>
      <c r="F3450">
        <f ca="1"/>
        <v>0</v>
      </c>
      <c r="G3450">
        <f ca="1"/>
        <v>0</v>
      </c>
      <c r="I3450" s="4">
        <f ca="1"/>
        <v>0</v>
      </c>
    </row>
    <row r="3451" spans="1:9" ht="14.4" hidden="1" customHeight="1" x14ac:dyDescent="0.3">
      <c r="A3451">
        <f ca="1"/>
        <v>0</v>
      </c>
      <c r="C3451">
        <f ca="1"/>
        <v>0</v>
      </c>
      <c r="D3451">
        <f ca="1"/>
        <v>0</v>
      </c>
      <c r="E3451">
        <f ca="1"/>
        <v>0</v>
      </c>
      <c r="F3451">
        <f ca="1"/>
        <v>0</v>
      </c>
      <c r="G3451">
        <f ca="1"/>
        <v>0</v>
      </c>
      <c r="I3451" s="4">
        <f ca="1"/>
        <v>0</v>
      </c>
    </row>
    <row r="3452" spans="1:9" ht="14.4" hidden="1" customHeight="1" x14ac:dyDescent="0.3">
      <c r="A3452">
        <f ca="1"/>
        <v>0</v>
      </c>
      <c r="C3452">
        <f ca="1"/>
        <v>0</v>
      </c>
      <c r="D3452">
        <f ca="1"/>
        <v>0</v>
      </c>
      <c r="E3452">
        <f ca="1"/>
        <v>0</v>
      </c>
      <c r="F3452">
        <f ca="1"/>
        <v>0</v>
      </c>
      <c r="G3452">
        <f ca="1"/>
        <v>0</v>
      </c>
      <c r="I3452" s="4">
        <f ca="1"/>
        <v>0</v>
      </c>
    </row>
    <row r="3453" spans="1:9" ht="14.4" hidden="1" customHeight="1" x14ac:dyDescent="0.3">
      <c r="A3453">
        <f ca="1"/>
        <v>0</v>
      </c>
      <c r="C3453">
        <f ca="1"/>
        <v>0</v>
      </c>
      <c r="D3453">
        <f ca="1"/>
        <v>0</v>
      </c>
      <c r="E3453">
        <f ca="1"/>
        <v>0</v>
      </c>
      <c r="F3453">
        <f ca="1"/>
        <v>0</v>
      </c>
      <c r="G3453">
        <f ca="1"/>
        <v>0</v>
      </c>
      <c r="I3453" s="4">
        <f ca="1"/>
        <v>0</v>
      </c>
    </row>
    <row r="3454" spans="1:9" ht="14.4" hidden="1" customHeight="1" x14ac:dyDescent="0.3">
      <c r="A3454">
        <f ca="1"/>
        <v>0</v>
      </c>
      <c r="C3454">
        <f ca="1"/>
        <v>0</v>
      </c>
      <c r="D3454">
        <f ca="1"/>
        <v>0</v>
      </c>
      <c r="E3454">
        <f ca="1"/>
        <v>0</v>
      </c>
      <c r="F3454">
        <f ca="1"/>
        <v>0</v>
      </c>
      <c r="G3454">
        <f ca="1"/>
        <v>0</v>
      </c>
      <c r="I3454" s="4">
        <f ca="1"/>
        <v>0</v>
      </c>
    </row>
    <row r="3455" spans="1:9" ht="14.4" hidden="1" customHeight="1" x14ac:dyDescent="0.3">
      <c r="A3455">
        <f ca="1"/>
        <v>0</v>
      </c>
      <c r="C3455">
        <f ca="1"/>
        <v>0</v>
      </c>
      <c r="D3455">
        <f ca="1"/>
        <v>0</v>
      </c>
      <c r="E3455">
        <f ca="1"/>
        <v>0</v>
      </c>
      <c r="F3455">
        <f ca="1"/>
        <v>0</v>
      </c>
      <c r="G3455">
        <f ca="1"/>
        <v>0</v>
      </c>
      <c r="I3455" s="4">
        <f ca="1"/>
        <v>0</v>
      </c>
    </row>
    <row r="3456" spans="1:9" ht="14.4" hidden="1" customHeight="1" x14ac:dyDescent="0.3">
      <c r="A3456">
        <f ca="1"/>
        <v>0</v>
      </c>
      <c r="C3456">
        <f ca="1"/>
        <v>0</v>
      </c>
      <c r="D3456">
        <f ca="1"/>
        <v>0</v>
      </c>
      <c r="E3456">
        <f ca="1"/>
        <v>0</v>
      </c>
      <c r="F3456">
        <f ca="1"/>
        <v>0</v>
      </c>
      <c r="G3456">
        <f ca="1"/>
        <v>0</v>
      </c>
      <c r="I3456" s="4">
        <f ca="1"/>
        <v>0</v>
      </c>
    </row>
    <row r="3457" spans="1:9" ht="14.4" hidden="1" customHeight="1" x14ac:dyDescent="0.3">
      <c r="A3457">
        <f ca="1"/>
        <v>0</v>
      </c>
      <c r="C3457">
        <f ca="1"/>
        <v>0</v>
      </c>
      <c r="D3457">
        <f ca="1"/>
        <v>0</v>
      </c>
      <c r="E3457">
        <f ca="1"/>
        <v>0</v>
      </c>
      <c r="F3457">
        <f ca="1"/>
        <v>0</v>
      </c>
      <c r="G3457">
        <f ca="1"/>
        <v>0</v>
      </c>
      <c r="I3457" s="4">
        <f ca="1"/>
        <v>0</v>
      </c>
    </row>
    <row r="3458" spans="1:9" ht="14.4" hidden="1" customHeight="1" x14ac:dyDescent="0.3">
      <c r="A3458">
        <f ca="1"/>
        <v>0</v>
      </c>
      <c r="C3458">
        <f ca="1"/>
        <v>0</v>
      </c>
      <c r="D3458">
        <f ca="1"/>
        <v>0</v>
      </c>
      <c r="E3458">
        <f ca="1"/>
        <v>0</v>
      </c>
      <c r="F3458">
        <f ca="1"/>
        <v>0</v>
      </c>
      <c r="G3458">
        <f ca="1"/>
        <v>0</v>
      </c>
      <c r="I3458" s="4">
        <f ca="1"/>
        <v>0</v>
      </c>
    </row>
    <row r="3459" spans="1:9" ht="14.4" hidden="1" customHeight="1" x14ac:dyDescent="0.3">
      <c r="A3459">
        <f ca="1"/>
        <v>0</v>
      </c>
      <c r="C3459">
        <f ca="1"/>
        <v>0</v>
      </c>
      <c r="D3459">
        <f ca="1"/>
        <v>0</v>
      </c>
      <c r="E3459">
        <f ca="1"/>
        <v>0</v>
      </c>
      <c r="F3459">
        <f ca="1"/>
        <v>0</v>
      </c>
      <c r="G3459">
        <f ca="1"/>
        <v>0</v>
      </c>
      <c r="I3459" s="4">
        <f ca="1"/>
        <v>0</v>
      </c>
    </row>
    <row r="3460" spans="1:9" ht="14.4" hidden="1" customHeight="1" x14ac:dyDescent="0.3">
      <c r="A3460">
        <f ca="1"/>
        <v>0</v>
      </c>
      <c r="C3460">
        <f ca="1"/>
        <v>0</v>
      </c>
      <c r="D3460">
        <f ca="1"/>
        <v>0</v>
      </c>
      <c r="E3460">
        <f ca="1"/>
        <v>0</v>
      </c>
      <c r="F3460">
        <f ca="1"/>
        <v>0</v>
      </c>
      <c r="G3460">
        <f ca="1"/>
        <v>0</v>
      </c>
      <c r="I3460" s="4">
        <f ca="1"/>
        <v>0</v>
      </c>
    </row>
    <row r="3461" spans="1:9" ht="14.4" hidden="1" customHeight="1" x14ac:dyDescent="0.3">
      <c r="A3461">
        <f ca="1"/>
        <v>0</v>
      </c>
      <c r="C3461">
        <f ca="1"/>
        <v>0</v>
      </c>
      <c r="D3461">
        <f ca="1"/>
        <v>0</v>
      </c>
      <c r="E3461">
        <f ca="1"/>
        <v>0</v>
      </c>
      <c r="F3461">
        <f ca="1"/>
        <v>0</v>
      </c>
      <c r="G3461">
        <f ca="1"/>
        <v>0</v>
      </c>
      <c r="I3461" s="4">
        <f ca="1"/>
        <v>0</v>
      </c>
    </row>
    <row r="3462" spans="1:9" ht="14.4" hidden="1" customHeight="1" x14ac:dyDescent="0.3">
      <c r="A3462">
        <f ca="1"/>
        <v>0</v>
      </c>
      <c r="C3462">
        <f ca="1"/>
        <v>0</v>
      </c>
      <c r="D3462">
        <f ca="1"/>
        <v>0</v>
      </c>
      <c r="E3462">
        <f ca="1"/>
        <v>0</v>
      </c>
      <c r="F3462">
        <f ca="1"/>
        <v>0</v>
      </c>
      <c r="G3462">
        <f ca="1"/>
        <v>0</v>
      </c>
      <c r="I3462" s="4">
        <f ca="1"/>
        <v>0</v>
      </c>
    </row>
    <row r="3463" spans="1:9" ht="14.4" hidden="1" customHeight="1" x14ac:dyDescent="0.3">
      <c r="A3463">
        <f ca="1"/>
        <v>0</v>
      </c>
      <c r="C3463">
        <f ca="1"/>
        <v>0</v>
      </c>
      <c r="D3463">
        <f ca="1"/>
        <v>0</v>
      </c>
      <c r="E3463">
        <f ca="1"/>
        <v>0</v>
      </c>
      <c r="F3463">
        <f ca="1"/>
        <v>0</v>
      </c>
      <c r="G3463">
        <f ca="1"/>
        <v>0</v>
      </c>
      <c r="I3463" s="4">
        <f ca="1"/>
        <v>0</v>
      </c>
    </row>
    <row r="3464" spans="1:9" ht="14.4" hidden="1" customHeight="1" x14ac:dyDescent="0.3">
      <c r="A3464">
        <f ca="1"/>
        <v>0</v>
      </c>
      <c r="C3464">
        <f ca="1"/>
        <v>0</v>
      </c>
      <c r="D3464">
        <f ca="1"/>
        <v>0</v>
      </c>
      <c r="E3464">
        <f ca="1"/>
        <v>0</v>
      </c>
      <c r="F3464">
        <f ca="1"/>
        <v>0</v>
      </c>
      <c r="G3464">
        <f ca="1"/>
        <v>0</v>
      </c>
      <c r="I3464" s="4">
        <f ca="1"/>
        <v>0</v>
      </c>
    </row>
    <row r="3465" spans="1:9" ht="14.4" hidden="1" customHeight="1" x14ac:dyDescent="0.3">
      <c r="A3465">
        <f ca="1"/>
        <v>0</v>
      </c>
      <c r="C3465">
        <f ca="1"/>
        <v>0</v>
      </c>
      <c r="D3465">
        <f ca="1"/>
        <v>0</v>
      </c>
      <c r="E3465">
        <f ca="1"/>
        <v>0</v>
      </c>
      <c r="F3465">
        <f ca="1"/>
        <v>0</v>
      </c>
      <c r="G3465">
        <f ca="1"/>
        <v>0</v>
      </c>
      <c r="I3465" s="4">
        <f ca="1"/>
        <v>0</v>
      </c>
    </row>
    <row r="3466" spans="1:9" ht="14.4" hidden="1" customHeight="1" x14ac:dyDescent="0.3">
      <c r="A3466">
        <f ca="1"/>
        <v>0</v>
      </c>
      <c r="C3466">
        <f ca="1"/>
        <v>0</v>
      </c>
      <c r="D3466">
        <f ca="1"/>
        <v>0</v>
      </c>
      <c r="E3466">
        <f ca="1"/>
        <v>0</v>
      </c>
      <c r="F3466">
        <f ca="1"/>
        <v>0</v>
      </c>
      <c r="G3466">
        <f ca="1"/>
        <v>0</v>
      </c>
      <c r="I3466" s="4">
        <f ca="1"/>
        <v>0</v>
      </c>
    </row>
    <row r="3467" spans="1:9" ht="14.4" hidden="1" customHeight="1" x14ac:dyDescent="0.3">
      <c r="A3467">
        <f ca="1"/>
        <v>0</v>
      </c>
      <c r="C3467">
        <f ca="1"/>
        <v>0</v>
      </c>
      <c r="D3467">
        <f ca="1"/>
        <v>0</v>
      </c>
      <c r="E3467">
        <f ca="1"/>
        <v>0</v>
      </c>
      <c r="F3467">
        <f ca="1"/>
        <v>0</v>
      </c>
      <c r="G3467">
        <f ca="1"/>
        <v>0</v>
      </c>
      <c r="I3467" s="4">
        <f ca="1"/>
        <v>0</v>
      </c>
    </row>
    <row r="3468" spans="1:9" ht="14.4" hidden="1" customHeight="1" x14ac:dyDescent="0.3">
      <c r="A3468">
        <f ca="1"/>
        <v>0</v>
      </c>
      <c r="C3468">
        <f ca="1"/>
        <v>0</v>
      </c>
      <c r="D3468">
        <f ca="1"/>
        <v>0</v>
      </c>
      <c r="E3468">
        <f ca="1"/>
        <v>0</v>
      </c>
      <c r="F3468">
        <f ca="1"/>
        <v>0</v>
      </c>
      <c r="G3468">
        <f ca="1"/>
        <v>0</v>
      </c>
      <c r="I3468" s="4">
        <f ca="1"/>
        <v>0</v>
      </c>
    </row>
    <row r="3469" spans="1:9" ht="14.4" hidden="1" customHeight="1" x14ac:dyDescent="0.3">
      <c r="A3469">
        <f ca="1"/>
        <v>0</v>
      </c>
      <c r="C3469">
        <f ca="1"/>
        <v>0</v>
      </c>
      <c r="D3469">
        <f ca="1"/>
        <v>0</v>
      </c>
      <c r="E3469">
        <f ca="1"/>
        <v>0</v>
      </c>
      <c r="F3469">
        <f ca="1"/>
        <v>0</v>
      </c>
      <c r="G3469">
        <f ca="1"/>
        <v>0</v>
      </c>
      <c r="I3469" s="4">
        <f ca="1"/>
        <v>0</v>
      </c>
    </row>
    <row r="3470" spans="1:9" ht="14.4" hidden="1" customHeight="1" x14ac:dyDescent="0.3">
      <c r="A3470">
        <f ca="1"/>
        <v>0</v>
      </c>
      <c r="C3470">
        <f ca="1"/>
        <v>0</v>
      </c>
      <c r="D3470">
        <f ca="1"/>
        <v>0</v>
      </c>
      <c r="E3470">
        <f ca="1"/>
        <v>0</v>
      </c>
      <c r="F3470">
        <f ca="1"/>
        <v>0</v>
      </c>
      <c r="G3470">
        <f ca="1"/>
        <v>0</v>
      </c>
      <c r="I3470" s="4">
        <f ca="1"/>
        <v>0</v>
      </c>
    </row>
    <row r="3471" spans="1:9" ht="14.4" hidden="1" customHeight="1" x14ac:dyDescent="0.3">
      <c r="A3471">
        <f ca="1"/>
        <v>0</v>
      </c>
      <c r="C3471">
        <f ca="1"/>
        <v>0</v>
      </c>
      <c r="D3471">
        <f ca="1"/>
        <v>0</v>
      </c>
      <c r="E3471">
        <f ca="1"/>
        <v>0</v>
      </c>
      <c r="F3471">
        <f ca="1"/>
        <v>0</v>
      </c>
      <c r="G3471">
        <f ca="1"/>
        <v>0</v>
      </c>
      <c r="I3471" s="4">
        <f ca="1"/>
        <v>0</v>
      </c>
    </row>
    <row r="3472" spans="1:9" ht="14.4" hidden="1" customHeight="1" x14ac:dyDescent="0.3">
      <c r="A3472">
        <f ca="1"/>
        <v>0</v>
      </c>
      <c r="C3472">
        <f ca="1"/>
        <v>0</v>
      </c>
      <c r="D3472">
        <f ca="1"/>
        <v>0</v>
      </c>
      <c r="E3472">
        <f ca="1"/>
        <v>0</v>
      </c>
      <c r="F3472">
        <f ca="1"/>
        <v>0</v>
      </c>
      <c r="G3472">
        <f ca="1"/>
        <v>0</v>
      </c>
      <c r="I3472" s="4">
        <f ca="1"/>
        <v>0</v>
      </c>
    </row>
    <row r="3473" spans="1:9" ht="14.4" hidden="1" customHeight="1" x14ac:dyDescent="0.3">
      <c r="A3473">
        <f ca="1"/>
        <v>0</v>
      </c>
      <c r="C3473">
        <f ca="1"/>
        <v>0</v>
      </c>
      <c r="D3473">
        <f ca="1"/>
        <v>0</v>
      </c>
      <c r="E3473">
        <f ca="1"/>
        <v>0</v>
      </c>
      <c r="F3473">
        <f ca="1"/>
        <v>0</v>
      </c>
      <c r="G3473">
        <f ca="1"/>
        <v>0</v>
      </c>
      <c r="I3473" s="4">
        <f ca="1"/>
        <v>0</v>
      </c>
    </row>
    <row r="3474" spans="1:9" ht="14.4" hidden="1" customHeight="1" x14ac:dyDescent="0.3">
      <c r="A3474">
        <f ca="1"/>
        <v>0</v>
      </c>
      <c r="C3474">
        <f ca="1"/>
        <v>0</v>
      </c>
      <c r="D3474">
        <f ca="1"/>
        <v>0</v>
      </c>
      <c r="E3474">
        <f ca="1"/>
        <v>0</v>
      </c>
      <c r="F3474">
        <f ca="1"/>
        <v>0</v>
      </c>
      <c r="G3474">
        <f ca="1"/>
        <v>0</v>
      </c>
      <c r="I3474" s="4">
        <f ca="1"/>
        <v>0</v>
      </c>
    </row>
    <row r="3475" spans="1:9" ht="14.4" hidden="1" customHeight="1" x14ac:dyDescent="0.3">
      <c r="A3475">
        <f ca="1"/>
        <v>0</v>
      </c>
      <c r="C3475">
        <f ca="1"/>
        <v>0</v>
      </c>
      <c r="D3475">
        <f ca="1"/>
        <v>0</v>
      </c>
      <c r="E3475">
        <f ca="1"/>
        <v>0</v>
      </c>
      <c r="F3475">
        <f ca="1"/>
        <v>0</v>
      </c>
      <c r="G3475">
        <f ca="1"/>
        <v>0</v>
      </c>
      <c r="I3475" s="4">
        <f ca="1"/>
        <v>0</v>
      </c>
    </row>
    <row r="3476" spans="1:9" ht="14.4" hidden="1" customHeight="1" x14ac:dyDescent="0.3">
      <c r="A3476">
        <f ca="1"/>
        <v>0</v>
      </c>
      <c r="C3476">
        <f ca="1"/>
        <v>0</v>
      </c>
      <c r="D3476">
        <f ca="1"/>
        <v>0</v>
      </c>
      <c r="E3476">
        <f ca="1"/>
        <v>0</v>
      </c>
      <c r="F3476">
        <f ca="1"/>
        <v>0</v>
      </c>
      <c r="G3476">
        <f ca="1"/>
        <v>0</v>
      </c>
      <c r="I3476" s="4">
        <f ca="1"/>
        <v>0</v>
      </c>
    </row>
    <row r="3477" spans="1:9" ht="14.4" hidden="1" customHeight="1" x14ac:dyDescent="0.3">
      <c r="A3477">
        <f ca="1"/>
        <v>0</v>
      </c>
      <c r="C3477">
        <f ca="1"/>
        <v>0</v>
      </c>
      <c r="D3477">
        <f ca="1"/>
        <v>0</v>
      </c>
      <c r="E3477">
        <f ca="1"/>
        <v>0</v>
      </c>
      <c r="F3477">
        <f ca="1"/>
        <v>0</v>
      </c>
      <c r="G3477">
        <f ca="1"/>
        <v>0</v>
      </c>
      <c r="I3477" s="4">
        <f ca="1"/>
        <v>0</v>
      </c>
    </row>
    <row r="3478" spans="1:9" ht="14.4" hidden="1" customHeight="1" x14ac:dyDescent="0.3">
      <c r="A3478">
        <f ca="1"/>
        <v>0</v>
      </c>
      <c r="C3478">
        <f ca="1"/>
        <v>0</v>
      </c>
      <c r="D3478">
        <f ca="1"/>
        <v>0</v>
      </c>
      <c r="E3478">
        <f ca="1"/>
        <v>0</v>
      </c>
      <c r="F3478">
        <f ca="1"/>
        <v>0</v>
      </c>
      <c r="G3478">
        <f ca="1"/>
        <v>0</v>
      </c>
      <c r="I3478" s="4">
        <f ca="1"/>
        <v>0</v>
      </c>
    </row>
    <row r="3479" spans="1:9" ht="14.4" hidden="1" customHeight="1" x14ac:dyDescent="0.3">
      <c r="A3479">
        <f ca="1"/>
        <v>0</v>
      </c>
      <c r="C3479">
        <f ca="1"/>
        <v>0</v>
      </c>
      <c r="D3479">
        <f ca="1"/>
        <v>0</v>
      </c>
      <c r="E3479">
        <f ca="1"/>
        <v>0</v>
      </c>
      <c r="F3479">
        <f ca="1"/>
        <v>0</v>
      </c>
      <c r="G3479">
        <f ca="1"/>
        <v>0</v>
      </c>
      <c r="I3479" s="4">
        <f ca="1"/>
        <v>0</v>
      </c>
    </row>
    <row r="3480" spans="1:9" ht="14.4" hidden="1" customHeight="1" x14ac:dyDescent="0.3">
      <c r="A3480">
        <f ca="1"/>
        <v>0</v>
      </c>
      <c r="C3480">
        <f ca="1"/>
        <v>0</v>
      </c>
      <c r="D3480">
        <f ca="1"/>
        <v>0</v>
      </c>
      <c r="E3480">
        <f ca="1"/>
        <v>0</v>
      </c>
      <c r="F3480">
        <f ca="1"/>
        <v>0</v>
      </c>
      <c r="G3480">
        <f ca="1"/>
        <v>0</v>
      </c>
      <c r="I3480" s="4">
        <f ca="1"/>
        <v>0</v>
      </c>
    </row>
    <row r="3481" spans="1:9" ht="14.4" hidden="1" customHeight="1" x14ac:dyDescent="0.3">
      <c r="A3481">
        <f ca="1"/>
        <v>0</v>
      </c>
      <c r="C3481">
        <f ca="1"/>
        <v>0</v>
      </c>
      <c r="D3481">
        <f ca="1"/>
        <v>0</v>
      </c>
      <c r="E3481">
        <f ca="1"/>
        <v>0</v>
      </c>
      <c r="F3481">
        <f ca="1"/>
        <v>0</v>
      </c>
      <c r="G3481">
        <f ca="1"/>
        <v>0</v>
      </c>
      <c r="I3481" s="4">
        <f ca="1"/>
        <v>0</v>
      </c>
    </row>
    <row r="3482" spans="1:9" ht="14.4" hidden="1" customHeight="1" x14ac:dyDescent="0.3">
      <c r="A3482">
        <f ca="1"/>
        <v>0</v>
      </c>
      <c r="C3482">
        <f ca="1"/>
        <v>0</v>
      </c>
      <c r="D3482">
        <f ca="1"/>
        <v>0</v>
      </c>
      <c r="E3482">
        <f ca="1"/>
        <v>0</v>
      </c>
      <c r="F3482">
        <f ca="1"/>
        <v>0</v>
      </c>
      <c r="G3482">
        <f ca="1"/>
        <v>0</v>
      </c>
      <c r="I3482" s="4">
        <f ca="1"/>
        <v>0</v>
      </c>
    </row>
    <row r="3483" spans="1:9" ht="14.4" hidden="1" customHeight="1" x14ac:dyDescent="0.3">
      <c r="A3483">
        <f ca="1"/>
        <v>0</v>
      </c>
      <c r="C3483">
        <f ca="1"/>
        <v>0</v>
      </c>
      <c r="D3483">
        <f ca="1"/>
        <v>0</v>
      </c>
      <c r="E3483">
        <f ca="1"/>
        <v>0</v>
      </c>
      <c r="F3483">
        <f ca="1"/>
        <v>0</v>
      </c>
      <c r="G3483">
        <f ca="1"/>
        <v>0</v>
      </c>
      <c r="I3483" s="4">
        <f ca="1"/>
        <v>0</v>
      </c>
    </row>
    <row r="3484" spans="1:9" ht="14.4" hidden="1" customHeight="1" x14ac:dyDescent="0.3">
      <c r="A3484">
        <f ca="1"/>
        <v>0</v>
      </c>
      <c r="C3484">
        <f ca="1"/>
        <v>0</v>
      </c>
      <c r="D3484">
        <f ca="1"/>
        <v>0</v>
      </c>
      <c r="E3484">
        <f ca="1"/>
        <v>0</v>
      </c>
      <c r="F3484">
        <f ca="1"/>
        <v>0</v>
      </c>
      <c r="G3484">
        <f ca="1"/>
        <v>0</v>
      </c>
      <c r="I3484" s="4">
        <f ca="1"/>
        <v>0</v>
      </c>
    </row>
    <row r="3485" spans="1:9" ht="14.4" hidden="1" customHeight="1" x14ac:dyDescent="0.3">
      <c r="A3485">
        <f ca="1"/>
        <v>0</v>
      </c>
      <c r="C3485">
        <f ca="1"/>
        <v>0</v>
      </c>
      <c r="D3485">
        <f ca="1"/>
        <v>0</v>
      </c>
      <c r="E3485">
        <f ca="1"/>
        <v>0</v>
      </c>
      <c r="F3485">
        <f ca="1"/>
        <v>0</v>
      </c>
      <c r="G3485">
        <f ca="1"/>
        <v>0</v>
      </c>
      <c r="I3485" s="4">
        <f ca="1"/>
        <v>0</v>
      </c>
    </row>
    <row r="3486" spans="1:9" ht="14.4" hidden="1" customHeight="1" x14ac:dyDescent="0.3">
      <c r="A3486">
        <f ca="1"/>
        <v>0</v>
      </c>
      <c r="C3486">
        <f ca="1"/>
        <v>0</v>
      </c>
      <c r="D3486">
        <f ca="1"/>
        <v>0</v>
      </c>
      <c r="E3486">
        <f ca="1"/>
        <v>0</v>
      </c>
      <c r="F3486">
        <f ca="1"/>
        <v>0</v>
      </c>
      <c r="G3486">
        <f ca="1"/>
        <v>0</v>
      </c>
      <c r="I3486" s="4">
        <f ca="1"/>
        <v>0</v>
      </c>
    </row>
    <row r="3487" spans="1:9" ht="14.4" hidden="1" customHeight="1" x14ac:dyDescent="0.3">
      <c r="A3487">
        <f ca="1"/>
        <v>0</v>
      </c>
      <c r="C3487">
        <f ca="1"/>
        <v>0</v>
      </c>
      <c r="D3487">
        <f ca="1"/>
        <v>0</v>
      </c>
      <c r="E3487">
        <f ca="1"/>
        <v>0</v>
      </c>
      <c r="F3487">
        <f ca="1"/>
        <v>0</v>
      </c>
      <c r="G3487">
        <f ca="1"/>
        <v>0</v>
      </c>
      <c r="I3487" s="4">
        <f ca="1"/>
        <v>0</v>
      </c>
    </row>
    <row r="3488" spans="1:9" ht="14.4" hidden="1" customHeight="1" x14ac:dyDescent="0.3">
      <c r="A3488">
        <f ca="1"/>
        <v>0</v>
      </c>
      <c r="C3488">
        <f ca="1"/>
        <v>0</v>
      </c>
      <c r="D3488">
        <f ca="1"/>
        <v>0</v>
      </c>
      <c r="E3488">
        <f ca="1"/>
        <v>0</v>
      </c>
      <c r="F3488">
        <f ca="1"/>
        <v>0</v>
      </c>
      <c r="G3488">
        <f ca="1"/>
        <v>0</v>
      </c>
      <c r="I3488" s="4">
        <f ca="1"/>
        <v>0</v>
      </c>
    </row>
    <row r="3489" spans="1:9" ht="14.4" hidden="1" customHeight="1" x14ac:dyDescent="0.3">
      <c r="A3489">
        <f ca="1"/>
        <v>0</v>
      </c>
      <c r="C3489">
        <f ca="1"/>
        <v>0</v>
      </c>
      <c r="D3489">
        <f ca="1"/>
        <v>0</v>
      </c>
      <c r="E3489">
        <f ca="1"/>
        <v>0</v>
      </c>
      <c r="F3489">
        <f ca="1"/>
        <v>0</v>
      </c>
      <c r="G3489">
        <f ca="1"/>
        <v>0</v>
      </c>
      <c r="I3489" s="4">
        <f ca="1"/>
        <v>0</v>
      </c>
    </row>
    <row r="3490" spans="1:9" ht="14.4" hidden="1" customHeight="1" x14ac:dyDescent="0.3">
      <c r="A3490">
        <f ca="1"/>
        <v>0</v>
      </c>
      <c r="C3490">
        <f ca="1"/>
        <v>0</v>
      </c>
      <c r="D3490">
        <f ca="1"/>
        <v>0</v>
      </c>
      <c r="E3490">
        <f ca="1"/>
        <v>0</v>
      </c>
      <c r="F3490">
        <f ca="1"/>
        <v>0</v>
      </c>
      <c r="G3490">
        <f ca="1"/>
        <v>0</v>
      </c>
      <c r="I3490" s="4">
        <f ca="1"/>
        <v>0</v>
      </c>
    </row>
    <row r="3491" spans="1:9" ht="14.4" hidden="1" customHeight="1" x14ac:dyDescent="0.3">
      <c r="A3491">
        <f ca="1"/>
        <v>0</v>
      </c>
      <c r="C3491">
        <f ca="1"/>
        <v>0</v>
      </c>
      <c r="D3491">
        <f ca="1"/>
        <v>0</v>
      </c>
      <c r="E3491">
        <f ca="1"/>
        <v>0</v>
      </c>
      <c r="F3491">
        <f ca="1"/>
        <v>0</v>
      </c>
      <c r="G3491">
        <f ca="1"/>
        <v>0</v>
      </c>
      <c r="I3491" s="4">
        <f ca="1"/>
        <v>0</v>
      </c>
    </row>
    <row r="3492" spans="1:9" ht="14.4" hidden="1" customHeight="1" x14ac:dyDescent="0.3">
      <c r="A3492">
        <f ca="1"/>
        <v>0</v>
      </c>
      <c r="C3492">
        <f ca="1"/>
        <v>0</v>
      </c>
      <c r="D3492">
        <f ca="1"/>
        <v>0</v>
      </c>
      <c r="E3492">
        <f ca="1"/>
        <v>0</v>
      </c>
      <c r="F3492">
        <f ca="1"/>
        <v>0</v>
      </c>
      <c r="G3492">
        <f ca="1"/>
        <v>0</v>
      </c>
      <c r="I3492" s="4">
        <f ca="1"/>
        <v>0</v>
      </c>
    </row>
    <row r="3493" spans="1:9" ht="14.4" hidden="1" customHeight="1" x14ac:dyDescent="0.3">
      <c r="A3493">
        <f ca="1"/>
        <v>0</v>
      </c>
      <c r="C3493">
        <f ca="1"/>
        <v>0</v>
      </c>
      <c r="D3493">
        <f ca="1"/>
        <v>0</v>
      </c>
      <c r="E3493">
        <f ca="1"/>
        <v>0</v>
      </c>
      <c r="F3493">
        <f ca="1"/>
        <v>0</v>
      </c>
      <c r="G3493">
        <f ca="1"/>
        <v>0</v>
      </c>
      <c r="I3493" s="4">
        <f ca="1"/>
        <v>0</v>
      </c>
    </row>
    <row r="3494" spans="1:9" ht="14.4" hidden="1" customHeight="1" x14ac:dyDescent="0.3">
      <c r="A3494">
        <f ca="1"/>
        <v>0</v>
      </c>
      <c r="C3494">
        <f ca="1"/>
        <v>0</v>
      </c>
      <c r="D3494">
        <f ca="1"/>
        <v>0</v>
      </c>
      <c r="E3494">
        <f ca="1"/>
        <v>0</v>
      </c>
      <c r="F3494">
        <f ca="1"/>
        <v>0</v>
      </c>
      <c r="G3494">
        <f ca="1"/>
        <v>0</v>
      </c>
      <c r="I3494" s="4">
        <f ca="1"/>
        <v>0</v>
      </c>
    </row>
    <row r="3495" spans="1:9" ht="14.4" hidden="1" customHeight="1" x14ac:dyDescent="0.3">
      <c r="A3495">
        <f ca="1"/>
        <v>0</v>
      </c>
      <c r="C3495">
        <f ca="1"/>
        <v>0</v>
      </c>
      <c r="D3495">
        <f ca="1"/>
        <v>0</v>
      </c>
      <c r="E3495">
        <f ca="1"/>
        <v>0</v>
      </c>
      <c r="F3495">
        <f ca="1"/>
        <v>0</v>
      </c>
      <c r="G3495">
        <f ca="1"/>
        <v>0</v>
      </c>
      <c r="I3495" s="4">
        <f ca="1"/>
        <v>0</v>
      </c>
    </row>
    <row r="3496" spans="1:9" ht="14.4" hidden="1" customHeight="1" x14ac:dyDescent="0.3">
      <c r="A3496">
        <f ca="1"/>
        <v>0</v>
      </c>
      <c r="C3496">
        <f ca="1"/>
        <v>0</v>
      </c>
      <c r="D3496">
        <f ca="1"/>
        <v>0</v>
      </c>
      <c r="E3496">
        <f ca="1"/>
        <v>0</v>
      </c>
      <c r="F3496">
        <f ca="1"/>
        <v>0</v>
      </c>
      <c r="G3496">
        <f ca="1"/>
        <v>0</v>
      </c>
      <c r="I3496" s="4">
        <f ca="1"/>
        <v>0</v>
      </c>
    </row>
    <row r="3497" spans="1:9" ht="14.4" hidden="1" customHeight="1" x14ac:dyDescent="0.3">
      <c r="A3497">
        <f ca="1"/>
        <v>0</v>
      </c>
      <c r="C3497">
        <f ca="1"/>
        <v>0</v>
      </c>
      <c r="D3497">
        <f ca="1"/>
        <v>0</v>
      </c>
      <c r="E3497">
        <f ca="1"/>
        <v>0</v>
      </c>
      <c r="F3497">
        <f ca="1"/>
        <v>0</v>
      </c>
      <c r="G3497">
        <f ca="1"/>
        <v>0</v>
      </c>
      <c r="I3497" s="4">
        <f ca="1"/>
        <v>0</v>
      </c>
    </row>
    <row r="3498" spans="1:9" ht="14.4" hidden="1" customHeight="1" x14ac:dyDescent="0.3">
      <c r="A3498">
        <f ca="1"/>
        <v>0</v>
      </c>
      <c r="C3498">
        <f ca="1"/>
        <v>0</v>
      </c>
      <c r="D3498">
        <f ca="1"/>
        <v>0</v>
      </c>
      <c r="E3498">
        <f ca="1"/>
        <v>0</v>
      </c>
      <c r="F3498">
        <f ca="1"/>
        <v>0</v>
      </c>
      <c r="G3498">
        <f ca="1"/>
        <v>0</v>
      </c>
      <c r="I3498" s="4">
        <f ca="1"/>
        <v>0</v>
      </c>
    </row>
    <row r="3499" spans="1:9" ht="14.4" hidden="1" customHeight="1" x14ac:dyDescent="0.3">
      <c r="A3499">
        <f ca="1"/>
        <v>0</v>
      </c>
      <c r="C3499">
        <f ca="1"/>
        <v>0</v>
      </c>
      <c r="D3499">
        <f ca="1"/>
        <v>0</v>
      </c>
      <c r="E3499">
        <f ca="1"/>
        <v>0</v>
      </c>
      <c r="F3499">
        <f ca="1"/>
        <v>0</v>
      </c>
      <c r="G3499">
        <f ca="1"/>
        <v>0</v>
      </c>
      <c r="I3499" s="4">
        <f ca="1"/>
        <v>0</v>
      </c>
    </row>
    <row r="3500" spans="1:9" ht="14.4" hidden="1" customHeight="1" x14ac:dyDescent="0.3">
      <c r="A3500">
        <f ca="1"/>
        <v>0</v>
      </c>
      <c r="C3500">
        <f ca="1"/>
        <v>0</v>
      </c>
      <c r="D3500">
        <f ca="1"/>
        <v>0</v>
      </c>
      <c r="E3500">
        <f ca="1"/>
        <v>0</v>
      </c>
      <c r="F3500">
        <f ca="1"/>
        <v>0</v>
      </c>
      <c r="G3500">
        <f ca="1"/>
        <v>0</v>
      </c>
      <c r="I3500" s="4">
        <f ca="1"/>
        <v>0</v>
      </c>
    </row>
    <row r="3501" spans="1:9" ht="14.4" hidden="1" customHeight="1" x14ac:dyDescent="0.3">
      <c r="A3501">
        <f ca="1"/>
        <v>0</v>
      </c>
      <c r="C3501">
        <f ca="1"/>
        <v>0</v>
      </c>
      <c r="D3501">
        <f ca="1"/>
        <v>0</v>
      </c>
      <c r="E3501">
        <f ca="1"/>
        <v>0</v>
      </c>
      <c r="F3501">
        <f ca="1"/>
        <v>0</v>
      </c>
      <c r="G3501">
        <f ca="1"/>
        <v>0</v>
      </c>
      <c r="I3501" s="4">
        <f ca="1"/>
        <v>0</v>
      </c>
    </row>
    <row r="3502" spans="1:9" ht="14.4" hidden="1" customHeight="1" x14ac:dyDescent="0.3">
      <c r="A3502">
        <f ca="1"/>
        <v>0</v>
      </c>
      <c r="C3502">
        <f ca="1"/>
        <v>0</v>
      </c>
      <c r="D3502">
        <f ca="1"/>
        <v>0</v>
      </c>
      <c r="E3502">
        <f ca="1"/>
        <v>0</v>
      </c>
      <c r="F3502">
        <f ca="1"/>
        <v>0</v>
      </c>
      <c r="G3502">
        <f ca="1"/>
        <v>0</v>
      </c>
      <c r="I3502" s="4">
        <f ca="1"/>
        <v>0</v>
      </c>
    </row>
    <row r="3503" spans="1:9" ht="14.4" hidden="1" customHeight="1" x14ac:dyDescent="0.3">
      <c r="A3503">
        <f ca="1"/>
        <v>0</v>
      </c>
      <c r="C3503">
        <f ca="1"/>
        <v>0</v>
      </c>
      <c r="D3503">
        <f ca="1"/>
        <v>0</v>
      </c>
      <c r="E3503">
        <f ca="1"/>
        <v>0</v>
      </c>
      <c r="F3503">
        <f ca="1"/>
        <v>0</v>
      </c>
      <c r="G3503">
        <f ca="1"/>
        <v>0</v>
      </c>
      <c r="I3503" s="4">
        <f ca="1"/>
        <v>0</v>
      </c>
    </row>
    <row r="3504" spans="1:9" ht="14.4" hidden="1" customHeight="1" x14ac:dyDescent="0.3">
      <c r="A3504">
        <f ca="1"/>
        <v>0</v>
      </c>
      <c r="C3504">
        <f ca="1"/>
        <v>0</v>
      </c>
      <c r="D3504">
        <f ca="1"/>
        <v>0</v>
      </c>
      <c r="E3504">
        <f ca="1"/>
        <v>0</v>
      </c>
      <c r="F3504">
        <f ca="1"/>
        <v>0</v>
      </c>
      <c r="G3504">
        <f ca="1"/>
        <v>0</v>
      </c>
      <c r="I3504" s="4">
        <f ca="1"/>
        <v>0</v>
      </c>
    </row>
    <row r="3505" spans="1:9" ht="14.4" hidden="1" customHeight="1" x14ac:dyDescent="0.3">
      <c r="A3505">
        <f ca="1"/>
        <v>0</v>
      </c>
      <c r="C3505">
        <f ca="1"/>
        <v>0</v>
      </c>
      <c r="D3505">
        <f ca="1"/>
        <v>0</v>
      </c>
      <c r="E3505">
        <f ca="1"/>
        <v>0</v>
      </c>
      <c r="F3505">
        <f ca="1"/>
        <v>0</v>
      </c>
      <c r="G3505">
        <f ca="1"/>
        <v>0</v>
      </c>
      <c r="I3505" s="4">
        <f ca="1"/>
        <v>0</v>
      </c>
    </row>
    <row r="3506" spans="1:9" ht="14.4" hidden="1" customHeight="1" x14ac:dyDescent="0.3">
      <c r="A3506">
        <f ca="1"/>
        <v>0</v>
      </c>
      <c r="C3506">
        <f ca="1"/>
        <v>0</v>
      </c>
      <c r="D3506">
        <f ca="1"/>
        <v>0</v>
      </c>
      <c r="E3506">
        <f ca="1"/>
        <v>0</v>
      </c>
      <c r="F3506">
        <f ca="1"/>
        <v>0</v>
      </c>
      <c r="G3506">
        <f ca="1"/>
        <v>0</v>
      </c>
      <c r="I3506" s="4">
        <f ca="1"/>
        <v>0</v>
      </c>
    </row>
    <row r="3507" spans="1:9" ht="14.4" hidden="1" customHeight="1" x14ac:dyDescent="0.3">
      <c r="A3507">
        <f ca="1"/>
        <v>0</v>
      </c>
      <c r="C3507">
        <f ca="1"/>
        <v>0</v>
      </c>
      <c r="D3507">
        <f ca="1"/>
        <v>0</v>
      </c>
      <c r="E3507">
        <f ca="1"/>
        <v>0</v>
      </c>
      <c r="F3507">
        <f ca="1"/>
        <v>0</v>
      </c>
      <c r="G3507">
        <f ca="1"/>
        <v>0</v>
      </c>
      <c r="I3507" s="4">
        <f ca="1"/>
        <v>0</v>
      </c>
    </row>
    <row r="3508" spans="1:9" ht="14.4" hidden="1" customHeight="1" x14ac:dyDescent="0.3">
      <c r="A3508">
        <f ca="1"/>
        <v>0</v>
      </c>
      <c r="C3508">
        <f ca="1"/>
        <v>0</v>
      </c>
      <c r="D3508">
        <f ca="1"/>
        <v>0</v>
      </c>
      <c r="E3508">
        <f ca="1"/>
        <v>0</v>
      </c>
      <c r="F3508">
        <f ca="1"/>
        <v>0</v>
      </c>
      <c r="G3508">
        <f ca="1"/>
        <v>0</v>
      </c>
      <c r="I3508" s="4">
        <f ca="1"/>
        <v>0</v>
      </c>
    </row>
    <row r="3509" spans="1:9" ht="14.4" hidden="1" customHeight="1" x14ac:dyDescent="0.3">
      <c r="A3509">
        <f ca="1"/>
        <v>0</v>
      </c>
      <c r="C3509">
        <f ca="1"/>
        <v>0</v>
      </c>
      <c r="D3509">
        <f ca="1"/>
        <v>0</v>
      </c>
      <c r="E3509">
        <f ca="1"/>
        <v>0</v>
      </c>
      <c r="F3509">
        <f ca="1"/>
        <v>0</v>
      </c>
      <c r="G3509">
        <f ca="1"/>
        <v>0</v>
      </c>
      <c r="I3509" s="4">
        <f ca="1"/>
        <v>0</v>
      </c>
    </row>
    <row r="3510" spans="1:9" ht="14.4" hidden="1" customHeight="1" x14ac:dyDescent="0.3">
      <c r="A3510">
        <f ca="1"/>
        <v>0</v>
      </c>
      <c r="C3510">
        <f ca="1"/>
        <v>0</v>
      </c>
      <c r="D3510">
        <f ca="1"/>
        <v>0</v>
      </c>
      <c r="E3510">
        <f ca="1"/>
        <v>0</v>
      </c>
      <c r="F3510">
        <f ca="1"/>
        <v>0</v>
      </c>
      <c r="G3510">
        <f ca="1"/>
        <v>0</v>
      </c>
      <c r="I3510" s="4">
        <f ca="1"/>
        <v>0</v>
      </c>
    </row>
    <row r="3511" spans="1:9" ht="14.4" hidden="1" customHeight="1" x14ac:dyDescent="0.3">
      <c r="A3511">
        <f ca="1"/>
        <v>0</v>
      </c>
      <c r="C3511">
        <f ca="1"/>
        <v>0</v>
      </c>
      <c r="D3511">
        <f ca="1"/>
        <v>0</v>
      </c>
      <c r="E3511">
        <f ca="1"/>
        <v>0</v>
      </c>
      <c r="F3511">
        <f ca="1"/>
        <v>0</v>
      </c>
      <c r="G3511">
        <f ca="1"/>
        <v>0</v>
      </c>
      <c r="I3511" s="4">
        <f ca="1"/>
        <v>0</v>
      </c>
    </row>
    <row r="3512" spans="1:9" ht="14.4" hidden="1" customHeight="1" x14ac:dyDescent="0.3">
      <c r="A3512">
        <f ca="1"/>
        <v>0</v>
      </c>
      <c r="C3512">
        <f ca="1"/>
        <v>0</v>
      </c>
      <c r="D3512">
        <f ca="1"/>
        <v>0</v>
      </c>
      <c r="E3512">
        <f ca="1"/>
        <v>0</v>
      </c>
      <c r="F3512">
        <f ca="1"/>
        <v>0</v>
      </c>
      <c r="G3512">
        <f ca="1"/>
        <v>0</v>
      </c>
      <c r="I3512" s="4">
        <f ca="1"/>
        <v>0</v>
      </c>
    </row>
    <row r="3513" spans="1:9" ht="14.4" hidden="1" customHeight="1" x14ac:dyDescent="0.3">
      <c r="A3513">
        <f ca="1"/>
        <v>0</v>
      </c>
      <c r="C3513">
        <f ca="1"/>
        <v>0</v>
      </c>
      <c r="D3513">
        <f ca="1"/>
        <v>0</v>
      </c>
      <c r="E3513">
        <f ca="1"/>
        <v>0</v>
      </c>
      <c r="F3513">
        <f ca="1"/>
        <v>0</v>
      </c>
      <c r="G3513">
        <f ca="1"/>
        <v>0</v>
      </c>
      <c r="I3513" s="4">
        <f ca="1"/>
        <v>0</v>
      </c>
    </row>
    <row r="3514" spans="1:9" ht="14.4" hidden="1" customHeight="1" x14ac:dyDescent="0.3">
      <c r="A3514">
        <f ca="1"/>
        <v>0</v>
      </c>
      <c r="C3514">
        <f ca="1"/>
        <v>0</v>
      </c>
      <c r="D3514">
        <f ca="1"/>
        <v>0</v>
      </c>
      <c r="E3514">
        <f ca="1"/>
        <v>0</v>
      </c>
      <c r="F3514">
        <f ca="1"/>
        <v>0</v>
      </c>
      <c r="G3514">
        <f ca="1"/>
        <v>0</v>
      </c>
      <c r="I3514" s="4">
        <f ca="1"/>
        <v>0</v>
      </c>
    </row>
    <row r="3515" spans="1:9" ht="14.4" hidden="1" customHeight="1" x14ac:dyDescent="0.3">
      <c r="A3515">
        <f ca="1"/>
        <v>0</v>
      </c>
      <c r="C3515">
        <f ca="1"/>
        <v>0</v>
      </c>
      <c r="D3515">
        <f ca="1"/>
        <v>0</v>
      </c>
      <c r="E3515">
        <f ca="1"/>
        <v>0</v>
      </c>
      <c r="F3515">
        <f ca="1"/>
        <v>0</v>
      </c>
      <c r="G3515">
        <f ca="1"/>
        <v>0</v>
      </c>
      <c r="I3515" s="4">
        <f ca="1"/>
        <v>0</v>
      </c>
    </row>
    <row r="3516" spans="1:9" ht="14.4" hidden="1" customHeight="1" x14ac:dyDescent="0.3">
      <c r="A3516">
        <f ca="1"/>
        <v>0</v>
      </c>
      <c r="C3516">
        <f ca="1"/>
        <v>0</v>
      </c>
      <c r="D3516">
        <f ca="1"/>
        <v>0</v>
      </c>
      <c r="E3516">
        <f ca="1"/>
        <v>0</v>
      </c>
      <c r="F3516">
        <f ca="1"/>
        <v>0</v>
      </c>
      <c r="G3516">
        <f ca="1"/>
        <v>0</v>
      </c>
      <c r="I3516" s="4">
        <f ca="1"/>
        <v>0</v>
      </c>
    </row>
    <row r="3517" spans="1:9" ht="14.4" hidden="1" customHeight="1" x14ac:dyDescent="0.3">
      <c r="A3517">
        <f ca="1"/>
        <v>0</v>
      </c>
      <c r="C3517">
        <f ca="1"/>
        <v>0</v>
      </c>
      <c r="D3517">
        <f ca="1"/>
        <v>0</v>
      </c>
      <c r="E3517">
        <f ca="1"/>
        <v>0</v>
      </c>
      <c r="F3517">
        <f ca="1"/>
        <v>0</v>
      </c>
      <c r="G3517">
        <f ca="1"/>
        <v>0</v>
      </c>
      <c r="I3517" s="4">
        <f ca="1"/>
        <v>0</v>
      </c>
    </row>
    <row r="3518" spans="1:9" ht="14.4" hidden="1" customHeight="1" x14ac:dyDescent="0.3">
      <c r="A3518">
        <f ca="1"/>
        <v>0</v>
      </c>
      <c r="C3518">
        <f ca="1"/>
        <v>0</v>
      </c>
      <c r="D3518">
        <f ca="1"/>
        <v>0</v>
      </c>
      <c r="E3518">
        <f ca="1"/>
        <v>0</v>
      </c>
      <c r="F3518">
        <f ca="1"/>
        <v>0</v>
      </c>
      <c r="G3518">
        <f ca="1"/>
        <v>0</v>
      </c>
      <c r="I3518" s="4">
        <f ca="1"/>
        <v>0</v>
      </c>
    </row>
    <row r="3519" spans="1:9" ht="14.4" hidden="1" customHeight="1" x14ac:dyDescent="0.3">
      <c r="A3519">
        <f ca="1"/>
        <v>0</v>
      </c>
      <c r="C3519">
        <f ca="1"/>
        <v>0</v>
      </c>
      <c r="D3519">
        <f ca="1"/>
        <v>0</v>
      </c>
      <c r="E3519">
        <f ca="1"/>
        <v>0</v>
      </c>
      <c r="F3519">
        <f ca="1"/>
        <v>0</v>
      </c>
      <c r="G3519">
        <f ca="1"/>
        <v>0</v>
      </c>
      <c r="I3519" s="4">
        <f ca="1"/>
        <v>0</v>
      </c>
    </row>
    <row r="3520" spans="1:9" ht="14.4" hidden="1" customHeight="1" x14ac:dyDescent="0.3">
      <c r="A3520">
        <f ca="1"/>
        <v>0</v>
      </c>
      <c r="C3520">
        <f ca="1"/>
        <v>0</v>
      </c>
      <c r="D3520">
        <f ca="1"/>
        <v>0</v>
      </c>
      <c r="E3520">
        <f ca="1"/>
        <v>0</v>
      </c>
      <c r="F3520">
        <f ca="1"/>
        <v>0</v>
      </c>
      <c r="G3520">
        <f ca="1"/>
        <v>0</v>
      </c>
      <c r="I3520" s="4">
        <f ca="1"/>
        <v>0</v>
      </c>
    </row>
    <row r="3521" spans="1:9" ht="14.4" hidden="1" customHeight="1" x14ac:dyDescent="0.3">
      <c r="A3521">
        <f ca="1"/>
        <v>0</v>
      </c>
      <c r="C3521">
        <f ca="1"/>
        <v>0</v>
      </c>
      <c r="D3521">
        <f ca="1"/>
        <v>0</v>
      </c>
      <c r="E3521">
        <f ca="1"/>
        <v>0</v>
      </c>
      <c r="F3521">
        <f ca="1"/>
        <v>0</v>
      </c>
      <c r="G3521">
        <f ca="1"/>
        <v>0</v>
      </c>
      <c r="I3521" s="4">
        <f ca="1"/>
        <v>0</v>
      </c>
    </row>
    <row r="3522" spans="1:9" ht="14.4" hidden="1" customHeight="1" x14ac:dyDescent="0.3">
      <c r="A3522">
        <f ca="1"/>
        <v>0</v>
      </c>
      <c r="C3522">
        <f ca="1"/>
        <v>0</v>
      </c>
      <c r="D3522">
        <f ca="1"/>
        <v>0</v>
      </c>
      <c r="E3522">
        <f ca="1"/>
        <v>0</v>
      </c>
      <c r="F3522">
        <f ca="1"/>
        <v>0</v>
      </c>
      <c r="G3522">
        <f ca="1"/>
        <v>0</v>
      </c>
      <c r="I3522" s="4">
        <f ca="1"/>
        <v>0</v>
      </c>
    </row>
    <row r="3523" spans="1:9" ht="14.4" hidden="1" customHeight="1" x14ac:dyDescent="0.3">
      <c r="A3523">
        <f ca="1"/>
        <v>0</v>
      </c>
      <c r="C3523">
        <f ca="1"/>
        <v>0</v>
      </c>
      <c r="D3523">
        <f ca="1"/>
        <v>0</v>
      </c>
      <c r="E3523">
        <f ca="1"/>
        <v>0</v>
      </c>
      <c r="F3523">
        <f ca="1"/>
        <v>0</v>
      </c>
      <c r="G3523">
        <f ca="1"/>
        <v>0</v>
      </c>
      <c r="I3523" s="4">
        <f ca="1"/>
        <v>0</v>
      </c>
    </row>
    <row r="3524" spans="1:9" ht="14.4" hidden="1" customHeight="1" x14ac:dyDescent="0.3">
      <c r="A3524">
        <f ca="1"/>
        <v>0</v>
      </c>
      <c r="C3524">
        <f ca="1"/>
        <v>0</v>
      </c>
      <c r="D3524">
        <f ca="1"/>
        <v>0</v>
      </c>
      <c r="E3524">
        <f ca="1"/>
        <v>0</v>
      </c>
      <c r="F3524">
        <f ca="1"/>
        <v>0</v>
      </c>
      <c r="G3524">
        <f ca="1"/>
        <v>0</v>
      </c>
      <c r="I3524" s="4">
        <f ca="1"/>
        <v>0</v>
      </c>
    </row>
    <row r="3525" spans="1:9" ht="14.4" hidden="1" customHeight="1" x14ac:dyDescent="0.3">
      <c r="A3525">
        <f ca="1"/>
        <v>0</v>
      </c>
      <c r="C3525">
        <f ca="1"/>
        <v>0</v>
      </c>
      <c r="D3525">
        <f ca="1"/>
        <v>0</v>
      </c>
      <c r="E3525">
        <f ca="1"/>
        <v>0</v>
      </c>
      <c r="F3525">
        <f ca="1"/>
        <v>0</v>
      </c>
      <c r="G3525">
        <f ca="1"/>
        <v>0</v>
      </c>
      <c r="I3525" s="4">
        <f ca="1"/>
        <v>0</v>
      </c>
    </row>
    <row r="3526" spans="1:9" ht="14.4" hidden="1" customHeight="1" x14ac:dyDescent="0.3">
      <c r="A3526">
        <f ca="1"/>
        <v>0</v>
      </c>
      <c r="C3526">
        <f ca="1"/>
        <v>0</v>
      </c>
      <c r="D3526">
        <f ca="1"/>
        <v>0</v>
      </c>
      <c r="E3526">
        <f ca="1"/>
        <v>0</v>
      </c>
      <c r="F3526">
        <f ca="1"/>
        <v>0</v>
      </c>
      <c r="G3526">
        <f ca="1"/>
        <v>0</v>
      </c>
      <c r="I3526" s="4">
        <f ca="1"/>
        <v>0</v>
      </c>
    </row>
    <row r="3527" spans="1:9" ht="14.4" hidden="1" customHeight="1" x14ac:dyDescent="0.3">
      <c r="A3527">
        <f ca="1"/>
        <v>0</v>
      </c>
      <c r="C3527">
        <f ca="1"/>
        <v>0</v>
      </c>
      <c r="D3527">
        <f ca="1"/>
        <v>0</v>
      </c>
      <c r="E3527">
        <f ca="1"/>
        <v>0</v>
      </c>
      <c r="F3527">
        <f ca="1"/>
        <v>0</v>
      </c>
      <c r="G3527">
        <f ca="1"/>
        <v>0</v>
      </c>
      <c r="I3527" s="4">
        <f ca="1"/>
        <v>0</v>
      </c>
    </row>
    <row r="3528" spans="1:9" ht="14.4" hidden="1" customHeight="1" x14ac:dyDescent="0.3">
      <c r="A3528">
        <f ca="1"/>
        <v>0</v>
      </c>
      <c r="C3528">
        <f ca="1"/>
        <v>0</v>
      </c>
      <c r="D3528">
        <f ca="1"/>
        <v>0</v>
      </c>
      <c r="E3528">
        <f ca="1"/>
        <v>0</v>
      </c>
      <c r="F3528">
        <f ca="1"/>
        <v>0</v>
      </c>
      <c r="G3528">
        <f ca="1"/>
        <v>0</v>
      </c>
      <c r="I3528" s="4">
        <f ca="1"/>
        <v>0</v>
      </c>
    </row>
    <row r="3529" spans="1:9" ht="14.4" hidden="1" customHeight="1" x14ac:dyDescent="0.3">
      <c r="A3529">
        <f ca="1"/>
        <v>0</v>
      </c>
      <c r="C3529">
        <f ca="1"/>
        <v>0</v>
      </c>
      <c r="D3529">
        <f ca="1"/>
        <v>0</v>
      </c>
      <c r="E3529">
        <f ca="1"/>
        <v>0</v>
      </c>
      <c r="F3529">
        <f ca="1"/>
        <v>0</v>
      </c>
      <c r="G3529">
        <f ca="1"/>
        <v>0</v>
      </c>
      <c r="I3529" s="4">
        <f ca="1"/>
        <v>0</v>
      </c>
    </row>
    <row r="3530" spans="1:9" ht="14.4" hidden="1" customHeight="1" x14ac:dyDescent="0.3">
      <c r="A3530">
        <f ca="1"/>
        <v>0</v>
      </c>
      <c r="C3530">
        <f ca="1"/>
        <v>0</v>
      </c>
      <c r="D3530">
        <f ca="1"/>
        <v>0</v>
      </c>
      <c r="E3530">
        <f ca="1"/>
        <v>0</v>
      </c>
      <c r="F3530">
        <f ca="1"/>
        <v>0</v>
      </c>
      <c r="G3530">
        <f ca="1"/>
        <v>0</v>
      </c>
      <c r="I3530" s="4">
        <f ca="1"/>
        <v>0</v>
      </c>
    </row>
    <row r="3531" spans="1:9" ht="14.4" hidden="1" customHeight="1" x14ac:dyDescent="0.3">
      <c r="A3531">
        <f ca="1"/>
        <v>0</v>
      </c>
      <c r="C3531">
        <f ca="1"/>
        <v>0</v>
      </c>
      <c r="D3531">
        <f ca="1"/>
        <v>0</v>
      </c>
      <c r="E3531">
        <f ca="1"/>
        <v>0</v>
      </c>
      <c r="F3531">
        <f ca="1"/>
        <v>0</v>
      </c>
      <c r="G3531">
        <f ca="1"/>
        <v>0</v>
      </c>
      <c r="I3531" s="4">
        <f ca="1"/>
        <v>0</v>
      </c>
    </row>
    <row r="3532" spans="1:9" ht="14.4" hidden="1" customHeight="1" x14ac:dyDescent="0.3">
      <c r="A3532">
        <f ca="1"/>
        <v>0</v>
      </c>
      <c r="C3532">
        <f ca="1"/>
        <v>0</v>
      </c>
      <c r="D3532">
        <f ca="1"/>
        <v>0</v>
      </c>
      <c r="E3532">
        <f ca="1"/>
        <v>0</v>
      </c>
      <c r="F3532">
        <f ca="1"/>
        <v>0</v>
      </c>
      <c r="G3532">
        <f ca="1"/>
        <v>0</v>
      </c>
      <c r="I3532" s="4">
        <f ca="1"/>
        <v>0</v>
      </c>
    </row>
    <row r="3533" spans="1:9" ht="14.4" hidden="1" customHeight="1" x14ac:dyDescent="0.3">
      <c r="A3533">
        <f ca="1"/>
        <v>0</v>
      </c>
      <c r="C3533">
        <f ca="1"/>
        <v>0</v>
      </c>
      <c r="D3533">
        <f ca="1"/>
        <v>0</v>
      </c>
      <c r="E3533">
        <f ca="1"/>
        <v>0</v>
      </c>
      <c r="F3533">
        <f ca="1"/>
        <v>0</v>
      </c>
      <c r="G3533">
        <f ca="1"/>
        <v>0</v>
      </c>
      <c r="I3533" s="4">
        <f ca="1"/>
        <v>0</v>
      </c>
    </row>
    <row r="3534" spans="1:9" ht="14.4" hidden="1" customHeight="1" x14ac:dyDescent="0.3">
      <c r="A3534">
        <f ca="1"/>
        <v>0</v>
      </c>
      <c r="C3534">
        <f ca="1"/>
        <v>0</v>
      </c>
      <c r="D3534">
        <f ca="1"/>
        <v>0</v>
      </c>
      <c r="E3534">
        <f ca="1"/>
        <v>0</v>
      </c>
      <c r="F3534">
        <f ca="1"/>
        <v>0</v>
      </c>
      <c r="G3534">
        <f ca="1"/>
        <v>0</v>
      </c>
      <c r="I3534" s="4">
        <f ca="1"/>
        <v>0</v>
      </c>
    </row>
    <row r="3535" spans="1:9" ht="14.4" hidden="1" customHeight="1" x14ac:dyDescent="0.3">
      <c r="A3535">
        <f ca="1"/>
        <v>0</v>
      </c>
      <c r="C3535">
        <f ca="1"/>
        <v>0</v>
      </c>
      <c r="D3535">
        <f ca="1"/>
        <v>0</v>
      </c>
      <c r="E3535">
        <f ca="1"/>
        <v>0</v>
      </c>
      <c r="F3535">
        <f ca="1"/>
        <v>0</v>
      </c>
      <c r="G3535">
        <f ca="1"/>
        <v>0</v>
      </c>
      <c r="I3535" s="4">
        <f ca="1"/>
        <v>0</v>
      </c>
    </row>
    <row r="3536" spans="1:9" ht="14.4" hidden="1" customHeight="1" x14ac:dyDescent="0.3">
      <c r="A3536">
        <f ca="1"/>
        <v>0</v>
      </c>
      <c r="C3536">
        <f ca="1"/>
        <v>0</v>
      </c>
      <c r="D3536">
        <f ca="1"/>
        <v>0</v>
      </c>
      <c r="E3536">
        <f ca="1"/>
        <v>0</v>
      </c>
      <c r="F3536">
        <f ca="1"/>
        <v>0</v>
      </c>
      <c r="G3536">
        <f ca="1"/>
        <v>0</v>
      </c>
      <c r="I3536" s="4">
        <f ca="1"/>
        <v>0</v>
      </c>
    </row>
    <row r="3537" spans="1:9" ht="14.4" hidden="1" customHeight="1" x14ac:dyDescent="0.3">
      <c r="A3537">
        <f ca="1"/>
        <v>0</v>
      </c>
      <c r="C3537">
        <f ca="1"/>
        <v>0</v>
      </c>
      <c r="D3537">
        <f ca="1"/>
        <v>0</v>
      </c>
      <c r="E3537">
        <f ca="1"/>
        <v>0</v>
      </c>
      <c r="F3537">
        <f ca="1"/>
        <v>0</v>
      </c>
      <c r="G3537">
        <f ca="1"/>
        <v>0</v>
      </c>
      <c r="I3537" s="4">
        <f ca="1"/>
        <v>0</v>
      </c>
    </row>
    <row r="3538" spans="1:9" ht="14.4" hidden="1" customHeight="1" x14ac:dyDescent="0.3">
      <c r="A3538">
        <f ca="1"/>
        <v>0</v>
      </c>
      <c r="C3538">
        <f ca="1"/>
        <v>0</v>
      </c>
      <c r="D3538">
        <f ca="1"/>
        <v>0</v>
      </c>
      <c r="E3538">
        <f ca="1"/>
        <v>0</v>
      </c>
      <c r="F3538">
        <f ca="1"/>
        <v>0</v>
      </c>
      <c r="G3538">
        <f ca="1"/>
        <v>0</v>
      </c>
      <c r="I3538" s="4">
        <f ca="1"/>
        <v>0</v>
      </c>
    </row>
    <row r="3539" spans="1:9" ht="14.4" hidden="1" customHeight="1" x14ac:dyDescent="0.3">
      <c r="A3539">
        <f ca="1"/>
        <v>0</v>
      </c>
      <c r="C3539">
        <f ca="1"/>
        <v>0</v>
      </c>
      <c r="D3539">
        <f ca="1"/>
        <v>0</v>
      </c>
      <c r="E3539">
        <f ca="1"/>
        <v>0</v>
      </c>
      <c r="F3539">
        <f ca="1"/>
        <v>0</v>
      </c>
      <c r="G3539">
        <f ca="1"/>
        <v>0</v>
      </c>
      <c r="I3539" s="4">
        <f ca="1"/>
        <v>0</v>
      </c>
    </row>
    <row r="3540" spans="1:9" ht="14.4" hidden="1" customHeight="1" x14ac:dyDescent="0.3">
      <c r="A3540">
        <f ca="1"/>
        <v>0</v>
      </c>
      <c r="C3540">
        <f ca="1"/>
        <v>0</v>
      </c>
      <c r="D3540">
        <f ca="1"/>
        <v>0</v>
      </c>
      <c r="E3540">
        <f ca="1"/>
        <v>0</v>
      </c>
      <c r="F3540">
        <f ca="1"/>
        <v>0</v>
      </c>
      <c r="G3540">
        <f ca="1"/>
        <v>0</v>
      </c>
      <c r="I3540" s="4">
        <f ca="1"/>
        <v>0</v>
      </c>
    </row>
    <row r="3541" spans="1:9" ht="14.4" hidden="1" customHeight="1" x14ac:dyDescent="0.3">
      <c r="A3541">
        <f ca="1"/>
        <v>0</v>
      </c>
      <c r="C3541">
        <f ca="1"/>
        <v>0</v>
      </c>
      <c r="D3541">
        <f ca="1"/>
        <v>0</v>
      </c>
      <c r="E3541">
        <f ca="1"/>
        <v>0</v>
      </c>
      <c r="F3541">
        <f ca="1"/>
        <v>0</v>
      </c>
      <c r="G3541">
        <f ca="1"/>
        <v>0</v>
      </c>
      <c r="I3541" s="4">
        <f ca="1"/>
        <v>0</v>
      </c>
    </row>
    <row r="3542" spans="1:9" ht="14.4" hidden="1" customHeight="1" x14ac:dyDescent="0.3">
      <c r="A3542">
        <f ca="1"/>
        <v>0</v>
      </c>
      <c r="C3542">
        <f ca="1"/>
        <v>0</v>
      </c>
      <c r="D3542">
        <f ca="1"/>
        <v>0</v>
      </c>
      <c r="E3542">
        <f ca="1"/>
        <v>0</v>
      </c>
      <c r="F3542">
        <f ca="1"/>
        <v>0</v>
      </c>
      <c r="G3542">
        <f ca="1"/>
        <v>0</v>
      </c>
      <c r="I3542" s="4">
        <f ca="1"/>
        <v>0</v>
      </c>
    </row>
    <row r="3543" spans="1:9" ht="14.4" hidden="1" customHeight="1" x14ac:dyDescent="0.3">
      <c r="A3543">
        <f ca="1"/>
        <v>0</v>
      </c>
      <c r="C3543">
        <f ca="1"/>
        <v>0</v>
      </c>
      <c r="D3543">
        <f ca="1"/>
        <v>0</v>
      </c>
      <c r="E3543">
        <f ca="1"/>
        <v>0</v>
      </c>
      <c r="F3543">
        <f ca="1"/>
        <v>0</v>
      </c>
      <c r="G3543">
        <f ca="1"/>
        <v>0</v>
      </c>
      <c r="I3543" s="4">
        <f ca="1"/>
        <v>0</v>
      </c>
    </row>
    <row r="3544" spans="1:9" ht="14.4" hidden="1" customHeight="1" x14ac:dyDescent="0.3">
      <c r="A3544">
        <f ca="1"/>
        <v>0</v>
      </c>
      <c r="C3544">
        <f ca="1"/>
        <v>0</v>
      </c>
      <c r="D3544">
        <f ca="1"/>
        <v>0</v>
      </c>
      <c r="E3544">
        <f ca="1"/>
        <v>0</v>
      </c>
      <c r="F3544">
        <f ca="1"/>
        <v>0</v>
      </c>
      <c r="G3544">
        <f ca="1"/>
        <v>0</v>
      </c>
      <c r="I3544" s="4">
        <f ca="1"/>
        <v>0</v>
      </c>
    </row>
    <row r="3545" spans="1:9" ht="14.4" hidden="1" customHeight="1" x14ac:dyDescent="0.3">
      <c r="A3545">
        <f ca="1"/>
        <v>0</v>
      </c>
      <c r="C3545">
        <f ca="1"/>
        <v>0</v>
      </c>
      <c r="D3545">
        <f ca="1"/>
        <v>0</v>
      </c>
      <c r="E3545">
        <f ca="1"/>
        <v>0</v>
      </c>
      <c r="F3545">
        <f ca="1"/>
        <v>0</v>
      </c>
      <c r="G3545">
        <f ca="1"/>
        <v>0</v>
      </c>
      <c r="I3545" s="4">
        <f ca="1"/>
        <v>0</v>
      </c>
    </row>
    <row r="3546" spans="1:9" ht="14.4" hidden="1" customHeight="1" x14ac:dyDescent="0.3">
      <c r="A3546">
        <f ca="1"/>
        <v>0</v>
      </c>
      <c r="C3546">
        <f ca="1"/>
        <v>0</v>
      </c>
      <c r="D3546">
        <f ca="1"/>
        <v>0</v>
      </c>
      <c r="E3546">
        <f ca="1"/>
        <v>0</v>
      </c>
      <c r="F3546">
        <f ca="1"/>
        <v>0</v>
      </c>
      <c r="G3546">
        <f ca="1"/>
        <v>0</v>
      </c>
      <c r="I3546" s="4">
        <f ca="1"/>
        <v>0</v>
      </c>
    </row>
    <row r="3547" spans="1:9" ht="14.4" hidden="1" customHeight="1" x14ac:dyDescent="0.3">
      <c r="A3547">
        <f ca="1"/>
        <v>0</v>
      </c>
      <c r="C3547">
        <f ca="1"/>
        <v>0</v>
      </c>
      <c r="D3547">
        <f ca="1"/>
        <v>0</v>
      </c>
      <c r="E3547">
        <f ca="1"/>
        <v>0</v>
      </c>
      <c r="F3547">
        <f ca="1"/>
        <v>0</v>
      </c>
      <c r="G3547">
        <f ca="1"/>
        <v>0</v>
      </c>
      <c r="I3547" s="4">
        <f ca="1"/>
        <v>0</v>
      </c>
    </row>
    <row r="3548" spans="1:9" ht="14.4" hidden="1" customHeight="1" x14ac:dyDescent="0.3">
      <c r="A3548">
        <f ca="1"/>
        <v>0</v>
      </c>
      <c r="C3548">
        <f ca="1"/>
        <v>0</v>
      </c>
      <c r="D3548">
        <f ca="1"/>
        <v>0</v>
      </c>
      <c r="E3548">
        <f ca="1"/>
        <v>0</v>
      </c>
      <c r="F3548">
        <f ca="1"/>
        <v>0</v>
      </c>
      <c r="G3548">
        <f ca="1"/>
        <v>0</v>
      </c>
      <c r="I3548" s="4">
        <f ca="1"/>
        <v>0</v>
      </c>
    </row>
    <row r="3549" spans="1:9" ht="14.4" hidden="1" customHeight="1" x14ac:dyDescent="0.3">
      <c r="A3549">
        <f ca="1"/>
        <v>0</v>
      </c>
      <c r="C3549">
        <f ca="1"/>
        <v>0</v>
      </c>
      <c r="D3549">
        <f ca="1"/>
        <v>0</v>
      </c>
      <c r="E3549">
        <f ca="1"/>
        <v>0</v>
      </c>
      <c r="F3549">
        <f ca="1"/>
        <v>0</v>
      </c>
      <c r="G3549">
        <f ca="1"/>
        <v>0</v>
      </c>
      <c r="I3549" s="4">
        <f ca="1"/>
        <v>0</v>
      </c>
    </row>
    <row r="3550" spans="1:9" ht="14.4" hidden="1" customHeight="1" x14ac:dyDescent="0.3">
      <c r="A3550">
        <f ca="1"/>
        <v>0</v>
      </c>
      <c r="C3550">
        <f ca="1"/>
        <v>0</v>
      </c>
      <c r="D3550">
        <f ca="1"/>
        <v>0</v>
      </c>
      <c r="E3550">
        <f ca="1"/>
        <v>0</v>
      </c>
      <c r="F3550">
        <f ca="1"/>
        <v>0</v>
      </c>
      <c r="G3550">
        <f ca="1"/>
        <v>0</v>
      </c>
      <c r="I3550" s="4">
        <f ca="1"/>
        <v>0</v>
      </c>
    </row>
    <row r="3551" spans="1:9" ht="14.4" hidden="1" customHeight="1" x14ac:dyDescent="0.3">
      <c r="A3551">
        <f ca="1"/>
        <v>0</v>
      </c>
      <c r="C3551">
        <f ca="1"/>
        <v>0</v>
      </c>
      <c r="D3551">
        <f ca="1"/>
        <v>0</v>
      </c>
      <c r="E3551">
        <f ca="1"/>
        <v>0</v>
      </c>
      <c r="F3551">
        <f ca="1"/>
        <v>0</v>
      </c>
      <c r="G3551">
        <f ca="1"/>
        <v>0</v>
      </c>
      <c r="I3551" s="4">
        <f ca="1"/>
        <v>0</v>
      </c>
    </row>
    <row r="3552" spans="1:9" ht="14.4" hidden="1" customHeight="1" x14ac:dyDescent="0.3">
      <c r="A3552">
        <f ca="1"/>
        <v>0</v>
      </c>
      <c r="C3552">
        <f ca="1"/>
        <v>0</v>
      </c>
      <c r="D3552">
        <f ca="1"/>
        <v>0</v>
      </c>
      <c r="E3552">
        <f ca="1"/>
        <v>0</v>
      </c>
      <c r="F3552">
        <f ca="1"/>
        <v>0</v>
      </c>
      <c r="G3552">
        <f ca="1"/>
        <v>0</v>
      </c>
      <c r="I3552" s="4">
        <f ca="1"/>
        <v>0</v>
      </c>
    </row>
    <row r="3553" spans="1:9" ht="14.4" hidden="1" customHeight="1" x14ac:dyDescent="0.3">
      <c r="A3553">
        <f ca="1"/>
        <v>0</v>
      </c>
      <c r="C3553">
        <f ca="1"/>
        <v>0</v>
      </c>
      <c r="D3553">
        <f ca="1"/>
        <v>0</v>
      </c>
      <c r="E3553">
        <f ca="1"/>
        <v>0</v>
      </c>
      <c r="F3553">
        <f ca="1"/>
        <v>0</v>
      </c>
      <c r="G3553">
        <f ca="1"/>
        <v>0</v>
      </c>
      <c r="I3553" s="4">
        <f ca="1"/>
        <v>0</v>
      </c>
    </row>
    <row r="3554" spans="1:9" ht="14.4" hidden="1" customHeight="1" x14ac:dyDescent="0.3">
      <c r="A3554">
        <f ca="1"/>
        <v>0</v>
      </c>
      <c r="C3554">
        <f ca="1"/>
        <v>0</v>
      </c>
      <c r="D3554">
        <f ca="1"/>
        <v>0</v>
      </c>
      <c r="E3554">
        <f ca="1"/>
        <v>0</v>
      </c>
      <c r="F3554">
        <f ca="1"/>
        <v>0</v>
      </c>
      <c r="G3554">
        <f ca="1"/>
        <v>0</v>
      </c>
      <c r="I3554" s="4">
        <f ca="1"/>
        <v>0</v>
      </c>
    </row>
    <row r="3555" spans="1:9" ht="14.4" hidden="1" customHeight="1" x14ac:dyDescent="0.3">
      <c r="A3555">
        <f ca="1"/>
        <v>0</v>
      </c>
      <c r="C3555">
        <f ca="1"/>
        <v>0</v>
      </c>
      <c r="D3555">
        <f ca="1"/>
        <v>0</v>
      </c>
      <c r="E3555">
        <f ca="1"/>
        <v>0</v>
      </c>
      <c r="F3555">
        <f ca="1"/>
        <v>0</v>
      </c>
      <c r="G3555">
        <f ca="1"/>
        <v>0</v>
      </c>
      <c r="I3555" s="4">
        <f ca="1"/>
        <v>0</v>
      </c>
    </row>
    <row r="3556" spans="1:9" ht="14.4" hidden="1" customHeight="1" x14ac:dyDescent="0.3">
      <c r="A3556">
        <f ca="1"/>
        <v>0</v>
      </c>
      <c r="C3556">
        <f ca="1"/>
        <v>0</v>
      </c>
      <c r="D3556">
        <f ca="1"/>
        <v>0</v>
      </c>
      <c r="E3556">
        <f ca="1"/>
        <v>0</v>
      </c>
      <c r="F3556">
        <f ca="1"/>
        <v>0</v>
      </c>
      <c r="G3556">
        <f ca="1"/>
        <v>0</v>
      </c>
      <c r="I3556" s="4">
        <f ca="1"/>
        <v>0</v>
      </c>
    </row>
    <row r="3557" spans="1:9" ht="14.4" hidden="1" customHeight="1" x14ac:dyDescent="0.3">
      <c r="A3557">
        <f ca="1"/>
        <v>0</v>
      </c>
      <c r="C3557">
        <f ca="1"/>
        <v>0</v>
      </c>
      <c r="D3557">
        <f ca="1"/>
        <v>0</v>
      </c>
      <c r="E3557">
        <f ca="1"/>
        <v>0</v>
      </c>
      <c r="F3557">
        <f ca="1"/>
        <v>0</v>
      </c>
      <c r="G3557">
        <f ca="1"/>
        <v>0</v>
      </c>
      <c r="I3557" s="4">
        <f ca="1"/>
        <v>0</v>
      </c>
    </row>
    <row r="3558" spans="1:9" ht="14.4" hidden="1" customHeight="1" x14ac:dyDescent="0.3">
      <c r="A3558">
        <f ca="1"/>
        <v>0</v>
      </c>
      <c r="C3558">
        <f ca="1"/>
        <v>0</v>
      </c>
      <c r="D3558">
        <f ca="1"/>
        <v>0</v>
      </c>
      <c r="E3558">
        <f ca="1"/>
        <v>0</v>
      </c>
      <c r="F3558">
        <f ca="1"/>
        <v>0</v>
      </c>
      <c r="G3558">
        <f ca="1"/>
        <v>0</v>
      </c>
      <c r="I3558" s="4">
        <f ca="1"/>
        <v>0</v>
      </c>
    </row>
    <row r="3559" spans="1:9" ht="14.4" hidden="1" customHeight="1" x14ac:dyDescent="0.3">
      <c r="A3559">
        <f ca="1"/>
        <v>0</v>
      </c>
      <c r="C3559">
        <f ca="1"/>
        <v>0</v>
      </c>
      <c r="D3559">
        <f ca="1"/>
        <v>0</v>
      </c>
      <c r="E3559">
        <f ca="1"/>
        <v>0</v>
      </c>
      <c r="F3559">
        <f ca="1"/>
        <v>0</v>
      </c>
      <c r="G3559">
        <f ca="1"/>
        <v>0</v>
      </c>
      <c r="I3559" s="4">
        <f ca="1"/>
        <v>0</v>
      </c>
    </row>
    <row r="3560" spans="1:9" ht="14.4" hidden="1" customHeight="1" x14ac:dyDescent="0.3">
      <c r="A3560">
        <f ca="1"/>
        <v>0</v>
      </c>
      <c r="C3560">
        <f ca="1"/>
        <v>0</v>
      </c>
      <c r="D3560">
        <f ca="1"/>
        <v>0</v>
      </c>
      <c r="E3560">
        <f ca="1"/>
        <v>0</v>
      </c>
      <c r="F3560">
        <f ca="1"/>
        <v>0</v>
      </c>
      <c r="G3560">
        <f ca="1"/>
        <v>0</v>
      </c>
      <c r="I3560" s="4">
        <f ca="1"/>
        <v>0</v>
      </c>
    </row>
    <row r="3561" spans="1:9" ht="14.4" hidden="1" customHeight="1" x14ac:dyDescent="0.3">
      <c r="A3561">
        <f ca="1"/>
        <v>0</v>
      </c>
      <c r="C3561">
        <f ca="1"/>
        <v>0</v>
      </c>
      <c r="D3561">
        <f ca="1"/>
        <v>0</v>
      </c>
      <c r="E3561">
        <f ca="1"/>
        <v>0</v>
      </c>
      <c r="F3561">
        <f ca="1"/>
        <v>0</v>
      </c>
      <c r="G3561">
        <f ca="1"/>
        <v>0</v>
      </c>
      <c r="I3561" s="4">
        <f ca="1"/>
        <v>0</v>
      </c>
    </row>
    <row r="3562" spans="1:9" ht="14.4" hidden="1" customHeight="1" x14ac:dyDescent="0.3">
      <c r="A3562">
        <f ca="1"/>
        <v>0</v>
      </c>
      <c r="C3562">
        <f ca="1"/>
        <v>0</v>
      </c>
      <c r="D3562">
        <f ca="1"/>
        <v>0</v>
      </c>
      <c r="E3562">
        <f ca="1"/>
        <v>0</v>
      </c>
      <c r="F3562">
        <f ca="1"/>
        <v>0</v>
      </c>
      <c r="G3562">
        <f ca="1"/>
        <v>0</v>
      </c>
      <c r="I3562" s="4">
        <f ca="1"/>
        <v>0</v>
      </c>
    </row>
    <row r="3563" spans="1:9" ht="14.4" hidden="1" customHeight="1" x14ac:dyDescent="0.3">
      <c r="A3563">
        <f ca="1"/>
        <v>0</v>
      </c>
      <c r="C3563">
        <f ca="1"/>
        <v>0</v>
      </c>
      <c r="D3563">
        <f ca="1"/>
        <v>0</v>
      </c>
      <c r="E3563">
        <f ca="1"/>
        <v>0</v>
      </c>
      <c r="F3563">
        <f ca="1"/>
        <v>0</v>
      </c>
      <c r="G3563">
        <f ca="1"/>
        <v>0</v>
      </c>
      <c r="I3563" s="4">
        <f ca="1"/>
        <v>0</v>
      </c>
    </row>
    <row r="3564" spans="1:9" ht="14.4" hidden="1" customHeight="1" x14ac:dyDescent="0.3">
      <c r="A3564">
        <f ca="1"/>
        <v>0</v>
      </c>
      <c r="C3564">
        <f ca="1"/>
        <v>0</v>
      </c>
      <c r="D3564">
        <f ca="1"/>
        <v>0</v>
      </c>
      <c r="E3564">
        <f ca="1"/>
        <v>0</v>
      </c>
      <c r="F3564">
        <f ca="1"/>
        <v>0</v>
      </c>
      <c r="G3564">
        <f ca="1"/>
        <v>0</v>
      </c>
      <c r="I3564" s="4">
        <f ca="1"/>
        <v>0</v>
      </c>
    </row>
    <row r="3565" spans="1:9" ht="14.4" hidden="1" customHeight="1" x14ac:dyDescent="0.3">
      <c r="A3565">
        <f ca="1"/>
        <v>0</v>
      </c>
      <c r="C3565">
        <f ca="1"/>
        <v>0</v>
      </c>
      <c r="D3565">
        <f ca="1"/>
        <v>0</v>
      </c>
      <c r="E3565">
        <f ca="1"/>
        <v>0</v>
      </c>
      <c r="F3565">
        <f ca="1"/>
        <v>0</v>
      </c>
      <c r="G3565">
        <f ca="1"/>
        <v>0</v>
      </c>
      <c r="I3565" s="4">
        <f ca="1"/>
        <v>0</v>
      </c>
    </row>
    <row r="3566" spans="1:9" ht="14.4" hidden="1" customHeight="1" x14ac:dyDescent="0.3">
      <c r="A3566">
        <f ca="1"/>
        <v>0</v>
      </c>
      <c r="C3566">
        <f ca="1"/>
        <v>0</v>
      </c>
      <c r="D3566">
        <f ca="1"/>
        <v>0</v>
      </c>
      <c r="E3566">
        <f ca="1"/>
        <v>0</v>
      </c>
      <c r="F3566">
        <f ca="1"/>
        <v>0</v>
      </c>
      <c r="G3566">
        <f ca="1"/>
        <v>0</v>
      </c>
      <c r="I3566" s="4">
        <f ca="1"/>
        <v>0</v>
      </c>
    </row>
    <row r="3567" spans="1:9" ht="14.4" hidden="1" customHeight="1" x14ac:dyDescent="0.3">
      <c r="A3567">
        <f ca="1"/>
        <v>0</v>
      </c>
      <c r="C3567">
        <f ca="1"/>
        <v>0</v>
      </c>
      <c r="D3567">
        <f ca="1"/>
        <v>0</v>
      </c>
      <c r="E3567">
        <f ca="1"/>
        <v>0</v>
      </c>
      <c r="F3567">
        <f ca="1"/>
        <v>0</v>
      </c>
      <c r="G3567">
        <f ca="1"/>
        <v>0</v>
      </c>
      <c r="I3567" s="4">
        <f ca="1"/>
        <v>0</v>
      </c>
    </row>
    <row r="3568" spans="1:9" ht="14.4" hidden="1" customHeight="1" x14ac:dyDescent="0.3">
      <c r="A3568">
        <f ca="1"/>
        <v>0</v>
      </c>
      <c r="C3568">
        <f ca="1"/>
        <v>0</v>
      </c>
      <c r="D3568">
        <f ca="1"/>
        <v>0</v>
      </c>
      <c r="E3568">
        <f ca="1"/>
        <v>0</v>
      </c>
      <c r="F3568">
        <f ca="1"/>
        <v>0</v>
      </c>
      <c r="G3568">
        <f ca="1"/>
        <v>0</v>
      </c>
      <c r="I3568" s="4">
        <f ca="1"/>
        <v>0</v>
      </c>
    </row>
    <row r="3569" spans="1:9" ht="14.4" hidden="1" customHeight="1" x14ac:dyDescent="0.3">
      <c r="A3569">
        <f ca="1"/>
        <v>0</v>
      </c>
      <c r="C3569">
        <f ca="1"/>
        <v>0</v>
      </c>
      <c r="D3569">
        <f ca="1"/>
        <v>0</v>
      </c>
      <c r="E3569">
        <f ca="1"/>
        <v>0</v>
      </c>
      <c r="F3569">
        <f ca="1"/>
        <v>0</v>
      </c>
      <c r="G3569">
        <f ca="1"/>
        <v>0</v>
      </c>
      <c r="I3569" s="4">
        <f ca="1"/>
        <v>0</v>
      </c>
    </row>
    <row r="3570" spans="1:9" ht="14.4" hidden="1" customHeight="1" x14ac:dyDescent="0.3">
      <c r="A3570">
        <f ca="1"/>
        <v>0</v>
      </c>
      <c r="C3570">
        <f ca="1"/>
        <v>0</v>
      </c>
      <c r="D3570">
        <f ca="1"/>
        <v>0</v>
      </c>
      <c r="E3570">
        <f ca="1"/>
        <v>0</v>
      </c>
      <c r="F3570">
        <f ca="1"/>
        <v>0</v>
      </c>
      <c r="G3570">
        <f ca="1"/>
        <v>0</v>
      </c>
      <c r="I3570" s="4">
        <f ca="1"/>
        <v>0</v>
      </c>
    </row>
    <row r="3571" spans="1:9" ht="14.4" hidden="1" customHeight="1" x14ac:dyDescent="0.3">
      <c r="A3571">
        <f ca="1"/>
        <v>0</v>
      </c>
      <c r="C3571">
        <f ca="1"/>
        <v>0</v>
      </c>
      <c r="D3571">
        <f ca="1"/>
        <v>0</v>
      </c>
      <c r="E3571">
        <f ca="1"/>
        <v>0</v>
      </c>
      <c r="F3571">
        <f ca="1"/>
        <v>0</v>
      </c>
      <c r="G3571">
        <f ca="1"/>
        <v>0</v>
      </c>
      <c r="I3571" s="4">
        <f ca="1"/>
        <v>0</v>
      </c>
    </row>
    <row r="3572" spans="1:9" ht="14.4" hidden="1" customHeight="1" x14ac:dyDescent="0.3">
      <c r="A3572">
        <f ca="1"/>
        <v>0</v>
      </c>
      <c r="C3572">
        <f ca="1"/>
        <v>0</v>
      </c>
      <c r="D3572">
        <f ca="1"/>
        <v>0</v>
      </c>
      <c r="E3572">
        <f ca="1"/>
        <v>0</v>
      </c>
      <c r="F3572">
        <f ca="1"/>
        <v>0</v>
      </c>
      <c r="G3572">
        <f ca="1"/>
        <v>0</v>
      </c>
      <c r="I3572" s="4">
        <f ca="1"/>
        <v>0</v>
      </c>
    </row>
    <row r="3573" spans="1:9" ht="14.4" hidden="1" customHeight="1" x14ac:dyDescent="0.3">
      <c r="A3573">
        <f ca="1"/>
        <v>0</v>
      </c>
      <c r="C3573">
        <f ca="1"/>
        <v>0</v>
      </c>
      <c r="D3573">
        <f ca="1"/>
        <v>0</v>
      </c>
      <c r="E3573">
        <f ca="1"/>
        <v>0</v>
      </c>
      <c r="F3573">
        <f ca="1"/>
        <v>0</v>
      </c>
      <c r="G3573">
        <f ca="1"/>
        <v>0</v>
      </c>
      <c r="I3573" s="4">
        <f ca="1"/>
        <v>0</v>
      </c>
    </row>
    <row r="3574" spans="1:9" ht="14.4" hidden="1" customHeight="1" x14ac:dyDescent="0.3">
      <c r="A3574">
        <f ca="1"/>
        <v>0</v>
      </c>
      <c r="C3574">
        <f ca="1"/>
        <v>0</v>
      </c>
      <c r="D3574">
        <f ca="1"/>
        <v>0</v>
      </c>
      <c r="E3574">
        <f ca="1"/>
        <v>0</v>
      </c>
      <c r="F3574">
        <f ca="1"/>
        <v>0</v>
      </c>
      <c r="G3574">
        <f ca="1"/>
        <v>0</v>
      </c>
      <c r="I3574" s="4">
        <f ca="1"/>
        <v>0</v>
      </c>
    </row>
    <row r="3575" spans="1:9" ht="14.4" hidden="1" customHeight="1" x14ac:dyDescent="0.3">
      <c r="A3575">
        <f ca="1"/>
        <v>0</v>
      </c>
      <c r="C3575">
        <f ca="1"/>
        <v>0</v>
      </c>
      <c r="D3575">
        <f ca="1"/>
        <v>0</v>
      </c>
      <c r="E3575">
        <f ca="1"/>
        <v>0</v>
      </c>
      <c r="F3575">
        <f ca="1"/>
        <v>0</v>
      </c>
      <c r="G3575">
        <f ca="1"/>
        <v>0</v>
      </c>
      <c r="I3575" s="4">
        <f ca="1"/>
        <v>0</v>
      </c>
    </row>
    <row r="3576" spans="1:9" ht="14.4" hidden="1" customHeight="1" x14ac:dyDescent="0.3">
      <c r="A3576">
        <f ca="1"/>
        <v>0</v>
      </c>
      <c r="C3576">
        <f ca="1"/>
        <v>0</v>
      </c>
      <c r="D3576">
        <f ca="1"/>
        <v>0</v>
      </c>
      <c r="E3576">
        <f ca="1"/>
        <v>0</v>
      </c>
      <c r="F3576">
        <f ca="1"/>
        <v>0</v>
      </c>
      <c r="G3576">
        <f ca="1"/>
        <v>0</v>
      </c>
      <c r="I3576" s="4">
        <f ca="1"/>
        <v>0</v>
      </c>
    </row>
    <row r="3577" spans="1:9" ht="14.4" hidden="1" customHeight="1" x14ac:dyDescent="0.3">
      <c r="A3577">
        <f ca="1"/>
        <v>0</v>
      </c>
      <c r="C3577">
        <f ca="1"/>
        <v>0</v>
      </c>
      <c r="D3577">
        <f ca="1"/>
        <v>0</v>
      </c>
      <c r="E3577">
        <f ca="1"/>
        <v>0</v>
      </c>
      <c r="F3577">
        <f ca="1"/>
        <v>0</v>
      </c>
      <c r="G3577">
        <f ca="1"/>
        <v>0</v>
      </c>
      <c r="I3577" s="4">
        <f ca="1"/>
        <v>0</v>
      </c>
    </row>
    <row r="3578" spans="1:9" ht="14.4" hidden="1" customHeight="1" x14ac:dyDescent="0.3">
      <c r="A3578">
        <f ca="1"/>
        <v>0</v>
      </c>
      <c r="C3578">
        <f ca="1"/>
        <v>0</v>
      </c>
      <c r="D3578">
        <f ca="1"/>
        <v>0</v>
      </c>
      <c r="E3578">
        <f ca="1"/>
        <v>0</v>
      </c>
      <c r="F3578">
        <f ca="1"/>
        <v>0</v>
      </c>
      <c r="G3578">
        <f ca="1"/>
        <v>0</v>
      </c>
      <c r="I3578" s="4">
        <f ca="1"/>
        <v>0</v>
      </c>
    </row>
    <row r="3579" spans="1:9" ht="14.4" hidden="1" customHeight="1" x14ac:dyDescent="0.3">
      <c r="A3579">
        <f ca="1"/>
        <v>0</v>
      </c>
      <c r="C3579">
        <f ca="1"/>
        <v>0</v>
      </c>
      <c r="D3579">
        <f ca="1"/>
        <v>0</v>
      </c>
      <c r="E3579">
        <f ca="1"/>
        <v>0</v>
      </c>
      <c r="F3579">
        <f ca="1"/>
        <v>0</v>
      </c>
      <c r="G3579">
        <f ca="1"/>
        <v>0</v>
      </c>
      <c r="I3579" s="4">
        <f ca="1"/>
        <v>0</v>
      </c>
    </row>
    <row r="3580" spans="1:9" ht="14.4" hidden="1" customHeight="1" x14ac:dyDescent="0.3">
      <c r="A3580">
        <f ca="1"/>
        <v>0</v>
      </c>
      <c r="C3580">
        <f ca="1"/>
        <v>0</v>
      </c>
      <c r="D3580">
        <f ca="1"/>
        <v>0</v>
      </c>
      <c r="E3580">
        <f ca="1"/>
        <v>0</v>
      </c>
      <c r="F3580">
        <f ca="1"/>
        <v>0</v>
      </c>
      <c r="G3580">
        <f ca="1"/>
        <v>0</v>
      </c>
      <c r="I3580" s="4">
        <f ca="1"/>
        <v>0</v>
      </c>
    </row>
    <row r="3581" spans="1:9" ht="14.4" hidden="1" customHeight="1" x14ac:dyDescent="0.3">
      <c r="A3581">
        <f ca="1"/>
        <v>0</v>
      </c>
      <c r="C3581">
        <f ca="1"/>
        <v>0</v>
      </c>
      <c r="D3581">
        <f ca="1"/>
        <v>0</v>
      </c>
      <c r="E3581">
        <f ca="1"/>
        <v>0</v>
      </c>
      <c r="F3581">
        <f ca="1"/>
        <v>0</v>
      </c>
      <c r="G3581">
        <f ca="1"/>
        <v>0</v>
      </c>
      <c r="I3581" s="4">
        <f ca="1"/>
        <v>0</v>
      </c>
    </row>
    <row r="3582" spans="1:9" ht="14.4" hidden="1" customHeight="1" x14ac:dyDescent="0.3">
      <c r="A3582">
        <f ca="1"/>
        <v>0</v>
      </c>
      <c r="C3582">
        <f ca="1"/>
        <v>0</v>
      </c>
      <c r="D3582">
        <f ca="1"/>
        <v>0</v>
      </c>
      <c r="E3582">
        <f ca="1"/>
        <v>0</v>
      </c>
      <c r="F3582">
        <f ca="1"/>
        <v>0</v>
      </c>
      <c r="G3582">
        <f ca="1"/>
        <v>0</v>
      </c>
      <c r="I3582" s="4">
        <f ca="1"/>
        <v>0</v>
      </c>
    </row>
    <row r="3583" spans="1:9" ht="14.4" hidden="1" customHeight="1" x14ac:dyDescent="0.3">
      <c r="A3583">
        <f ca="1"/>
        <v>0</v>
      </c>
      <c r="C3583">
        <f ca="1"/>
        <v>0</v>
      </c>
      <c r="D3583">
        <f ca="1"/>
        <v>0</v>
      </c>
      <c r="E3583">
        <f ca="1"/>
        <v>0</v>
      </c>
      <c r="F3583">
        <f ca="1"/>
        <v>0</v>
      </c>
      <c r="G3583">
        <f ca="1"/>
        <v>0</v>
      </c>
      <c r="I3583" s="4">
        <f ca="1"/>
        <v>0</v>
      </c>
    </row>
    <row r="3584" spans="1:9" ht="14.4" hidden="1" customHeight="1" x14ac:dyDescent="0.3">
      <c r="A3584">
        <f ca="1"/>
        <v>0</v>
      </c>
      <c r="C3584">
        <f ca="1"/>
        <v>0</v>
      </c>
      <c r="D3584">
        <f ca="1"/>
        <v>0</v>
      </c>
      <c r="E3584">
        <f ca="1"/>
        <v>0</v>
      </c>
      <c r="F3584">
        <f ca="1"/>
        <v>0</v>
      </c>
      <c r="G3584">
        <f ca="1"/>
        <v>0</v>
      </c>
      <c r="I3584" s="4">
        <f ca="1"/>
        <v>0</v>
      </c>
    </row>
    <row r="3585" spans="1:9" ht="14.4" hidden="1" customHeight="1" x14ac:dyDescent="0.3">
      <c r="A3585">
        <f ca="1"/>
        <v>0</v>
      </c>
      <c r="C3585">
        <f ca="1"/>
        <v>0</v>
      </c>
      <c r="D3585">
        <f ca="1"/>
        <v>0</v>
      </c>
      <c r="E3585">
        <f ca="1"/>
        <v>0</v>
      </c>
      <c r="F3585">
        <f ca="1"/>
        <v>0</v>
      </c>
      <c r="G3585">
        <f ca="1"/>
        <v>0</v>
      </c>
      <c r="I3585" s="4">
        <f ca="1"/>
        <v>0</v>
      </c>
    </row>
    <row r="3586" spans="1:9" ht="14.4" hidden="1" customHeight="1" x14ac:dyDescent="0.3">
      <c r="A3586">
        <f ca="1"/>
        <v>0</v>
      </c>
      <c r="C3586">
        <f ca="1"/>
        <v>0</v>
      </c>
      <c r="D3586">
        <f ca="1"/>
        <v>0</v>
      </c>
      <c r="E3586">
        <f ca="1"/>
        <v>0</v>
      </c>
      <c r="F3586">
        <f ca="1"/>
        <v>0</v>
      </c>
      <c r="G3586">
        <f ca="1"/>
        <v>0</v>
      </c>
      <c r="I3586" s="4">
        <f ca="1"/>
        <v>0</v>
      </c>
    </row>
    <row r="3587" spans="1:9" ht="14.4" hidden="1" customHeight="1" x14ac:dyDescent="0.3">
      <c r="A3587">
        <f ca="1"/>
        <v>0</v>
      </c>
      <c r="C3587">
        <f ca="1"/>
        <v>0</v>
      </c>
      <c r="D3587">
        <f ca="1"/>
        <v>0</v>
      </c>
      <c r="E3587">
        <f ca="1"/>
        <v>0</v>
      </c>
      <c r="F3587">
        <f ca="1"/>
        <v>0</v>
      </c>
      <c r="G3587">
        <f ca="1"/>
        <v>0</v>
      </c>
      <c r="I3587" s="4">
        <f ca="1"/>
        <v>0</v>
      </c>
    </row>
    <row r="3588" spans="1:9" ht="14.4" hidden="1" customHeight="1" x14ac:dyDescent="0.3">
      <c r="A3588">
        <f ca="1"/>
        <v>0</v>
      </c>
      <c r="C3588">
        <f ca="1"/>
        <v>0</v>
      </c>
      <c r="D3588">
        <f ca="1"/>
        <v>0</v>
      </c>
      <c r="E3588">
        <f ca="1"/>
        <v>0</v>
      </c>
      <c r="F3588">
        <f ca="1"/>
        <v>0</v>
      </c>
      <c r="G3588">
        <f ca="1"/>
        <v>0</v>
      </c>
      <c r="I3588" s="4">
        <f ca="1"/>
        <v>0</v>
      </c>
    </row>
    <row r="3589" spans="1:9" ht="14.4" hidden="1" customHeight="1" x14ac:dyDescent="0.3">
      <c r="A3589">
        <f ca="1"/>
        <v>0</v>
      </c>
      <c r="C3589">
        <f ca="1"/>
        <v>0</v>
      </c>
      <c r="D3589">
        <f ca="1"/>
        <v>0</v>
      </c>
      <c r="E3589">
        <f ca="1"/>
        <v>0</v>
      </c>
      <c r="F3589">
        <f ca="1"/>
        <v>0</v>
      </c>
      <c r="G3589">
        <f ca="1"/>
        <v>0</v>
      </c>
      <c r="I3589" s="4">
        <f ca="1"/>
        <v>0</v>
      </c>
    </row>
    <row r="3590" spans="1:9" ht="14.4" hidden="1" customHeight="1" x14ac:dyDescent="0.3">
      <c r="A3590">
        <f ca="1"/>
        <v>0</v>
      </c>
      <c r="C3590">
        <f ca="1"/>
        <v>0</v>
      </c>
      <c r="D3590">
        <f ca="1"/>
        <v>0</v>
      </c>
      <c r="E3590">
        <f ca="1"/>
        <v>0</v>
      </c>
      <c r="F3590">
        <f ca="1"/>
        <v>0</v>
      </c>
      <c r="G3590">
        <f ca="1"/>
        <v>0</v>
      </c>
      <c r="I3590" s="4">
        <f ca="1"/>
        <v>0</v>
      </c>
    </row>
    <row r="3591" spans="1:9" ht="14.4" hidden="1" customHeight="1" x14ac:dyDescent="0.3">
      <c r="A3591">
        <f ca="1"/>
        <v>0</v>
      </c>
      <c r="C3591">
        <f ca="1"/>
        <v>0</v>
      </c>
      <c r="D3591">
        <f ca="1"/>
        <v>0</v>
      </c>
      <c r="E3591">
        <f ca="1"/>
        <v>0</v>
      </c>
      <c r="F3591">
        <f ca="1"/>
        <v>0</v>
      </c>
      <c r="G3591">
        <f ca="1"/>
        <v>0</v>
      </c>
      <c r="I3591" s="4">
        <f ca="1"/>
        <v>0</v>
      </c>
    </row>
    <row r="3592" spans="1:9" ht="14.4" hidden="1" customHeight="1" x14ac:dyDescent="0.3">
      <c r="A3592">
        <f ca="1"/>
        <v>0</v>
      </c>
      <c r="C3592">
        <f ca="1"/>
        <v>0</v>
      </c>
      <c r="D3592">
        <f ca="1"/>
        <v>0</v>
      </c>
      <c r="E3592">
        <f ca="1"/>
        <v>0</v>
      </c>
      <c r="F3592">
        <f ca="1"/>
        <v>0</v>
      </c>
      <c r="G3592">
        <f ca="1"/>
        <v>0</v>
      </c>
      <c r="I3592" s="4">
        <f ca="1"/>
        <v>0</v>
      </c>
    </row>
    <row r="3593" spans="1:9" ht="14.4" hidden="1" customHeight="1" x14ac:dyDescent="0.3">
      <c r="A3593">
        <f ca="1"/>
        <v>0</v>
      </c>
      <c r="C3593">
        <f ca="1"/>
        <v>0</v>
      </c>
      <c r="D3593">
        <f ca="1"/>
        <v>0</v>
      </c>
      <c r="E3593">
        <f ca="1"/>
        <v>0</v>
      </c>
      <c r="F3593">
        <f ca="1"/>
        <v>0</v>
      </c>
      <c r="G3593">
        <f ca="1"/>
        <v>0</v>
      </c>
      <c r="I3593" s="4">
        <f ca="1"/>
        <v>0</v>
      </c>
    </row>
    <row r="3594" spans="1:9" ht="14.4" hidden="1" customHeight="1" x14ac:dyDescent="0.3">
      <c r="A3594">
        <f ca="1"/>
        <v>0</v>
      </c>
      <c r="C3594">
        <f ca="1"/>
        <v>0</v>
      </c>
      <c r="D3594">
        <f ca="1"/>
        <v>0</v>
      </c>
      <c r="E3594">
        <f ca="1"/>
        <v>0</v>
      </c>
      <c r="F3594">
        <f ca="1"/>
        <v>0</v>
      </c>
      <c r="G3594">
        <f ca="1"/>
        <v>0</v>
      </c>
      <c r="I3594" s="4">
        <f ca="1"/>
        <v>0</v>
      </c>
    </row>
    <row r="3595" spans="1:9" ht="14.4" hidden="1" customHeight="1" x14ac:dyDescent="0.3">
      <c r="A3595">
        <f ca="1"/>
        <v>0</v>
      </c>
      <c r="C3595">
        <f ca="1"/>
        <v>0</v>
      </c>
      <c r="D3595">
        <f ca="1"/>
        <v>0</v>
      </c>
      <c r="E3595">
        <f ca="1"/>
        <v>0</v>
      </c>
      <c r="F3595">
        <f ca="1"/>
        <v>0</v>
      </c>
      <c r="G3595">
        <f ca="1"/>
        <v>0</v>
      </c>
      <c r="I3595" s="4">
        <f ca="1"/>
        <v>0</v>
      </c>
    </row>
    <row r="3596" spans="1:9" ht="14.4" hidden="1" customHeight="1" x14ac:dyDescent="0.3">
      <c r="A3596">
        <f ca="1"/>
        <v>0</v>
      </c>
      <c r="C3596">
        <f ca="1"/>
        <v>0</v>
      </c>
      <c r="D3596">
        <f ca="1"/>
        <v>0</v>
      </c>
      <c r="E3596">
        <f ca="1"/>
        <v>0</v>
      </c>
      <c r="F3596">
        <f ca="1"/>
        <v>0</v>
      </c>
      <c r="G3596">
        <f ca="1"/>
        <v>0</v>
      </c>
      <c r="I3596" s="4">
        <f ca="1"/>
        <v>0</v>
      </c>
    </row>
    <row r="3597" spans="1:9" ht="14.4" hidden="1" customHeight="1" x14ac:dyDescent="0.3">
      <c r="A3597">
        <f ca="1"/>
        <v>0</v>
      </c>
      <c r="C3597">
        <f ca="1"/>
        <v>0</v>
      </c>
      <c r="D3597">
        <f ca="1"/>
        <v>0</v>
      </c>
      <c r="E3597">
        <f ca="1"/>
        <v>0</v>
      </c>
      <c r="F3597">
        <f ca="1"/>
        <v>0</v>
      </c>
      <c r="G3597">
        <f ca="1"/>
        <v>0</v>
      </c>
      <c r="I3597" s="4">
        <f ca="1"/>
        <v>0</v>
      </c>
    </row>
    <row r="3598" spans="1:9" ht="14.4" hidden="1" customHeight="1" x14ac:dyDescent="0.3">
      <c r="A3598">
        <f ca="1"/>
        <v>0</v>
      </c>
      <c r="C3598">
        <f ca="1"/>
        <v>0</v>
      </c>
      <c r="D3598">
        <f ca="1"/>
        <v>0</v>
      </c>
      <c r="E3598">
        <f ca="1"/>
        <v>0</v>
      </c>
      <c r="F3598">
        <f ca="1"/>
        <v>0</v>
      </c>
      <c r="G3598">
        <f ca="1"/>
        <v>0</v>
      </c>
      <c r="I3598" s="4">
        <f ca="1"/>
        <v>0</v>
      </c>
    </row>
    <row r="3599" spans="1:9" ht="14.4" hidden="1" customHeight="1" x14ac:dyDescent="0.3">
      <c r="A3599">
        <f ca="1"/>
        <v>0</v>
      </c>
      <c r="C3599">
        <f ca="1"/>
        <v>0</v>
      </c>
      <c r="D3599">
        <f ca="1"/>
        <v>0</v>
      </c>
      <c r="E3599">
        <f ca="1"/>
        <v>0</v>
      </c>
      <c r="F3599">
        <f ca="1"/>
        <v>0</v>
      </c>
      <c r="G3599">
        <f ca="1"/>
        <v>0</v>
      </c>
      <c r="I3599" s="4">
        <f ca="1"/>
        <v>0</v>
      </c>
    </row>
    <row r="3600" spans="1:9" ht="14.4" hidden="1" customHeight="1" x14ac:dyDescent="0.3">
      <c r="A3600">
        <f ca="1"/>
        <v>0</v>
      </c>
      <c r="C3600">
        <f ca="1"/>
        <v>0</v>
      </c>
      <c r="D3600">
        <f ca="1"/>
        <v>0</v>
      </c>
      <c r="E3600">
        <f ca="1"/>
        <v>0</v>
      </c>
      <c r="F3600">
        <f ca="1"/>
        <v>0</v>
      </c>
      <c r="G3600">
        <f ca="1"/>
        <v>0</v>
      </c>
      <c r="I3600" s="4">
        <f ca="1"/>
        <v>0</v>
      </c>
    </row>
    <row r="3601" spans="1:9" ht="14.4" hidden="1" customHeight="1" x14ac:dyDescent="0.3">
      <c r="A3601">
        <f ca="1"/>
        <v>0</v>
      </c>
      <c r="C3601">
        <f ca="1"/>
        <v>0</v>
      </c>
      <c r="D3601">
        <f ca="1"/>
        <v>0</v>
      </c>
      <c r="E3601">
        <f ca="1"/>
        <v>0</v>
      </c>
      <c r="F3601">
        <f ca="1"/>
        <v>0</v>
      </c>
      <c r="G3601">
        <f ca="1"/>
        <v>0</v>
      </c>
      <c r="I3601" s="4">
        <f ca="1"/>
        <v>0</v>
      </c>
    </row>
    <row r="3602" spans="1:9" ht="14.4" hidden="1" customHeight="1" x14ac:dyDescent="0.3">
      <c r="A3602">
        <f ca="1"/>
        <v>0</v>
      </c>
      <c r="C3602">
        <f ca="1"/>
        <v>0</v>
      </c>
      <c r="D3602">
        <f ca="1"/>
        <v>0</v>
      </c>
      <c r="E3602">
        <f ca="1"/>
        <v>0</v>
      </c>
      <c r="F3602">
        <f ca="1"/>
        <v>0</v>
      </c>
      <c r="G3602">
        <f ca="1"/>
        <v>0</v>
      </c>
      <c r="I3602" s="4">
        <f ca="1"/>
        <v>0</v>
      </c>
    </row>
    <row r="3603" spans="1:9" ht="14.4" hidden="1" customHeight="1" x14ac:dyDescent="0.3">
      <c r="A3603">
        <f ca="1"/>
        <v>0</v>
      </c>
      <c r="C3603">
        <f ca="1"/>
        <v>0</v>
      </c>
      <c r="D3603">
        <f ca="1"/>
        <v>0</v>
      </c>
      <c r="E3603">
        <f ca="1"/>
        <v>0</v>
      </c>
      <c r="F3603">
        <f ca="1"/>
        <v>0</v>
      </c>
      <c r="G3603">
        <f ca="1"/>
        <v>0</v>
      </c>
      <c r="I3603" s="4">
        <f ca="1"/>
        <v>0</v>
      </c>
    </row>
    <row r="3604" spans="1:9" ht="14.4" hidden="1" customHeight="1" x14ac:dyDescent="0.3">
      <c r="A3604">
        <f ca="1"/>
        <v>0</v>
      </c>
      <c r="C3604">
        <f ca="1"/>
        <v>0</v>
      </c>
      <c r="D3604">
        <f ca="1"/>
        <v>0</v>
      </c>
      <c r="E3604">
        <f ca="1"/>
        <v>0</v>
      </c>
      <c r="F3604">
        <f ca="1"/>
        <v>0</v>
      </c>
      <c r="G3604">
        <f ca="1"/>
        <v>0</v>
      </c>
      <c r="I3604" s="4">
        <f ca="1"/>
        <v>0</v>
      </c>
    </row>
    <row r="3605" spans="1:9" ht="14.4" hidden="1" customHeight="1" x14ac:dyDescent="0.3">
      <c r="A3605">
        <f ca="1"/>
        <v>0</v>
      </c>
      <c r="C3605">
        <f ca="1"/>
        <v>0</v>
      </c>
      <c r="D3605">
        <f ca="1"/>
        <v>0</v>
      </c>
      <c r="E3605">
        <f ca="1"/>
        <v>0</v>
      </c>
      <c r="F3605">
        <f ca="1"/>
        <v>0</v>
      </c>
      <c r="G3605">
        <f ca="1"/>
        <v>0</v>
      </c>
      <c r="I3605" s="4">
        <f ca="1"/>
        <v>0</v>
      </c>
    </row>
    <row r="3606" spans="1:9" ht="14.4" hidden="1" customHeight="1" x14ac:dyDescent="0.3">
      <c r="A3606">
        <f ca="1"/>
        <v>0</v>
      </c>
      <c r="C3606">
        <f ca="1"/>
        <v>0</v>
      </c>
      <c r="D3606">
        <f ca="1"/>
        <v>0</v>
      </c>
      <c r="E3606">
        <f ca="1"/>
        <v>0</v>
      </c>
      <c r="F3606">
        <f ca="1"/>
        <v>0</v>
      </c>
      <c r="G3606">
        <f ca="1"/>
        <v>0</v>
      </c>
      <c r="I3606" s="4">
        <f ca="1"/>
        <v>0</v>
      </c>
    </row>
    <row r="3607" spans="1:9" ht="14.4" hidden="1" customHeight="1" x14ac:dyDescent="0.3">
      <c r="A3607">
        <f ca="1"/>
        <v>0</v>
      </c>
      <c r="C3607">
        <f ca="1"/>
        <v>0</v>
      </c>
      <c r="D3607">
        <f ca="1"/>
        <v>0</v>
      </c>
      <c r="E3607">
        <f ca="1"/>
        <v>0</v>
      </c>
      <c r="F3607">
        <f ca="1"/>
        <v>0</v>
      </c>
      <c r="G3607">
        <f ca="1"/>
        <v>0</v>
      </c>
      <c r="I3607" s="4">
        <f ca="1"/>
        <v>0</v>
      </c>
    </row>
    <row r="3608" spans="1:9" ht="14.4" hidden="1" customHeight="1" x14ac:dyDescent="0.3">
      <c r="A3608">
        <f ca="1"/>
        <v>0</v>
      </c>
      <c r="C3608">
        <f ca="1"/>
        <v>0</v>
      </c>
      <c r="D3608">
        <f ca="1"/>
        <v>0</v>
      </c>
      <c r="E3608">
        <f ca="1"/>
        <v>0</v>
      </c>
      <c r="F3608">
        <f ca="1"/>
        <v>0</v>
      </c>
      <c r="G3608">
        <f ca="1"/>
        <v>0</v>
      </c>
      <c r="I3608" s="4">
        <f ca="1"/>
        <v>0</v>
      </c>
    </row>
    <row r="3609" spans="1:9" ht="14.4" hidden="1" customHeight="1" x14ac:dyDescent="0.3">
      <c r="A3609">
        <f ca="1"/>
        <v>0</v>
      </c>
      <c r="C3609">
        <f ca="1"/>
        <v>0</v>
      </c>
      <c r="D3609">
        <f ca="1"/>
        <v>0</v>
      </c>
      <c r="E3609">
        <f ca="1"/>
        <v>0</v>
      </c>
      <c r="F3609">
        <f ca="1"/>
        <v>0</v>
      </c>
      <c r="G3609">
        <f ca="1"/>
        <v>0</v>
      </c>
      <c r="I3609" s="4">
        <f ca="1"/>
        <v>0</v>
      </c>
    </row>
    <row r="3610" spans="1:9" ht="14.4" hidden="1" customHeight="1" x14ac:dyDescent="0.3">
      <c r="A3610">
        <f ca="1"/>
        <v>0</v>
      </c>
      <c r="C3610">
        <f ca="1"/>
        <v>0</v>
      </c>
      <c r="D3610">
        <f ca="1"/>
        <v>0</v>
      </c>
      <c r="E3610">
        <f ca="1"/>
        <v>0</v>
      </c>
      <c r="F3610">
        <f ca="1"/>
        <v>0</v>
      </c>
      <c r="G3610">
        <f ca="1"/>
        <v>0</v>
      </c>
      <c r="I3610" s="4">
        <f ca="1"/>
        <v>0</v>
      </c>
    </row>
    <row r="3611" spans="1:9" ht="14.4" hidden="1" customHeight="1" x14ac:dyDescent="0.3">
      <c r="A3611">
        <f ca="1"/>
        <v>0</v>
      </c>
      <c r="C3611">
        <f ca="1"/>
        <v>0</v>
      </c>
      <c r="D3611">
        <f ca="1"/>
        <v>0</v>
      </c>
      <c r="E3611">
        <f ca="1"/>
        <v>0</v>
      </c>
      <c r="F3611">
        <f ca="1"/>
        <v>0</v>
      </c>
      <c r="G3611">
        <f ca="1"/>
        <v>0</v>
      </c>
      <c r="I3611" s="4">
        <f ca="1"/>
        <v>0</v>
      </c>
    </row>
    <row r="3612" spans="1:9" ht="14.4" hidden="1" customHeight="1" x14ac:dyDescent="0.3">
      <c r="A3612">
        <f ca="1"/>
        <v>0</v>
      </c>
      <c r="C3612">
        <f ca="1"/>
        <v>0</v>
      </c>
      <c r="D3612">
        <f ca="1"/>
        <v>0</v>
      </c>
      <c r="E3612">
        <f ca="1"/>
        <v>0</v>
      </c>
      <c r="F3612">
        <f ca="1"/>
        <v>0</v>
      </c>
      <c r="G3612">
        <f ca="1"/>
        <v>0</v>
      </c>
      <c r="I3612" s="4">
        <f ca="1"/>
        <v>0</v>
      </c>
    </row>
    <row r="3613" spans="1:9" ht="14.4" hidden="1" customHeight="1" x14ac:dyDescent="0.3">
      <c r="A3613">
        <f ca="1"/>
        <v>0</v>
      </c>
      <c r="C3613">
        <f ca="1"/>
        <v>0</v>
      </c>
      <c r="D3613">
        <f ca="1"/>
        <v>0</v>
      </c>
      <c r="E3613">
        <f ca="1"/>
        <v>0</v>
      </c>
      <c r="F3613">
        <f ca="1"/>
        <v>0</v>
      </c>
      <c r="G3613">
        <f ca="1"/>
        <v>0</v>
      </c>
      <c r="I3613" s="4">
        <f ca="1"/>
        <v>0</v>
      </c>
    </row>
    <row r="3614" spans="1:9" ht="14.4" hidden="1" customHeight="1" x14ac:dyDescent="0.3">
      <c r="A3614">
        <f ca="1"/>
        <v>0</v>
      </c>
      <c r="C3614">
        <f ca="1"/>
        <v>0</v>
      </c>
      <c r="D3614">
        <f ca="1"/>
        <v>0</v>
      </c>
      <c r="E3614">
        <f ca="1"/>
        <v>0</v>
      </c>
      <c r="F3614">
        <f ca="1"/>
        <v>0</v>
      </c>
      <c r="G3614">
        <f ca="1"/>
        <v>0</v>
      </c>
      <c r="I3614" s="4">
        <f ca="1"/>
        <v>0</v>
      </c>
    </row>
    <row r="3615" spans="1:9" ht="14.4" hidden="1" customHeight="1" x14ac:dyDescent="0.3">
      <c r="A3615">
        <f ca="1"/>
        <v>0</v>
      </c>
      <c r="C3615">
        <f ca="1"/>
        <v>0</v>
      </c>
      <c r="D3615">
        <f ca="1"/>
        <v>0</v>
      </c>
      <c r="E3615">
        <f ca="1"/>
        <v>0</v>
      </c>
      <c r="F3615">
        <f ca="1"/>
        <v>0</v>
      </c>
      <c r="G3615">
        <f ca="1"/>
        <v>0</v>
      </c>
      <c r="I3615" s="4">
        <f ca="1"/>
        <v>0</v>
      </c>
    </row>
    <row r="3616" spans="1:9" ht="14.4" hidden="1" customHeight="1" x14ac:dyDescent="0.3">
      <c r="A3616">
        <f ca="1"/>
        <v>0</v>
      </c>
      <c r="C3616">
        <f ca="1"/>
        <v>0</v>
      </c>
      <c r="D3616">
        <f ca="1"/>
        <v>0</v>
      </c>
      <c r="E3616">
        <f ca="1"/>
        <v>0</v>
      </c>
      <c r="F3616">
        <f ca="1"/>
        <v>0</v>
      </c>
      <c r="G3616">
        <f ca="1"/>
        <v>0</v>
      </c>
      <c r="I3616" s="4">
        <f ca="1"/>
        <v>0</v>
      </c>
    </row>
    <row r="3617" spans="1:9" ht="14.4" hidden="1" customHeight="1" x14ac:dyDescent="0.3">
      <c r="A3617">
        <f ca="1"/>
        <v>0</v>
      </c>
      <c r="C3617">
        <f ca="1"/>
        <v>0</v>
      </c>
      <c r="D3617">
        <f ca="1"/>
        <v>0</v>
      </c>
      <c r="E3617">
        <f ca="1"/>
        <v>0</v>
      </c>
      <c r="F3617">
        <f ca="1"/>
        <v>0</v>
      </c>
      <c r="G3617">
        <f ca="1"/>
        <v>0</v>
      </c>
      <c r="I3617" s="4">
        <f ca="1"/>
        <v>0</v>
      </c>
    </row>
    <row r="3618" spans="1:9" ht="14.4" hidden="1" customHeight="1" x14ac:dyDescent="0.3">
      <c r="A3618">
        <f ca="1"/>
        <v>0</v>
      </c>
      <c r="C3618">
        <f ca="1"/>
        <v>0</v>
      </c>
      <c r="D3618">
        <f ca="1"/>
        <v>0</v>
      </c>
      <c r="E3618">
        <f ca="1"/>
        <v>0</v>
      </c>
      <c r="F3618">
        <f ca="1"/>
        <v>0</v>
      </c>
      <c r="G3618">
        <f ca="1"/>
        <v>0</v>
      </c>
      <c r="I3618" s="4">
        <f ca="1"/>
        <v>0</v>
      </c>
    </row>
    <row r="3619" spans="1:9" ht="14.4" hidden="1" customHeight="1" x14ac:dyDescent="0.3">
      <c r="A3619">
        <f ca="1"/>
        <v>0</v>
      </c>
      <c r="C3619">
        <f ca="1"/>
        <v>0</v>
      </c>
      <c r="D3619">
        <f ca="1"/>
        <v>0</v>
      </c>
      <c r="E3619">
        <f ca="1"/>
        <v>0</v>
      </c>
      <c r="F3619">
        <f ca="1"/>
        <v>0</v>
      </c>
      <c r="G3619">
        <f ca="1"/>
        <v>0</v>
      </c>
      <c r="I3619" s="4">
        <f ca="1"/>
        <v>0</v>
      </c>
    </row>
    <row r="3620" spans="1:9" ht="14.4" hidden="1" customHeight="1" x14ac:dyDescent="0.3">
      <c r="A3620">
        <f ca="1"/>
        <v>0</v>
      </c>
      <c r="C3620">
        <f ca="1"/>
        <v>0</v>
      </c>
      <c r="D3620">
        <f ca="1"/>
        <v>0</v>
      </c>
      <c r="E3620">
        <f ca="1"/>
        <v>0</v>
      </c>
      <c r="F3620">
        <f ca="1"/>
        <v>0</v>
      </c>
      <c r="G3620">
        <f ca="1"/>
        <v>0</v>
      </c>
      <c r="I3620" s="4">
        <f ca="1"/>
        <v>0</v>
      </c>
    </row>
    <row r="3621" spans="1:9" ht="14.4" hidden="1" customHeight="1" x14ac:dyDescent="0.3">
      <c r="A3621">
        <f ca="1"/>
        <v>0</v>
      </c>
      <c r="C3621">
        <f ca="1"/>
        <v>0</v>
      </c>
      <c r="D3621">
        <f ca="1"/>
        <v>0</v>
      </c>
      <c r="E3621">
        <f ca="1"/>
        <v>0</v>
      </c>
      <c r="F3621">
        <f ca="1"/>
        <v>0</v>
      </c>
      <c r="G3621">
        <f ca="1"/>
        <v>0</v>
      </c>
      <c r="I3621" s="4">
        <f ca="1"/>
        <v>0</v>
      </c>
    </row>
    <row r="3622" spans="1:9" ht="14.4" hidden="1" customHeight="1" x14ac:dyDescent="0.3">
      <c r="A3622">
        <f ca="1"/>
        <v>0</v>
      </c>
      <c r="C3622">
        <f ca="1"/>
        <v>0</v>
      </c>
      <c r="D3622">
        <f ca="1"/>
        <v>0</v>
      </c>
      <c r="E3622">
        <f ca="1"/>
        <v>0</v>
      </c>
      <c r="F3622">
        <f ca="1"/>
        <v>0</v>
      </c>
      <c r="G3622">
        <f ca="1"/>
        <v>0</v>
      </c>
      <c r="I3622" s="4">
        <f ca="1"/>
        <v>0</v>
      </c>
    </row>
    <row r="3623" spans="1:9" ht="14.4" hidden="1" customHeight="1" x14ac:dyDescent="0.3">
      <c r="A3623">
        <f ca="1"/>
        <v>0</v>
      </c>
      <c r="C3623">
        <f ca="1"/>
        <v>0</v>
      </c>
      <c r="D3623">
        <f ca="1"/>
        <v>0</v>
      </c>
      <c r="E3623">
        <f ca="1"/>
        <v>0</v>
      </c>
      <c r="F3623">
        <f ca="1"/>
        <v>0</v>
      </c>
      <c r="G3623">
        <f ca="1"/>
        <v>0</v>
      </c>
      <c r="I3623" s="4">
        <f ca="1"/>
        <v>0</v>
      </c>
    </row>
    <row r="3624" spans="1:9" ht="14.4" hidden="1" customHeight="1" x14ac:dyDescent="0.3">
      <c r="A3624">
        <f ca="1"/>
        <v>0</v>
      </c>
      <c r="C3624">
        <f ca="1"/>
        <v>0</v>
      </c>
      <c r="D3624">
        <f ca="1"/>
        <v>0</v>
      </c>
      <c r="E3624">
        <f ca="1"/>
        <v>0</v>
      </c>
      <c r="F3624">
        <f ca="1"/>
        <v>0</v>
      </c>
      <c r="G3624">
        <f ca="1"/>
        <v>0</v>
      </c>
      <c r="I3624" s="4">
        <f ca="1"/>
        <v>0</v>
      </c>
    </row>
    <row r="3625" spans="1:9" ht="14.4" hidden="1" customHeight="1" x14ac:dyDescent="0.3">
      <c r="A3625">
        <f ca="1"/>
        <v>0</v>
      </c>
      <c r="C3625">
        <f ca="1"/>
        <v>0</v>
      </c>
      <c r="D3625">
        <f ca="1"/>
        <v>0</v>
      </c>
      <c r="E3625">
        <f ca="1"/>
        <v>0</v>
      </c>
      <c r="F3625">
        <f ca="1"/>
        <v>0</v>
      </c>
      <c r="G3625">
        <f ca="1"/>
        <v>0</v>
      </c>
      <c r="I3625" s="4">
        <f ca="1"/>
        <v>0</v>
      </c>
    </row>
    <row r="3626" spans="1:9" ht="14.4" hidden="1" customHeight="1" x14ac:dyDescent="0.3">
      <c r="A3626">
        <f ca="1"/>
        <v>0</v>
      </c>
      <c r="C3626">
        <f ca="1"/>
        <v>0</v>
      </c>
      <c r="D3626">
        <f ca="1"/>
        <v>0</v>
      </c>
      <c r="E3626">
        <f ca="1"/>
        <v>0</v>
      </c>
      <c r="F3626">
        <f ca="1"/>
        <v>0</v>
      </c>
      <c r="G3626">
        <f ca="1"/>
        <v>0</v>
      </c>
      <c r="I3626" s="4">
        <f ca="1"/>
        <v>0</v>
      </c>
    </row>
    <row r="3627" spans="1:9" ht="14.4" hidden="1" customHeight="1" x14ac:dyDescent="0.3">
      <c r="A3627">
        <f ca="1"/>
        <v>0</v>
      </c>
      <c r="C3627">
        <f ca="1"/>
        <v>0</v>
      </c>
      <c r="D3627">
        <f ca="1"/>
        <v>0</v>
      </c>
      <c r="E3627">
        <f ca="1"/>
        <v>0</v>
      </c>
      <c r="F3627">
        <f ca="1"/>
        <v>0</v>
      </c>
      <c r="G3627">
        <f ca="1"/>
        <v>0</v>
      </c>
      <c r="I3627" s="4">
        <f ca="1"/>
        <v>0</v>
      </c>
    </row>
    <row r="3628" spans="1:9" ht="14.4" hidden="1" customHeight="1" x14ac:dyDescent="0.3">
      <c r="A3628">
        <f ca="1"/>
        <v>0</v>
      </c>
      <c r="C3628">
        <f ca="1"/>
        <v>0</v>
      </c>
      <c r="D3628">
        <f ca="1"/>
        <v>0</v>
      </c>
      <c r="E3628">
        <f ca="1"/>
        <v>0</v>
      </c>
      <c r="F3628">
        <f ca="1"/>
        <v>0</v>
      </c>
      <c r="G3628">
        <f ca="1"/>
        <v>0</v>
      </c>
      <c r="I3628" s="4">
        <f ca="1"/>
        <v>0</v>
      </c>
    </row>
    <row r="3629" spans="1:9" ht="14.4" hidden="1" customHeight="1" x14ac:dyDescent="0.3">
      <c r="A3629">
        <f ca="1"/>
        <v>0</v>
      </c>
      <c r="C3629">
        <f ca="1"/>
        <v>0</v>
      </c>
      <c r="D3629">
        <f ca="1"/>
        <v>0</v>
      </c>
      <c r="E3629">
        <f ca="1"/>
        <v>0</v>
      </c>
      <c r="F3629">
        <f ca="1"/>
        <v>0</v>
      </c>
      <c r="G3629">
        <f ca="1"/>
        <v>0</v>
      </c>
      <c r="I3629" s="4">
        <f ca="1"/>
        <v>0</v>
      </c>
    </row>
    <row r="3630" spans="1:9" ht="14.4" hidden="1" customHeight="1" x14ac:dyDescent="0.3">
      <c r="A3630">
        <f ca="1"/>
        <v>0</v>
      </c>
      <c r="C3630">
        <f ca="1"/>
        <v>0</v>
      </c>
      <c r="D3630">
        <f ca="1"/>
        <v>0</v>
      </c>
      <c r="E3630">
        <f ca="1"/>
        <v>0</v>
      </c>
      <c r="F3630">
        <f ca="1"/>
        <v>0</v>
      </c>
      <c r="G3630">
        <f ca="1"/>
        <v>0</v>
      </c>
      <c r="I3630" s="4">
        <f ca="1"/>
        <v>0</v>
      </c>
    </row>
    <row r="3631" spans="1:9" ht="14.4" hidden="1" customHeight="1" x14ac:dyDescent="0.3">
      <c r="A3631">
        <f ca="1"/>
        <v>0</v>
      </c>
      <c r="C3631">
        <f ca="1"/>
        <v>0</v>
      </c>
      <c r="D3631">
        <f ca="1"/>
        <v>0</v>
      </c>
      <c r="E3631">
        <f ca="1"/>
        <v>0</v>
      </c>
      <c r="F3631">
        <f ca="1"/>
        <v>0</v>
      </c>
      <c r="G3631">
        <f ca="1"/>
        <v>0</v>
      </c>
      <c r="I3631" s="4">
        <f ca="1"/>
        <v>0</v>
      </c>
    </row>
    <row r="3632" spans="1:9" ht="14.4" hidden="1" customHeight="1" x14ac:dyDescent="0.3">
      <c r="A3632">
        <f ca="1"/>
        <v>0</v>
      </c>
      <c r="C3632">
        <f ca="1"/>
        <v>0</v>
      </c>
      <c r="D3632">
        <f ca="1"/>
        <v>0</v>
      </c>
      <c r="E3632">
        <f ca="1"/>
        <v>0</v>
      </c>
      <c r="F3632">
        <f ca="1"/>
        <v>0</v>
      </c>
      <c r="G3632">
        <f ca="1"/>
        <v>0</v>
      </c>
      <c r="I3632" s="4">
        <f ca="1"/>
        <v>0</v>
      </c>
    </row>
    <row r="3633" spans="1:9" ht="14.4" hidden="1" customHeight="1" x14ac:dyDescent="0.3">
      <c r="A3633">
        <f ca="1"/>
        <v>0</v>
      </c>
      <c r="C3633">
        <f ca="1"/>
        <v>0</v>
      </c>
      <c r="D3633">
        <f ca="1"/>
        <v>0</v>
      </c>
      <c r="E3633">
        <f ca="1"/>
        <v>0</v>
      </c>
      <c r="F3633">
        <f ca="1"/>
        <v>0</v>
      </c>
      <c r="G3633">
        <f ca="1"/>
        <v>0</v>
      </c>
      <c r="I3633" s="4">
        <f ca="1"/>
        <v>0</v>
      </c>
    </row>
    <row r="3634" spans="1:9" ht="14.4" hidden="1" customHeight="1" x14ac:dyDescent="0.3">
      <c r="A3634">
        <f ca="1"/>
        <v>0</v>
      </c>
      <c r="C3634">
        <f ca="1"/>
        <v>0</v>
      </c>
      <c r="D3634">
        <f ca="1"/>
        <v>0</v>
      </c>
      <c r="E3634">
        <f ca="1"/>
        <v>0</v>
      </c>
      <c r="F3634">
        <f ca="1"/>
        <v>0</v>
      </c>
      <c r="G3634">
        <f ca="1"/>
        <v>0</v>
      </c>
      <c r="I3634" s="4">
        <f ca="1"/>
        <v>0</v>
      </c>
    </row>
    <row r="3635" spans="1:9" ht="14.4" hidden="1" customHeight="1" x14ac:dyDescent="0.3">
      <c r="A3635">
        <f ca="1"/>
        <v>0</v>
      </c>
      <c r="C3635">
        <f ca="1"/>
        <v>0</v>
      </c>
      <c r="D3635">
        <f ca="1"/>
        <v>0</v>
      </c>
      <c r="E3635">
        <f ca="1"/>
        <v>0</v>
      </c>
      <c r="F3635">
        <f ca="1"/>
        <v>0</v>
      </c>
      <c r="G3635">
        <f ca="1"/>
        <v>0</v>
      </c>
      <c r="I3635" s="4">
        <f ca="1"/>
        <v>0</v>
      </c>
    </row>
    <row r="3636" spans="1:9" ht="14.4" hidden="1" customHeight="1" x14ac:dyDescent="0.3">
      <c r="A3636">
        <f ca="1"/>
        <v>0</v>
      </c>
      <c r="C3636">
        <f ca="1"/>
        <v>0</v>
      </c>
      <c r="D3636">
        <f ca="1"/>
        <v>0</v>
      </c>
      <c r="E3636">
        <f ca="1"/>
        <v>0</v>
      </c>
      <c r="F3636">
        <f ca="1"/>
        <v>0</v>
      </c>
      <c r="G3636">
        <f ca="1"/>
        <v>0</v>
      </c>
      <c r="I3636" s="4">
        <f ca="1"/>
        <v>0</v>
      </c>
    </row>
    <row r="3637" spans="1:9" ht="14.4" hidden="1" customHeight="1" x14ac:dyDescent="0.3">
      <c r="A3637">
        <f ca="1"/>
        <v>0</v>
      </c>
      <c r="C3637">
        <f ca="1"/>
        <v>0</v>
      </c>
      <c r="D3637">
        <f ca="1"/>
        <v>0</v>
      </c>
      <c r="E3637">
        <f ca="1"/>
        <v>0</v>
      </c>
      <c r="F3637">
        <f ca="1"/>
        <v>0</v>
      </c>
      <c r="G3637">
        <f ca="1"/>
        <v>0</v>
      </c>
      <c r="I3637" s="4">
        <f ca="1"/>
        <v>0</v>
      </c>
    </row>
    <row r="3638" spans="1:9" ht="14.4" hidden="1" customHeight="1" x14ac:dyDescent="0.3">
      <c r="A3638">
        <f ca="1"/>
        <v>0</v>
      </c>
      <c r="C3638">
        <f ca="1"/>
        <v>0</v>
      </c>
      <c r="D3638">
        <f ca="1"/>
        <v>0</v>
      </c>
      <c r="E3638">
        <f ca="1"/>
        <v>0</v>
      </c>
      <c r="F3638">
        <f ca="1"/>
        <v>0</v>
      </c>
      <c r="G3638">
        <f ca="1"/>
        <v>0</v>
      </c>
      <c r="I3638" s="4">
        <f ca="1"/>
        <v>0</v>
      </c>
    </row>
    <row r="3639" spans="1:9" ht="14.4" hidden="1" customHeight="1" x14ac:dyDescent="0.3">
      <c r="A3639">
        <f ca="1"/>
        <v>0</v>
      </c>
      <c r="C3639">
        <f ca="1"/>
        <v>0</v>
      </c>
      <c r="D3639">
        <f ca="1"/>
        <v>0</v>
      </c>
      <c r="E3639">
        <f ca="1"/>
        <v>0</v>
      </c>
      <c r="F3639">
        <f ca="1"/>
        <v>0</v>
      </c>
      <c r="G3639">
        <f ca="1"/>
        <v>0</v>
      </c>
      <c r="I3639" s="4">
        <f ca="1"/>
        <v>0</v>
      </c>
    </row>
    <row r="3640" spans="1:9" ht="14.4" hidden="1" customHeight="1" x14ac:dyDescent="0.3">
      <c r="A3640">
        <f ca="1"/>
        <v>0</v>
      </c>
      <c r="C3640">
        <f ca="1"/>
        <v>0</v>
      </c>
      <c r="D3640">
        <f ca="1"/>
        <v>0</v>
      </c>
      <c r="E3640">
        <f ca="1"/>
        <v>0</v>
      </c>
      <c r="F3640">
        <f ca="1"/>
        <v>0</v>
      </c>
      <c r="G3640">
        <f ca="1"/>
        <v>0</v>
      </c>
      <c r="I3640" s="4">
        <f ca="1"/>
        <v>0</v>
      </c>
    </row>
    <row r="3641" spans="1:9" ht="14.4" hidden="1" customHeight="1" x14ac:dyDescent="0.3">
      <c r="A3641">
        <f ca="1"/>
        <v>0</v>
      </c>
      <c r="C3641">
        <f ca="1"/>
        <v>0</v>
      </c>
      <c r="D3641">
        <f ca="1"/>
        <v>0</v>
      </c>
      <c r="E3641">
        <f ca="1"/>
        <v>0</v>
      </c>
      <c r="F3641">
        <f ca="1"/>
        <v>0</v>
      </c>
      <c r="G3641">
        <f ca="1"/>
        <v>0</v>
      </c>
      <c r="I3641" s="4">
        <f ca="1"/>
        <v>0</v>
      </c>
    </row>
    <row r="3642" spans="1:9" ht="14.4" hidden="1" customHeight="1" x14ac:dyDescent="0.3">
      <c r="A3642">
        <f ca="1"/>
        <v>0</v>
      </c>
      <c r="C3642">
        <f ca="1"/>
        <v>0</v>
      </c>
      <c r="D3642">
        <f ca="1"/>
        <v>0</v>
      </c>
      <c r="E3642">
        <f ca="1"/>
        <v>0</v>
      </c>
      <c r="F3642">
        <f ca="1"/>
        <v>0</v>
      </c>
      <c r="G3642">
        <f ca="1"/>
        <v>0</v>
      </c>
      <c r="I3642" s="4">
        <f ca="1"/>
        <v>0</v>
      </c>
    </row>
    <row r="3643" spans="1:9" ht="14.4" hidden="1" customHeight="1" x14ac:dyDescent="0.3">
      <c r="A3643">
        <f ca="1"/>
        <v>0</v>
      </c>
      <c r="C3643">
        <f ca="1"/>
        <v>0</v>
      </c>
      <c r="D3643">
        <f ca="1"/>
        <v>0</v>
      </c>
      <c r="E3643">
        <f ca="1"/>
        <v>0</v>
      </c>
      <c r="F3643">
        <f ca="1"/>
        <v>0</v>
      </c>
      <c r="G3643">
        <f ca="1"/>
        <v>0</v>
      </c>
      <c r="I3643" s="4">
        <f ca="1"/>
        <v>0</v>
      </c>
    </row>
    <row r="3644" spans="1:9" ht="14.4" hidden="1" customHeight="1" x14ac:dyDescent="0.3">
      <c r="A3644">
        <f ca="1"/>
        <v>0</v>
      </c>
      <c r="C3644">
        <f ca="1"/>
        <v>0</v>
      </c>
      <c r="D3644">
        <f ca="1"/>
        <v>0</v>
      </c>
      <c r="E3644">
        <f ca="1"/>
        <v>0</v>
      </c>
      <c r="F3644">
        <f ca="1"/>
        <v>0</v>
      </c>
      <c r="G3644">
        <f ca="1"/>
        <v>0</v>
      </c>
      <c r="I3644" s="4">
        <f ca="1"/>
        <v>0</v>
      </c>
    </row>
    <row r="3645" spans="1:9" ht="14.4" hidden="1" customHeight="1" x14ac:dyDescent="0.3">
      <c r="A3645">
        <f ca="1"/>
        <v>0</v>
      </c>
      <c r="C3645">
        <f ca="1"/>
        <v>0</v>
      </c>
      <c r="D3645">
        <f ca="1"/>
        <v>0</v>
      </c>
      <c r="E3645">
        <f ca="1"/>
        <v>0</v>
      </c>
      <c r="F3645">
        <f ca="1"/>
        <v>0</v>
      </c>
      <c r="G3645">
        <f ca="1"/>
        <v>0</v>
      </c>
      <c r="I3645" s="4">
        <f ca="1"/>
        <v>0</v>
      </c>
    </row>
    <row r="3646" spans="1:9" ht="14.4" hidden="1" customHeight="1" x14ac:dyDescent="0.3">
      <c r="A3646">
        <f ca="1"/>
        <v>0</v>
      </c>
      <c r="C3646">
        <f ca="1"/>
        <v>0</v>
      </c>
      <c r="D3646">
        <f ca="1"/>
        <v>0</v>
      </c>
      <c r="E3646">
        <f ca="1"/>
        <v>0</v>
      </c>
      <c r="F3646">
        <f ca="1"/>
        <v>0</v>
      </c>
      <c r="G3646">
        <f ca="1"/>
        <v>0</v>
      </c>
      <c r="I3646" s="4">
        <f ca="1"/>
        <v>0</v>
      </c>
    </row>
    <row r="3647" spans="1:9" ht="14.4" hidden="1" customHeight="1" x14ac:dyDescent="0.3">
      <c r="A3647">
        <f ca="1"/>
        <v>0</v>
      </c>
      <c r="C3647">
        <f ca="1"/>
        <v>0</v>
      </c>
      <c r="D3647">
        <f ca="1"/>
        <v>0</v>
      </c>
      <c r="E3647">
        <f ca="1"/>
        <v>0</v>
      </c>
      <c r="F3647">
        <f ca="1"/>
        <v>0</v>
      </c>
      <c r="G3647">
        <f ca="1"/>
        <v>0</v>
      </c>
      <c r="I3647" s="4">
        <f ca="1"/>
        <v>0</v>
      </c>
    </row>
    <row r="3648" spans="1:9" ht="14.4" hidden="1" customHeight="1" x14ac:dyDescent="0.3">
      <c r="A3648">
        <f ca="1"/>
        <v>0</v>
      </c>
      <c r="C3648">
        <f ca="1"/>
        <v>0</v>
      </c>
      <c r="D3648">
        <f ca="1"/>
        <v>0</v>
      </c>
      <c r="E3648">
        <f ca="1"/>
        <v>0</v>
      </c>
      <c r="F3648">
        <f ca="1"/>
        <v>0</v>
      </c>
      <c r="G3648">
        <f ca="1"/>
        <v>0</v>
      </c>
      <c r="I3648" s="4">
        <f ca="1"/>
        <v>0</v>
      </c>
    </row>
    <row r="3649" spans="1:9" ht="14.4" hidden="1" customHeight="1" x14ac:dyDescent="0.3">
      <c r="A3649">
        <f ca="1"/>
        <v>0</v>
      </c>
      <c r="C3649">
        <f ca="1"/>
        <v>0</v>
      </c>
      <c r="D3649">
        <f ca="1"/>
        <v>0</v>
      </c>
      <c r="E3649">
        <f ca="1"/>
        <v>0</v>
      </c>
      <c r="F3649">
        <f ca="1"/>
        <v>0</v>
      </c>
      <c r="G3649">
        <f ca="1"/>
        <v>0</v>
      </c>
      <c r="I3649" s="4">
        <f ca="1"/>
        <v>0</v>
      </c>
    </row>
    <row r="3650" spans="1:9" ht="14.4" hidden="1" customHeight="1" x14ac:dyDescent="0.3">
      <c r="A3650">
        <f ca="1"/>
        <v>0</v>
      </c>
      <c r="C3650">
        <f ca="1"/>
        <v>0</v>
      </c>
      <c r="D3650">
        <f ca="1"/>
        <v>0</v>
      </c>
      <c r="E3650">
        <f ca="1"/>
        <v>0</v>
      </c>
      <c r="F3650">
        <f ca="1"/>
        <v>0</v>
      </c>
      <c r="G3650">
        <f ca="1"/>
        <v>0</v>
      </c>
      <c r="I3650" s="4">
        <f ca="1"/>
        <v>0</v>
      </c>
    </row>
    <row r="3651" spans="1:9" ht="14.4" hidden="1" customHeight="1" x14ac:dyDescent="0.3">
      <c r="A3651">
        <f ca="1"/>
        <v>0</v>
      </c>
      <c r="C3651">
        <f ca="1"/>
        <v>0</v>
      </c>
      <c r="D3651">
        <f ca="1"/>
        <v>0</v>
      </c>
      <c r="E3651">
        <f ca="1"/>
        <v>0</v>
      </c>
      <c r="F3651">
        <f ca="1"/>
        <v>0</v>
      </c>
      <c r="G3651">
        <f ca="1"/>
        <v>0</v>
      </c>
      <c r="I3651" s="4">
        <f ca="1"/>
        <v>0</v>
      </c>
    </row>
    <row r="3652" spans="1:9" ht="14.4" hidden="1" customHeight="1" x14ac:dyDescent="0.3">
      <c r="A3652">
        <f ca="1"/>
        <v>0</v>
      </c>
      <c r="C3652">
        <f ca="1"/>
        <v>0</v>
      </c>
      <c r="D3652">
        <f ca="1"/>
        <v>0</v>
      </c>
      <c r="E3652">
        <f ca="1"/>
        <v>0</v>
      </c>
      <c r="F3652">
        <f ca="1"/>
        <v>0</v>
      </c>
      <c r="G3652">
        <f ca="1"/>
        <v>0</v>
      </c>
      <c r="I3652" s="4">
        <f ca="1"/>
        <v>0</v>
      </c>
    </row>
    <row r="3653" spans="1:9" ht="14.4" hidden="1" customHeight="1" x14ac:dyDescent="0.3">
      <c r="A3653">
        <f ca="1"/>
        <v>0</v>
      </c>
      <c r="C3653">
        <f ca="1"/>
        <v>0</v>
      </c>
      <c r="D3653">
        <f ca="1"/>
        <v>0</v>
      </c>
      <c r="E3653">
        <f ca="1"/>
        <v>0</v>
      </c>
      <c r="F3653">
        <f ca="1"/>
        <v>0</v>
      </c>
      <c r="G3653">
        <f ca="1"/>
        <v>0</v>
      </c>
      <c r="I3653" s="4">
        <f ca="1"/>
        <v>0</v>
      </c>
    </row>
    <row r="3654" spans="1:9" ht="14.4" hidden="1" customHeight="1" x14ac:dyDescent="0.3">
      <c r="A3654">
        <f ca="1"/>
        <v>0</v>
      </c>
      <c r="C3654">
        <f ca="1"/>
        <v>0</v>
      </c>
      <c r="D3654">
        <f ca="1"/>
        <v>0</v>
      </c>
      <c r="E3654">
        <f ca="1"/>
        <v>0</v>
      </c>
      <c r="F3654">
        <f ca="1"/>
        <v>0</v>
      </c>
      <c r="G3654">
        <f ca="1"/>
        <v>0</v>
      </c>
      <c r="I3654" s="4">
        <f ca="1"/>
        <v>0</v>
      </c>
    </row>
    <row r="3655" spans="1:9" ht="14.4" hidden="1" customHeight="1" x14ac:dyDescent="0.3">
      <c r="A3655">
        <f ca="1"/>
        <v>0</v>
      </c>
      <c r="C3655">
        <f ca="1"/>
        <v>0</v>
      </c>
      <c r="D3655">
        <f ca="1"/>
        <v>0</v>
      </c>
      <c r="E3655">
        <f ca="1"/>
        <v>0</v>
      </c>
      <c r="F3655">
        <f ca="1"/>
        <v>0</v>
      </c>
      <c r="G3655">
        <f ca="1"/>
        <v>0</v>
      </c>
      <c r="I3655" s="4">
        <f ca="1"/>
        <v>0</v>
      </c>
    </row>
    <row r="3656" spans="1:9" ht="14.4" hidden="1" customHeight="1" x14ac:dyDescent="0.3">
      <c r="A3656">
        <f ca="1"/>
        <v>0</v>
      </c>
      <c r="C3656">
        <f ca="1"/>
        <v>0</v>
      </c>
      <c r="D3656">
        <f ca="1"/>
        <v>0</v>
      </c>
      <c r="E3656">
        <f ca="1"/>
        <v>0</v>
      </c>
      <c r="F3656">
        <f ca="1"/>
        <v>0</v>
      </c>
      <c r="G3656">
        <f ca="1"/>
        <v>0</v>
      </c>
      <c r="I3656" s="4">
        <f ca="1"/>
        <v>0</v>
      </c>
    </row>
    <row r="3657" spans="1:9" ht="14.4" hidden="1" customHeight="1" x14ac:dyDescent="0.3">
      <c r="A3657">
        <f ca="1"/>
        <v>0</v>
      </c>
      <c r="C3657">
        <f ca="1"/>
        <v>0</v>
      </c>
      <c r="D3657">
        <f ca="1"/>
        <v>0</v>
      </c>
      <c r="E3657">
        <f ca="1"/>
        <v>0</v>
      </c>
      <c r="F3657">
        <f ca="1"/>
        <v>0</v>
      </c>
      <c r="G3657">
        <f ca="1"/>
        <v>0</v>
      </c>
      <c r="I3657" s="4">
        <f ca="1"/>
        <v>0</v>
      </c>
    </row>
    <row r="3658" spans="1:9" ht="14.4" hidden="1" customHeight="1" x14ac:dyDescent="0.3">
      <c r="A3658">
        <f ca="1"/>
        <v>0</v>
      </c>
      <c r="C3658">
        <f ca="1"/>
        <v>0</v>
      </c>
      <c r="D3658">
        <f ca="1"/>
        <v>0</v>
      </c>
      <c r="E3658">
        <f ca="1"/>
        <v>0</v>
      </c>
      <c r="F3658">
        <f ca="1"/>
        <v>0</v>
      </c>
      <c r="G3658">
        <f ca="1"/>
        <v>0</v>
      </c>
      <c r="I3658" s="4">
        <f ca="1"/>
        <v>0</v>
      </c>
    </row>
    <row r="3659" spans="1:9" ht="14.4" hidden="1" customHeight="1" x14ac:dyDescent="0.3">
      <c r="A3659">
        <f ca="1"/>
        <v>0</v>
      </c>
      <c r="C3659">
        <f ca="1"/>
        <v>0</v>
      </c>
      <c r="D3659">
        <f ca="1"/>
        <v>0</v>
      </c>
      <c r="E3659">
        <f ca="1"/>
        <v>0</v>
      </c>
      <c r="F3659">
        <f ca="1"/>
        <v>0</v>
      </c>
      <c r="G3659">
        <f ca="1"/>
        <v>0</v>
      </c>
      <c r="I3659" s="4">
        <f ca="1"/>
        <v>0</v>
      </c>
    </row>
    <row r="3660" spans="1:9" ht="14.4" hidden="1" customHeight="1" x14ac:dyDescent="0.3">
      <c r="A3660">
        <f ca="1"/>
        <v>0</v>
      </c>
      <c r="C3660">
        <f ca="1"/>
        <v>0</v>
      </c>
      <c r="D3660">
        <f ca="1"/>
        <v>0</v>
      </c>
      <c r="E3660">
        <f ca="1"/>
        <v>0</v>
      </c>
      <c r="F3660">
        <f ca="1"/>
        <v>0</v>
      </c>
      <c r="G3660">
        <f ca="1"/>
        <v>0</v>
      </c>
      <c r="I3660" s="4">
        <f ca="1"/>
        <v>0</v>
      </c>
    </row>
    <row r="3661" spans="1:9" ht="14.4" hidden="1" customHeight="1" x14ac:dyDescent="0.3">
      <c r="A3661">
        <f ca="1"/>
        <v>0</v>
      </c>
      <c r="C3661">
        <f ca="1"/>
        <v>0</v>
      </c>
      <c r="D3661">
        <f ca="1"/>
        <v>0</v>
      </c>
      <c r="E3661">
        <f ca="1"/>
        <v>0</v>
      </c>
      <c r="F3661">
        <f ca="1"/>
        <v>0</v>
      </c>
      <c r="G3661">
        <f ca="1"/>
        <v>0</v>
      </c>
      <c r="I3661" s="4">
        <f ca="1"/>
        <v>0</v>
      </c>
    </row>
    <row r="3662" spans="1:9" ht="14.4" hidden="1" customHeight="1" x14ac:dyDescent="0.3">
      <c r="A3662">
        <f ca="1"/>
        <v>0</v>
      </c>
      <c r="C3662">
        <f ca="1"/>
        <v>0</v>
      </c>
      <c r="D3662">
        <f ca="1"/>
        <v>0</v>
      </c>
      <c r="E3662">
        <f ca="1"/>
        <v>0</v>
      </c>
      <c r="F3662">
        <f ca="1"/>
        <v>0</v>
      </c>
      <c r="G3662">
        <f ca="1"/>
        <v>0</v>
      </c>
      <c r="I3662" s="4">
        <f ca="1"/>
        <v>0</v>
      </c>
    </row>
    <row r="3663" spans="1:9" ht="14.4" hidden="1" customHeight="1" x14ac:dyDescent="0.3">
      <c r="A3663">
        <f ca="1"/>
        <v>0</v>
      </c>
      <c r="C3663">
        <f ca="1"/>
        <v>0</v>
      </c>
      <c r="D3663">
        <f ca="1"/>
        <v>0</v>
      </c>
      <c r="E3663">
        <f ca="1"/>
        <v>0</v>
      </c>
      <c r="F3663">
        <f ca="1"/>
        <v>0</v>
      </c>
      <c r="G3663">
        <f ca="1"/>
        <v>0</v>
      </c>
      <c r="I3663" s="4">
        <f ca="1"/>
        <v>0</v>
      </c>
    </row>
    <row r="3664" spans="1:9" ht="14.4" hidden="1" customHeight="1" x14ac:dyDescent="0.3">
      <c r="A3664">
        <f ca="1"/>
        <v>0</v>
      </c>
      <c r="C3664">
        <f ca="1"/>
        <v>0</v>
      </c>
      <c r="D3664">
        <f ca="1"/>
        <v>0</v>
      </c>
      <c r="E3664">
        <f ca="1"/>
        <v>0</v>
      </c>
      <c r="F3664">
        <f ca="1"/>
        <v>0</v>
      </c>
      <c r="G3664">
        <f ca="1"/>
        <v>0</v>
      </c>
      <c r="I3664" s="4">
        <f ca="1"/>
        <v>0</v>
      </c>
    </row>
    <row r="3665" spans="1:9" ht="14.4" hidden="1" customHeight="1" x14ac:dyDescent="0.3">
      <c r="A3665">
        <f ca="1"/>
        <v>0</v>
      </c>
      <c r="C3665">
        <f ca="1"/>
        <v>0</v>
      </c>
      <c r="D3665">
        <f ca="1"/>
        <v>0</v>
      </c>
      <c r="E3665">
        <f ca="1"/>
        <v>0</v>
      </c>
      <c r="F3665">
        <f ca="1"/>
        <v>0</v>
      </c>
      <c r="G3665">
        <f ca="1"/>
        <v>0</v>
      </c>
      <c r="I3665" s="4">
        <f ca="1"/>
        <v>0</v>
      </c>
    </row>
    <row r="3666" spans="1:9" ht="14.4" hidden="1" customHeight="1" x14ac:dyDescent="0.3">
      <c r="A3666">
        <f ca="1"/>
        <v>0</v>
      </c>
      <c r="C3666">
        <f ca="1"/>
        <v>0</v>
      </c>
      <c r="D3666">
        <f ca="1"/>
        <v>0</v>
      </c>
      <c r="E3666">
        <f ca="1"/>
        <v>0</v>
      </c>
      <c r="F3666">
        <f ca="1"/>
        <v>0</v>
      </c>
      <c r="G3666">
        <f ca="1"/>
        <v>0</v>
      </c>
      <c r="I3666" s="4">
        <f ca="1"/>
        <v>0</v>
      </c>
    </row>
    <row r="3667" spans="1:9" ht="14.4" hidden="1" customHeight="1" x14ac:dyDescent="0.3">
      <c r="A3667">
        <f ca="1"/>
        <v>0</v>
      </c>
      <c r="C3667">
        <f ca="1"/>
        <v>0</v>
      </c>
      <c r="D3667">
        <f ca="1"/>
        <v>0</v>
      </c>
      <c r="E3667">
        <f ca="1"/>
        <v>0</v>
      </c>
      <c r="F3667">
        <f ca="1"/>
        <v>0</v>
      </c>
      <c r="G3667">
        <f ca="1"/>
        <v>0</v>
      </c>
      <c r="I3667" s="4">
        <f ca="1"/>
        <v>0</v>
      </c>
    </row>
    <row r="3668" spans="1:9" ht="14.4" hidden="1" customHeight="1" x14ac:dyDescent="0.3">
      <c r="A3668">
        <f ca="1"/>
        <v>0</v>
      </c>
      <c r="C3668">
        <f ca="1"/>
        <v>0</v>
      </c>
      <c r="D3668">
        <f ca="1"/>
        <v>0</v>
      </c>
      <c r="E3668">
        <f ca="1"/>
        <v>0</v>
      </c>
      <c r="F3668">
        <f ca="1"/>
        <v>0</v>
      </c>
      <c r="G3668">
        <f ca="1"/>
        <v>0</v>
      </c>
      <c r="I3668" s="4">
        <f ca="1"/>
        <v>0</v>
      </c>
    </row>
    <row r="3669" spans="1:9" ht="14.4" hidden="1" customHeight="1" x14ac:dyDescent="0.3">
      <c r="A3669">
        <f ca="1"/>
        <v>0</v>
      </c>
      <c r="C3669">
        <f ca="1"/>
        <v>0</v>
      </c>
      <c r="D3669">
        <f ca="1"/>
        <v>0</v>
      </c>
      <c r="E3669">
        <f ca="1"/>
        <v>0</v>
      </c>
      <c r="F3669">
        <f ca="1"/>
        <v>0</v>
      </c>
      <c r="G3669">
        <f ca="1"/>
        <v>0</v>
      </c>
      <c r="I3669" s="4">
        <f ca="1"/>
        <v>0</v>
      </c>
    </row>
    <row r="3670" spans="1:9" ht="14.4" hidden="1" customHeight="1" x14ac:dyDescent="0.3">
      <c r="A3670">
        <f ca="1"/>
        <v>0</v>
      </c>
      <c r="C3670">
        <f ca="1"/>
        <v>0</v>
      </c>
      <c r="D3670">
        <f ca="1"/>
        <v>0</v>
      </c>
      <c r="E3670">
        <f ca="1"/>
        <v>0</v>
      </c>
      <c r="F3670">
        <f ca="1"/>
        <v>0</v>
      </c>
      <c r="G3670">
        <f ca="1"/>
        <v>0</v>
      </c>
      <c r="I3670" s="4">
        <f ca="1"/>
        <v>0</v>
      </c>
    </row>
    <row r="3671" spans="1:9" ht="14.4" hidden="1" customHeight="1" x14ac:dyDescent="0.3">
      <c r="A3671">
        <f ca="1"/>
        <v>0</v>
      </c>
      <c r="C3671">
        <f ca="1"/>
        <v>0</v>
      </c>
      <c r="D3671">
        <f ca="1"/>
        <v>0</v>
      </c>
      <c r="E3671">
        <f ca="1"/>
        <v>0</v>
      </c>
      <c r="F3671">
        <f ca="1"/>
        <v>0</v>
      </c>
      <c r="G3671">
        <f ca="1"/>
        <v>0</v>
      </c>
      <c r="I3671" s="4">
        <f ca="1"/>
        <v>0</v>
      </c>
    </row>
    <row r="3672" spans="1:9" ht="14.4" hidden="1" customHeight="1" x14ac:dyDescent="0.3">
      <c r="A3672">
        <f ca="1"/>
        <v>0</v>
      </c>
      <c r="C3672">
        <f ca="1"/>
        <v>0</v>
      </c>
      <c r="D3672">
        <f ca="1"/>
        <v>0</v>
      </c>
      <c r="E3672">
        <f ca="1"/>
        <v>0</v>
      </c>
      <c r="F3672">
        <f ca="1"/>
        <v>0</v>
      </c>
      <c r="G3672">
        <f ca="1"/>
        <v>0</v>
      </c>
      <c r="I3672" s="4">
        <f ca="1"/>
        <v>0</v>
      </c>
    </row>
    <row r="3673" spans="1:9" ht="14.4" hidden="1" customHeight="1" x14ac:dyDescent="0.3">
      <c r="A3673">
        <f ca="1"/>
        <v>0</v>
      </c>
      <c r="C3673">
        <f ca="1"/>
        <v>0</v>
      </c>
      <c r="D3673">
        <f ca="1"/>
        <v>0</v>
      </c>
      <c r="E3673">
        <f ca="1"/>
        <v>0</v>
      </c>
      <c r="F3673">
        <f ca="1"/>
        <v>0</v>
      </c>
      <c r="G3673">
        <f ca="1"/>
        <v>0</v>
      </c>
      <c r="I3673" s="4">
        <f ca="1"/>
        <v>0</v>
      </c>
    </row>
    <row r="3674" spans="1:9" ht="14.4" hidden="1" customHeight="1" x14ac:dyDescent="0.3">
      <c r="A3674">
        <f ca="1"/>
        <v>0</v>
      </c>
      <c r="C3674">
        <f ca="1"/>
        <v>0</v>
      </c>
      <c r="D3674">
        <f ca="1"/>
        <v>0</v>
      </c>
      <c r="E3674">
        <f ca="1"/>
        <v>0</v>
      </c>
      <c r="F3674">
        <f ca="1"/>
        <v>0</v>
      </c>
      <c r="G3674">
        <f ca="1"/>
        <v>0</v>
      </c>
      <c r="I3674" s="4">
        <f ca="1"/>
        <v>0</v>
      </c>
    </row>
    <row r="3675" spans="1:9" ht="14.4" hidden="1" customHeight="1" x14ac:dyDescent="0.3">
      <c r="A3675">
        <f ca="1"/>
        <v>0</v>
      </c>
      <c r="C3675">
        <f ca="1"/>
        <v>0</v>
      </c>
      <c r="D3675">
        <f ca="1"/>
        <v>0</v>
      </c>
      <c r="E3675">
        <f ca="1"/>
        <v>0</v>
      </c>
      <c r="F3675">
        <f ca="1"/>
        <v>0</v>
      </c>
      <c r="G3675">
        <f ca="1"/>
        <v>0</v>
      </c>
      <c r="I3675" s="4">
        <f ca="1"/>
        <v>0</v>
      </c>
    </row>
    <row r="3676" spans="1:9" ht="14.4" hidden="1" customHeight="1" x14ac:dyDescent="0.3">
      <c r="A3676">
        <f ca="1"/>
        <v>0</v>
      </c>
      <c r="C3676">
        <f ca="1"/>
        <v>0</v>
      </c>
      <c r="D3676">
        <f ca="1"/>
        <v>0</v>
      </c>
      <c r="E3676">
        <f ca="1"/>
        <v>0</v>
      </c>
      <c r="F3676">
        <f ca="1"/>
        <v>0</v>
      </c>
      <c r="G3676">
        <f ca="1"/>
        <v>0</v>
      </c>
      <c r="I3676" s="4">
        <f ca="1"/>
        <v>0</v>
      </c>
    </row>
    <row r="3677" spans="1:9" ht="14.4" hidden="1" customHeight="1" x14ac:dyDescent="0.3">
      <c r="A3677">
        <f ca="1"/>
        <v>0</v>
      </c>
      <c r="C3677">
        <f ca="1"/>
        <v>0</v>
      </c>
      <c r="D3677">
        <f ca="1"/>
        <v>0</v>
      </c>
      <c r="E3677">
        <f ca="1"/>
        <v>0</v>
      </c>
      <c r="F3677">
        <f ca="1"/>
        <v>0</v>
      </c>
      <c r="G3677">
        <f ca="1"/>
        <v>0</v>
      </c>
      <c r="I3677" s="4">
        <f ca="1"/>
        <v>0</v>
      </c>
    </row>
    <row r="3678" spans="1:9" ht="14.4" hidden="1" customHeight="1" x14ac:dyDescent="0.3">
      <c r="A3678">
        <f ca="1"/>
        <v>0</v>
      </c>
      <c r="C3678">
        <f ca="1"/>
        <v>0</v>
      </c>
      <c r="D3678">
        <f ca="1"/>
        <v>0</v>
      </c>
      <c r="E3678">
        <f ca="1"/>
        <v>0</v>
      </c>
      <c r="F3678">
        <f ca="1"/>
        <v>0</v>
      </c>
      <c r="G3678">
        <f ca="1"/>
        <v>0</v>
      </c>
      <c r="I3678" s="4">
        <f ca="1"/>
        <v>0</v>
      </c>
    </row>
    <row r="3679" spans="1:9" ht="14.4" hidden="1" customHeight="1" x14ac:dyDescent="0.3">
      <c r="A3679">
        <f ca="1"/>
        <v>0</v>
      </c>
      <c r="C3679">
        <f ca="1"/>
        <v>0</v>
      </c>
      <c r="D3679">
        <f ca="1"/>
        <v>0</v>
      </c>
      <c r="E3679">
        <f ca="1"/>
        <v>0</v>
      </c>
      <c r="F3679">
        <f ca="1"/>
        <v>0</v>
      </c>
      <c r="G3679">
        <f ca="1"/>
        <v>0</v>
      </c>
      <c r="I3679" s="4">
        <f ca="1"/>
        <v>0</v>
      </c>
    </row>
    <row r="3680" spans="1:9" ht="14.4" hidden="1" customHeight="1" x14ac:dyDescent="0.3">
      <c r="A3680">
        <f ca="1"/>
        <v>0</v>
      </c>
      <c r="C3680">
        <f ca="1"/>
        <v>0</v>
      </c>
      <c r="D3680">
        <f ca="1"/>
        <v>0</v>
      </c>
      <c r="E3680">
        <f ca="1"/>
        <v>0</v>
      </c>
      <c r="F3680">
        <f ca="1"/>
        <v>0</v>
      </c>
      <c r="G3680">
        <f ca="1"/>
        <v>0</v>
      </c>
      <c r="I3680" s="4">
        <f ca="1"/>
        <v>0</v>
      </c>
    </row>
    <row r="3681" spans="1:9" ht="14.4" hidden="1" customHeight="1" x14ac:dyDescent="0.3">
      <c r="A3681">
        <f ca="1"/>
        <v>0</v>
      </c>
      <c r="C3681">
        <f ca="1"/>
        <v>0</v>
      </c>
      <c r="D3681">
        <f ca="1"/>
        <v>0</v>
      </c>
      <c r="E3681">
        <f ca="1"/>
        <v>0</v>
      </c>
      <c r="F3681">
        <f ca="1"/>
        <v>0</v>
      </c>
      <c r="G3681">
        <f ca="1"/>
        <v>0</v>
      </c>
      <c r="I3681" s="4">
        <f ca="1"/>
        <v>0</v>
      </c>
    </row>
    <row r="3682" spans="1:9" ht="14.4" hidden="1" customHeight="1" x14ac:dyDescent="0.3">
      <c r="A3682">
        <f ca="1"/>
        <v>0</v>
      </c>
      <c r="C3682">
        <f ca="1"/>
        <v>0</v>
      </c>
      <c r="D3682">
        <f ca="1"/>
        <v>0</v>
      </c>
      <c r="E3682">
        <f ca="1"/>
        <v>0</v>
      </c>
      <c r="F3682">
        <f ca="1"/>
        <v>0</v>
      </c>
      <c r="G3682">
        <f ca="1"/>
        <v>0</v>
      </c>
      <c r="I3682" s="4">
        <f ca="1"/>
        <v>0</v>
      </c>
    </row>
    <row r="3683" spans="1:9" ht="14.4" hidden="1" customHeight="1" x14ac:dyDescent="0.3">
      <c r="A3683">
        <f ca="1"/>
        <v>0</v>
      </c>
      <c r="C3683">
        <f ca="1"/>
        <v>0</v>
      </c>
      <c r="D3683">
        <f ca="1"/>
        <v>0</v>
      </c>
      <c r="E3683">
        <f ca="1"/>
        <v>0</v>
      </c>
      <c r="F3683">
        <f ca="1"/>
        <v>0</v>
      </c>
      <c r="G3683">
        <f ca="1"/>
        <v>0</v>
      </c>
      <c r="I3683" s="4">
        <f ca="1"/>
        <v>0</v>
      </c>
    </row>
    <row r="3684" spans="1:9" ht="14.4" hidden="1" customHeight="1" x14ac:dyDescent="0.3">
      <c r="A3684">
        <f ca="1"/>
        <v>0</v>
      </c>
      <c r="C3684">
        <f ca="1"/>
        <v>0</v>
      </c>
      <c r="D3684">
        <f ca="1"/>
        <v>0</v>
      </c>
      <c r="E3684">
        <f ca="1"/>
        <v>0</v>
      </c>
      <c r="F3684">
        <f ca="1"/>
        <v>0</v>
      </c>
      <c r="G3684">
        <f ca="1"/>
        <v>0</v>
      </c>
      <c r="I3684" s="4">
        <f ca="1"/>
        <v>0</v>
      </c>
    </row>
    <row r="3685" spans="1:9" ht="14.4" hidden="1" customHeight="1" x14ac:dyDescent="0.3">
      <c r="A3685">
        <f ca="1"/>
        <v>0</v>
      </c>
      <c r="C3685">
        <f ca="1"/>
        <v>0</v>
      </c>
      <c r="D3685">
        <f ca="1"/>
        <v>0</v>
      </c>
      <c r="E3685">
        <f ca="1"/>
        <v>0</v>
      </c>
      <c r="F3685">
        <f ca="1"/>
        <v>0</v>
      </c>
      <c r="G3685">
        <f ca="1"/>
        <v>0</v>
      </c>
      <c r="I3685" s="4">
        <f ca="1"/>
        <v>0</v>
      </c>
    </row>
    <row r="3686" spans="1:9" ht="14.4" hidden="1" customHeight="1" x14ac:dyDescent="0.3">
      <c r="A3686">
        <f ca="1"/>
        <v>0</v>
      </c>
      <c r="C3686">
        <f ca="1"/>
        <v>0</v>
      </c>
      <c r="D3686">
        <f ca="1"/>
        <v>0</v>
      </c>
      <c r="E3686">
        <f ca="1"/>
        <v>0</v>
      </c>
      <c r="F3686">
        <f ca="1"/>
        <v>0</v>
      </c>
      <c r="G3686">
        <f ca="1"/>
        <v>0</v>
      </c>
      <c r="I3686" s="4">
        <f ca="1"/>
        <v>0</v>
      </c>
    </row>
    <row r="3687" spans="1:9" ht="14.4" hidden="1" customHeight="1" x14ac:dyDescent="0.3">
      <c r="A3687">
        <f ca="1"/>
        <v>0</v>
      </c>
      <c r="C3687">
        <f ca="1"/>
        <v>0</v>
      </c>
      <c r="D3687">
        <f ca="1"/>
        <v>0</v>
      </c>
      <c r="E3687">
        <f ca="1"/>
        <v>0</v>
      </c>
      <c r="F3687">
        <f ca="1"/>
        <v>0</v>
      </c>
      <c r="G3687">
        <f ca="1"/>
        <v>0</v>
      </c>
      <c r="I3687" s="4">
        <f ca="1"/>
        <v>0</v>
      </c>
    </row>
    <row r="3688" spans="1:9" ht="14.4" hidden="1" customHeight="1" x14ac:dyDescent="0.3">
      <c r="A3688">
        <f ca="1"/>
        <v>0</v>
      </c>
      <c r="C3688">
        <f ca="1"/>
        <v>0</v>
      </c>
      <c r="D3688">
        <f ca="1"/>
        <v>0</v>
      </c>
      <c r="E3688">
        <f ca="1"/>
        <v>0</v>
      </c>
      <c r="F3688">
        <f ca="1"/>
        <v>0</v>
      </c>
      <c r="G3688">
        <f ca="1"/>
        <v>0</v>
      </c>
      <c r="I3688" s="4">
        <f ca="1"/>
        <v>0</v>
      </c>
    </row>
    <row r="3689" spans="1:9" ht="14.4" hidden="1" customHeight="1" x14ac:dyDescent="0.3">
      <c r="A3689">
        <f ca="1"/>
        <v>0</v>
      </c>
      <c r="C3689">
        <f ca="1"/>
        <v>0</v>
      </c>
      <c r="D3689">
        <f ca="1"/>
        <v>0</v>
      </c>
      <c r="E3689">
        <f ca="1"/>
        <v>0</v>
      </c>
      <c r="F3689">
        <f ca="1"/>
        <v>0</v>
      </c>
      <c r="G3689">
        <f ca="1"/>
        <v>0</v>
      </c>
      <c r="I3689" s="4">
        <f ca="1"/>
        <v>0</v>
      </c>
    </row>
    <row r="3690" spans="1:9" ht="14.4" hidden="1" customHeight="1" x14ac:dyDescent="0.3">
      <c r="A3690">
        <f ca="1"/>
        <v>0</v>
      </c>
      <c r="C3690">
        <f ca="1"/>
        <v>0</v>
      </c>
      <c r="D3690">
        <f ca="1"/>
        <v>0</v>
      </c>
      <c r="E3690">
        <f ca="1"/>
        <v>0</v>
      </c>
      <c r="F3690">
        <f ca="1"/>
        <v>0</v>
      </c>
      <c r="G3690">
        <f ca="1"/>
        <v>0</v>
      </c>
      <c r="I3690" s="4">
        <f ca="1"/>
        <v>0</v>
      </c>
    </row>
    <row r="3691" spans="1:9" ht="14.4" hidden="1" customHeight="1" x14ac:dyDescent="0.3">
      <c r="A3691">
        <f ca="1"/>
        <v>0</v>
      </c>
      <c r="C3691">
        <f ca="1"/>
        <v>0</v>
      </c>
      <c r="D3691">
        <f ca="1"/>
        <v>0</v>
      </c>
      <c r="E3691">
        <f ca="1"/>
        <v>0</v>
      </c>
      <c r="F3691">
        <f ca="1"/>
        <v>0</v>
      </c>
      <c r="G3691">
        <f ca="1"/>
        <v>0</v>
      </c>
      <c r="I3691" s="4">
        <f ca="1"/>
        <v>0</v>
      </c>
    </row>
    <row r="3692" spans="1:9" ht="14.4" hidden="1" customHeight="1" x14ac:dyDescent="0.3">
      <c r="A3692">
        <f ca="1"/>
        <v>0</v>
      </c>
      <c r="C3692">
        <f ca="1"/>
        <v>0</v>
      </c>
      <c r="D3692">
        <f ca="1"/>
        <v>0</v>
      </c>
      <c r="E3692">
        <f ca="1"/>
        <v>0</v>
      </c>
      <c r="F3692">
        <f ca="1"/>
        <v>0</v>
      </c>
      <c r="G3692">
        <f ca="1"/>
        <v>0</v>
      </c>
      <c r="I3692" s="4">
        <f ca="1"/>
        <v>0</v>
      </c>
    </row>
    <row r="3693" spans="1:9" ht="14.4" hidden="1" customHeight="1" x14ac:dyDescent="0.3">
      <c r="A3693">
        <f ca="1"/>
        <v>0</v>
      </c>
      <c r="C3693">
        <f ca="1"/>
        <v>0</v>
      </c>
      <c r="D3693">
        <f ca="1"/>
        <v>0</v>
      </c>
      <c r="E3693">
        <f ca="1"/>
        <v>0</v>
      </c>
      <c r="F3693">
        <f ca="1"/>
        <v>0</v>
      </c>
      <c r="G3693">
        <f ca="1"/>
        <v>0</v>
      </c>
      <c r="I3693" s="4">
        <f ca="1"/>
        <v>0</v>
      </c>
    </row>
    <row r="3694" spans="1:9" ht="14.4" hidden="1" customHeight="1" x14ac:dyDescent="0.3">
      <c r="A3694">
        <f ca="1"/>
        <v>0</v>
      </c>
      <c r="C3694">
        <f ca="1"/>
        <v>0</v>
      </c>
      <c r="D3694">
        <f ca="1"/>
        <v>0</v>
      </c>
      <c r="E3694">
        <f ca="1"/>
        <v>0</v>
      </c>
      <c r="F3694">
        <f ca="1"/>
        <v>0</v>
      </c>
      <c r="G3694">
        <f ca="1"/>
        <v>0</v>
      </c>
      <c r="I3694" s="4">
        <f ca="1"/>
        <v>0</v>
      </c>
    </row>
    <row r="3695" spans="1:9" ht="14.4" hidden="1" customHeight="1" x14ac:dyDescent="0.3">
      <c r="A3695">
        <f ca="1"/>
        <v>0</v>
      </c>
      <c r="C3695">
        <f ca="1"/>
        <v>0</v>
      </c>
      <c r="D3695">
        <f ca="1"/>
        <v>0</v>
      </c>
      <c r="E3695">
        <f ca="1"/>
        <v>0</v>
      </c>
      <c r="F3695">
        <f ca="1"/>
        <v>0</v>
      </c>
      <c r="G3695">
        <f ca="1"/>
        <v>0</v>
      </c>
      <c r="I3695" s="4">
        <f ca="1"/>
        <v>0</v>
      </c>
    </row>
    <row r="3696" spans="1:9" ht="14.4" hidden="1" customHeight="1" x14ac:dyDescent="0.3">
      <c r="A3696">
        <f ca="1"/>
        <v>0</v>
      </c>
      <c r="C3696">
        <f ca="1"/>
        <v>0</v>
      </c>
      <c r="D3696">
        <f ca="1"/>
        <v>0</v>
      </c>
      <c r="E3696">
        <f ca="1"/>
        <v>0</v>
      </c>
      <c r="F3696">
        <f ca="1"/>
        <v>0</v>
      </c>
      <c r="G3696">
        <f ca="1"/>
        <v>0</v>
      </c>
      <c r="I3696" s="4">
        <f ca="1"/>
        <v>0</v>
      </c>
    </row>
    <row r="3697" spans="1:9" ht="14.4" hidden="1" customHeight="1" x14ac:dyDescent="0.3">
      <c r="A3697">
        <f ca="1"/>
        <v>0</v>
      </c>
      <c r="C3697">
        <f ca="1"/>
        <v>0</v>
      </c>
      <c r="D3697">
        <f ca="1"/>
        <v>0</v>
      </c>
      <c r="E3697">
        <f ca="1"/>
        <v>0</v>
      </c>
      <c r="F3697">
        <f ca="1"/>
        <v>0</v>
      </c>
      <c r="G3697">
        <f ca="1"/>
        <v>0</v>
      </c>
      <c r="I3697" s="4">
        <f ca="1"/>
        <v>0</v>
      </c>
    </row>
    <row r="3698" spans="1:9" ht="14.4" hidden="1" customHeight="1" x14ac:dyDescent="0.3">
      <c r="A3698">
        <f ca="1"/>
        <v>0</v>
      </c>
      <c r="C3698">
        <f ca="1"/>
        <v>0</v>
      </c>
      <c r="D3698">
        <f ca="1"/>
        <v>0</v>
      </c>
      <c r="E3698">
        <f ca="1"/>
        <v>0</v>
      </c>
      <c r="F3698">
        <f ca="1"/>
        <v>0</v>
      </c>
      <c r="G3698">
        <f ca="1"/>
        <v>0</v>
      </c>
      <c r="I3698" s="4">
        <f ca="1"/>
        <v>0</v>
      </c>
    </row>
    <row r="3699" spans="1:9" ht="14.4" hidden="1" customHeight="1" x14ac:dyDescent="0.3">
      <c r="A3699">
        <f ca="1"/>
        <v>0</v>
      </c>
      <c r="C3699">
        <f ca="1"/>
        <v>0</v>
      </c>
      <c r="D3699">
        <f ca="1"/>
        <v>0</v>
      </c>
      <c r="E3699">
        <f ca="1"/>
        <v>0</v>
      </c>
      <c r="F3699">
        <f ca="1"/>
        <v>0</v>
      </c>
      <c r="G3699">
        <f ca="1"/>
        <v>0</v>
      </c>
      <c r="I3699" s="4">
        <f ca="1"/>
        <v>0</v>
      </c>
    </row>
    <row r="3700" spans="1:9" ht="14.4" hidden="1" customHeight="1" x14ac:dyDescent="0.3">
      <c r="A3700">
        <f ca="1"/>
        <v>0</v>
      </c>
      <c r="C3700">
        <f ca="1"/>
        <v>0</v>
      </c>
      <c r="D3700">
        <f ca="1"/>
        <v>0</v>
      </c>
      <c r="E3700">
        <f ca="1"/>
        <v>0</v>
      </c>
      <c r="F3700">
        <f ca="1"/>
        <v>0</v>
      </c>
      <c r="G3700">
        <f ca="1"/>
        <v>0</v>
      </c>
      <c r="I3700" s="4">
        <f ca="1"/>
        <v>0</v>
      </c>
    </row>
    <row r="3701" spans="1:9" ht="14.4" hidden="1" customHeight="1" x14ac:dyDescent="0.3">
      <c r="A3701">
        <f ca="1"/>
        <v>0</v>
      </c>
      <c r="C3701">
        <f ca="1"/>
        <v>0</v>
      </c>
      <c r="D3701">
        <f ca="1"/>
        <v>0</v>
      </c>
      <c r="E3701">
        <f ca="1"/>
        <v>0</v>
      </c>
      <c r="F3701">
        <f ca="1"/>
        <v>0</v>
      </c>
      <c r="G3701">
        <f ca="1"/>
        <v>0</v>
      </c>
      <c r="I3701" s="4">
        <f ca="1"/>
        <v>0</v>
      </c>
    </row>
    <row r="3702" spans="1:9" ht="14.4" hidden="1" customHeight="1" x14ac:dyDescent="0.3">
      <c r="A3702">
        <f ca="1"/>
        <v>0</v>
      </c>
      <c r="C3702">
        <f ca="1"/>
        <v>0</v>
      </c>
      <c r="D3702">
        <f ca="1"/>
        <v>0</v>
      </c>
      <c r="E3702">
        <f ca="1"/>
        <v>0</v>
      </c>
      <c r="F3702">
        <f ca="1"/>
        <v>0</v>
      </c>
      <c r="G3702">
        <f ca="1"/>
        <v>0</v>
      </c>
      <c r="I3702" s="4">
        <f ca="1"/>
        <v>0</v>
      </c>
    </row>
    <row r="3703" spans="1:9" ht="14.4" hidden="1" customHeight="1" x14ac:dyDescent="0.3">
      <c r="A3703">
        <f ca="1"/>
        <v>0</v>
      </c>
      <c r="C3703">
        <f ca="1"/>
        <v>0</v>
      </c>
      <c r="D3703">
        <f ca="1"/>
        <v>0</v>
      </c>
      <c r="E3703">
        <f ca="1"/>
        <v>0</v>
      </c>
      <c r="F3703">
        <f ca="1"/>
        <v>0</v>
      </c>
      <c r="G3703">
        <f ca="1"/>
        <v>0</v>
      </c>
      <c r="I3703" s="4">
        <f ca="1"/>
        <v>0</v>
      </c>
    </row>
    <row r="3704" spans="1:9" ht="14.4" hidden="1" customHeight="1" x14ac:dyDescent="0.3">
      <c r="A3704">
        <f ca="1"/>
        <v>0</v>
      </c>
      <c r="C3704">
        <f ca="1"/>
        <v>0</v>
      </c>
      <c r="D3704">
        <f ca="1"/>
        <v>0</v>
      </c>
      <c r="E3704">
        <f ca="1"/>
        <v>0</v>
      </c>
      <c r="F3704">
        <f ca="1"/>
        <v>0</v>
      </c>
      <c r="G3704">
        <f ca="1"/>
        <v>0</v>
      </c>
      <c r="I3704" s="4">
        <f ca="1"/>
        <v>0</v>
      </c>
    </row>
    <row r="3705" spans="1:9" ht="14.4" hidden="1" customHeight="1" x14ac:dyDescent="0.3">
      <c r="A3705">
        <f ca="1"/>
        <v>0</v>
      </c>
      <c r="C3705">
        <f ca="1"/>
        <v>0</v>
      </c>
      <c r="D3705">
        <f ca="1"/>
        <v>0</v>
      </c>
      <c r="E3705">
        <f ca="1"/>
        <v>0</v>
      </c>
      <c r="F3705">
        <f ca="1"/>
        <v>0</v>
      </c>
      <c r="G3705">
        <f ca="1"/>
        <v>0</v>
      </c>
      <c r="I3705" s="4">
        <f ca="1"/>
        <v>0</v>
      </c>
    </row>
    <row r="3706" spans="1:9" ht="14.4" hidden="1" customHeight="1" x14ac:dyDescent="0.3">
      <c r="A3706">
        <f ca="1"/>
        <v>0</v>
      </c>
      <c r="C3706">
        <f ca="1"/>
        <v>0</v>
      </c>
      <c r="D3706">
        <f ca="1"/>
        <v>0</v>
      </c>
      <c r="E3706">
        <f ca="1"/>
        <v>0</v>
      </c>
      <c r="F3706">
        <f ca="1"/>
        <v>0</v>
      </c>
      <c r="G3706">
        <f ca="1"/>
        <v>0</v>
      </c>
      <c r="I3706" s="4">
        <f ca="1"/>
        <v>0</v>
      </c>
    </row>
    <row r="3707" spans="1:9" ht="14.4" hidden="1" customHeight="1" x14ac:dyDescent="0.3">
      <c r="A3707">
        <f ca="1"/>
        <v>0</v>
      </c>
      <c r="C3707">
        <f ca="1"/>
        <v>0</v>
      </c>
      <c r="D3707">
        <f ca="1"/>
        <v>0</v>
      </c>
      <c r="E3707">
        <f ca="1"/>
        <v>0</v>
      </c>
      <c r="F3707">
        <f ca="1"/>
        <v>0</v>
      </c>
      <c r="G3707">
        <f ca="1"/>
        <v>0</v>
      </c>
      <c r="I3707" s="4">
        <f ca="1"/>
        <v>0</v>
      </c>
    </row>
    <row r="3708" spans="1:9" ht="14.4" hidden="1" customHeight="1" x14ac:dyDescent="0.3">
      <c r="A3708">
        <f ca="1"/>
        <v>0</v>
      </c>
      <c r="C3708">
        <f ca="1"/>
        <v>0</v>
      </c>
      <c r="D3708">
        <f ca="1"/>
        <v>0</v>
      </c>
      <c r="E3708">
        <f ca="1"/>
        <v>0</v>
      </c>
      <c r="F3708">
        <f ca="1"/>
        <v>0</v>
      </c>
      <c r="G3708">
        <f ca="1"/>
        <v>0</v>
      </c>
      <c r="I3708" s="4">
        <f ca="1"/>
        <v>0</v>
      </c>
    </row>
    <row r="3709" spans="1:9" ht="14.4" hidden="1" customHeight="1" x14ac:dyDescent="0.3">
      <c r="A3709">
        <f ca="1"/>
        <v>0</v>
      </c>
      <c r="C3709">
        <f ca="1"/>
        <v>0</v>
      </c>
      <c r="D3709">
        <f ca="1"/>
        <v>0</v>
      </c>
      <c r="E3709">
        <f ca="1"/>
        <v>0</v>
      </c>
      <c r="F3709">
        <f ca="1"/>
        <v>0</v>
      </c>
      <c r="G3709">
        <f ca="1"/>
        <v>0</v>
      </c>
      <c r="I3709" s="4">
        <f ca="1"/>
        <v>0</v>
      </c>
    </row>
    <row r="3710" spans="1:9" ht="14.4" hidden="1" customHeight="1" x14ac:dyDescent="0.3">
      <c r="A3710">
        <f ca="1"/>
        <v>0</v>
      </c>
      <c r="C3710">
        <f ca="1"/>
        <v>0</v>
      </c>
      <c r="D3710">
        <f ca="1"/>
        <v>0</v>
      </c>
      <c r="E3710">
        <f ca="1"/>
        <v>0</v>
      </c>
      <c r="F3710">
        <f ca="1"/>
        <v>0</v>
      </c>
      <c r="G3710">
        <f ca="1"/>
        <v>0</v>
      </c>
      <c r="I3710" s="4">
        <f ca="1"/>
        <v>0</v>
      </c>
    </row>
    <row r="3711" spans="1:9" ht="14.4" hidden="1" customHeight="1" x14ac:dyDescent="0.3">
      <c r="A3711">
        <f ca="1"/>
        <v>0</v>
      </c>
      <c r="C3711">
        <f ca="1"/>
        <v>0</v>
      </c>
      <c r="D3711">
        <f ca="1"/>
        <v>0</v>
      </c>
      <c r="E3711">
        <f ca="1"/>
        <v>0</v>
      </c>
      <c r="F3711">
        <f ca="1"/>
        <v>0</v>
      </c>
      <c r="G3711">
        <f ca="1"/>
        <v>0</v>
      </c>
      <c r="I3711" s="4">
        <f ca="1"/>
        <v>0</v>
      </c>
    </row>
    <row r="3712" spans="1:9" ht="14.4" hidden="1" customHeight="1" x14ac:dyDescent="0.3">
      <c r="A3712">
        <f ca="1"/>
        <v>0</v>
      </c>
      <c r="C3712">
        <f ca="1"/>
        <v>0</v>
      </c>
      <c r="D3712">
        <f ca="1"/>
        <v>0</v>
      </c>
      <c r="E3712">
        <f ca="1"/>
        <v>0</v>
      </c>
      <c r="F3712">
        <f ca="1"/>
        <v>0</v>
      </c>
      <c r="G3712">
        <f ca="1"/>
        <v>0</v>
      </c>
      <c r="I3712" s="4">
        <f ca="1"/>
        <v>0</v>
      </c>
    </row>
    <row r="3713" spans="1:9" ht="14.4" hidden="1" customHeight="1" x14ac:dyDescent="0.3">
      <c r="A3713">
        <f ca="1"/>
        <v>0</v>
      </c>
      <c r="C3713">
        <f ca="1"/>
        <v>0</v>
      </c>
      <c r="D3713">
        <f ca="1"/>
        <v>0</v>
      </c>
      <c r="E3713">
        <f ca="1"/>
        <v>0</v>
      </c>
      <c r="F3713">
        <f ca="1"/>
        <v>0</v>
      </c>
      <c r="G3713">
        <f ca="1"/>
        <v>0</v>
      </c>
      <c r="I3713" s="4">
        <f ca="1"/>
        <v>0</v>
      </c>
    </row>
    <row r="3714" spans="1:9" ht="14.4" hidden="1" customHeight="1" x14ac:dyDescent="0.3">
      <c r="A3714">
        <f ca="1"/>
        <v>0</v>
      </c>
      <c r="C3714">
        <f ca="1"/>
        <v>0</v>
      </c>
      <c r="D3714">
        <f ca="1"/>
        <v>0</v>
      </c>
      <c r="E3714">
        <f ca="1"/>
        <v>0</v>
      </c>
      <c r="F3714">
        <f ca="1"/>
        <v>0</v>
      </c>
      <c r="G3714">
        <f ca="1"/>
        <v>0</v>
      </c>
      <c r="I3714" s="4">
        <f ca="1"/>
        <v>0</v>
      </c>
    </row>
    <row r="3715" spans="1:9" ht="14.4" hidden="1" customHeight="1" x14ac:dyDescent="0.3">
      <c r="A3715">
        <f ca="1"/>
        <v>0</v>
      </c>
      <c r="C3715">
        <f ca="1"/>
        <v>0</v>
      </c>
      <c r="D3715">
        <f ca="1"/>
        <v>0</v>
      </c>
      <c r="E3715">
        <f ca="1"/>
        <v>0</v>
      </c>
      <c r="F3715">
        <f ca="1"/>
        <v>0</v>
      </c>
      <c r="G3715">
        <f ca="1"/>
        <v>0</v>
      </c>
      <c r="I3715" s="4">
        <f ca="1"/>
        <v>0</v>
      </c>
    </row>
    <row r="3716" spans="1:9" ht="14.4" hidden="1" customHeight="1" x14ac:dyDescent="0.3">
      <c r="A3716">
        <f ca="1"/>
        <v>0</v>
      </c>
      <c r="C3716">
        <f ca="1"/>
        <v>0</v>
      </c>
      <c r="D3716">
        <f ca="1"/>
        <v>0</v>
      </c>
      <c r="E3716">
        <f ca="1"/>
        <v>0</v>
      </c>
      <c r="F3716">
        <f ca="1"/>
        <v>0</v>
      </c>
      <c r="G3716">
        <f ca="1"/>
        <v>0</v>
      </c>
      <c r="I3716" s="4">
        <f ca="1"/>
        <v>0</v>
      </c>
    </row>
    <row r="3717" spans="1:9" ht="14.4" hidden="1" customHeight="1" x14ac:dyDescent="0.3">
      <c r="A3717">
        <f ca="1"/>
        <v>0</v>
      </c>
      <c r="C3717">
        <f ca="1"/>
        <v>0</v>
      </c>
      <c r="D3717">
        <f ca="1"/>
        <v>0</v>
      </c>
      <c r="E3717">
        <f ca="1"/>
        <v>0</v>
      </c>
      <c r="F3717">
        <f ca="1"/>
        <v>0</v>
      </c>
      <c r="G3717">
        <f ca="1"/>
        <v>0</v>
      </c>
      <c r="I3717" s="4">
        <f ca="1"/>
        <v>0</v>
      </c>
    </row>
    <row r="3718" spans="1:9" ht="14.4" hidden="1" customHeight="1" x14ac:dyDescent="0.3">
      <c r="A3718">
        <f ca="1"/>
        <v>0</v>
      </c>
      <c r="C3718">
        <f ca="1"/>
        <v>0</v>
      </c>
      <c r="D3718">
        <f ca="1"/>
        <v>0</v>
      </c>
      <c r="E3718">
        <f ca="1"/>
        <v>0</v>
      </c>
      <c r="F3718">
        <f ca="1"/>
        <v>0</v>
      </c>
      <c r="G3718">
        <f ca="1"/>
        <v>0</v>
      </c>
      <c r="I3718" s="4">
        <f ca="1"/>
        <v>0</v>
      </c>
    </row>
    <row r="3719" spans="1:9" ht="14.4" hidden="1" customHeight="1" x14ac:dyDescent="0.3">
      <c r="A3719">
        <f ca="1"/>
        <v>0</v>
      </c>
      <c r="C3719">
        <f ca="1"/>
        <v>0</v>
      </c>
      <c r="D3719">
        <f ca="1"/>
        <v>0</v>
      </c>
      <c r="E3719">
        <f ca="1"/>
        <v>0</v>
      </c>
      <c r="F3719">
        <f ca="1"/>
        <v>0</v>
      </c>
      <c r="G3719">
        <f ca="1"/>
        <v>0</v>
      </c>
      <c r="I3719" s="4">
        <f ca="1"/>
        <v>0</v>
      </c>
    </row>
    <row r="3720" spans="1:9" ht="14.4" hidden="1" customHeight="1" x14ac:dyDescent="0.3">
      <c r="A3720">
        <f ca="1"/>
        <v>0</v>
      </c>
      <c r="C3720">
        <f ca="1"/>
        <v>0</v>
      </c>
      <c r="D3720">
        <f ca="1"/>
        <v>0</v>
      </c>
      <c r="E3720">
        <f ca="1"/>
        <v>0</v>
      </c>
      <c r="F3720">
        <f ca="1"/>
        <v>0</v>
      </c>
      <c r="G3720">
        <f ca="1"/>
        <v>0</v>
      </c>
      <c r="I3720" s="4">
        <f ca="1"/>
        <v>0</v>
      </c>
    </row>
    <row r="3721" spans="1:9" ht="14.4" hidden="1" customHeight="1" x14ac:dyDescent="0.3">
      <c r="A3721">
        <f ca="1"/>
        <v>0</v>
      </c>
      <c r="C3721">
        <f ca="1"/>
        <v>0</v>
      </c>
      <c r="D3721">
        <f ca="1"/>
        <v>0</v>
      </c>
      <c r="E3721">
        <f ca="1"/>
        <v>0</v>
      </c>
      <c r="F3721">
        <f ca="1"/>
        <v>0</v>
      </c>
      <c r="G3721">
        <f ca="1"/>
        <v>0</v>
      </c>
      <c r="I3721" s="4">
        <f ca="1"/>
        <v>0</v>
      </c>
    </row>
    <row r="3722" spans="1:9" ht="14.4" hidden="1" customHeight="1" x14ac:dyDescent="0.3">
      <c r="A3722">
        <f ca="1"/>
        <v>0</v>
      </c>
      <c r="C3722">
        <f ca="1"/>
        <v>0</v>
      </c>
      <c r="D3722">
        <f ca="1"/>
        <v>0</v>
      </c>
      <c r="E3722">
        <f ca="1"/>
        <v>0</v>
      </c>
      <c r="F3722">
        <f ca="1"/>
        <v>0</v>
      </c>
      <c r="G3722">
        <f ca="1"/>
        <v>0</v>
      </c>
      <c r="I3722" s="4">
        <f ca="1"/>
        <v>0</v>
      </c>
    </row>
    <row r="3723" spans="1:9" ht="14.4" hidden="1" customHeight="1" x14ac:dyDescent="0.3">
      <c r="A3723">
        <f ca="1"/>
        <v>0</v>
      </c>
      <c r="C3723">
        <f ca="1"/>
        <v>0</v>
      </c>
      <c r="D3723">
        <f ca="1"/>
        <v>0</v>
      </c>
      <c r="E3723">
        <f ca="1"/>
        <v>0</v>
      </c>
      <c r="F3723">
        <f ca="1"/>
        <v>0</v>
      </c>
      <c r="G3723">
        <f ca="1"/>
        <v>0</v>
      </c>
      <c r="I3723" s="4">
        <f ca="1"/>
        <v>0</v>
      </c>
    </row>
    <row r="3724" spans="1:9" ht="14.4" hidden="1" customHeight="1" x14ac:dyDescent="0.3">
      <c r="A3724">
        <f ca="1"/>
        <v>0</v>
      </c>
      <c r="C3724">
        <f ca="1"/>
        <v>0</v>
      </c>
      <c r="D3724">
        <f ca="1"/>
        <v>0</v>
      </c>
      <c r="E3724">
        <f ca="1"/>
        <v>0</v>
      </c>
      <c r="F3724">
        <f ca="1"/>
        <v>0</v>
      </c>
      <c r="G3724">
        <f ca="1"/>
        <v>0</v>
      </c>
      <c r="I3724" s="4">
        <f ca="1"/>
        <v>0</v>
      </c>
    </row>
    <row r="3725" spans="1:9" ht="14.4" hidden="1" customHeight="1" x14ac:dyDescent="0.3">
      <c r="A3725">
        <f ca="1"/>
        <v>0</v>
      </c>
      <c r="C3725">
        <f ca="1"/>
        <v>0</v>
      </c>
      <c r="D3725">
        <f ca="1"/>
        <v>0</v>
      </c>
      <c r="E3725">
        <f ca="1"/>
        <v>0</v>
      </c>
      <c r="F3725">
        <f ca="1"/>
        <v>0</v>
      </c>
      <c r="G3725">
        <f ca="1"/>
        <v>0</v>
      </c>
      <c r="I3725" s="4">
        <f ca="1"/>
        <v>0</v>
      </c>
    </row>
    <row r="3726" spans="1:9" ht="14.4" hidden="1" customHeight="1" x14ac:dyDescent="0.3">
      <c r="A3726">
        <f ca="1"/>
        <v>0</v>
      </c>
      <c r="C3726">
        <f ca="1"/>
        <v>0</v>
      </c>
      <c r="D3726">
        <f ca="1"/>
        <v>0</v>
      </c>
      <c r="E3726">
        <f ca="1"/>
        <v>0</v>
      </c>
      <c r="F3726">
        <f ca="1"/>
        <v>0</v>
      </c>
      <c r="G3726">
        <f ca="1"/>
        <v>0</v>
      </c>
      <c r="I3726" s="4">
        <f ca="1"/>
        <v>0</v>
      </c>
    </row>
    <row r="3727" spans="1:9" ht="14.4" hidden="1" customHeight="1" x14ac:dyDescent="0.3">
      <c r="A3727">
        <f ca="1"/>
        <v>0</v>
      </c>
      <c r="C3727">
        <f ca="1"/>
        <v>0</v>
      </c>
      <c r="D3727">
        <f ca="1"/>
        <v>0</v>
      </c>
      <c r="E3727">
        <f ca="1"/>
        <v>0</v>
      </c>
      <c r="F3727">
        <f ca="1"/>
        <v>0</v>
      </c>
      <c r="G3727">
        <f ca="1"/>
        <v>0</v>
      </c>
      <c r="I3727" s="4">
        <f ca="1"/>
        <v>0</v>
      </c>
    </row>
    <row r="3728" spans="1:9" ht="14.4" hidden="1" customHeight="1" x14ac:dyDescent="0.3">
      <c r="A3728">
        <f ca="1"/>
        <v>0</v>
      </c>
      <c r="C3728">
        <f ca="1"/>
        <v>0</v>
      </c>
      <c r="D3728">
        <f ca="1"/>
        <v>0</v>
      </c>
      <c r="E3728">
        <f ca="1"/>
        <v>0</v>
      </c>
      <c r="F3728">
        <f ca="1"/>
        <v>0</v>
      </c>
      <c r="G3728">
        <f ca="1"/>
        <v>0</v>
      </c>
      <c r="I3728" s="4">
        <f ca="1"/>
        <v>0</v>
      </c>
    </row>
    <row r="3729" spans="1:9" ht="14.4" hidden="1" customHeight="1" x14ac:dyDescent="0.3">
      <c r="A3729">
        <f ca="1"/>
        <v>0</v>
      </c>
      <c r="C3729">
        <f ca="1"/>
        <v>0</v>
      </c>
      <c r="D3729">
        <f ca="1"/>
        <v>0</v>
      </c>
      <c r="E3729">
        <f ca="1"/>
        <v>0</v>
      </c>
      <c r="F3729">
        <f ca="1"/>
        <v>0</v>
      </c>
      <c r="G3729">
        <f ca="1"/>
        <v>0</v>
      </c>
      <c r="I3729" s="4">
        <f ca="1"/>
        <v>0</v>
      </c>
    </row>
    <row r="3730" spans="1:9" ht="14.4" hidden="1" customHeight="1" x14ac:dyDescent="0.3">
      <c r="A3730">
        <f ca="1"/>
        <v>0</v>
      </c>
      <c r="C3730">
        <f ca="1"/>
        <v>0</v>
      </c>
      <c r="D3730">
        <f ca="1"/>
        <v>0</v>
      </c>
      <c r="E3730">
        <f ca="1"/>
        <v>0</v>
      </c>
      <c r="F3730">
        <f ca="1"/>
        <v>0</v>
      </c>
      <c r="G3730">
        <f ca="1"/>
        <v>0</v>
      </c>
      <c r="I3730" s="4">
        <f ca="1"/>
        <v>0</v>
      </c>
    </row>
    <row r="3731" spans="1:9" ht="14.4" hidden="1" customHeight="1" x14ac:dyDescent="0.3">
      <c r="A3731">
        <f ca="1"/>
        <v>0</v>
      </c>
      <c r="C3731">
        <f ca="1"/>
        <v>0</v>
      </c>
      <c r="D3731">
        <f ca="1"/>
        <v>0</v>
      </c>
      <c r="E3731">
        <f ca="1"/>
        <v>0</v>
      </c>
      <c r="F3731">
        <f ca="1"/>
        <v>0</v>
      </c>
      <c r="G3731">
        <f ca="1"/>
        <v>0</v>
      </c>
      <c r="I3731" s="4">
        <f ca="1"/>
        <v>0</v>
      </c>
    </row>
    <row r="3732" spans="1:9" ht="14.4" hidden="1" customHeight="1" x14ac:dyDescent="0.3">
      <c r="A3732">
        <f ca="1"/>
        <v>0</v>
      </c>
      <c r="C3732">
        <f ca="1"/>
        <v>0</v>
      </c>
      <c r="D3732">
        <f ca="1"/>
        <v>0</v>
      </c>
      <c r="E3732">
        <f ca="1"/>
        <v>0</v>
      </c>
      <c r="F3732">
        <f ca="1"/>
        <v>0</v>
      </c>
      <c r="G3732">
        <f ca="1"/>
        <v>0</v>
      </c>
      <c r="I3732" s="4">
        <f ca="1"/>
        <v>0</v>
      </c>
    </row>
    <row r="3733" spans="1:9" ht="14.4" hidden="1" customHeight="1" x14ac:dyDescent="0.3">
      <c r="A3733">
        <f ca="1"/>
        <v>0</v>
      </c>
      <c r="C3733">
        <f ca="1"/>
        <v>0</v>
      </c>
      <c r="D3733">
        <f ca="1"/>
        <v>0</v>
      </c>
      <c r="E3733">
        <f ca="1"/>
        <v>0</v>
      </c>
      <c r="F3733">
        <f ca="1"/>
        <v>0</v>
      </c>
      <c r="G3733">
        <f ca="1"/>
        <v>0</v>
      </c>
      <c r="I3733" s="4">
        <f ca="1"/>
        <v>0</v>
      </c>
    </row>
    <row r="3734" spans="1:9" ht="14.4" hidden="1" customHeight="1" x14ac:dyDescent="0.3">
      <c r="A3734">
        <f ca="1"/>
        <v>0</v>
      </c>
      <c r="C3734">
        <f ca="1"/>
        <v>0</v>
      </c>
      <c r="D3734">
        <f ca="1"/>
        <v>0</v>
      </c>
      <c r="E3734">
        <f ca="1"/>
        <v>0</v>
      </c>
      <c r="F3734">
        <f ca="1"/>
        <v>0</v>
      </c>
      <c r="G3734">
        <f ca="1"/>
        <v>0</v>
      </c>
      <c r="I3734" s="4">
        <f ca="1"/>
        <v>0</v>
      </c>
    </row>
    <row r="3735" spans="1:9" ht="14.4" hidden="1" customHeight="1" x14ac:dyDescent="0.3">
      <c r="A3735">
        <f ca="1"/>
        <v>0</v>
      </c>
      <c r="C3735">
        <f ca="1"/>
        <v>0</v>
      </c>
      <c r="D3735">
        <f ca="1"/>
        <v>0</v>
      </c>
      <c r="E3735">
        <f ca="1"/>
        <v>0</v>
      </c>
      <c r="F3735">
        <f ca="1"/>
        <v>0</v>
      </c>
      <c r="G3735">
        <f ca="1"/>
        <v>0</v>
      </c>
      <c r="I3735" s="4">
        <f ca="1"/>
        <v>0</v>
      </c>
    </row>
    <row r="3736" spans="1:9" ht="14.4" hidden="1" customHeight="1" x14ac:dyDescent="0.3">
      <c r="A3736">
        <f ca="1"/>
        <v>0</v>
      </c>
      <c r="C3736">
        <f ca="1"/>
        <v>0</v>
      </c>
      <c r="D3736">
        <f ca="1"/>
        <v>0</v>
      </c>
      <c r="E3736">
        <f ca="1"/>
        <v>0</v>
      </c>
      <c r="F3736">
        <f ca="1"/>
        <v>0</v>
      </c>
      <c r="G3736">
        <f ca="1"/>
        <v>0</v>
      </c>
      <c r="I3736" s="4">
        <f ca="1"/>
        <v>0</v>
      </c>
    </row>
    <row r="3737" spans="1:9" ht="14.4" hidden="1" customHeight="1" x14ac:dyDescent="0.3">
      <c r="A3737">
        <f ca="1"/>
        <v>0</v>
      </c>
      <c r="C3737">
        <f ca="1"/>
        <v>0</v>
      </c>
      <c r="D3737">
        <f ca="1"/>
        <v>0</v>
      </c>
      <c r="E3737">
        <f ca="1"/>
        <v>0</v>
      </c>
      <c r="F3737">
        <f ca="1"/>
        <v>0</v>
      </c>
      <c r="G3737">
        <f ca="1"/>
        <v>0</v>
      </c>
      <c r="I3737" s="4">
        <f ca="1"/>
        <v>0</v>
      </c>
    </row>
    <row r="3738" spans="1:9" ht="14.4" hidden="1" customHeight="1" x14ac:dyDescent="0.3">
      <c r="A3738">
        <f ca="1"/>
        <v>0</v>
      </c>
      <c r="C3738">
        <f ca="1"/>
        <v>0</v>
      </c>
      <c r="D3738">
        <f ca="1"/>
        <v>0</v>
      </c>
      <c r="E3738">
        <f ca="1"/>
        <v>0</v>
      </c>
      <c r="F3738">
        <f ca="1"/>
        <v>0</v>
      </c>
      <c r="G3738">
        <f ca="1"/>
        <v>0</v>
      </c>
      <c r="I3738" s="4">
        <f ca="1"/>
        <v>0</v>
      </c>
    </row>
    <row r="3739" spans="1:9" ht="14.4" hidden="1" customHeight="1" x14ac:dyDescent="0.3">
      <c r="A3739">
        <f ca="1"/>
        <v>0</v>
      </c>
      <c r="C3739">
        <f ca="1"/>
        <v>0</v>
      </c>
      <c r="D3739">
        <f ca="1"/>
        <v>0</v>
      </c>
      <c r="E3739">
        <f ca="1"/>
        <v>0</v>
      </c>
      <c r="F3739">
        <f ca="1"/>
        <v>0</v>
      </c>
      <c r="G3739">
        <f ca="1"/>
        <v>0</v>
      </c>
      <c r="I3739" s="4">
        <f ca="1"/>
        <v>0</v>
      </c>
    </row>
    <row r="3740" spans="1:9" ht="14.4" hidden="1" customHeight="1" x14ac:dyDescent="0.3">
      <c r="A3740">
        <f ca="1"/>
        <v>0</v>
      </c>
      <c r="C3740">
        <f ca="1"/>
        <v>0</v>
      </c>
      <c r="D3740">
        <f ca="1"/>
        <v>0</v>
      </c>
      <c r="E3740">
        <f ca="1"/>
        <v>0</v>
      </c>
      <c r="F3740">
        <f ca="1"/>
        <v>0</v>
      </c>
      <c r="G3740">
        <f ca="1"/>
        <v>0</v>
      </c>
      <c r="I3740" s="4">
        <f ca="1"/>
        <v>0</v>
      </c>
    </row>
    <row r="3741" spans="1:9" ht="14.4" hidden="1" customHeight="1" x14ac:dyDescent="0.3">
      <c r="A3741">
        <f ca="1"/>
        <v>0</v>
      </c>
      <c r="C3741">
        <f ca="1"/>
        <v>0</v>
      </c>
      <c r="D3741">
        <f ca="1"/>
        <v>0</v>
      </c>
      <c r="E3741">
        <f ca="1"/>
        <v>0</v>
      </c>
      <c r="F3741">
        <f ca="1"/>
        <v>0</v>
      </c>
      <c r="G3741">
        <f ca="1"/>
        <v>0</v>
      </c>
      <c r="I3741" s="4">
        <f ca="1"/>
        <v>0</v>
      </c>
    </row>
    <row r="3742" spans="1:9" ht="14.4" hidden="1" customHeight="1" x14ac:dyDescent="0.3">
      <c r="A3742">
        <f ca="1"/>
        <v>0</v>
      </c>
      <c r="C3742">
        <f ca="1"/>
        <v>0</v>
      </c>
      <c r="D3742">
        <f ca="1"/>
        <v>0</v>
      </c>
      <c r="E3742">
        <f ca="1"/>
        <v>0</v>
      </c>
      <c r="F3742">
        <f ca="1"/>
        <v>0</v>
      </c>
      <c r="G3742">
        <f ca="1"/>
        <v>0</v>
      </c>
      <c r="I3742" s="4">
        <f ca="1"/>
        <v>0</v>
      </c>
    </row>
    <row r="3743" spans="1:9" ht="14.4" hidden="1" customHeight="1" x14ac:dyDescent="0.3">
      <c r="A3743">
        <f ca="1"/>
        <v>0</v>
      </c>
      <c r="C3743">
        <f ca="1"/>
        <v>0</v>
      </c>
      <c r="D3743">
        <f ca="1"/>
        <v>0</v>
      </c>
      <c r="E3743">
        <f ca="1"/>
        <v>0</v>
      </c>
      <c r="F3743">
        <f ca="1"/>
        <v>0</v>
      </c>
      <c r="G3743">
        <f ca="1"/>
        <v>0</v>
      </c>
      <c r="I3743" s="4">
        <f ca="1"/>
        <v>0</v>
      </c>
    </row>
    <row r="3744" spans="1:9" ht="14.4" hidden="1" customHeight="1" x14ac:dyDescent="0.3">
      <c r="A3744">
        <f ca="1"/>
        <v>0</v>
      </c>
      <c r="C3744">
        <f ca="1"/>
        <v>0</v>
      </c>
      <c r="D3744">
        <f ca="1"/>
        <v>0</v>
      </c>
      <c r="E3744">
        <f ca="1"/>
        <v>0</v>
      </c>
      <c r="F3744">
        <f ca="1"/>
        <v>0</v>
      </c>
      <c r="G3744">
        <f ca="1"/>
        <v>0</v>
      </c>
      <c r="I3744" s="4">
        <f ca="1"/>
        <v>0</v>
      </c>
    </row>
    <row r="3745" spans="1:9" ht="14.4" hidden="1" customHeight="1" x14ac:dyDescent="0.3">
      <c r="A3745">
        <f ca="1"/>
        <v>0</v>
      </c>
      <c r="C3745">
        <f ca="1"/>
        <v>0</v>
      </c>
      <c r="D3745">
        <f ca="1"/>
        <v>0</v>
      </c>
      <c r="E3745">
        <f ca="1"/>
        <v>0</v>
      </c>
      <c r="F3745">
        <f ca="1"/>
        <v>0</v>
      </c>
      <c r="G3745">
        <f ca="1"/>
        <v>0</v>
      </c>
      <c r="I3745" s="4">
        <f ca="1"/>
        <v>0</v>
      </c>
    </row>
    <row r="3746" spans="1:9" ht="14.4" hidden="1" customHeight="1" x14ac:dyDescent="0.3">
      <c r="A3746">
        <f ca="1"/>
        <v>0</v>
      </c>
      <c r="C3746">
        <f ca="1"/>
        <v>0</v>
      </c>
      <c r="D3746">
        <f ca="1"/>
        <v>0</v>
      </c>
      <c r="E3746">
        <f ca="1"/>
        <v>0</v>
      </c>
      <c r="F3746">
        <f ca="1"/>
        <v>0</v>
      </c>
      <c r="G3746">
        <f ca="1"/>
        <v>0</v>
      </c>
      <c r="I3746" s="4">
        <f ca="1"/>
        <v>0</v>
      </c>
    </row>
    <row r="3747" spans="1:9" ht="14.4" hidden="1" customHeight="1" x14ac:dyDescent="0.3">
      <c r="A3747">
        <f ca="1"/>
        <v>0</v>
      </c>
      <c r="C3747">
        <f ca="1"/>
        <v>0</v>
      </c>
      <c r="D3747">
        <f ca="1"/>
        <v>0</v>
      </c>
      <c r="E3747">
        <f ca="1"/>
        <v>0</v>
      </c>
      <c r="F3747">
        <f ca="1"/>
        <v>0</v>
      </c>
      <c r="G3747">
        <f ca="1"/>
        <v>0</v>
      </c>
      <c r="I3747" s="4">
        <f ca="1"/>
        <v>0</v>
      </c>
    </row>
    <row r="3748" spans="1:9" ht="14.4" hidden="1" customHeight="1" x14ac:dyDescent="0.3">
      <c r="A3748">
        <f ca="1"/>
        <v>0</v>
      </c>
      <c r="C3748">
        <f ca="1"/>
        <v>0</v>
      </c>
      <c r="D3748">
        <f ca="1"/>
        <v>0</v>
      </c>
      <c r="E3748">
        <f ca="1"/>
        <v>0</v>
      </c>
      <c r="F3748">
        <f ca="1"/>
        <v>0</v>
      </c>
      <c r="G3748">
        <f ca="1"/>
        <v>0</v>
      </c>
      <c r="I3748" s="4">
        <f ca="1"/>
        <v>0</v>
      </c>
    </row>
    <row r="3749" spans="1:9" ht="14.4" hidden="1" customHeight="1" x14ac:dyDescent="0.3">
      <c r="A3749">
        <f ca="1"/>
        <v>0</v>
      </c>
      <c r="C3749">
        <f ca="1"/>
        <v>0</v>
      </c>
      <c r="D3749">
        <f ca="1"/>
        <v>0</v>
      </c>
      <c r="E3749">
        <f ca="1"/>
        <v>0</v>
      </c>
      <c r="F3749">
        <f ca="1"/>
        <v>0</v>
      </c>
      <c r="G3749">
        <f ca="1"/>
        <v>0</v>
      </c>
      <c r="I3749" s="4">
        <f ca="1"/>
        <v>0</v>
      </c>
    </row>
    <row r="3750" spans="1:9" ht="14.4" hidden="1" customHeight="1" x14ac:dyDescent="0.3">
      <c r="A3750">
        <f ca="1"/>
        <v>0</v>
      </c>
      <c r="C3750">
        <f ca="1"/>
        <v>0</v>
      </c>
      <c r="D3750">
        <f ca="1"/>
        <v>0</v>
      </c>
      <c r="E3750">
        <f ca="1"/>
        <v>0</v>
      </c>
      <c r="F3750">
        <f ca="1"/>
        <v>0</v>
      </c>
      <c r="G3750">
        <f ca="1"/>
        <v>0</v>
      </c>
      <c r="I3750" s="4">
        <f ca="1"/>
        <v>0</v>
      </c>
    </row>
    <row r="3751" spans="1:9" ht="14.4" hidden="1" customHeight="1" x14ac:dyDescent="0.3">
      <c r="A3751">
        <f ca="1"/>
        <v>0</v>
      </c>
      <c r="C3751">
        <f ca="1"/>
        <v>0</v>
      </c>
      <c r="D3751">
        <f ca="1"/>
        <v>0</v>
      </c>
      <c r="E3751">
        <f ca="1"/>
        <v>0</v>
      </c>
      <c r="F3751">
        <f ca="1"/>
        <v>0</v>
      </c>
      <c r="G3751">
        <f ca="1"/>
        <v>0</v>
      </c>
      <c r="I3751" s="4">
        <f ca="1"/>
        <v>0</v>
      </c>
    </row>
    <row r="3752" spans="1:9" ht="14.4" hidden="1" customHeight="1" x14ac:dyDescent="0.3">
      <c r="A3752">
        <f ca="1"/>
        <v>0</v>
      </c>
      <c r="C3752">
        <f ca="1"/>
        <v>0</v>
      </c>
      <c r="D3752">
        <f ca="1"/>
        <v>0</v>
      </c>
      <c r="E3752">
        <f ca="1"/>
        <v>0</v>
      </c>
      <c r="F3752">
        <f ca="1"/>
        <v>0</v>
      </c>
      <c r="G3752">
        <f ca="1"/>
        <v>0</v>
      </c>
      <c r="I3752" s="4">
        <f ca="1"/>
        <v>0</v>
      </c>
    </row>
    <row r="3753" spans="1:9" ht="14.4" hidden="1" customHeight="1" x14ac:dyDescent="0.3">
      <c r="A3753">
        <f ca="1"/>
        <v>0</v>
      </c>
      <c r="C3753">
        <f ca="1"/>
        <v>0</v>
      </c>
      <c r="D3753">
        <f ca="1"/>
        <v>0</v>
      </c>
      <c r="E3753">
        <f ca="1"/>
        <v>0</v>
      </c>
      <c r="F3753">
        <f ca="1"/>
        <v>0</v>
      </c>
      <c r="G3753">
        <f ca="1"/>
        <v>0</v>
      </c>
      <c r="I3753" s="4">
        <f ca="1"/>
        <v>0</v>
      </c>
    </row>
    <row r="3754" spans="1:9" ht="14.4" hidden="1" customHeight="1" x14ac:dyDescent="0.3">
      <c r="A3754">
        <f ca="1"/>
        <v>0</v>
      </c>
      <c r="C3754">
        <f ca="1"/>
        <v>0</v>
      </c>
      <c r="D3754">
        <f ca="1"/>
        <v>0</v>
      </c>
      <c r="E3754">
        <f ca="1"/>
        <v>0</v>
      </c>
      <c r="F3754">
        <f ca="1"/>
        <v>0</v>
      </c>
      <c r="G3754">
        <f ca="1"/>
        <v>0</v>
      </c>
      <c r="I3754" s="4">
        <f ca="1"/>
        <v>0</v>
      </c>
    </row>
    <row r="3755" spans="1:9" ht="14.4" hidden="1" customHeight="1" x14ac:dyDescent="0.3">
      <c r="A3755">
        <f ca="1"/>
        <v>0</v>
      </c>
      <c r="C3755">
        <f ca="1"/>
        <v>0</v>
      </c>
      <c r="D3755">
        <f ca="1"/>
        <v>0</v>
      </c>
      <c r="E3755">
        <f ca="1"/>
        <v>0</v>
      </c>
      <c r="F3755">
        <f ca="1"/>
        <v>0</v>
      </c>
      <c r="G3755">
        <f ca="1"/>
        <v>0</v>
      </c>
      <c r="I3755" s="4">
        <f ca="1"/>
        <v>0</v>
      </c>
    </row>
    <row r="3756" spans="1:9" ht="14.4" hidden="1" customHeight="1" x14ac:dyDescent="0.3">
      <c r="A3756">
        <f ca="1"/>
        <v>0</v>
      </c>
      <c r="C3756">
        <f ca="1"/>
        <v>0</v>
      </c>
      <c r="D3756">
        <f ca="1"/>
        <v>0</v>
      </c>
      <c r="E3756">
        <f ca="1"/>
        <v>0</v>
      </c>
      <c r="F3756">
        <f ca="1"/>
        <v>0</v>
      </c>
      <c r="G3756">
        <f ca="1"/>
        <v>0</v>
      </c>
      <c r="I3756" s="4">
        <f ca="1"/>
        <v>0</v>
      </c>
    </row>
    <row r="3757" spans="1:9" ht="14.4" hidden="1" customHeight="1" x14ac:dyDescent="0.3">
      <c r="A3757">
        <f ca="1"/>
        <v>0</v>
      </c>
      <c r="C3757">
        <f ca="1"/>
        <v>0</v>
      </c>
      <c r="D3757">
        <f ca="1"/>
        <v>0</v>
      </c>
      <c r="E3757">
        <f ca="1"/>
        <v>0</v>
      </c>
      <c r="F3757">
        <f ca="1"/>
        <v>0</v>
      </c>
      <c r="G3757">
        <f ca="1"/>
        <v>0</v>
      </c>
      <c r="I3757" s="4">
        <f ca="1"/>
        <v>0</v>
      </c>
    </row>
    <row r="3758" spans="1:9" ht="14.4" hidden="1" customHeight="1" x14ac:dyDescent="0.3">
      <c r="A3758">
        <f ca="1"/>
        <v>0</v>
      </c>
      <c r="C3758">
        <f ca="1"/>
        <v>0</v>
      </c>
      <c r="D3758">
        <f ca="1"/>
        <v>0</v>
      </c>
      <c r="E3758">
        <f ca="1"/>
        <v>0</v>
      </c>
      <c r="F3758">
        <f ca="1"/>
        <v>0</v>
      </c>
      <c r="G3758">
        <f ca="1"/>
        <v>0</v>
      </c>
      <c r="I3758" s="4">
        <f ca="1"/>
        <v>0</v>
      </c>
    </row>
    <row r="3759" spans="1:9" ht="14.4" hidden="1" customHeight="1" x14ac:dyDescent="0.3">
      <c r="A3759">
        <f ca="1"/>
        <v>0</v>
      </c>
      <c r="C3759">
        <f ca="1"/>
        <v>0</v>
      </c>
      <c r="D3759">
        <f ca="1"/>
        <v>0</v>
      </c>
      <c r="E3759">
        <f ca="1"/>
        <v>0</v>
      </c>
      <c r="F3759">
        <f ca="1"/>
        <v>0</v>
      </c>
      <c r="G3759">
        <f ca="1"/>
        <v>0</v>
      </c>
      <c r="I3759" s="4">
        <f ca="1"/>
        <v>0</v>
      </c>
    </row>
    <row r="3760" spans="1:9" ht="14.4" hidden="1" customHeight="1" x14ac:dyDescent="0.3">
      <c r="A3760">
        <f ca="1"/>
        <v>0</v>
      </c>
      <c r="C3760">
        <f ca="1"/>
        <v>0</v>
      </c>
      <c r="D3760">
        <f ca="1"/>
        <v>0</v>
      </c>
      <c r="E3760">
        <f ca="1"/>
        <v>0</v>
      </c>
      <c r="F3760">
        <f ca="1"/>
        <v>0</v>
      </c>
      <c r="G3760">
        <f ca="1"/>
        <v>0</v>
      </c>
      <c r="I3760" s="4">
        <f ca="1"/>
        <v>0</v>
      </c>
    </row>
    <row r="3761" spans="1:9" ht="14.4" hidden="1" customHeight="1" x14ac:dyDescent="0.3">
      <c r="A3761">
        <f ca="1"/>
        <v>0</v>
      </c>
      <c r="C3761">
        <f ca="1"/>
        <v>0</v>
      </c>
      <c r="D3761">
        <f ca="1"/>
        <v>0</v>
      </c>
      <c r="E3761">
        <f ca="1"/>
        <v>0</v>
      </c>
      <c r="F3761">
        <f ca="1"/>
        <v>0</v>
      </c>
      <c r="G3761">
        <f ca="1"/>
        <v>0</v>
      </c>
      <c r="I3761" s="4">
        <f ca="1"/>
        <v>0</v>
      </c>
    </row>
    <row r="3762" spans="1:9" ht="14.4" hidden="1" customHeight="1" x14ac:dyDescent="0.3">
      <c r="A3762">
        <f ca="1"/>
        <v>0</v>
      </c>
      <c r="C3762">
        <f ca="1"/>
        <v>0</v>
      </c>
      <c r="D3762">
        <f ca="1"/>
        <v>0</v>
      </c>
      <c r="E3762">
        <f ca="1"/>
        <v>0</v>
      </c>
      <c r="F3762">
        <f ca="1"/>
        <v>0</v>
      </c>
      <c r="G3762">
        <f ca="1"/>
        <v>0</v>
      </c>
      <c r="I3762" s="4">
        <f ca="1"/>
        <v>0</v>
      </c>
    </row>
    <row r="3763" spans="1:9" ht="14.4" hidden="1" customHeight="1" x14ac:dyDescent="0.3">
      <c r="A3763">
        <f ca="1"/>
        <v>0</v>
      </c>
      <c r="C3763">
        <f ca="1"/>
        <v>0</v>
      </c>
      <c r="D3763">
        <f ca="1"/>
        <v>0</v>
      </c>
      <c r="E3763">
        <f ca="1"/>
        <v>0</v>
      </c>
      <c r="F3763">
        <f ca="1"/>
        <v>0</v>
      </c>
      <c r="G3763">
        <f ca="1"/>
        <v>0</v>
      </c>
      <c r="I3763" s="4">
        <f ca="1"/>
        <v>0</v>
      </c>
    </row>
    <row r="3764" spans="1:9" ht="14.4" hidden="1" customHeight="1" x14ac:dyDescent="0.3">
      <c r="A3764">
        <f ca="1"/>
        <v>0</v>
      </c>
      <c r="C3764">
        <f ca="1"/>
        <v>0</v>
      </c>
      <c r="D3764">
        <f ca="1"/>
        <v>0</v>
      </c>
      <c r="E3764">
        <f ca="1"/>
        <v>0</v>
      </c>
      <c r="F3764">
        <f ca="1"/>
        <v>0</v>
      </c>
      <c r="G3764">
        <f ca="1"/>
        <v>0</v>
      </c>
      <c r="I3764" s="4">
        <f ca="1"/>
        <v>0</v>
      </c>
    </row>
    <row r="3765" spans="1:9" ht="14.4" hidden="1" customHeight="1" x14ac:dyDescent="0.3">
      <c r="A3765">
        <f ca="1"/>
        <v>0</v>
      </c>
      <c r="C3765">
        <f ca="1"/>
        <v>0</v>
      </c>
      <c r="D3765">
        <f ca="1"/>
        <v>0</v>
      </c>
      <c r="E3765">
        <f ca="1"/>
        <v>0</v>
      </c>
      <c r="F3765">
        <f ca="1"/>
        <v>0</v>
      </c>
      <c r="G3765">
        <f ca="1"/>
        <v>0</v>
      </c>
      <c r="I3765" s="4">
        <f ca="1"/>
        <v>0</v>
      </c>
    </row>
    <row r="3766" spans="1:9" ht="14.4" hidden="1" customHeight="1" x14ac:dyDescent="0.3">
      <c r="A3766">
        <f ca="1"/>
        <v>0</v>
      </c>
      <c r="C3766">
        <f ca="1"/>
        <v>0</v>
      </c>
      <c r="D3766">
        <f ca="1"/>
        <v>0</v>
      </c>
      <c r="E3766">
        <f ca="1"/>
        <v>0</v>
      </c>
      <c r="F3766">
        <f ca="1"/>
        <v>0</v>
      </c>
      <c r="G3766">
        <f ca="1"/>
        <v>0</v>
      </c>
      <c r="I3766" s="4">
        <f ca="1"/>
        <v>0</v>
      </c>
    </row>
    <row r="3767" spans="1:9" ht="14.4" hidden="1" customHeight="1" x14ac:dyDescent="0.3">
      <c r="A3767">
        <f ca="1"/>
        <v>0</v>
      </c>
      <c r="C3767">
        <f ca="1"/>
        <v>0</v>
      </c>
      <c r="D3767">
        <f ca="1"/>
        <v>0</v>
      </c>
      <c r="E3767">
        <f ca="1"/>
        <v>0</v>
      </c>
      <c r="F3767">
        <f ca="1"/>
        <v>0</v>
      </c>
      <c r="G3767">
        <f ca="1"/>
        <v>0</v>
      </c>
      <c r="I3767" s="4">
        <f ca="1"/>
        <v>0</v>
      </c>
    </row>
    <row r="3768" spans="1:9" ht="14.4" hidden="1" customHeight="1" x14ac:dyDescent="0.3">
      <c r="A3768">
        <f ca="1"/>
        <v>0</v>
      </c>
      <c r="C3768">
        <f ca="1"/>
        <v>0</v>
      </c>
      <c r="D3768">
        <f ca="1"/>
        <v>0</v>
      </c>
      <c r="E3768">
        <f ca="1"/>
        <v>0</v>
      </c>
      <c r="F3768">
        <f ca="1"/>
        <v>0</v>
      </c>
      <c r="G3768">
        <f ca="1"/>
        <v>0</v>
      </c>
      <c r="I3768" s="4">
        <f ca="1"/>
        <v>0</v>
      </c>
    </row>
    <row r="3769" spans="1:9" ht="14.4" hidden="1" customHeight="1" x14ac:dyDescent="0.3">
      <c r="A3769">
        <f ca="1"/>
        <v>0</v>
      </c>
      <c r="C3769">
        <f ca="1"/>
        <v>0</v>
      </c>
      <c r="D3769">
        <f ca="1"/>
        <v>0</v>
      </c>
      <c r="E3769">
        <f ca="1"/>
        <v>0</v>
      </c>
      <c r="F3769">
        <f ca="1"/>
        <v>0</v>
      </c>
      <c r="G3769">
        <f ca="1"/>
        <v>0</v>
      </c>
      <c r="I3769" s="4">
        <f ca="1"/>
        <v>0</v>
      </c>
    </row>
    <row r="3770" spans="1:9" ht="14.4" hidden="1" customHeight="1" x14ac:dyDescent="0.3">
      <c r="A3770">
        <f ca="1"/>
        <v>0</v>
      </c>
      <c r="C3770">
        <f ca="1"/>
        <v>0</v>
      </c>
      <c r="D3770">
        <f ca="1"/>
        <v>0</v>
      </c>
      <c r="E3770">
        <f ca="1"/>
        <v>0</v>
      </c>
      <c r="F3770">
        <f ca="1"/>
        <v>0</v>
      </c>
      <c r="G3770">
        <f ca="1"/>
        <v>0</v>
      </c>
      <c r="I3770" s="4">
        <f ca="1"/>
        <v>0</v>
      </c>
    </row>
    <row r="3771" spans="1:9" ht="14.4" hidden="1" customHeight="1" x14ac:dyDescent="0.3">
      <c r="A3771">
        <f ca="1"/>
        <v>0</v>
      </c>
      <c r="C3771">
        <f ca="1"/>
        <v>0</v>
      </c>
      <c r="D3771">
        <f ca="1"/>
        <v>0</v>
      </c>
      <c r="E3771">
        <f ca="1"/>
        <v>0</v>
      </c>
      <c r="F3771">
        <f ca="1"/>
        <v>0</v>
      </c>
      <c r="G3771">
        <f ca="1"/>
        <v>0</v>
      </c>
      <c r="I3771" s="4">
        <f ca="1"/>
        <v>0</v>
      </c>
    </row>
    <row r="3772" spans="1:9" ht="14.4" hidden="1" customHeight="1" x14ac:dyDescent="0.3">
      <c r="A3772">
        <f ca="1"/>
        <v>0</v>
      </c>
      <c r="C3772">
        <f ca="1"/>
        <v>0</v>
      </c>
      <c r="D3772">
        <f ca="1"/>
        <v>0</v>
      </c>
      <c r="E3772">
        <f ca="1"/>
        <v>0</v>
      </c>
      <c r="F3772">
        <f ca="1"/>
        <v>0</v>
      </c>
      <c r="G3772">
        <f ca="1"/>
        <v>0</v>
      </c>
      <c r="I3772" s="4">
        <f ca="1"/>
        <v>0</v>
      </c>
    </row>
    <row r="3773" spans="1:9" ht="14.4" hidden="1" customHeight="1" x14ac:dyDescent="0.3">
      <c r="A3773">
        <f ca="1"/>
        <v>0</v>
      </c>
      <c r="C3773">
        <f ca="1"/>
        <v>0</v>
      </c>
      <c r="D3773">
        <f ca="1"/>
        <v>0</v>
      </c>
      <c r="E3773">
        <f ca="1"/>
        <v>0</v>
      </c>
      <c r="F3773">
        <f ca="1"/>
        <v>0</v>
      </c>
      <c r="G3773">
        <f ca="1"/>
        <v>0</v>
      </c>
      <c r="I3773" s="4">
        <f ca="1"/>
        <v>0</v>
      </c>
    </row>
    <row r="3774" spans="1:9" ht="14.4" hidden="1" customHeight="1" x14ac:dyDescent="0.3">
      <c r="A3774">
        <f ca="1"/>
        <v>0</v>
      </c>
      <c r="C3774">
        <f ca="1"/>
        <v>0</v>
      </c>
      <c r="D3774">
        <f ca="1"/>
        <v>0</v>
      </c>
      <c r="E3774">
        <f ca="1"/>
        <v>0</v>
      </c>
      <c r="F3774">
        <f ca="1"/>
        <v>0</v>
      </c>
      <c r="G3774">
        <f ca="1"/>
        <v>0</v>
      </c>
      <c r="I3774" s="4">
        <f ca="1"/>
        <v>0</v>
      </c>
    </row>
    <row r="3775" spans="1:9" ht="14.4" hidden="1" customHeight="1" x14ac:dyDescent="0.3">
      <c r="A3775">
        <f ca="1"/>
        <v>0</v>
      </c>
      <c r="C3775">
        <f ca="1"/>
        <v>0</v>
      </c>
      <c r="D3775">
        <f ca="1"/>
        <v>0</v>
      </c>
      <c r="E3775">
        <f ca="1"/>
        <v>0</v>
      </c>
      <c r="F3775">
        <f ca="1"/>
        <v>0</v>
      </c>
      <c r="G3775">
        <f ca="1"/>
        <v>0</v>
      </c>
      <c r="I3775" s="4">
        <f ca="1"/>
        <v>0</v>
      </c>
    </row>
    <row r="3776" spans="1:9" ht="14.4" hidden="1" customHeight="1" x14ac:dyDescent="0.3">
      <c r="A3776">
        <f ca="1"/>
        <v>0</v>
      </c>
      <c r="C3776">
        <f ca="1"/>
        <v>0</v>
      </c>
      <c r="D3776">
        <f ca="1"/>
        <v>0</v>
      </c>
      <c r="E3776">
        <f ca="1"/>
        <v>0</v>
      </c>
      <c r="F3776">
        <f ca="1"/>
        <v>0</v>
      </c>
      <c r="G3776">
        <f ca="1"/>
        <v>0</v>
      </c>
      <c r="I3776" s="4">
        <f ca="1"/>
        <v>0</v>
      </c>
    </row>
    <row r="3777" spans="1:9" ht="14.4" hidden="1" customHeight="1" x14ac:dyDescent="0.3">
      <c r="A3777">
        <f ca="1"/>
        <v>0</v>
      </c>
      <c r="C3777">
        <f ca="1"/>
        <v>0</v>
      </c>
      <c r="D3777">
        <f ca="1"/>
        <v>0</v>
      </c>
      <c r="E3777">
        <f ca="1"/>
        <v>0</v>
      </c>
      <c r="F3777">
        <f ca="1"/>
        <v>0</v>
      </c>
      <c r="G3777">
        <f ca="1"/>
        <v>0</v>
      </c>
      <c r="I3777" s="4">
        <f ca="1"/>
        <v>0</v>
      </c>
    </row>
    <row r="3778" spans="1:9" ht="14.4" hidden="1" customHeight="1" x14ac:dyDescent="0.3">
      <c r="A3778">
        <f ca="1"/>
        <v>0</v>
      </c>
      <c r="C3778">
        <f ca="1"/>
        <v>0</v>
      </c>
      <c r="D3778">
        <f ca="1"/>
        <v>0</v>
      </c>
      <c r="E3778">
        <f ca="1"/>
        <v>0</v>
      </c>
      <c r="F3778">
        <f ca="1"/>
        <v>0</v>
      </c>
      <c r="G3778">
        <f ca="1"/>
        <v>0</v>
      </c>
      <c r="I3778" s="4">
        <f ca="1"/>
        <v>0</v>
      </c>
    </row>
    <row r="3779" spans="1:9" ht="14.4" hidden="1" customHeight="1" x14ac:dyDescent="0.3">
      <c r="A3779">
        <f ca="1"/>
        <v>0</v>
      </c>
      <c r="C3779">
        <f ca="1"/>
        <v>0</v>
      </c>
      <c r="D3779">
        <f ca="1"/>
        <v>0</v>
      </c>
      <c r="E3779">
        <f ca="1"/>
        <v>0</v>
      </c>
      <c r="F3779">
        <f ca="1"/>
        <v>0</v>
      </c>
      <c r="G3779">
        <f ca="1"/>
        <v>0</v>
      </c>
      <c r="I3779" s="4">
        <f ca="1"/>
        <v>0</v>
      </c>
    </row>
    <row r="3780" spans="1:9" ht="14.4" hidden="1" customHeight="1" x14ac:dyDescent="0.3">
      <c r="A3780">
        <f ca="1"/>
        <v>0</v>
      </c>
      <c r="C3780">
        <f ca="1"/>
        <v>0</v>
      </c>
      <c r="D3780">
        <f ca="1"/>
        <v>0</v>
      </c>
      <c r="E3780">
        <f ca="1"/>
        <v>0</v>
      </c>
      <c r="F3780">
        <f ca="1"/>
        <v>0</v>
      </c>
      <c r="G3780">
        <f ca="1"/>
        <v>0</v>
      </c>
      <c r="I3780" s="4">
        <f ca="1"/>
        <v>0</v>
      </c>
    </row>
    <row r="3781" spans="1:9" ht="14.4" hidden="1" customHeight="1" x14ac:dyDescent="0.3">
      <c r="A3781">
        <f ca="1"/>
        <v>0</v>
      </c>
      <c r="C3781">
        <f ca="1"/>
        <v>0</v>
      </c>
      <c r="D3781">
        <f ca="1"/>
        <v>0</v>
      </c>
      <c r="E3781">
        <f ca="1"/>
        <v>0</v>
      </c>
      <c r="F3781">
        <f ca="1"/>
        <v>0</v>
      </c>
      <c r="G3781">
        <f ca="1"/>
        <v>0</v>
      </c>
      <c r="I3781" s="4">
        <f ca="1"/>
        <v>0</v>
      </c>
    </row>
    <row r="3782" spans="1:9" ht="14.4" hidden="1" customHeight="1" x14ac:dyDescent="0.3">
      <c r="A3782">
        <f ca="1"/>
        <v>0</v>
      </c>
      <c r="C3782">
        <f ca="1"/>
        <v>0</v>
      </c>
      <c r="D3782">
        <f ca="1"/>
        <v>0</v>
      </c>
      <c r="E3782">
        <f ca="1"/>
        <v>0</v>
      </c>
      <c r="F3782">
        <f ca="1"/>
        <v>0</v>
      </c>
      <c r="G3782">
        <f ca="1"/>
        <v>0</v>
      </c>
      <c r="I3782" s="4">
        <f ca="1"/>
        <v>0</v>
      </c>
    </row>
    <row r="3783" spans="1:9" ht="14.4" hidden="1" customHeight="1" x14ac:dyDescent="0.3">
      <c r="A3783">
        <f ca="1"/>
        <v>0</v>
      </c>
      <c r="C3783">
        <f ca="1"/>
        <v>0</v>
      </c>
      <c r="D3783">
        <f ca="1"/>
        <v>0</v>
      </c>
      <c r="E3783">
        <f ca="1"/>
        <v>0</v>
      </c>
      <c r="F3783">
        <f ca="1"/>
        <v>0</v>
      </c>
      <c r="G3783">
        <f ca="1"/>
        <v>0</v>
      </c>
      <c r="I3783" s="4">
        <f ca="1"/>
        <v>0</v>
      </c>
    </row>
    <row r="3784" spans="1:9" ht="14.4" hidden="1" customHeight="1" x14ac:dyDescent="0.3">
      <c r="A3784">
        <f ca="1"/>
        <v>0</v>
      </c>
      <c r="C3784">
        <f ca="1"/>
        <v>0</v>
      </c>
      <c r="D3784">
        <f ca="1"/>
        <v>0</v>
      </c>
      <c r="E3784">
        <f ca="1"/>
        <v>0</v>
      </c>
      <c r="F3784">
        <f ca="1"/>
        <v>0</v>
      </c>
      <c r="G3784">
        <f ca="1"/>
        <v>0</v>
      </c>
      <c r="I3784" s="4">
        <f ca="1"/>
        <v>0</v>
      </c>
    </row>
    <row r="3785" spans="1:9" ht="14.4" hidden="1" customHeight="1" x14ac:dyDescent="0.3">
      <c r="A3785">
        <f ca="1"/>
        <v>0</v>
      </c>
      <c r="C3785">
        <f ca="1"/>
        <v>0</v>
      </c>
      <c r="D3785">
        <f ca="1"/>
        <v>0</v>
      </c>
      <c r="E3785">
        <f ca="1"/>
        <v>0</v>
      </c>
      <c r="F3785">
        <f ca="1"/>
        <v>0</v>
      </c>
      <c r="G3785">
        <f ca="1"/>
        <v>0</v>
      </c>
      <c r="I3785" s="4">
        <f ca="1"/>
        <v>0</v>
      </c>
    </row>
    <row r="3786" spans="1:9" ht="14.4" hidden="1" customHeight="1" x14ac:dyDescent="0.3">
      <c r="A3786">
        <f ca="1"/>
        <v>0</v>
      </c>
      <c r="C3786">
        <f ca="1"/>
        <v>0</v>
      </c>
      <c r="D3786">
        <f ca="1"/>
        <v>0</v>
      </c>
      <c r="E3786">
        <f ca="1"/>
        <v>0</v>
      </c>
      <c r="F3786">
        <f ca="1"/>
        <v>0</v>
      </c>
      <c r="G3786">
        <f ca="1"/>
        <v>0</v>
      </c>
      <c r="I3786" s="4">
        <f ca="1"/>
        <v>0</v>
      </c>
    </row>
    <row r="3787" spans="1:9" ht="14.4" hidden="1" customHeight="1" x14ac:dyDescent="0.3">
      <c r="A3787">
        <f ca="1"/>
        <v>0</v>
      </c>
      <c r="C3787">
        <f ca="1"/>
        <v>0</v>
      </c>
      <c r="D3787">
        <f ca="1"/>
        <v>0</v>
      </c>
      <c r="E3787">
        <f ca="1"/>
        <v>0</v>
      </c>
      <c r="F3787">
        <f ca="1"/>
        <v>0</v>
      </c>
      <c r="G3787">
        <f ca="1"/>
        <v>0</v>
      </c>
      <c r="I3787" s="4">
        <f ca="1"/>
        <v>0</v>
      </c>
    </row>
    <row r="3788" spans="1:9" ht="14.4" hidden="1" customHeight="1" x14ac:dyDescent="0.3">
      <c r="A3788">
        <f ca="1"/>
        <v>0</v>
      </c>
      <c r="C3788">
        <f ca="1"/>
        <v>0</v>
      </c>
      <c r="D3788">
        <f ca="1"/>
        <v>0</v>
      </c>
      <c r="E3788">
        <f ca="1"/>
        <v>0</v>
      </c>
      <c r="F3788">
        <f ca="1"/>
        <v>0</v>
      </c>
      <c r="G3788">
        <f ca="1"/>
        <v>0</v>
      </c>
      <c r="I3788" s="4">
        <f ca="1"/>
        <v>0</v>
      </c>
    </row>
    <row r="3789" spans="1:9" ht="14.4" hidden="1" customHeight="1" x14ac:dyDescent="0.3">
      <c r="A3789">
        <f ca="1"/>
        <v>0</v>
      </c>
      <c r="C3789">
        <f ca="1"/>
        <v>0</v>
      </c>
      <c r="D3789">
        <f ca="1"/>
        <v>0</v>
      </c>
      <c r="E3789">
        <f ca="1"/>
        <v>0</v>
      </c>
      <c r="F3789">
        <f ca="1"/>
        <v>0</v>
      </c>
      <c r="G3789">
        <f ca="1"/>
        <v>0</v>
      </c>
      <c r="I3789" s="4">
        <f ca="1"/>
        <v>0</v>
      </c>
    </row>
    <row r="3790" spans="1:9" ht="14.4" hidden="1" customHeight="1" x14ac:dyDescent="0.3">
      <c r="A3790">
        <f ca="1"/>
        <v>0</v>
      </c>
      <c r="C3790">
        <f ca="1"/>
        <v>0</v>
      </c>
      <c r="D3790">
        <f ca="1"/>
        <v>0</v>
      </c>
      <c r="E3790">
        <f ca="1"/>
        <v>0</v>
      </c>
      <c r="F3790">
        <f ca="1"/>
        <v>0</v>
      </c>
      <c r="G3790">
        <f ca="1"/>
        <v>0</v>
      </c>
      <c r="I3790" s="4">
        <f ca="1"/>
        <v>0</v>
      </c>
    </row>
    <row r="3791" spans="1:9" ht="14.4" hidden="1" customHeight="1" x14ac:dyDescent="0.3">
      <c r="A3791">
        <f ca="1"/>
        <v>0</v>
      </c>
      <c r="C3791">
        <f ca="1"/>
        <v>0</v>
      </c>
      <c r="D3791">
        <f ca="1"/>
        <v>0</v>
      </c>
      <c r="E3791">
        <f ca="1"/>
        <v>0</v>
      </c>
      <c r="F3791">
        <f ca="1"/>
        <v>0</v>
      </c>
      <c r="G3791">
        <f ca="1"/>
        <v>0</v>
      </c>
      <c r="I3791" s="4">
        <f ca="1"/>
        <v>0</v>
      </c>
    </row>
    <row r="3792" spans="1:9" ht="14.4" hidden="1" customHeight="1" x14ac:dyDescent="0.3">
      <c r="A3792">
        <f ca="1"/>
        <v>0</v>
      </c>
      <c r="C3792">
        <f ca="1"/>
        <v>0</v>
      </c>
      <c r="D3792">
        <f ca="1"/>
        <v>0</v>
      </c>
      <c r="E3792">
        <f ca="1"/>
        <v>0</v>
      </c>
      <c r="F3792">
        <f ca="1"/>
        <v>0</v>
      </c>
      <c r="G3792">
        <f ca="1"/>
        <v>0</v>
      </c>
      <c r="I3792" s="4">
        <f ca="1"/>
        <v>0</v>
      </c>
    </row>
    <row r="3793" spans="1:9" ht="14.4" hidden="1" customHeight="1" x14ac:dyDescent="0.3">
      <c r="A3793">
        <f ca="1"/>
        <v>0</v>
      </c>
      <c r="C3793">
        <f ca="1"/>
        <v>0</v>
      </c>
      <c r="D3793">
        <f ca="1"/>
        <v>0</v>
      </c>
      <c r="E3793">
        <f ca="1"/>
        <v>0</v>
      </c>
      <c r="F3793">
        <f ca="1"/>
        <v>0</v>
      </c>
      <c r="G3793">
        <f ca="1"/>
        <v>0</v>
      </c>
      <c r="I3793" s="4">
        <f ca="1"/>
        <v>0</v>
      </c>
    </row>
    <row r="3794" spans="1:9" ht="14.4" hidden="1" customHeight="1" x14ac:dyDescent="0.3">
      <c r="A3794">
        <f ca="1"/>
        <v>0</v>
      </c>
      <c r="C3794">
        <f ca="1"/>
        <v>0</v>
      </c>
      <c r="D3794">
        <f ca="1"/>
        <v>0</v>
      </c>
      <c r="E3794">
        <f ca="1"/>
        <v>0</v>
      </c>
      <c r="F3794">
        <f ca="1"/>
        <v>0</v>
      </c>
      <c r="G3794">
        <f ca="1"/>
        <v>0</v>
      </c>
      <c r="I3794" s="4">
        <f ca="1"/>
        <v>0</v>
      </c>
    </row>
    <row r="3795" spans="1:9" ht="14.4" hidden="1" customHeight="1" x14ac:dyDescent="0.3">
      <c r="A3795">
        <f ca="1"/>
        <v>0</v>
      </c>
      <c r="C3795">
        <f ca="1"/>
        <v>0</v>
      </c>
      <c r="D3795">
        <f ca="1"/>
        <v>0</v>
      </c>
      <c r="E3795">
        <f ca="1"/>
        <v>0</v>
      </c>
      <c r="F3795">
        <f ca="1"/>
        <v>0</v>
      </c>
      <c r="G3795">
        <f ca="1"/>
        <v>0</v>
      </c>
      <c r="I3795" s="4">
        <f ca="1"/>
        <v>0</v>
      </c>
    </row>
    <row r="3796" spans="1:9" ht="14.4" hidden="1" customHeight="1" x14ac:dyDescent="0.3">
      <c r="A3796">
        <f ca="1"/>
        <v>0</v>
      </c>
      <c r="C3796">
        <f ca="1"/>
        <v>0</v>
      </c>
      <c r="D3796">
        <f ca="1"/>
        <v>0</v>
      </c>
      <c r="E3796">
        <f ca="1"/>
        <v>0</v>
      </c>
      <c r="F3796">
        <f ca="1"/>
        <v>0</v>
      </c>
      <c r="G3796">
        <f ca="1"/>
        <v>0</v>
      </c>
      <c r="I3796" s="4">
        <f ca="1"/>
        <v>0</v>
      </c>
    </row>
    <row r="3797" spans="1:9" ht="14.4" hidden="1" customHeight="1" x14ac:dyDescent="0.3">
      <c r="A3797">
        <f ca="1"/>
        <v>0</v>
      </c>
      <c r="C3797">
        <f ca="1"/>
        <v>0</v>
      </c>
      <c r="D3797">
        <f ca="1"/>
        <v>0</v>
      </c>
      <c r="E3797">
        <f ca="1"/>
        <v>0</v>
      </c>
      <c r="F3797">
        <f ca="1"/>
        <v>0</v>
      </c>
      <c r="G3797">
        <f ca="1"/>
        <v>0</v>
      </c>
      <c r="I3797" s="4">
        <f ca="1"/>
        <v>0</v>
      </c>
    </row>
    <row r="3798" spans="1:9" ht="14.4" hidden="1" customHeight="1" x14ac:dyDescent="0.3">
      <c r="A3798">
        <f ca="1"/>
        <v>0</v>
      </c>
      <c r="C3798">
        <f ca="1"/>
        <v>0</v>
      </c>
      <c r="D3798">
        <f ca="1"/>
        <v>0</v>
      </c>
      <c r="E3798">
        <f ca="1"/>
        <v>0</v>
      </c>
      <c r="F3798">
        <f ca="1"/>
        <v>0</v>
      </c>
      <c r="G3798">
        <f ca="1"/>
        <v>0</v>
      </c>
      <c r="I3798" s="4">
        <f ca="1"/>
        <v>0</v>
      </c>
    </row>
    <row r="3799" spans="1:9" ht="14.4" hidden="1" customHeight="1" x14ac:dyDescent="0.3">
      <c r="A3799">
        <f ca="1"/>
        <v>0</v>
      </c>
      <c r="C3799">
        <f ca="1"/>
        <v>0</v>
      </c>
      <c r="D3799">
        <f ca="1"/>
        <v>0</v>
      </c>
      <c r="E3799">
        <f ca="1"/>
        <v>0</v>
      </c>
      <c r="F3799">
        <f ca="1"/>
        <v>0</v>
      </c>
      <c r="G3799">
        <f ca="1"/>
        <v>0</v>
      </c>
      <c r="I3799" s="4">
        <f ca="1"/>
        <v>0</v>
      </c>
    </row>
    <row r="3800" spans="1:9" ht="14.4" hidden="1" customHeight="1" x14ac:dyDescent="0.3">
      <c r="A3800">
        <f ca="1"/>
        <v>0</v>
      </c>
      <c r="C3800">
        <f ca="1"/>
        <v>0</v>
      </c>
      <c r="D3800">
        <f ca="1"/>
        <v>0</v>
      </c>
      <c r="E3800">
        <f ca="1"/>
        <v>0</v>
      </c>
      <c r="F3800">
        <f ca="1"/>
        <v>0</v>
      </c>
      <c r="G3800">
        <f ca="1"/>
        <v>0</v>
      </c>
      <c r="I3800" s="4">
        <f ca="1"/>
        <v>0</v>
      </c>
    </row>
    <row r="3801" spans="1:9" ht="14.4" hidden="1" customHeight="1" x14ac:dyDescent="0.3">
      <c r="A3801">
        <f ca="1"/>
        <v>0</v>
      </c>
      <c r="C3801">
        <f ca="1"/>
        <v>0</v>
      </c>
      <c r="D3801">
        <f ca="1"/>
        <v>0</v>
      </c>
      <c r="E3801">
        <f ca="1"/>
        <v>0</v>
      </c>
      <c r="F3801">
        <f ca="1"/>
        <v>0</v>
      </c>
      <c r="G3801">
        <f ca="1"/>
        <v>0</v>
      </c>
      <c r="I3801" s="4">
        <f ca="1"/>
        <v>0</v>
      </c>
    </row>
    <row r="3802" spans="1:9" ht="14.4" hidden="1" customHeight="1" x14ac:dyDescent="0.3">
      <c r="A3802">
        <f ca="1"/>
        <v>0</v>
      </c>
      <c r="C3802">
        <f ca="1"/>
        <v>0</v>
      </c>
      <c r="D3802">
        <f ca="1"/>
        <v>0</v>
      </c>
      <c r="E3802">
        <f ca="1"/>
        <v>0</v>
      </c>
      <c r="F3802">
        <f ca="1"/>
        <v>0</v>
      </c>
      <c r="G3802">
        <f ca="1"/>
        <v>0</v>
      </c>
      <c r="I3802" s="4">
        <f ca="1"/>
        <v>0</v>
      </c>
    </row>
    <row r="3803" spans="1:9" ht="14.4" hidden="1" customHeight="1" x14ac:dyDescent="0.3">
      <c r="A3803">
        <f ca="1"/>
        <v>0</v>
      </c>
      <c r="C3803">
        <f ca="1"/>
        <v>0</v>
      </c>
      <c r="D3803">
        <f ca="1"/>
        <v>0</v>
      </c>
      <c r="E3803">
        <f ca="1"/>
        <v>0</v>
      </c>
      <c r="F3803">
        <f ca="1"/>
        <v>0</v>
      </c>
      <c r="G3803">
        <f ca="1"/>
        <v>0</v>
      </c>
      <c r="I3803" s="4">
        <f ca="1"/>
        <v>0</v>
      </c>
    </row>
    <row r="3804" spans="1:9" ht="14.4" hidden="1" customHeight="1" x14ac:dyDescent="0.3">
      <c r="A3804">
        <f ca="1"/>
        <v>0</v>
      </c>
      <c r="C3804">
        <f ca="1"/>
        <v>0</v>
      </c>
      <c r="D3804">
        <f ca="1"/>
        <v>0</v>
      </c>
      <c r="E3804">
        <f ca="1"/>
        <v>0</v>
      </c>
      <c r="F3804">
        <f ca="1"/>
        <v>0</v>
      </c>
      <c r="G3804">
        <f ca="1"/>
        <v>0</v>
      </c>
      <c r="I3804" s="4">
        <f ca="1"/>
        <v>0</v>
      </c>
    </row>
    <row r="3805" spans="1:9" ht="14.4" hidden="1" customHeight="1" x14ac:dyDescent="0.3">
      <c r="A3805">
        <f ca="1"/>
        <v>0</v>
      </c>
      <c r="C3805">
        <f ca="1"/>
        <v>0</v>
      </c>
      <c r="D3805">
        <f ca="1"/>
        <v>0</v>
      </c>
      <c r="E3805">
        <f ca="1"/>
        <v>0</v>
      </c>
      <c r="F3805">
        <f ca="1"/>
        <v>0</v>
      </c>
      <c r="G3805">
        <f ca="1"/>
        <v>0</v>
      </c>
      <c r="I3805" s="4">
        <f ca="1"/>
        <v>0</v>
      </c>
    </row>
    <row r="3806" spans="1:9" ht="14.4" hidden="1" customHeight="1" x14ac:dyDescent="0.3">
      <c r="A3806">
        <f ca="1"/>
        <v>0</v>
      </c>
      <c r="C3806">
        <f ca="1"/>
        <v>0</v>
      </c>
      <c r="D3806">
        <f ca="1"/>
        <v>0</v>
      </c>
      <c r="E3806">
        <f ca="1"/>
        <v>0</v>
      </c>
      <c r="F3806">
        <f ca="1"/>
        <v>0</v>
      </c>
      <c r="G3806">
        <f ca="1"/>
        <v>0</v>
      </c>
      <c r="I3806" s="4">
        <f ca="1"/>
        <v>0</v>
      </c>
    </row>
    <row r="3807" spans="1:9" ht="14.4" hidden="1" customHeight="1" x14ac:dyDescent="0.3">
      <c r="A3807">
        <f ca="1"/>
        <v>0</v>
      </c>
      <c r="C3807">
        <f ca="1"/>
        <v>0</v>
      </c>
      <c r="D3807">
        <f ca="1"/>
        <v>0</v>
      </c>
      <c r="E3807">
        <f ca="1"/>
        <v>0</v>
      </c>
      <c r="F3807">
        <f ca="1"/>
        <v>0</v>
      </c>
      <c r="G3807">
        <f ca="1"/>
        <v>0</v>
      </c>
      <c r="I3807" s="4">
        <f ca="1"/>
        <v>0</v>
      </c>
    </row>
    <row r="3808" spans="1:9" ht="14.4" hidden="1" customHeight="1" x14ac:dyDescent="0.3">
      <c r="A3808">
        <f ca="1"/>
        <v>0</v>
      </c>
      <c r="C3808">
        <f ca="1"/>
        <v>0</v>
      </c>
      <c r="D3808">
        <f ca="1"/>
        <v>0</v>
      </c>
      <c r="E3808">
        <f ca="1"/>
        <v>0</v>
      </c>
      <c r="F3808">
        <f ca="1"/>
        <v>0</v>
      </c>
      <c r="G3808">
        <f ca="1"/>
        <v>0</v>
      </c>
      <c r="I3808" s="4">
        <f ca="1"/>
        <v>0</v>
      </c>
    </row>
    <row r="3809" spans="1:9" ht="14.4" hidden="1" customHeight="1" x14ac:dyDescent="0.3">
      <c r="A3809">
        <f ca="1"/>
        <v>0</v>
      </c>
      <c r="C3809">
        <f ca="1"/>
        <v>0</v>
      </c>
      <c r="D3809">
        <f ca="1"/>
        <v>0</v>
      </c>
      <c r="E3809">
        <f ca="1"/>
        <v>0</v>
      </c>
      <c r="F3809">
        <f ca="1"/>
        <v>0</v>
      </c>
      <c r="G3809">
        <f ca="1"/>
        <v>0</v>
      </c>
      <c r="I3809" s="4">
        <f ca="1"/>
        <v>0</v>
      </c>
    </row>
    <row r="3810" spans="1:9" ht="14.4" hidden="1" customHeight="1" x14ac:dyDescent="0.3">
      <c r="A3810">
        <f ca="1"/>
        <v>0</v>
      </c>
      <c r="C3810">
        <f ca="1"/>
        <v>0</v>
      </c>
      <c r="D3810">
        <f ca="1"/>
        <v>0</v>
      </c>
      <c r="E3810">
        <f ca="1"/>
        <v>0</v>
      </c>
      <c r="F3810">
        <f ca="1"/>
        <v>0</v>
      </c>
      <c r="G3810">
        <f ca="1"/>
        <v>0</v>
      </c>
      <c r="I3810" s="4">
        <f ca="1"/>
        <v>0</v>
      </c>
    </row>
    <row r="3811" spans="1:9" ht="14.4" hidden="1" customHeight="1" x14ac:dyDescent="0.3">
      <c r="A3811">
        <f ca="1"/>
        <v>0</v>
      </c>
      <c r="C3811">
        <f ca="1"/>
        <v>0</v>
      </c>
      <c r="D3811">
        <f ca="1"/>
        <v>0</v>
      </c>
      <c r="E3811">
        <f ca="1"/>
        <v>0</v>
      </c>
      <c r="F3811">
        <f ca="1"/>
        <v>0</v>
      </c>
      <c r="G3811">
        <f ca="1"/>
        <v>0</v>
      </c>
      <c r="I3811" s="4">
        <f ca="1"/>
        <v>0</v>
      </c>
    </row>
    <row r="3812" spans="1:9" ht="14.4" hidden="1" customHeight="1" x14ac:dyDescent="0.3">
      <c r="A3812">
        <f ca="1"/>
        <v>0</v>
      </c>
      <c r="C3812">
        <f ca="1"/>
        <v>0</v>
      </c>
      <c r="D3812">
        <f ca="1"/>
        <v>0</v>
      </c>
      <c r="E3812">
        <f ca="1"/>
        <v>0</v>
      </c>
      <c r="F3812">
        <f ca="1"/>
        <v>0</v>
      </c>
      <c r="G3812">
        <f ca="1"/>
        <v>0</v>
      </c>
      <c r="I3812" s="4">
        <f ca="1"/>
        <v>0</v>
      </c>
    </row>
    <row r="3813" spans="1:9" ht="14.4" hidden="1" customHeight="1" x14ac:dyDescent="0.3">
      <c r="A3813">
        <f ca="1"/>
        <v>0</v>
      </c>
      <c r="C3813">
        <f ca="1"/>
        <v>0</v>
      </c>
      <c r="D3813">
        <f ca="1"/>
        <v>0</v>
      </c>
      <c r="E3813">
        <f ca="1"/>
        <v>0</v>
      </c>
      <c r="F3813">
        <f ca="1"/>
        <v>0</v>
      </c>
      <c r="G3813">
        <f ca="1"/>
        <v>0</v>
      </c>
      <c r="I3813" s="4">
        <f ca="1"/>
        <v>0</v>
      </c>
    </row>
    <row r="3814" spans="1:9" ht="14.4" hidden="1" customHeight="1" x14ac:dyDescent="0.3">
      <c r="A3814">
        <f ca="1"/>
        <v>0</v>
      </c>
      <c r="C3814">
        <f ca="1"/>
        <v>0</v>
      </c>
      <c r="D3814">
        <f ca="1"/>
        <v>0</v>
      </c>
      <c r="E3814">
        <f ca="1"/>
        <v>0</v>
      </c>
      <c r="F3814">
        <f ca="1"/>
        <v>0</v>
      </c>
      <c r="G3814">
        <f ca="1"/>
        <v>0</v>
      </c>
      <c r="I3814" s="4">
        <f ca="1"/>
        <v>0</v>
      </c>
    </row>
    <row r="3815" spans="1:9" ht="14.4" hidden="1" customHeight="1" x14ac:dyDescent="0.3">
      <c r="A3815">
        <f ca="1"/>
        <v>0</v>
      </c>
      <c r="C3815">
        <f ca="1"/>
        <v>0</v>
      </c>
      <c r="D3815">
        <f ca="1"/>
        <v>0</v>
      </c>
      <c r="E3815">
        <f ca="1"/>
        <v>0</v>
      </c>
      <c r="F3815">
        <f ca="1"/>
        <v>0</v>
      </c>
      <c r="G3815">
        <f ca="1"/>
        <v>0</v>
      </c>
      <c r="I3815" s="4">
        <f ca="1"/>
        <v>0</v>
      </c>
    </row>
    <row r="3816" spans="1:9" ht="14.4" hidden="1" customHeight="1" x14ac:dyDescent="0.3">
      <c r="A3816">
        <f ca="1"/>
        <v>0</v>
      </c>
      <c r="C3816">
        <f ca="1"/>
        <v>0</v>
      </c>
      <c r="D3816">
        <f ca="1"/>
        <v>0</v>
      </c>
      <c r="E3816">
        <f ca="1"/>
        <v>0</v>
      </c>
      <c r="F3816">
        <f ca="1"/>
        <v>0</v>
      </c>
      <c r="G3816">
        <f ca="1"/>
        <v>0</v>
      </c>
      <c r="I3816" s="4">
        <f ca="1"/>
        <v>0</v>
      </c>
    </row>
    <row r="3817" spans="1:9" ht="14.4" hidden="1" customHeight="1" x14ac:dyDescent="0.3">
      <c r="A3817">
        <f ca="1"/>
        <v>0</v>
      </c>
      <c r="C3817">
        <f ca="1"/>
        <v>0</v>
      </c>
      <c r="D3817">
        <f ca="1"/>
        <v>0</v>
      </c>
      <c r="E3817">
        <f ca="1"/>
        <v>0</v>
      </c>
      <c r="F3817">
        <f ca="1"/>
        <v>0</v>
      </c>
      <c r="G3817">
        <f ca="1"/>
        <v>0</v>
      </c>
      <c r="I3817" s="4">
        <f ca="1"/>
        <v>0</v>
      </c>
    </row>
    <row r="3818" spans="1:9" ht="14.4" hidden="1" customHeight="1" x14ac:dyDescent="0.3">
      <c r="A3818">
        <f ca="1"/>
        <v>0</v>
      </c>
      <c r="C3818">
        <f ca="1"/>
        <v>0</v>
      </c>
      <c r="D3818">
        <f ca="1"/>
        <v>0</v>
      </c>
      <c r="E3818">
        <f ca="1"/>
        <v>0</v>
      </c>
      <c r="F3818">
        <f ca="1"/>
        <v>0</v>
      </c>
      <c r="G3818">
        <f ca="1"/>
        <v>0</v>
      </c>
      <c r="I3818" s="4">
        <f ca="1"/>
        <v>0</v>
      </c>
    </row>
    <row r="3819" spans="1:9" ht="14.4" hidden="1" customHeight="1" x14ac:dyDescent="0.3">
      <c r="A3819">
        <f ca="1"/>
        <v>0</v>
      </c>
      <c r="C3819">
        <f ca="1"/>
        <v>0</v>
      </c>
      <c r="D3819">
        <f ca="1"/>
        <v>0</v>
      </c>
      <c r="E3819">
        <f ca="1"/>
        <v>0</v>
      </c>
      <c r="F3819">
        <f ca="1"/>
        <v>0</v>
      </c>
      <c r="G3819">
        <f ca="1"/>
        <v>0</v>
      </c>
      <c r="I3819" s="4">
        <f ca="1"/>
        <v>0</v>
      </c>
    </row>
    <row r="3820" spans="1:9" ht="14.4" hidden="1" customHeight="1" x14ac:dyDescent="0.3">
      <c r="A3820">
        <f ca="1"/>
        <v>0</v>
      </c>
      <c r="C3820">
        <f ca="1"/>
        <v>0</v>
      </c>
      <c r="D3820">
        <f ca="1"/>
        <v>0</v>
      </c>
      <c r="E3820">
        <f ca="1"/>
        <v>0</v>
      </c>
      <c r="F3820">
        <f ca="1"/>
        <v>0</v>
      </c>
      <c r="G3820">
        <f ca="1"/>
        <v>0</v>
      </c>
      <c r="I3820" s="4">
        <f ca="1"/>
        <v>0</v>
      </c>
    </row>
    <row r="3821" spans="1:9" ht="14.4" hidden="1" customHeight="1" x14ac:dyDescent="0.3">
      <c r="A3821">
        <f ca="1"/>
        <v>0</v>
      </c>
      <c r="C3821">
        <f ca="1"/>
        <v>0</v>
      </c>
      <c r="D3821">
        <f ca="1"/>
        <v>0</v>
      </c>
      <c r="E3821">
        <f ca="1"/>
        <v>0</v>
      </c>
      <c r="F3821">
        <f ca="1"/>
        <v>0</v>
      </c>
      <c r="G3821">
        <f ca="1"/>
        <v>0</v>
      </c>
      <c r="I3821" s="4">
        <f ca="1"/>
        <v>0</v>
      </c>
    </row>
    <row r="3822" spans="1:9" ht="14.4" hidden="1" customHeight="1" x14ac:dyDescent="0.3">
      <c r="A3822">
        <f ca="1"/>
        <v>0</v>
      </c>
      <c r="C3822">
        <f ca="1"/>
        <v>0</v>
      </c>
      <c r="D3822">
        <f ca="1"/>
        <v>0</v>
      </c>
      <c r="E3822">
        <f ca="1"/>
        <v>0</v>
      </c>
      <c r="F3822">
        <f ca="1"/>
        <v>0</v>
      </c>
      <c r="G3822">
        <f ca="1"/>
        <v>0</v>
      </c>
      <c r="I3822" s="4">
        <f ca="1"/>
        <v>0</v>
      </c>
    </row>
    <row r="3823" spans="1:9" ht="14.4" hidden="1" customHeight="1" x14ac:dyDescent="0.3">
      <c r="A3823">
        <f ca="1"/>
        <v>0</v>
      </c>
      <c r="C3823">
        <f ca="1"/>
        <v>0</v>
      </c>
      <c r="D3823">
        <f ca="1"/>
        <v>0</v>
      </c>
      <c r="E3823">
        <f ca="1"/>
        <v>0</v>
      </c>
      <c r="F3823">
        <f ca="1"/>
        <v>0</v>
      </c>
      <c r="G3823">
        <f ca="1"/>
        <v>0</v>
      </c>
      <c r="I3823" s="4">
        <f ca="1"/>
        <v>0</v>
      </c>
    </row>
    <row r="3824" spans="1:9" ht="14.4" hidden="1" customHeight="1" x14ac:dyDescent="0.3">
      <c r="A3824">
        <f ca="1"/>
        <v>0</v>
      </c>
      <c r="C3824">
        <f ca="1"/>
        <v>0</v>
      </c>
      <c r="D3824">
        <f ca="1"/>
        <v>0</v>
      </c>
      <c r="E3824">
        <f ca="1"/>
        <v>0</v>
      </c>
      <c r="F3824">
        <f ca="1"/>
        <v>0</v>
      </c>
      <c r="G3824">
        <f ca="1"/>
        <v>0</v>
      </c>
      <c r="I3824" s="4">
        <f ca="1"/>
        <v>0</v>
      </c>
    </row>
    <row r="3825" spans="1:9" ht="14.4" hidden="1" customHeight="1" x14ac:dyDescent="0.3">
      <c r="A3825">
        <f ca="1"/>
        <v>0</v>
      </c>
      <c r="C3825">
        <f ca="1"/>
        <v>0</v>
      </c>
      <c r="D3825">
        <f ca="1"/>
        <v>0</v>
      </c>
      <c r="E3825">
        <f ca="1"/>
        <v>0</v>
      </c>
      <c r="F3825">
        <f ca="1"/>
        <v>0</v>
      </c>
      <c r="G3825">
        <f ca="1"/>
        <v>0</v>
      </c>
      <c r="I3825" s="4">
        <f ca="1"/>
        <v>0</v>
      </c>
    </row>
    <row r="3826" spans="1:9" ht="14.4" hidden="1" customHeight="1" x14ac:dyDescent="0.3">
      <c r="A3826">
        <f ca="1"/>
        <v>0</v>
      </c>
      <c r="C3826">
        <f ca="1"/>
        <v>0</v>
      </c>
      <c r="D3826">
        <f ca="1"/>
        <v>0</v>
      </c>
      <c r="E3826">
        <f ca="1"/>
        <v>0</v>
      </c>
      <c r="F3826">
        <f ca="1"/>
        <v>0</v>
      </c>
      <c r="G3826">
        <f ca="1"/>
        <v>0</v>
      </c>
      <c r="I3826" s="4">
        <f ca="1"/>
        <v>0</v>
      </c>
    </row>
    <row r="3827" spans="1:9" ht="14.4" hidden="1" customHeight="1" x14ac:dyDescent="0.3">
      <c r="A3827">
        <f ca="1"/>
        <v>0</v>
      </c>
      <c r="C3827">
        <f ca="1"/>
        <v>0</v>
      </c>
      <c r="D3827">
        <f ca="1"/>
        <v>0</v>
      </c>
      <c r="E3827">
        <f ca="1"/>
        <v>0</v>
      </c>
      <c r="F3827">
        <f ca="1"/>
        <v>0</v>
      </c>
      <c r="G3827">
        <f ca="1"/>
        <v>0</v>
      </c>
      <c r="I3827" s="4">
        <f ca="1"/>
        <v>0</v>
      </c>
    </row>
    <row r="3828" spans="1:9" ht="14.4" hidden="1" customHeight="1" x14ac:dyDescent="0.3">
      <c r="A3828">
        <f ca="1"/>
        <v>0</v>
      </c>
      <c r="C3828">
        <f ca="1"/>
        <v>0</v>
      </c>
      <c r="D3828">
        <f ca="1"/>
        <v>0</v>
      </c>
      <c r="E3828">
        <f ca="1"/>
        <v>0</v>
      </c>
      <c r="F3828">
        <f ca="1"/>
        <v>0</v>
      </c>
      <c r="G3828">
        <f ca="1"/>
        <v>0</v>
      </c>
      <c r="I3828" s="4">
        <f ca="1"/>
        <v>0</v>
      </c>
    </row>
    <row r="3829" spans="1:9" ht="14.4" hidden="1" customHeight="1" x14ac:dyDescent="0.3">
      <c r="A3829">
        <f ca="1"/>
        <v>0</v>
      </c>
      <c r="C3829">
        <f ca="1"/>
        <v>0</v>
      </c>
      <c r="D3829">
        <f ca="1"/>
        <v>0</v>
      </c>
      <c r="E3829">
        <f ca="1"/>
        <v>0</v>
      </c>
      <c r="F3829">
        <f ca="1"/>
        <v>0</v>
      </c>
      <c r="G3829">
        <f ca="1"/>
        <v>0</v>
      </c>
      <c r="I3829" s="4">
        <f ca="1"/>
        <v>0</v>
      </c>
    </row>
    <row r="3830" spans="1:9" ht="14.4" hidden="1" customHeight="1" x14ac:dyDescent="0.3">
      <c r="A3830">
        <f ca="1"/>
        <v>0</v>
      </c>
      <c r="C3830">
        <f ca="1"/>
        <v>0</v>
      </c>
      <c r="D3830">
        <f ca="1"/>
        <v>0</v>
      </c>
      <c r="E3830">
        <f ca="1"/>
        <v>0</v>
      </c>
      <c r="F3830">
        <f ca="1"/>
        <v>0</v>
      </c>
      <c r="G3830">
        <f ca="1"/>
        <v>0</v>
      </c>
      <c r="I3830" s="4">
        <f ca="1"/>
        <v>0</v>
      </c>
    </row>
    <row r="3831" spans="1:9" ht="14.4" hidden="1" customHeight="1" x14ac:dyDescent="0.3">
      <c r="A3831">
        <f ca="1"/>
        <v>0</v>
      </c>
      <c r="C3831">
        <f ca="1"/>
        <v>0</v>
      </c>
      <c r="D3831">
        <f ca="1"/>
        <v>0</v>
      </c>
      <c r="E3831">
        <f ca="1"/>
        <v>0</v>
      </c>
      <c r="F3831">
        <f ca="1"/>
        <v>0</v>
      </c>
      <c r="G3831">
        <f ca="1"/>
        <v>0</v>
      </c>
      <c r="I3831" s="4">
        <f ca="1"/>
        <v>0</v>
      </c>
    </row>
    <row r="3832" spans="1:9" ht="14.4" hidden="1" customHeight="1" x14ac:dyDescent="0.3">
      <c r="A3832">
        <f ca="1"/>
        <v>0</v>
      </c>
      <c r="C3832">
        <f ca="1"/>
        <v>0</v>
      </c>
      <c r="D3832">
        <f ca="1"/>
        <v>0</v>
      </c>
      <c r="E3832">
        <f ca="1"/>
        <v>0</v>
      </c>
      <c r="F3832">
        <f ca="1"/>
        <v>0</v>
      </c>
      <c r="G3832">
        <f ca="1"/>
        <v>0</v>
      </c>
      <c r="I3832" s="4">
        <f ca="1"/>
        <v>0</v>
      </c>
    </row>
    <row r="3833" spans="1:9" ht="14.4" hidden="1" customHeight="1" x14ac:dyDescent="0.3">
      <c r="A3833">
        <f ca="1"/>
        <v>0</v>
      </c>
      <c r="C3833">
        <f ca="1"/>
        <v>0</v>
      </c>
      <c r="D3833">
        <f ca="1"/>
        <v>0</v>
      </c>
      <c r="E3833">
        <f ca="1"/>
        <v>0</v>
      </c>
      <c r="F3833">
        <f ca="1"/>
        <v>0</v>
      </c>
      <c r="G3833">
        <f ca="1"/>
        <v>0</v>
      </c>
      <c r="I3833" s="4">
        <f ca="1"/>
        <v>0</v>
      </c>
    </row>
    <row r="3834" spans="1:9" ht="14.4" hidden="1" customHeight="1" x14ac:dyDescent="0.3">
      <c r="A3834">
        <f ca="1"/>
        <v>0</v>
      </c>
      <c r="C3834">
        <f ca="1"/>
        <v>0</v>
      </c>
      <c r="D3834">
        <f ca="1"/>
        <v>0</v>
      </c>
      <c r="E3834">
        <f ca="1"/>
        <v>0</v>
      </c>
      <c r="F3834">
        <f ca="1"/>
        <v>0</v>
      </c>
      <c r="G3834">
        <f ca="1"/>
        <v>0</v>
      </c>
      <c r="I3834" s="4">
        <f ca="1"/>
        <v>0</v>
      </c>
    </row>
    <row r="3835" spans="1:9" ht="14.4" hidden="1" customHeight="1" x14ac:dyDescent="0.3">
      <c r="A3835">
        <f ca="1"/>
        <v>0</v>
      </c>
      <c r="C3835">
        <f ca="1"/>
        <v>0</v>
      </c>
      <c r="D3835">
        <f ca="1"/>
        <v>0</v>
      </c>
      <c r="E3835">
        <f ca="1"/>
        <v>0</v>
      </c>
      <c r="F3835">
        <f ca="1"/>
        <v>0</v>
      </c>
      <c r="G3835">
        <f ca="1"/>
        <v>0</v>
      </c>
      <c r="I3835" s="4">
        <f ca="1"/>
        <v>0</v>
      </c>
    </row>
    <row r="3836" spans="1:9" ht="14.4" hidden="1" customHeight="1" x14ac:dyDescent="0.3">
      <c r="A3836">
        <f ca="1"/>
        <v>0</v>
      </c>
      <c r="C3836">
        <f ca="1"/>
        <v>0</v>
      </c>
      <c r="D3836">
        <f ca="1"/>
        <v>0</v>
      </c>
      <c r="E3836">
        <f ca="1"/>
        <v>0</v>
      </c>
      <c r="F3836">
        <f ca="1"/>
        <v>0</v>
      </c>
      <c r="G3836">
        <f ca="1"/>
        <v>0</v>
      </c>
      <c r="I3836" s="4">
        <f ca="1"/>
        <v>0</v>
      </c>
    </row>
    <row r="3837" spans="1:9" ht="14.4" hidden="1" customHeight="1" x14ac:dyDescent="0.3">
      <c r="A3837">
        <f ca="1"/>
        <v>0</v>
      </c>
      <c r="C3837">
        <f ca="1"/>
        <v>0</v>
      </c>
      <c r="D3837">
        <f ca="1"/>
        <v>0</v>
      </c>
      <c r="E3837">
        <f ca="1"/>
        <v>0</v>
      </c>
      <c r="F3837">
        <f ca="1"/>
        <v>0</v>
      </c>
      <c r="G3837">
        <f ca="1"/>
        <v>0</v>
      </c>
      <c r="I3837" s="4">
        <f ca="1"/>
        <v>0</v>
      </c>
    </row>
    <row r="3838" spans="1:9" ht="14.4" hidden="1" customHeight="1" x14ac:dyDescent="0.3">
      <c r="A3838">
        <f ca="1"/>
        <v>0</v>
      </c>
      <c r="C3838">
        <f ca="1"/>
        <v>0</v>
      </c>
      <c r="D3838">
        <f ca="1"/>
        <v>0</v>
      </c>
      <c r="E3838">
        <f ca="1"/>
        <v>0</v>
      </c>
      <c r="F3838">
        <f ca="1"/>
        <v>0</v>
      </c>
      <c r="G3838">
        <f ca="1"/>
        <v>0</v>
      </c>
      <c r="I3838" s="4">
        <f ca="1"/>
        <v>0</v>
      </c>
    </row>
    <row r="3839" spans="1:9" ht="14.4" hidden="1" customHeight="1" x14ac:dyDescent="0.3">
      <c r="A3839">
        <f ca="1"/>
        <v>0</v>
      </c>
      <c r="C3839">
        <f ca="1"/>
        <v>0</v>
      </c>
      <c r="D3839">
        <f ca="1"/>
        <v>0</v>
      </c>
      <c r="E3839">
        <f ca="1"/>
        <v>0</v>
      </c>
      <c r="F3839">
        <f ca="1"/>
        <v>0</v>
      </c>
      <c r="G3839">
        <f ca="1"/>
        <v>0</v>
      </c>
      <c r="I3839" s="4">
        <f ca="1"/>
        <v>0</v>
      </c>
    </row>
    <row r="3840" spans="1:9" ht="14.4" hidden="1" customHeight="1" x14ac:dyDescent="0.3">
      <c r="A3840">
        <f ca="1"/>
        <v>0</v>
      </c>
      <c r="C3840">
        <f ca="1"/>
        <v>0</v>
      </c>
      <c r="D3840">
        <f ca="1"/>
        <v>0</v>
      </c>
      <c r="E3840">
        <f ca="1"/>
        <v>0</v>
      </c>
      <c r="F3840">
        <f ca="1"/>
        <v>0</v>
      </c>
      <c r="G3840">
        <f ca="1"/>
        <v>0</v>
      </c>
      <c r="I3840" s="4">
        <f ca="1"/>
        <v>0</v>
      </c>
    </row>
    <row r="3841" spans="1:9" ht="14.4" hidden="1" customHeight="1" x14ac:dyDescent="0.3">
      <c r="A3841">
        <f ca="1"/>
        <v>0</v>
      </c>
      <c r="C3841">
        <f ca="1"/>
        <v>0</v>
      </c>
      <c r="D3841">
        <f ca="1"/>
        <v>0</v>
      </c>
      <c r="E3841">
        <f ca="1"/>
        <v>0</v>
      </c>
      <c r="F3841">
        <f ca="1"/>
        <v>0</v>
      </c>
      <c r="G3841">
        <f ca="1"/>
        <v>0</v>
      </c>
      <c r="I3841" s="4">
        <f ca="1"/>
        <v>0</v>
      </c>
    </row>
    <row r="3842" spans="1:9" ht="14.4" hidden="1" customHeight="1" x14ac:dyDescent="0.3">
      <c r="A3842">
        <f ca="1"/>
        <v>0</v>
      </c>
      <c r="C3842">
        <f ca="1"/>
        <v>0</v>
      </c>
      <c r="D3842">
        <f ca="1"/>
        <v>0</v>
      </c>
      <c r="E3842">
        <f ca="1"/>
        <v>0</v>
      </c>
      <c r="F3842">
        <f ca="1"/>
        <v>0</v>
      </c>
      <c r="G3842">
        <f ca="1"/>
        <v>0</v>
      </c>
      <c r="I3842" s="4">
        <f ca="1"/>
        <v>0</v>
      </c>
    </row>
    <row r="3843" spans="1:9" ht="14.4" hidden="1" customHeight="1" x14ac:dyDescent="0.3">
      <c r="A3843">
        <f ca="1"/>
        <v>0</v>
      </c>
      <c r="C3843">
        <f ca="1"/>
        <v>0</v>
      </c>
      <c r="D3843">
        <f ca="1"/>
        <v>0</v>
      </c>
      <c r="E3843">
        <f ca="1"/>
        <v>0</v>
      </c>
      <c r="F3843">
        <f ca="1"/>
        <v>0</v>
      </c>
      <c r="G3843">
        <f ca="1"/>
        <v>0</v>
      </c>
      <c r="I3843" s="4">
        <f ca="1"/>
        <v>0</v>
      </c>
    </row>
    <row r="3844" spans="1:9" ht="14.4" hidden="1" customHeight="1" x14ac:dyDescent="0.3">
      <c r="A3844">
        <f ca="1"/>
        <v>0</v>
      </c>
      <c r="C3844">
        <f ca="1"/>
        <v>0</v>
      </c>
      <c r="D3844">
        <f ca="1"/>
        <v>0</v>
      </c>
      <c r="E3844">
        <f ca="1"/>
        <v>0</v>
      </c>
      <c r="F3844">
        <f ca="1"/>
        <v>0</v>
      </c>
      <c r="G3844">
        <f ca="1"/>
        <v>0</v>
      </c>
      <c r="I3844" s="4">
        <f ca="1"/>
        <v>0</v>
      </c>
    </row>
    <row r="3845" spans="1:9" ht="14.4" hidden="1" customHeight="1" x14ac:dyDescent="0.3">
      <c r="A3845">
        <f ca="1"/>
        <v>0</v>
      </c>
      <c r="C3845">
        <f ca="1"/>
        <v>0</v>
      </c>
      <c r="D3845">
        <f ca="1"/>
        <v>0</v>
      </c>
      <c r="E3845">
        <f ca="1"/>
        <v>0</v>
      </c>
      <c r="F3845">
        <f ca="1"/>
        <v>0</v>
      </c>
      <c r="G3845">
        <f ca="1"/>
        <v>0</v>
      </c>
      <c r="I3845" s="4">
        <f ca="1"/>
        <v>0</v>
      </c>
    </row>
    <row r="3846" spans="1:9" ht="14.4" hidden="1" customHeight="1" x14ac:dyDescent="0.3">
      <c r="A3846">
        <f ca="1"/>
        <v>0</v>
      </c>
      <c r="C3846">
        <f ca="1"/>
        <v>0</v>
      </c>
      <c r="D3846">
        <f ca="1"/>
        <v>0</v>
      </c>
      <c r="E3846">
        <f ca="1"/>
        <v>0</v>
      </c>
      <c r="F3846">
        <f ca="1"/>
        <v>0</v>
      </c>
      <c r="G3846">
        <f ca="1"/>
        <v>0</v>
      </c>
      <c r="I3846" s="4">
        <f ca="1"/>
        <v>0</v>
      </c>
    </row>
    <row r="3847" spans="1:9" ht="14.4" hidden="1" customHeight="1" x14ac:dyDescent="0.3">
      <c r="A3847">
        <f ca="1"/>
        <v>0</v>
      </c>
      <c r="C3847">
        <f ca="1"/>
        <v>0</v>
      </c>
      <c r="D3847">
        <f ca="1"/>
        <v>0</v>
      </c>
      <c r="E3847">
        <f ca="1"/>
        <v>0</v>
      </c>
      <c r="F3847">
        <f ca="1"/>
        <v>0</v>
      </c>
      <c r="G3847">
        <f ca="1"/>
        <v>0</v>
      </c>
      <c r="I3847" s="4">
        <f ca="1"/>
        <v>0</v>
      </c>
    </row>
    <row r="3848" spans="1:9" ht="14.4" hidden="1" customHeight="1" x14ac:dyDescent="0.3">
      <c r="A3848">
        <f ca="1"/>
        <v>0</v>
      </c>
      <c r="C3848">
        <f ca="1"/>
        <v>0</v>
      </c>
      <c r="D3848">
        <f ca="1"/>
        <v>0</v>
      </c>
      <c r="E3848">
        <f ca="1"/>
        <v>0</v>
      </c>
      <c r="F3848">
        <f ca="1"/>
        <v>0</v>
      </c>
      <c r="G3848">
        <f ca="1"/>
        <v>0</v>
      </c>
      <c r="I3848" s="4">
        <f ca="1"/>
        <v>0</v>
      </c>
    </row>
    <row r="3849" spans="1:9" ht="14.4" hidden="1" customHeight="1" x14ac:dyDescent="0.3">
      <c r="A3849">
        <f ca="1"/>
        <v>0</v>
      </c>
      <c r="C3849">
        <f ca="1"/>
        <v>0</v>
      </c>
      <c r="D3849">
        <f ca="1"/>
        <v>0</v>
      </c>
      <c r="E3849">
        <f ca="1"/>
        <v>0</v>
      </c>
      <c r="F3849">
        <f ca="1"/>
        <v>0</v>
      </c>
      <c r="G3849">
        <f ca="1"/>
        <v>0</v>
      </c>
      <c r="I3849" s="4">
        <f ca="1"/>
        <v>0</v>
      </c>
    </row>
    <row r="3850" spans="1:9" ht="14.4" hidden="1" customHeight="1" x14ac:dyDescent="0.3">
      <c r="A3850">
        <f ca="1"/>
        <v>0</v>
      </c>
      <c r="C3850">
        <f ca="1"/>
        <v>0</v>
      </c>
      <c r="D3850">
        <f ca="1"/>
        <v>0</v>
      </c>
      <c r="E3850">
        <f ca="1"/>
        <v>0</v>
      </c>
      <c r="F3850">
        <f ca="1"/>
        <v>0</v>
      </c>
      <c r="G3850">
        <f ca="1"/>
        <v>0</v>
      </c>
      <c r="I3850" s="4">
        <f ca="1"/>
        <v>0</v>
      </c>
    </row>
    <row r="3851" spans="1:9" ht="14.4" hidden="1" customHeight="1" x14ac:dyDescent="0.3">
      <c r="A3851">
        <f ca="1"/>
        <v>0</v>
      </c>
      <c r="C3851">
        <f ca="1"/>
        <v>0</v>
      </c>
      <c r="D3851">
        <f ca="1"/>
        <v>0</v>
      </c>
      <c r="E3851">
        <f ca="1"/>
        <v>0</v>
      </c>
      <c r="F3851">
        <f ca="1"/>
        <v>0</v>
      </c>
      <c r="G3851">
        <f ca="1"/>
        <v>0</v>
      </c>
      <c r="I3851" s="4">
        <f ca="1"/>
        <v>0</v>
      </c>
    </row>
    <row r="3852" spans="1:9" ht="14.4" hidden="1" customHeight="1" x14ac:dyDescent="0.3">
      <c r="A3852">
        <f ca="1"/>
        <v>0</v>
      </c>
      <c r="C3852">
        <f ca="1"/>
        <v>0</v>
      </c>
      <c r="D3852">
        <f ca="1"/>
        <v>0</v>
      </c>
      <c r="E3852">
        <f ca="1"/>
        <v>0</v>
      </c>
      <c r="F3852">
        <f ca="1"/>
        <v>0</v>
      </c>
      <c r="G3852">
        <f ca="1"/>
        <v>0</v>
      </c>
      <c r="I3852" s="4">
        <f ca="1"/>
        <v>0</v>
      </c>
    </row>
    <row r="3853" spans="1:9" ht="14.4" hidden="1" customHeight="1" x14ac:dyDescent="0.3">
      <c r="A3853">
        <f ca="1"/>
        <v>0</v>
      </c>
      <c r="C3853">
        <f ca="1"/>
        <v>0</v>
      </c>
      <c r="D3853">
        <f ca="1"/>
        <v>0</v>
      </c>
      <c r="E3853">
        <f ca="1"/>
        <v>0</v>
      </c>
      <c r="F3853">
        <f ca="1"/>
        <v>0</v>
      </c>
      <c r="G3853">
        <f ca="1"/>
        <v>0</v>
      </c>
      <c r="I3853" s="4">
        <f ca="1"/>
        <v>0</v>
      </c>
    </row>
    <row r="3854" spans="1:9" ht="14.4" hidden="1" customHeight="1" x14ac:dyDescent="0.3">
      <c r="A3854">
        <f ca="1"/>
        <v>0</v>
      </c>
      <c r="C3854">
        <f ca="1"/>
        <v>0</v>
      </c>
      <c r="D3854">
        <f ca="1"/>
        <v>0</v>
      </c>
      <c r="E3854">
        <f ca="1"/>
        <v>0</v>
      </c>
      <c r="F3854">
        <f ca="1"/>
        <v>0</v>
      </c>
      <c r="G3854">
        <f ca="1"/>
        <v>0</v>
      </c>
      <c r="I3854" s="4">
        <f ca="1"/>
        <v>0</v>
      </c>
    </row>
    <row r="3855" spans="1:9" ht="14.4" hidden="1" customHeight="1" x14ac:dyDescent="0.3">
      <c r="A3855">
        <f ca="1"/>
        <v>0</v>
      </c>
      <c r="C3855">
        <f ca="1"/>
        <v>0</v>
      </c>
      <c r="D3855">
        <f ca="1"/>
        <v>0</v>
      </c>
      <c r="E3855">
        <f ca="1"/>
        <v>0</v>
      </c>
      <c r="F3855">
        <f ca="1"/>
        <v>0</v>
      </c>
      <c r="G3855">
        <f ca="1"/>
        <v>0</v>
      </c>
      <c r="I3855" s="4">
        <f ca="1"/>
        <v>0</v>
      </c>
    </row>
    <row r="3856" spans="1:9" ht="14.4" hidden="1" customHeight="1" x14ac:dyDescent="0.3">
      <c r="A3856">
        <f ca="1"/>
        <v>0</v>
      </c>
      <c r="C3856">
        <f ca="1"/>
        <v>0</v>
      </c>
      <c r="D3856">
        <f ca="1"/>
        <v>0</v>
      </c>
      <c r="E3856">
        <f ca="1"/>
        <v>0</v>
      </c>
      <c r="F3856">
        <f ca="1"/>
        <v>0</v>
      </c>
      <c r="G3856">
        <f ca="1"/>
        <v>0</v>
      </c>
      <c r="I3856" s="4">
        <f ca="1"/>
        <v>0</v>
      </c>
    </row>
    <row r="3857" spans="1:9" ht="14.4" hidden="1" customHeight="1" x14ac:dyDescent="0.3">
      <c r="A3857">
        <f ca="1"/>
        <v>0</v>
      </c>
      <c r="C3857">
        <f ca="1"/>
        <v>0</v>
      </c>
      <c r="D3857">
        <f ca="1"/>
        <v>0</v>
      </c>
      <c r="E3857">
        <f ca="1"/>
        <v>0</v>
      </c>
      <c r="F3857">
        <f ca="1"/>
        <v>0</v>
      </c>
      <c r="G3857">
        <f ca="1"/>
        <v>0</v>
      </c>
      <c r="I3857" s="4">
        <f ca="1"/>
        <v>0</v>
      </c>
    </row>
    <row r="3858" spans="1:9" ht="14.4" hidden="1" customHeight="1" x14ac:dyDescent="0.3">
      <c r="A3858">
        <f ca="1"/>
        <v>0</v>
      </c>
      <c r="C3858">
        <f ca="1"/>
        <v>0</v>
      </c>
      <c r="D3858">
        <f ca="1"/>
        <v>0</v>
      </c>
      <c r="E3858">
        <f ca="1"/>
        <v>0</v>
      </c>
      <c r="F3858">
        <f ca="1"/>
        <v>0</v>
      </c>
      <c r="G3858">
        <f ca="1"/>
        <v>0</v>
      </c>
      <c r="I3858" s="4">
        <f ca="1"/>
        <v>0</v>
      </c>
    </row>
    <row r="3859" spans="1:9" ht="14.4" hidden="1" customHeight="1" x14ac:dyDescent="0.3">
      <c r="A3859">
        <f ca="1"/>
        <v>0</v>
      </c>
      <c r="C3859">
        <f ca="1"/>
        <v>0</v>
      </c>
      <c r="D3859">
        <f ca="1"/>
        <v>0</v>
      </c>
      <c r="E3859">
        <f ca="1"/>
        <v>0</v>
      </c>
      <c r="F3859">
        <f ca="1"/>
        <v>0</v>
      </c>
      <c r="G3859">
        <f ca="1"/>
        <v>0</v>
      </c>
      <c r="I3859" s="4">
        <f ca="1"/>
        <v>0</v>
      </c>
    </row>
    <row r="3860" spans="1:9" ht="14.4" hidden="1" customHeight="1" x14ac:dyDescent="0.3">
      <c r="A3860">
        <f ca="1"/>
        <v>0</v>
      </c>
      <c r="C3860">
        <f ca="1"/>
        <v>0</v>
      </c>
      <c r="D3860">
        <f ca="1"/>
        <v>0</v>
      </c>
      <c r="E3860">
        <f ca="1"/>
        <v>0</v>
      </c>
      <c r="F3860">
        <f ca="1"/>
        <v>0</v>
      </c>
      <c r="G3860">
        <f ca="1"/>
        <v>0</v>
      </c>
      <c r="I3860" s="4">
        <f ca="1"/>
        <v>0</v>
      </c>
    </row>
    <row r="3861" spans="1:9" ht="14.4" hidden="1" customHeight="1" x14ac:dyDescent="0.3">
      <c r="A3861">
        <f ca="1"/>
        <v>0</v>
      </c>
      <c r="C3861">
        <f ca="1"/>
        <v>0</v>
      </c>
      <c r="D3861">
        <f ca="1"/>
        <v>0</v>
      </c>
      <c r="E3861">
        <f ca="1"/>
        <v>0</v>
      </c>
      <c r="F3861">
        <f ca="1"/>
        <v>0</v>
      </c>
      <c r="G3861">
        <f ca="1"/>
        <v>0</v>
      </c>
      <c r="I3861" s="4">
        <f ca="1"/>
        <v>0</v>
      </c>
    </row>
    <row r="3862" spans="1:9" ht="14.4" hidden="1" customHeight="1" x14ac:dyDescent="0.3">
      <c r="A3862">
        <f ca="1"/>
        <v>0</v>
      </c>
      <c r="C3862">
        <f ca="1"/>
        <v>0</v>
      </c>
      <c r="D3862">
        <f ca="1"/>
        <v>0</v>
      </c>
      <c r="E3862">
        <f ca="1"/>
        <v>0</v>
      </c>
      <c r="F3862">
        <f ca="1"/>
        <v>0</v>
      </c>
      <c r="G3862">
        <f ca="1"/>
        <v>0</v>
      </c>
      <c r="I3862" s="4">
        <f ca="1"/>
        <v>0</v>
      </c>
    </row>
    <row r="3863" spans="1:9" ht="14.4" hidden="1" customHeight="1" x14ac:dyDescent="0.3">
      <c r="A3863">
        <f ca="1"/>
        <v>0</v>
      </c>
      <c r="C3863">
        <f ca="1"/>
        <v>0</v>
      </c>
      <c r="D3863">
        <f ca="1"/>
        <v>0</v>
      </c>
      <c r="E3863">
        <f ca="1"/>
        <v>0</v>
      </c>
      <c r="F3863">
        <f ca="1"/>
        <v>0</v>
      </c>
      <c r="G3863">
        <f ca="1"/>
        <v>0</v>
      </c>
      <c r="I3863" s="4">
        <f ca="1"/>
        <v>0</v>
      </c>
    </row>
    <row r="3864" spans="1:9" ht="14.4" hidden="1" customHeight="1" x14ac:dyDescent="0.3">
      <c r="A3864">
        <f ca="1"/>
        <v>0</v>
      </c>
      <c r="C3864">
        <f ca="1"/>
        <v>0</v>
      </c>
      <c r="D3864">
        <f ca="1"/>
        <v>0</v>
      </c>
      <c r="E3864">
        <f ca="1"/>
        <v>0</v>
      </c>
      <c r="F3864">
        <f ca="1"/>
        <v>0</v>
      </c>
      <c r="G3864">
        <f ca="1"/>
        <v>0</v>
      </c>
      <c r="I3864" s="4">
        <f ca="1"/>
        <v>0</v>
      </c>
    </row>
    <row r="3865" spans="1:9" ht="14.4" hidden="1" customHeight="1" x14ac:dyDescent="0.3">
      <c r="A3865">
        <f ca="1"/>
        <v>0</v>
      </c>
      <c r="C3865">
        <f ca="1"/>
        <v>0</v>
      </c>
      <c r="D3865">
        <f ca="1"/>
        <v>0</v>
      </c>
      <c r="E3865">
        <f ca="1"/>
        <v>0</v>
      </c>
      <c r="F3865">
        <f ca="1"/>
        <v>0</v>
      </c>
      <c r="G3865">
        <f ca="1"/>
        <v>0</v>
      </c>
      <c r="I3865" s="4">
        <f ca="1"/>
        <v>0</v>
      </c>
    </row>
    <row r="3866" spans="1:9" ht="14.4" hidden="1" customHeight="1" x14ac:dyDescent="0.3">
      <c r="A3866">
        <f ca="1"/>
        <v>0</v>
      </c>
      <c r="C3866">
        <f ca="1"/>
        <v>0</v>
      </c>
      <c r="D3866">
        <f ca="1"/>
        <v>0</v>
      </c>
      <c r="E3866">
        <f ca="1"/>
        <v>0</v>
      </c>
      <c r="F3866">
        <f ca="1"/>
        <v>0</v>
      </c>
      <c r="G3866">
        <f ca="1"/>
        <v>0</v>
      </c>
      <c r="I3866" s="4">
        <f ca="1"/>
        <v>0</v>
      </c>
    </row>
    <row r="3867" spans="1:9" ht="14.4" hidden="1" customHeight="1" x14ac:dyDescent="0.3">
      <c r="A3867">
        <f ca="1"/>
        <v>0</v>
      </c>
      <c r="C3867">
        <f ca="1"/>
        <v>0</v>
      </c>
      <c r="D3867">
        <f ca="1"/>
        <v>0</v>
      </c>
      <c r="E3867">
        <f ca="1"/>
        <v>0</v>
      </c>
      <c r="F3867">
        <f ca="1"/>
        <v>0</v>
      </c>
      <c r="G3867">
        <f ca="1"/>
        <v>0</v>
      </c>
      <c r="I3867" s="4">
        <f ca="1"/>
        <v>0</v>
      </c>
    </row>
    <row r="3868" spans="1:9" ht="14.4" hidden="1" customHeight="1" x14ac:dyDescent="0.3">
      <c r="A3868">
        <f ca="1"/>
        <v>0</v>
      </c>
      <c r="C3868">
        <f ca="1"/>
        <v>0</v>
      </c>
      <c r="D3868">
        <f ca="1"/>
        <v>0</v>
      </c>
      <c r="E3868">
        <f ca="1"/>
        <v>0</v>
      </c>
      <c r="F3868">
        <f ca="1"/>
        <v>0</v>
      </c>
      <c r="G3868">
        <f ca="1"/>
        <v>0</v>
      </c>
      <c r="I3868" s="4">
        <f ca="1"/>
        <v>0</v>
      </c>
    </row>
    <row r="3869" spans="1:9" ht="14.4" hidden="1" customHeight="1" x14ac:dyDescent="0.3">
      <c r="A3869">
        <f ca="1"/>
        <v>0</v>
      </c>
      <c r="C3869">
        <f ca="1"/>
        <v>0</v>
      </c>
      <c r="D3869">
        <f ca="1"/>
        <v>0</v>
      </c>
      <c r="E3869">
        <f ca="1"/>
        <v>0</v>
      </c>
      <c r="F3869">
        <f ca="1"/>
        <v>0</v>
      </c>
      <c r="G3869">
        <f ca="1"/>
        <v>0</v>
      </c>
      <c r="I3869" s="4">
        <f ca="1"/>
        <v>0</v>
      </c>
    </row>
    <row r="3870" spans="1:9" ht="14.4" hidden="1" customHeight="1" x14ac:dyDescent="0.3">
      <c r="A3870">
        <f ca="1"/>
        <v>0</v>
      </c>
      <c r="C3870">
        <f ca="1"/>
        <v>0</v>
      </c>
      <c r="D3870">
        <f ca="1"/>
        <v>0</v>
      </c>
      <c r="E3870">
        <f ca="1"/>
        <v>0</v>
      </c>
      <c r="F3870">
        <f ca="1"/>
        <v>0</v>
      </c>
      <c r="G3870">
        <f ca="1"/>
        <v>0</v>
      </c>
      <c r="I3870" s="4">
        <f ca="1"/>
        <v>0</v>
      </c>
    </row>
    <row r="3871" spans="1:9" ht="14.4" hidden="1" customHeight="1" x14ac:dyDescent="0.3">
      <c r="A3871">
        <f ca="1"/>
        <v>0</v>
      </c>
      <c r="C3871">
        <f ca="1"/>
        <v>0</v>
      </c>
      <c r="D3871">
        <f ca="1"/>
        <v>0</v>
      </c>
      <c r="E3871">
        <f ca="1"/>
        <v>0</v>
      </c>
      <c r="F3871">
        <f ca="1"/>
        <v>0</v>
      </c>
      <c r="G3871">
        <f ca="1"/>
        <v>0</v>
      </c>
      <c r="I3871" s="4">
        <f ca="1"/>
        <v>0</v>
      </c>
    </row>
    <row r="3872" spans="1:9" ht="14.4" hidden="1" customHeight="1" x14ac:dyDescent="0.3">
      <c r="A3872">
        <f ca="1"/>
        <v>0</v>
      </c>
      <c r="C3872">
        <f ca="1"/>
        <v>0</v>
      </c>
      <c r="D3872">
        <f ca="1"/>
        <v>0</v>
      </c>
      <c r="E3872">
        <f ca="1"/>
        <v>0</v>
      </c>
      <c r="F3872">
        <f ca="1"/>
        <v>0</v>
      </c>
      <c r="G3872">
        <f ca="1"/>
        <v>0</v>
      </c>
      <c r="I3872" s="4">
        <f ca="1"/>
        <v>0</v>
      </c>
    </row>
    <row r="3873" spans="1:9" ht="14.4" hidden="1" customHeight="1" x14ac:dyDescent="0.3">
      <c r="A3873">
        <f ca="1"/>
        <v>0</v>
      </c>
      <c r="C3873">
        <f ca="1"/>
        <v>0</v>
      </c>
      <c r="D3873">
        <f ca="1"/>
        <v>0</v>
      </c>
      <c r="E3873">
        <f ca="1"/>
        <v>0</v>
      </c>
      <c r="F3873">
        <f ca="1"/>
        <v>0</v>
      </c>
      <c r="G3873">
        <f ca="1"/>
        <v>0</v>
      </c>
      <c r="I3873" s="4">
        <f ca="1"/>
        <v>0</v>
      </c>
    </row>
    <row r="3874" spans="1:9" ht="14.4" hidden="1" customHeight="1" x14ac:dyDescent="0.3">
      <c r="A3874">
        <f ca="1"/>
        <v>0</v>
      </c>
      <c r="C3874">
        <f ca="1"/>
        <v>0</v>
      </c>
      <c r="D3874">
        <f ca="1"/>
        <v>0</v>
      </c>
      <c r="E3874">
        <f ca="1"/>
        <v>0</v>
      </c>
      <c r="F3874">
        <f ca="1"/>
        <v>0</v>
      </c>
      <c r="G3874">
        <f ca="1"/>
        <v>0</v>
      </c>
      <c r="I3874" s="4">
        <f ca="1"/>
        <v>0</v>
      </c>
    </row>
    <row r="3875" spans="1:9" ht="14.4" hidden="1" customHeight="1" x14ac:dyDescent="0.3">
      <c r="A3875">
        <f ca="1"/>
        <v>0</v>
      </c>
      <c r="C3875">
        <f ca="1"/>
        <v>0</v>
      </c>
      <c r="D3875">
        <f ca="1"/>
        <v>0</v>
      </c>
      <c r="E3875">
        <f ca="1"/>
        <v>0</v>
      </c>
      <c r="F3875">
        <f ca="1"/>
        <v>0</v>
      </c>
      <c r="G3875">
        <f ca="1"/>
        <v>0</v>
      </c>
      <c r="I3875" s="4">
        <f ca="1"/>
        <v>0</v>
      </c>
    </row>
    <row r="3876" spans="1:9" ht="14.4" hidden="1" customHeight="1" x14ac:dyDescent="0.3">
      <c r="A3876">
        <f ca="1"/>
        <v>0</v>
      </c>
      <c r="C3876">
        <f ca="1"/>
        <v>0</v>
      </c>
      <c r="D3876">
        <f ca="1"/>
        <v>0</v>
      </c>
      <c r="E3876">
        <f ca="1"/>
        <v>0</v>
      </c>
      <c r="F3876">
        <f ca="1"/>
        <v>0</v>
      </c>
      <c r="G3876">
        <f ca="1"/>
        <v>0</v>
      </c>
      <c r="I3876" s="4">
        <f ca="1"/>
        <v>0</v>
      </c>
    </row>
    <row r="3877" spans="1:9" ht="14.4" hidden="1" customHeight="1" x14ac:dyDescent="0.3">
      <c r="A3877">
        <f ca="1"/>
        <v>0</v>
      </c>
      <c r="C3877">
        <f ca="1"/>
        <v>0</v>
      </c>
      <c r="D3877">
        <f ca="1"/>
        <v>0</v>
      </c>
      <c r="E3877">
        <f ca="1"/>
        <v>0</v>
      </c>
      <c r="F3877">
        <f ca="1"/>
        <v>0</v>
      </c>
      <c r="G3877">
        <f ca="1"/>
        <v>0</v>
      </c>
      <c r="I3877" s="4">
        <f ca="1"/>
        <v>0</v>
      </c>
    </row>
    <row r="3878" spans="1:9" ht="14.4" hidden="1" customHeight="1" x14ac:dyDescent="0.3">
      <c r="A3878">
        <f ca="1"/>
        <v>0</v>
      </c>
      <c r="C3878">
        <f ca="1"/>
        <v>0</v>
      </c>
      <c r="D3878">
        <f ca="1"/>
        <v>0</v>
      </c>
      <c r="E3878">
        <f ca="1"/>
        <v>0</v>
      </c>
      <c r="F3878">
        <f ca="1"/>
        <v>0</v>
      </c>
      <c r="G3878">
        <f ca="1"/>
        <v>0</v>
      </c>
      <c r="I3878" s="4">
        <f ca="1"/>
        <v>0</v>
      </c>
    </row>
    <row r="3879" spans="1:9" ht="14.4" hidden="1" customHeight="1" x14ac:dyDescent="0.3">
      <c r="A3879">
        <f ca="1"/>
        <v>0</v>
      </c>
      <c r="C3879">
        <f ca="1"/>
        <v>0</v>
      </c>
      <c r="D3879">
        <f ca="1"/>
        <v>0</v>
      </c>
      <c r="E3879">
        <f ca="1"/>
        <v>0</v>
      </c>
      <c r="F3879">
        <f ca="1"/>
        <v>0</v>
      </c>
      <c r="G3879">
        <f ca="1"/>
        <v>0</v>
      </c>
      <c r="I3879" s="4">
        <f ca="1"/>
        <v>0</v>
      </c>
    </row>
    <row r="3880" spans="1:9" ht="14.4" hidden="1" customHeight="1" x14ac:dyDescent="0.3">
      <c r="A3880">
        <f ca="1"/>
        <v>0</v>
      </c>
      <c r="C3880">
        <f ca="1"/>
        <v>0</v>
      </c>
      <c r="D3880">
        <f ca="1"/>
        <v>0</v>
      </c>
      <c r="E3880">
        <f ca="1"/>
        <v>0</v>
      </c>
      <c r="F3880">
        <f ca="1"/>
        <v>0</v>
      </c>
      <c r="G3880">
        <f ca="1"/>
        <v>0</v>
      </c>
      <c r="I3880" s="4">
        <f ca="1"/>
        <v>0</v>
      </c>
    </row>
    <row r="3881" spans="1:9" ht="14.4" hidden="1" customHeight="1" x14ac:dyDescent="0.3">
      <c r="A3881">
        <f ca="1"/>
        <v>0</v>
      </c>
      <c r="C3881">
        <f ca="1"/>
        <v>0</v>
      </c>
      <c r="D3881">
        <f ca="1"/>
        <v>0</v>
      </c>
      <c r="E3881">
        <f ca="1"/>
        <v>0</v>
      </c>
      <c r="F3881">
        <f ca="1"/>
        <v>0</v>
      </c>
      <c r="G3881">
        <f ca="1"/>
        <v>0</v>
      </c>
      <c r="I3881" s="4">
        <f ca="1"/>
        <v>0</v>
      </c>
    </row>
    <row r="3882" spans="1:9" ht="14.4" hidden="1" customHeight="1" x14ac:dyDescent="0.3">
      <c r="A3882">
        <f ca="1"/>
        <v>0</v>
      </c>
      <c r="C3882">
        <f ca="1"/>
        <v>0</v>
      </c>
      <c r="D3882">
        <f ca="1"/>
        <v>0</v>
      </c>
      <c r="E3882">
        <f ca="1"/>
        <v>0</v>
      </c>
      <c r="F3882">
        <f ca="1"/>
        <v>0</v>
      </c>
      <c r="G3882">
        <f ca="1"/>
        <v>0</v>
      </c>
      <c r="I3882" s="4">
        <f ca="1"/>
        <v>0</v>
      </c>
    </row>
    <row r="3883" spans="1:9" ht="14.4" hidden="1" customHeight="1" x14ac:dyDescent="0.3">
      <c r="A3883">
        <f ca="1"/>
        <v>0</v>
      </c>
      <c r="C3883">
        <f ca="1"/>
        <v>0</v>
      </c>
      <c r="D3883">
        <f ca="1"/>
        <v>0</v>
      </c>
      <c r="E3883">
        <f ca="1"/>
        <v>0</v>
      </c>
      <c r="F3883">
        <f ca="1"/>
        <v>0</v>
      </c>
      <c r="G3883">
        <f ca="1"/>
        <v>0</v>
      </c>
      <c r="I3883" s="4">
        <f ca="1"/>
        <v>0</v>
      </c>
    </row>
    <row r="3884" spans="1:9" ht="14.4" hidden="1" customHeight="1" x14ac:dyDescent="0.3">
      <c r="A3884">
        <f ca="1"/>
        <v>0</v>
      </c>
      <c r="C3884">
        <f ca="1"/>
        <v>0</v>
      </c>
      <c r="D3884">
        <f ca="1"/>
        <v>0</v>
      </c>
      <c r="E3884">
        <f ca="1"/>
        <v>0</v>
      </c>
      <c r="F3884">
        <f ca="1"/>
        <v>0</v>
      </c>
      <c r="G3884">
        <f ca="1"/>
        <v>0</v>
      </c>
      <c r="I3884" s="4">
        <f ca="1"/>
        <v>0</v>
      </c>
    </row>
    <row r="3885" spans="1:9" ht="14.4" hidden="1" customHeight="1" x14ac:dyDescent="0.3">
      <c r="A3885">
        <f ca="1"/>
        <v>0</v>
      </c>
      <c r="C3885">
        <f ca="1"/>
        <v>0</v>
      </c>
      <c r="D3885">
        <f ca="1"/>
        <v>0</v>
      </c>
      <c r="E3885">
        <f ca="1"/>
        <v>0</v>
      </c>
      <c r="F3885">
        <f ca="1"/>
        <v>0</v>
      </c>
      <c r="G3885">
        <f ca="1"/>
        <v>0</v>
      </c>
      <c r="I3885" s="4">
        <f ca="1"/>
        <v>0</v>
      </c>
    </row>
    <row r="3886" spans="1:9" ht="14.4" hidden="1" customHeight="1" x14ac:dyDescent="0.3">
      <c r="A3886">
        <f ca="1"/>
        <v>0</v>
      </c>
      <c r="C3886">
        <f ca="1"/>
        <v>0</v>
      </c>
      <c r="D3886">
        <f ca="1"/>
        <v>0</v>
      </c>
      <c r="E3886">
        <f ca="1"/>
        <v>0</v>
      </c>
      <c r="F3886">
        <f ca="1"/>
        <v>0</v>
      </c>
      <c r="G3886">
        <f ca="1"/>
        <v>0</v>
      </c>
      <c r="I3886" s="4">
        <f ca="1"/>
        <v>0</v>
      </c>
    </row>
    <row r="3887" spans="1:9" ht="14.4" hidden="1" customHeight="1" x14ac:dyDescent="0.3">
      <c r="A3887">
        <f ca="1"/>
        <v>0</v>
      </c>
      <c r="C3887">
        <f ca="1"/>
        <v>0</v>
      </c>
      <c r="D3887">
        <f ca="1"/>
        <v>0</v>
      </c>
      <c r="E3887">
        <f ca="1"/>
        <v>0</v>
      </c>
      <c r="F3887">
        <f ca="1"/>
        <v>0</v>
      </c>
      <c r="G3887">
        <f ca="1"/>
        <v>0</v>
      </c>
      <c r="I3887" s="4">
        <f ca="1"/>
        <v>0</v>
      </c>
    </row>
    <row r="3888" spans="1:9" ht="14.4" hidden="1" customHeight="1" x14ac:dyDescent="0.3">
      <c r="A3888">
        <f ca="1"/>
        <v>0</v>
      </c>
      <c r="C3888">
        <f ca="1"/>
        <v>0</v>
      </c>
      <c r="D3888">
        <f ca="1"/>
        <v>0</v>
      </c>
      <c r="E3888">
        <f ca="1"/>
        <v>0</v>
      </c>
      <c r="F3888">
        <f ca="1"/>
        <v>0</v>
      </c>
      <c r="G3888">
        <f ca="1"/>
        <v>0</v>
      </c>
      <c r="I3888" s="4">
        <f ca="1"/>
        <v>0</v>
      </c>
    </row>
    <row r="3889" spans="1:9" ht="14.4" hidden="1" customHeight="1" x14ac:dyDescent="0.3">
      <c r="A3889">
        <f ca="1"/>
        <v>0</v>
      </c>
      <c r="C3889">
        <f ca="1"/>
        <v>0</v>
      </c>
      <c r="D3889">
        <f ca="1"/>
        <v>0</v>
      </c>
      <c r="E3889">
        <f ca="1"/>
        <v>0</v>
      </c>
      <c r="F3889">
        <f ca="1"/>
        <v>0</v>
      </c>
      <c r="G3889">
        <f ca="1"/>
        <v>0</v>
      </c>
      <c r="I3889" s="4">
        <f ca="1"/>
        <v>0</v>
      </c>
    </row>
    <row r="3890" spans="1:9" ht="14.4" hidden="1" customHeight="1" x14ac:dyDescent="0.3">
      <c r="A3890">
        <f ca="1"/>
        <v>0</v>
      </c>
      <c r="C3890">
        <f ca="1"/>
        <v>0</v>
      </c>
      <c r="D3890">
        <f ca="1"/>
        <v>0</v>
      </c>
      <c r="E3890">
        <f ca="1"/>
        <v>0</v>
      </c>
      <c r="F3890">
        <f ca="1"/>
        <v>0</v>
      </c>
      <c r="G3890">
        <f ca="1"/>
        <v>0</v>
      </c>
      <c r="I3890" s="4">
        <f ca="1"/>
        <v>0</v>
      </c>
    </row>
    <row r="3891" spans="1:9" ht="14.4" hidden="1" customHeight="1" x14ac:dyDescent="0.3">
      <c r="A3891">
        <f ca="1"/>
        <v>0</v>
      </c>
      <c r="C3891">
        <f ca="1"/>
        <v>0</v>
      </c>
      <c r="D3891">
        <f ca="1"/>
        <v>0</v>
      </c>
      <c r="E3891">
        <f ca="1"/>
        <v>0</v>
      </c>
      <c r="F3891">
        <f ca="1"/>
        <v>0</v>
      </c>
      <c r="G3891">
        <f ca="1"/>
        <v>0</v>
      </c>
      <c r="I3891" s="4">
        <f ca="1"/>
        <v>0</v>
      </c>
    </row>
    <row r="3892" spans="1:9" ht="14.4" hidden="1" customHeight="1" x14ac:dyDescent="0.3">
      <c r="A3892">
        <f ca="1"/>
        <v>0</v>
      </c>
      <c r="C3892">
        <f ca="1"/>
        <v>0</v>
      </c>
      <c r="D3892">
        <f ca="1"/>
        <v>0</v>
      </c>
      <c r="E3892">
        <f ca="1"/>
        <v>0</v>
      </c>
      <c r="F3892">
        <f ca="1"/>
        <v>0</v>
      </c>
      <c r="G3892">
        <f ca="1"/>
        <v>0</v>
      </c>
      <c r="I3892" s="4">
        <f ca="1"/>
        <v>0</v>
      </c>
    </row>
    <row r="3893" spans="1:9" ht="14.4" hidden="1" customHeight="1" x14ac:dyDescent="0.3">
      <c r="A3893">
        <f ca="1"/>
        <v>0</v>
      </c>
      <c r="C3893">
        <f ca="1"/>
        <v>0</v>
      </c>
      <c r="D3893">
        <f ca="1"/>
        <v>0</v>
      </c>
      <c r="E3893">
        <f ca="1"/>
        <v>0</v>
      </c>
      <c r="F3893">
        <f ca="1"/>
        <v>0</v>
      </c>
      <c r="G3893">
        <f ca="1"/>
        <v>0</v>
      </c>
      <c r="I3893" s="4">
        <f ca="1"/>
        <v>0</v>
      </c>
    </row>
    <row r="3894" spans="1:9" ht="14.4" hidden="1" customHeight="1" x14ac:dyDescent="0.3">
      <c r="A3894">
        <f ca="1"/>
        <v>0</v>
      </c>
      <c r="C3894">
        <f ca="1"/>
        <v>0</v>
      </c>
      <c r="D3894">
        <f ca="1"/>
        <v>0</v>
      </c>
      <c r="E3894">
        <f ca="1"/>
        <v>0</v>
      </c>
      <c r="F3894">
        <f ca="1"/>
        <v>0</v>
      </c>
      <c r="G3894">
        <f ca="1"/>
        <v>0</v>
      </c>
      <c r="I3894" s="4">
        <f ca="1"/>
        <v>0</v>
      </c>
    </row>
    <row r="3895" spans="1:9" ht="14.4" hidden="1" customHeight="1" x14ac:dyDescent="0.3">
      <c r="A3895">
        <f ca="1"/>
        <v>0</v>
      </c>
      <c r="C3895">
        <f ca="1"/>
        <v>0</v>
      </c>
      <c r="D3895">
        <f ca="1"/>
        <v>0</v>
      </c>
      <c r="E3895">
        <f ca="1"/>
        <v>0</v>
      </c>
      <c r="F3895">
        <f ca="1"/>
        <v>0</v>
      </c>
      <c r="G3895">
        <f ca="1"/>
        <v>0</v>
      </c>
      <c r="I3895" s="4">
        <f ca="1"/>
        <v>0</v>
      </c>
    </row>
    <row r="3896" spans="1:9" ht="14.4" hidden="1" customHeight="1" x14ac:dyDescent="0.3">
      <c r="A3896">
        <f ca="1"/>
        <v>0</v>
      </c>
      <c r="C3896">
        <f ca="1"/>
        <v>0</v>
      </c>
      <c r="D3896">
        <f ca="1"/>
        <v>0</v>
      </c>
      <c r="E3896">
        <f ca="1"/>
        <v>0</v>
      </c>
      <c r="F3896">
        <f ca="1"/>
        <v>0</v>
      </c>
      <c r="G3896">
        <f ca="1"/>
        <v>0</v>
      </c>
      <c r="I3896" s="4">
        <f ca="1"/>
        <v>0</v>
      </c>
    </row>
    <row r="3897" spans="1:9" ht="14.4" hidden="1" customHeight="1" x14ac:dyDescent="0.3">
      <c r="A3897">
        <f ca="1"/>
        <v>0</v>
      </c>
      <c r="C3897">
        <f ca="1"/>
        <v>0</v>
      </c>
      <c r="D3897">
        <f ca="1"/>
        <v>0</v>
      </c>
      <c r="E3897">
        <f ca="1"/>
        <v>0</v>
      </c>
      <c r="F3897">
        <f ca="1"/>
        <v>0</v>
      </c>
      <c r="G3897">
        <f ca="1"/>
        <v>0</v>
      </c>
      <c r="I3897" s="4">
        <f ca="1"/>
        <v>0</v>
      </c>
    </row>
    <row r="3898" spans="1:9" ht="14.4" hidden="1" customHeight="1" x14ac:dyDescent="0.3">
      <c r="A3898">
        <f ca="1"/>
        <v>0</v>
      </c>
      <c r="C3898">
        <f ca="1"/>
        <v>0</v>
      </c>
      <c r="D3898">
        <f ca="1"/>
        <v>0</v>
      </c>
      <c r="E3898">
        <f ca="1"/>
        <v>0</v>
      </c>
      <c r="F3898">
        <f ca="1"/>
        <v>0</v>
      </c>
      <c r="G3898">
        <f ca="1"/>
        <v>0</v>
      </c>
      <c r="I3898" s="4">
        <f ca="1"/>
        <v>0</v>
      </c>
    </row>
    <row r="3899" spans="1:9" ht="14.4" hidden="1" customHeight="1" x14ac:dyDescent="0.3">
      <c r="A3899">
        <f ca="1"/>
        <v>0</v>
      </c>
      <c r="C3899">
        <f ca="1"/>
        <v>0</v>
      </c>
      <c r="D3899">
        <f ca="1"/>
        <v>0</v>
      </c>
      <c r="E3899">
        <f ca="1"/>
        <v>0</v>
      </c>
      <c r="F3899">
        <f ca="1"/>
        <v>0</v>
      </c>
      <c r="G3899">
        <f ca="1"/>
        <v>0</v>
      </c>
      <c r="I3899" s="4">
        <f ca="1"/>
        <v>0</v>
      </c>
    </row>
    <row r="3900" spans="1:9" ht="14.4" hidden="1" customHeight="1" x14ac:dyDescent="0.3">
      <c r="A3900">
        <f ca="1"/>
        <v>0</v>
      </c>
      <c r="C3900">
        <f ca="1"/>
        <v>0</v>
      </c>
      <c r="D3900">
        <f ca="1"/>
        <v>0</v>
      </c>
      <c r="E3900">
        <f ca="1"/>
        <v>0</v>
      </c>
      <c r="F3900">
        <f ca="1"/>
        <v>0</v>
      </c>
      <c r="G3900">
        <f ca="1"/>
        <v>0</v>
      </c>
      <c r="I3900" s="4">
        <f ca="1"/>
        <v>0</v>
      </c>
    </row>
    <row r="3901" spans="1:9" ht="14.4" hidden="1" customHeight="1" x14ac:dyDescent="0.3">
      <c r="A3901">
        <f ca="1"/>
        <v>0</v>
      </c>
      <c r="C3901">
        <f ca="1"/>
        <v>0</v>
      </c>
      <c r="D3901">
        <f ca="1"/>
        <v>0</v>
      </c>
      <c r="E3901">
        <f ca="1"/>
        <v>0</v>
      </c>
      <c r="F3901">
        <f ca="1"/>
        <v>0</v>
      </c>
      <c r="G3901">
        <f ca="1"/>
        <v>0</v>
      </c>
      <c r="I3901" s="4">
        <f ca="1"/>
        <v>0</v>
      </c>
    </row>
    <row r="3902" spans="1:9" ht="14.4" hidden="1" customHeight="1" x14ac:dyDescent="0.3">
      <c r="A3902">
        <f ca="1"/>
        <v>0</v>
      </c>
      <c r="C3902">
        <f ca="1"/>
        <v>0</v>
      </c>
      <c r="D3902">
        <f ca="1"/>
        <v>0</v>
      </c>
      <c r="E3902">
        <f ca="1"/>
        <v>0</v>
      </c>
      <c r="F3902">
        <f ca="1"/>
        <v>0</v>
      </c>
      <c r="G3902">
        <f ca="1"/>
        <v>0</v>
      </c>
      <c r="I3902" s="4">
        <f ca="1"/>
        <v>0</v>
      </c>
    </row>
    <row r="3903" spans="1:9" ht="14.4" hidden="1" customHeight="1" x14ac:dyDescent="0.3">
      <c r="A3903">
        <f ca="1"/>
        <v>0</v>
      </c>
      <c r="C3903">
        <f ca="1"/>
        <v>0</v>
      </c>
      <c r="D3903">
        <f ca="1"/>
        <v>0</v>
      </c>
      <c r="E3903">
        <f ca="1"/>
        <v>0</v>
      </c>
      <c r="F3903">
        <f ca="1"/>
        <v>0</v>
      </c>
      <c r="G3903">
        <f ca="1"/>
        <v>0</v>
      </c>
      <c r="I3903" s="4">
        <f ca="1"/>
        <v>0</v>
      </c>
    </row>
    <row r="3904" spans="1:9" ht="14.4" hidden="1" customHeight="1" x14ac:dyDescent="0.3">
      <c r="A3904">
        <f ca="1"/>
        <v>0</v>
      </c>
      <c r="C3904">
        <f ca="1"/>
        <v>0</v>
      </c>
      <c r="D3904">
        <f ca="1"/>
        <v>0</v>
      </c>
      <c r="E3904">
        <f ca="1"/>
        <v>0</v>
      </c>
      <c r="F3904">
        <f ca="1"/>
        <v>0</v>
      </c>
      <c r="G3904">
        <f ca="1"/>
        <v>0</v>
      </c>
      <c r="I3904" s="4">
        <f ca="1"/>
        <v>0</v>
      </c>
    </row>
    <row r="3905" spans="1:9" ht="14.4" hidden="1" customHeight="1" x14ac:dyDescent="0.3">
      <c r="A3905">
        <f ca="1"/>
        <v>0</v>
      </c>
      <c r="C3905">
        <f ca="1"/>
        <v>0</v>
      </c>
      <c r="D3905">
        <f ca="1"/>
        <v>0</v>
      </c>
      <c r="E3905">
        <f ca="1"/>
        <v>0</v>
      </c>
      <c r="F3905">
        <f ca="1"/>
        <v>0</v>
      </c>
      <c r="G3905">
        <f ca="1"/>
        <v>0</v>
      </c>
      <c r="I3905" s="4">
        <f ca="1"/>
        <v>0</v>
      </c>
    </row>
    <row r="3906" spans="1:9" ht="14.4" hidden="1" customHeight="1" x14ac:dyDescent="0.3">
      <c r="A3906">
        <f ca="1"/>
        <v>0</v>
      </c>
      <c r="C3906">
        <f ca="1"/>
        <v>0</v>
      </c>
      <c r="D3906">
        <f ca="1"/>
        <v>0</v>
      </c>
      <c r="E3906">
        <f ca="1"/>
        <v>0</v>
      </c>
      <c r="F3906">
        <f ca="1"/>
        <v>0</v>
      </c>
      <c r="G3906">
        <f ca="1"/>
        <v>0</v>
      </c>
      <c r="I3906" s="4">
        <f ca="1"/>
        <v>0</v>
      </c>
    </row>
    <row r="3907" spans="1:9" ht="14.4" hidden="1" customHeight="1" x14ac:dyDescent="0.3">
      <c r="A3907">
        <f ca="1"/>
        <v>0</v>
      </c>
      <c r="C3907">
        <f ca="1"/>
        <v>0</v>
      </c>
      <c r="D3907">
        <f ca="1"/>
        <v>0</v>
      </c>
      <c r="E3907">
        <f ca="1"/>
        <v>0</v>
      </c>
      <c r="F3907">
        <f ca="1"/>
        <v>0</v>
      </c>
      <c r="G3907">
        <f ca="1"/>
        <v>0</v>
      </c>
      <c r="I3907" s="4">
        <f ca="1"/>
        <v>0</v>
      </c>
    </row>
    <row r="3908" spans="1:9" ht="14.4" hidden="1" customHeight="1" x14ac:dyDescent="0.3">
      <c r="A3908">
        <f ca="1"/>
        <v>0</v>
      </c>
      <c r="C3908">
        <f ca="1"/>
        <v>0</v>
      </c>
      <c r="D3908">
        <f ca="1"/>
        <v>0</v>
      </c>
      <c r="E3908">
        <f ca="1"/>
        <v>0</v>
      </c>
      <c r="F3908">
        <f ca="1"/>
        <v>0</v>
      </c>
      <c r="G3908">
        <f ca="1"/>
        <v>0</v>
      </c>
      <c r="I3908" s="4">
        <f ca="1"/>
        <v>0</v>
      </c>
    </row>
    <row r="3909" spans="1:9" ht="14.4" hidden="1" customHeight="1" x14ac:dyDescent="0.3">
      <c r="A3909">
        <f ca="1"/>
        <v>0</v>
      </c>
      <c r="C3909">
        <f ca="1"/>
        <v>0</v>
      </c>
      <c r="D3909">
        <f ca="1"/>
        <v>0</v>
      </c>
      <c r="E3909">
        <f ca="1"/>
        <v>0</v>
      </c>
      <c r="F3909">
        <f ca="1"/>
        <v>0</v>
      </c>
      <c r="G3909">
        <f ca="1"/>
        <v>0</v>
      </c>
      <c r="I3909" s="4">
        <f ca="1"/>
        <v>0</v>
      </c>
    </row>
    <row r="3910" spans="1:9" ht="14.4" hidden="1" customHeight="1" x14ac:dyDescent="0.3">
      <c r="A3910">
        <f ca="1"/>
        <v>0</v>
      </c>
      <c r="C3910">
        <f ca="1"/>
        <v>0</v>
      </c>
      <c r="D3910">
        <f ca="1"/>
        <v>0</v>
      </c>
      <c r="E3910">
        <f ca="1"/>
        <v>0</v>
      </c>
      <c r="F3910">
        <f ca="1"/>
        <v>0</v>
      </c>
      <c r="G3910">
        <f ca="1"/>
        <v>0</v>
      </c>
      <c r="I3910" s="4">
        <f ca="1"/>
        <v>0</v>
      </c>
    </row>
    <row r="3911" spans="1:9" ht="14.4" hidden="1" customHeight="1" x14ac:dyDescent="0.3">
      <c r="A3911">
        <f ca="1"/>
        <v>0</v>
      </c>
      <c r="C3911">
        <f ca="1"/>
        <v>0</v>
      </c>
      <c r="D3911">
        <f ca="1"/>
        <v>0</v>
      </c>
      <c r="E3911">
        <f ca="1"/>
        <v>0</v>
      </c>
      <c r="F3911">
        <f ca="1"/>
        <v>0</v>
      </c>
      <c r="G3911">
        <f ca="1"/>
        <v>0</v>
      </c>
      <c r="I3911" s="4">
        <f ca="1"/>
        <v>0</v>
      </c>
    </row>
    <row r="3912" spans="1:9" ht="14.4" hidden="1" customHeight="1" x14ac:dyDescent="0.3">
      <c r="A3912">
        <f ca="1"/>
        <v>0</v>
      </c>
      <c r="C3912">
        <f ca="1"/>
        <v>0</v>
      </c>
      <c r="D3912">
        <f ca="1"/>
        <v>0</v>
      </c>
      <c r="E3912">
        <f ca="1"/>
        <v>0</v>
      </c>
      <c r="F3912">
        <f ca="1"/>
        <v>0</v>
      </c>
      <c r="G3912">
        <f ca="1"/>
        <v>0</v>
      </c>
      <c r="I3912" s="4">
        <f ca="1"/>
        <v>0</v>
      </c>
    </row>
    <row r="3913" spans="1:9" ht="14.4" hidden="1" customHeight="1" x14ac:dyDescent="0.3">
      <c r="A3913">
        <f ca="1"/>
        <v>0</v>
      </c>
      <c r="C3913">
        <f ca="1"/>
        <v>0</v>
      </c>
      <c r="D3913">
        <f ca="1"/>
        <v>0</v>
      </c>
      <c r="E3913">
        <f ca="1"/>
        <v>0</v>
      </c>
      <c r="F3913">
        <f ca="1"/>
        <v>0</v>
      </c>
      <c r="G3913">
        <f ca="1"/>
        <v>0</v>
      </c>
      <c r="I3913" s="4">
        <f ca="1"/>
        <v>0</v>
      </c>
    </row>
    <row r="3914" spans="1:9" ht="14.4" hidden="1" customHeight="1" x14ac:dyDescent="0.3">
      <c r="A3914">
        <f ca="1"/>
        <v>0</v>
      </c>
      <c r="C3914">
        <f ca="1"/>
        <v>0</v>
      </c>
      <c r="D3914">
        <f ca="1"/>
        <v>0</v>
      </c>
      <c r="E3914">
        <f ca="1"/>
        <v>0</v>
      </c>
      <c r="F3914">
        <f ca="1"/>
        <v>0</v>
      </c>
      <c r="G3914">
        <f ca="1"/>
        <v>0</v>
      </c>
      <c r="I3914" s="4">
        <f ca="1"/>
        <v>0</v>
      </c>
    </row>
    <row r="3915" spans="1:9" ht="14.4" hidden="1" customHeight="1" x14ac:dyDescent="0.3">
      <c r="A3915">
        <f ca="1"/>
        <v>0</v>
      </c>
      <c r="C3915">
        <f ca="1"/>
        <v>0</v>
      </c>
      <c r="D3915">
        <f ca="1"/>
        <v>0</v>
      </c>
      <c r="E3915">
        <f ca="1"/>
        <v>0</v>
      </c>
      <c r="F3915">
        <f ca="1"/>
        <v>0</v>
      </c>
      <c r="G3915">
        <f ca="1"/>
        <v>0</v>
      </c>
      <c r="I3915" s="4">
        <f ca="1"/>
        <v>0</v>
      </c>
    </row>
    <row r="3916" spans="1:9" ht="14.4" hidden="1" customHeight="1" x14ac:dyDescent="0.3">
      <c r="A3916">
        <f ca="1"/>
        <v>0</v>
      </c>
      <c r="C3916">
        <f ca="1"/>
        <v>0</v>
      </c>
      <c r="D3916">
        <f ca="1"/>
        <v>0</v>
      </c>
      <c r="E3916">
        <f ca="1"/>
        <v>0</v>
      </c>
      <c r="F3916">
        <f ca="1"/>
        <v>0</v>
      </c>
      <c r="G3916">
        <f ca="1"/>
        <v>0</v>
      </c>
      <c r="I3916" s="4">
        <f ca="1"/>
        <v>0</v>
      </c>
    </row>
    <row r="3917" spans="1:9" ht="14.4" hidden="1" customHeight="1" x14ac:dyDescent="0.3">
      <c r="A3917">
        <f ca="1"/>
        <v>0</v>
      </c>
      <c r="C3917">
        <f ca="1"/>
        <v>0</v>
      </c>
      <c r="D3917">
        <f ca="1"/>
        <v>0</v>
      </c>
      <c r="E3917">
        <f ca="1"/>
        <v>0</v>
      </c>
      <c r="F3917">
        <f ca="1"/>
        <v>0</v>
      </c>
      <c r="G3917">
        <f ca="1"/>
        <v>0</v>
      </c>
      <c r="I3917" s="4">
        <f ca="1"/>
        <v>0</v>
      </c>
    </row>
    <row r="3918" spans="1:9" ht="14.4" hidden="1" customHeight="1" x14ac:dyDescent="0.3">
      <c r="A3918">
        <f ca="1"/>
        <v>0</v>
      </c>
      <c r="C3918">
        <f ca="1"/>
        <v>0</v>
      </c>
      <c r="D3918">
        <f ca="1"/>
        <v>0</v>
      </c>
      <c r="E3918">
        <f ca="1"/>
        <v>0</v>
      </c>
      <c r="F3918">
        <f ca="1"/>
        <v>0</v>
      </c>
      <c r="G3918">
        <f ca="1"/>
        <v>0</v>
      </c>
      <c r="I3918" s="4">
        <f ca="1"/>
        <v>0</v>
      </c>
    </row>
    <row r="3919" spans="1:9" ht="14.4" hidden="1" customHeight="1" x14ac:dyDescent="0.3">
      <c r="A3919">
        <f ca="1"/>
        <v>0</v>
      </c>
      <c r="C3919">
        <f ca="1"/>
        <v>0</v>
      </c>
      <c r="D3919">
        <f ca="1"/>
        <v>0</v>
      </c>
      <c r="E3919">
        <f ca="1"/>
        <v>0</v>
      </c>
      <c r="F3919">
        <f ca="1"/>
        <v>0</v>
      </c>
      <c r="G3919">
        <f ca="1"/>
        <v>0</v>
      </c>
      <c r="I3919" s="4">
        <f ca="1"/>
        <v>0</v>
      </c>
    </row>
    <row r="3920" spans="1:9" ht="14.4" hidden="1" customHeight="1" x14ac:dyDescent="0.3">
      <c r="A3920">
        <f ca="1"/>
        <v>0</v>
      </c>
      <c r="C3920">
        <f ca="1"/>
        <v>0</v>
      </c>
      <c r="D3920">
        <f ca="1"/>
        <v>0</v>
      </c>
      <c r="E3920">
        <f ca="1"/>
        <v>0</v>
      </c>
      <c r="F3920">
        <f ca="1"/>
        <v>0</v>
      </c>
      <c r="G3920">
        <f ca="1"/>
        <v>0</v>
      </c>
      <c r="I3920" s="4">
        <f ca="1"/>
        <v>0</v>
      </c>
    </row>
    <row r="3921" spans="1:9" ht="14.4" hidden="1" customHeight="1" x14ac:dyDescent="0.3">
      <c r="A3921">
        <f ca="1"/>
        <v>0</v>
      </c>
      <c r="C3921">
        <f ca="1"/>
        <v>0</v>
      </c>
      <c r="D3921">
        <f ca="1"/>
        <v>0</v>
      </c>
      <c r="E3921">
        <f ca="1"/>
        <v>0</v>
      </c>
      <c r="F3921">
        <f ca="1"/>
        <v>0</v>
      </c>
      <c r="G3921">
        <f ca="1"/>
        <v>0</v>
      </c>
      <c r="I3921" s="4">
        <f ca="1"/>
        <v>0</v>
      </c>
    </row>
    <row r="3922" spans="1:9" ht="14.4" hidden="1" customHeight="1" x14ac:dyDescent="0.3">
      <c r="A3922">
        <f ca="1"/>
        <v>0</v>
      </c>
      <c r="C3922">
        <f ca="1"/>
        <v>0</v>
      </c>
      <c r="D3922">
        <f ca="1"/>
        <v>0</v>
      </c>
      <c r="E3922">
        <f ca="1"/>
        <v>0</v>
      </c>
      <c r="F3922">
        <f ca="1"/>
        <v>0</v>
      </c>
      <c r="G3922">
        <f ca="1"/>
        <v>0</v>
      </c>
      <c r="I3922" s="4">
        <f ca="1"/>
        <v>0</v>
      </c>
    </row>
    <row r="3923" spans="1:9" ht="14.4" hidden="1" customHeight="1" x14ac:dyDescent="0.3">
      <c r="A3923">
        <f ca="1"/>
        <v>0</v>
      </c>
      <c r="C3923">
        <f ca="1"/>
        <v>0</v>
      </c>
      <c r="D3923">
        <f ca="1"/>
        <v>0</v>
      </c>
      <c r="E3923">
        <f ca="1"/>
        <v>0</v>
      </c>
      <c r="F3923">
        <f ca="1"/>
        <v>0</v>
      </c>
      <c r="G3923">
        <f ca="1"/>
        <v>0</v>
      </c>
      <c r="I3923" s="4">
        <f ca="1"/>
        <v>0</v>
      </c>
    </row>
    <row r="3924" spans="1:9" ht="14.4" hidden="1" customHeight="1" x14ac:dyDescent="0.3">
      <c r="A3924">
        <f ca="1"/>
        <v>0</v>
      </c>
      <c r="C3924">
        <f ca="1"/>
        <v>0</v>
      </c>
      <c r="D3924">
        <f ca="1"/>
        <v>0</v>
      </c>
      <c r="E3924">
        <f ca="1"/>
        <v>0</v>
      </c>
      <c r="F3924">
        <f ca="1"/>
        <v>0</v>
      </c>
      <c r="G3924">
        <f ca="1"/>
        <v>0</v>
      </c>
      <c r="I3924" s="4">
        <f ca="1"/>
        <v>0</v>
      </c>
    </row>
    <row r="3925" spans="1:9" ht="14.4" hidden="1" customHeight="1" x14ac:dyDescent="0.3">
      <c r="A3925">
        <f ca="1"/>
        <v>0</v>
      </c>
      <c r="C3925">
        <f ca="1"/>
        <v>0</v>
      </c>
      <c r="D3925">
        <f ca="1"/>
        <v>0</v>
      </c>
      <c r="E3925">
        <f ca="1"/>
        <v>0</v>
      </c>
      <c r="F3925">
        <f ca="1"/>
        <v>0</v>
      </c>
      <c r="G3925">
        <f ca="1"/>
        <v>0</v>
      </c>
      <c r="I3925" s="4">
        <f ca="1"/>
        <v>0</v>
      </c>
    </row>
    <row r="3926" spans="1:9" ht="14.4" hidden="1" customHeight="1" x14ac:dyDescent="0.3">
      <c r="A3926">
        <f ca="1"/>
        <v>0</v>
      </c>
      <c r="C3926">
        <f ca="1"/>
        <v>0</v>
      </c>
      <c r="D3926">
        <f ca="1"/>
        <v>0</v>
      </c>
      <c r="E3926">
        <f ca="1"/>
        <v>0</v>
      </c>
      <c r="F3926">
        <f ca="1"/>
        <v>0</v>
      </c>
      <c r="G3926">
        <f ca="1"/>
        <v>0</v>
      </c>
      <c r="I3926" s="4">
        <f ca="1"/>
        <v>0</v>
      </c>
    </row>
    <row r="3927" spans="1:9" ht="14.4" hidden="1" customHeight="1" x14ac:dyDescent="0.3">
      <c r="A3927">
        <f ca="1"/>
        <v>0</v>
      </c>
      <c r="C3927">
        <f ca="1"/>
        <v>0</v>
      </c>
      <c r="D3927">
        <f ca="1"/>
        <v>0</v>
      </c>
      <c r="E3927">
        <f ca="1"/>
        <v>0</v>
      </c>
      <c r="F3927">
        <f ca="1"/>
        <v>0</v>
      </c>
      <c r="G3927">
        <f ca="1"/>
        <v>0</v>
      </c>
      <c r="I3927" s="4">
        <f ca="1"/>
        <v>0</v>
      </c>
    </row>
    <row r="3928" spans="1:9" ht="14.4" hidden="1" customHeight="1" x14ac:dyDescent="0.3">
      <c r="A3928">
        <f ca="1"/>
        <v>0</v>
      </c>
      <c r="C3928">
        <f ca="1"/>
        <v>0</v>
      </c>
      <c r="D3928">
        <f ca="1"/>
        <v>0</v>
      </c>
      <c r="E3928">
        <f ca="1"/>
        <v>0</v>
      </c>
      <c r="F3928">
        <f ca="1"/>
        <v>0</v>
      </c>
      <c r="G3928">
        <f ca="1"/>
        <v>0</v>
      </c>
      <c r="I3928" s="4">
        <f ca="1"/>
        <v>0</v>
      </c>
    </row>
    <row r="3929" spans="1:9" ht="14.4" hidden="1" customHeight="1" x14ac:dyDescent="0.3">
      <c r="A3929">
        <f ca="1"/>
        <v>0</v>
      </c>
      <c r="C3929">
        <f ca="1"/>
        <v>0</v>
      </c>
      <c r="D3929">
        <f ca="1"/>
        <v>0</v>
      </c>
      <c r="E3929">
        <f ca="1"/>
        <v>0</v>
      </c>
      <c r="F3929">
        <f ca="1"/>
        <v>0</v>
      </c>
      <c r="G3929">
        <f ca="1"/>
        <v>0</v>
      </c>
      <c r="I3929" s="4">
        <f ca="1"/>
        <v>0</v>
      </c>
    </row>
    <row r="3930" spans="1:9" ht="14.4" hidden="1" customHeight="1" x14ac:dyDescent="0.3">
      <c r="A3930">
        <f ca="1"/>
        <v>0</v>
      </c>
      <c r="C3930">
        <f ca="1"/>
        <v>0</v>
      </c>
      <c r="D3930">
        <f ca="1"/>
        <v>0</v>
      </c>
      <c r="E3930">
        <f ca="1"/>
        <v>0</v>
      </c>
      <c r="F3930">
        <f ca="1"/>
        <v>0</v>
      </c>
      <c r="G3930">
        <f ca="1"/>
        <v>0</v>
      </c>
      <c r="I3930" s="4">
        <f ca="1"/>
        <v>0</v>
      </c>
    </row>
    <row r="3931" spans="1:9" ht="14.4" hidden="1" customHeight="1" x14ac:dyDescent="0.3">
      <c r="A3931">
        <f ca="1"/>
        <v>0</v>
      </c>
      <c r="C3931">
        <f ca="1"/>
        <v>0</v>
      </c>
      <c r="D3931">
        <f ca="1"/>
        <v>0</v>
      </c>
      <c r="E3931">
        <f ca="1"/>
        <v>0</v>
      </c>
      <c r="F3931">
        <f ca="1"/>
        <v>0</v>
      </c>
      <c r="G3931">
        <f ca="1"/>
        <v>0</v>
      </c>
      <c r="I3931" s="4">
        <f ca="1"/>
        <v>0</v>
      </c>
    </row>
    <row r="3932" spans="1:9" ht="14.4" hidden="1" customHeight="1" x14ac:dyDescent="0.3">
      <c r="A3932">
        <f ca="1"/>
        <v>0</v>
      </c>
      <c r="C3932">
        <f ca="1"/>
        <v>0</v>
      </c>
      <c r="D3932">
        <f ca="1"/>
        <v>0</v>
      </c>
      <c r="E3932">
        <f ca="1"/>
        <v>0</v>
      </c>
      <c r="F3932">
        <f ca="1"/>
        <v>0</v>
      </c>
      <c r="G3932">
        <f ca="1"/>
        <v>0</v>
      </c>
      <c r="I3932" s="4">
        <f ca="1"/>
        <v>0</v>
      </c>
    </row>
    <row r="3933" spans="1:9" ht="14.4" hidden="1" customHeight="1" x14ac:dyDescent="0.3">
      <c r="A3933">
        <f ca="1"/>
        <v>0</v>
      </c>
      <c r="C3933">
        <f ca="1"/>
        <v>0</v>
      </c>
      <c r="D3933">
        <f ca="1"/>
        <v>0</v>
      </c>
      <c r="E3933">
        <f ca="1"/>
        <v>0</v>
      </c>
      <c r="F3933">
        <f ca="1"/>
        <v>0</v>
      </c>
      <c r="G3933">
        <f ca="1"/>
        <v>0</v>
      </c>
      <c r="I3933" s="4">
        <f ca="1"/>
        <v>0</v>
      </c>
    </row>
    <row r="3934" spans="1:9" ht="14.4" hidden="1" customHeight="1" x14ac:dyDescent="0.3">
      <c r="A3934">
        <f ca="1"/>
        <v>0</v>
      </c>
      <c r="C3934">
        <f ca="1"/>
        <v>0</v>
      </c>
      <c r="D3934">
        <f ca="1"/>
        <v>0</v>
      </c>
      <c r="E3934">
        <f ca="1"/>
        <v>0</v>
      </c>
      <c r="F3934">
        <f ca="1"/>
        <v>0</v>
      </c>
      <c r="G3934">
        <f ca="1"/>
        <v>0</v>
      </c>
      <c r="I3934" s="4">
        <f ca="1"/>
        <v>0</v>
      </c>
    </row>
    <row r="3935" spans="1:9" ht="14.4" hidden="1" customHeight="1" x14ac:dyDescent="0.3">
      <c r="A3935">
        <f ca="1"/>
        <v>0</v>
      </c>
      <c r="C3935">
        <f ca="1"/>
        <v>0</v>
      </c>
      <c r="D3935">
        <f ca="1"/>
        <v>0</v>
      </c>
      <c r="E3935">
        <f ca="1"/>
        <v>0</v>
      </c>
      <c r="F3935">
        <f ca="1"/>
        <v>0</v>
      </c>
      <c r="G3935">
        <f ca="1"/>
        <v>0</v>
      </c>
      <c r="I3935" s="4">
        <f ca="1"/>
        <v>0</v>
      </c>
    </row>
    <row r="3936" spans="1:9" ht="14.4" hidden="1" customHeight="1" x14ac:dyDescent="0.3">
      <c r="A3936">
        <f ca="1"/>
        <v>0</v>
      </c>
      <c r="C3936">
        <f ca="1"/>
        <v>0</v>
      </c>
      <c r="D3936">
        <f ca="1"/>
        <v>0</v>
      </c>
      <c r="E3936">
        <f ca="1"/>
        <v>0</v>
      </c>
      <c r="F3936">
        <f ca="1"/>
        <v>0</v>
      </c>
      <c r="G3936">
        <f ca="1"/>
        <v>0</v>
      </c>
      <c r="I3936" s="4">
        <f ca="1"/>
        <v>0</v>
      </c>
    </row>
    <row r="3937" spans="1:9" ht="14.4" hidden="1" customHeight="1" x14ac:dyDescent="0.3">
      <c r="A3937">
        <f ca="1"/>
        <v>0</v>
      </c>
      <c r="C3937">
        <f ca="1"/>
        <v>0</v>
      </c>
      <c r="D3937">
        <f ca="1"/>
        <v>0</v>
      </c>
      <c r="E3937">
        <f ca="1"/>
        <v>0</v>
      </c>
      <c r="F3937">
        <f ca="1"/>
        <v>0</v>
      </c>
      <c r="G3937">
        <f ca="1"/>
        <v>0</v>
      </c>
      <c r="I3937" s="4">
        <f ca="1"/>
        <v>0</v>
      </c>
    </row>
    <row r="3938" spans="1:9" ht="14.4" hidden="1" customHeight="1" x14ac:dyDescent="0.3">
      <c r="A3938">
        <f ca="1"/>
        <v>0</v>
      </c>
      <c r="C3938">
        <f ca="1"/>
        <v>0</v>
      </c>
      <c r="D3938">
        <f ca="1"/>
        <v>0</v>
      </c>
      <c r="E3938">
        <f ca="1"/>
        <v>0</v>
      </c>
      <c r="F3938">
        <f ca="1"/>
        <v>0</v>
      </c>
      <c r="G3938">
        <f ca="1"/>
        <v>0</v>
      </c>
      <c r="I3938" s="4">
        <f ca="1"/>
        <v>0</v>
      </c>
    </row>
    <row r="3939" spans="1:9" ht="14.4" hidden="1" customHeight="1" x14ac:dyDescent="0.3">
      <c r="A3939">
        <f ca="1"/>
        <v>0</v>
      </c>
      <c r="C3939">
        <f ca="1"/>
        <v>0</v>
      </c>
      <c r="D3939">
        <f ca="1"/>
        <v>0</v>
      </c>
      <c r="E3939">
        <f ca="1"/>
        <v>0</v>
      </c>
      <c r="F3939">
        <f ca="1"/>
        <v>0</v>
      </c>
      <c r="G3939">
        <f ca="1"/>
        <v>0</v>
      </c>
      <c r="I3939" s="4">
        <f ca="1"/>
        <v>0</v>
      </c>
    </row>
    <row r="3940" spans="1:9" ht="14.4" hidden="1" customHeight="1" x14ac:dyDescent="0.3">
      <c r="A3940">
        <f ca="1"/>
        <v>0</v>
      </c>
      <c r="C3940">
        <f ca="1"/>
        <v>0</v>
      </c>
      <c r="D3940">
        <f ca="1"/>
        <v>0</v>
      </c>
      <c r="E3940">
        <f ca="1"/>
        <v>0</v>
      </c>
      <c r="F3940">
        <f ca="1"/>
        <v>0</v>
      </c>
      <c r="G3940">
        <f ca="1"/>
        <v>0</v>
      </c>
      <c r="I3940" s="4">
        <f ca="1"/>
        <v>0</v>
      </c>
    </row>
    <row r="3941" spans="1:9" ht="14.4" hidden="1" customHeight="1" x14ac:dyDescent="0.3">
      <c r="A3941">
        <f ca="1"/>
        <v>0</v>
      </c>
      <c r="C3941">
        <f ca="1"/>
        <v>0</v>
      </c>
      <c r="D3941">
        <f ca="1"/>
        <v>0</v>
      </c>
      <c r="E3941">
        <f ca="1"/>
        <v>0</v>
      </c>
      <c r="F3941">
        <f ca="1"/>
        <v>0</v>
      </c>
      <c r="G3941">
        <f ca="1"/>
        <v>0</v>
      </c>
      <c r="I3941" s="4">
        <f ca="1"/>
        <v>0</v>
      </c>
    </row>
    <row r="3942" spans="1:9" ht="14.4" hidden="1" customHeight="1" x14ac:dyDescent="0.3">
      <c r="A3942">
        <f ca="1"/>
        <v>0</v>
      </c>
      <c r="C3942">
        <f ca="1"/>
        <v>0</v>
      </c>
      <c r="D3942">
        <f ca="1"/>
        <v>0</v>
      </c>
      <c r="E3942">
        <f ca="1"/>
        <v>0</v>
      </c>
      <c r="F3942">
        <f ca="1"/>
        <v>0</v>
      </c>
      <c r="G3942">
        <f ca="1"/>
        <v>0</v>
      </c>
      <c r="I3942" s="4">
        <f ca="1"/>
        <v>0</v>
      </c>
    </row>
    <row r="3943" spans="1:9" ht="14.4" hidden="1" customHeight="1" x14ac:dyDescent="0.3">
      <c r="A3943">
        <f ca="1"/>
        <v>0</v>
      </c>
      <c r="C3943">
        <f ca="1"/>
        <v>0</v>
      </c>
      <c r="D3943">
        <f ca="1"/>
        <v>0</v>
      </c>
      <c r="E3943">
        <f ca="1"/>
        <v>0</v>
      </c>
      <c r="F3943">
        <f ca="1"/>
        <v>0</v>
      </c>
      <c r="G3943">
        <f ca="1"/>
        <v>0</v>
      </c>
      <c r="I3943" s="4">
        <f ca="1"/>
        <v>0</v>
      </c>
    </row>
    <row r="3944" spans="1:9" ht="14.4" hidden="1" customHeight="1" x14ac:dyDescent="0.3">
      <c r="A3944">
        <f ca="1"/>
        <v>0</v>
      </c>
      <c r="C3944">
        <f ca="1"/>
        <v>0</v>
      </c>
      <c r="D3944">
        <f ca="1"/>
        <v>0</v>
      </c>
      <c r="E3944">
        <f ca="1"/>
        <v>0</v>
      </c>
      <c r="F3944">
        <f ca="1"/>
        <v>0</v>
      </c>
      <c r="G3944">
        <f ca="1"/>
        <v>0</v>
      </c>
      <c r="I3944" s="4">
        <f ca="1"/>
        <v>0</v>
      </c>
    </row>
    <row r="3945" spans="1:9" ht="14.4" hidden="1" customHeight="1" x14ac:dyDescent="0.3">
      <c r="A3945">
        <f ca="1"/>
        <v>0</v>
      </c>
      <c r="C3945">
        <f ca="1"/>
        <v>0</v>
      </c>
      <c r="D3945">
        <f ca="1"/>
        <v>0</v>
      </c>
      <c r="E3945">
        <f ca="1"/>
        <v>0</v>
      </c>
      <c r="F3945">
        <f ca="1"/>
        <v>0</v>
      </c>
      <c r="G3945">
        <f ca="1"/>
        <v>0</v>
      </c>
      <c r="I3945" s="4">
        <f ca="1"/>
        <v>0</v>
      </c>
    </row>
    <row r="3946" spans="1:9" ht="14.4" hidden="1" customHeight="1" x14ac:dyDescent="0.3">
      <c r="A3946">
        <f ca="1"/>
        <v>0</v>
      </c>
      <c r="C3946">
        <f ca="1"/>
        <v>0</v>
      </c>
      <c r="D3946">
        <f ca="1"/>
        <v>0</v>
      </c>
      <c r="E3946">
        <f ca="1"/>
        <v>0</v>
      </c>
      <c r="F3946">
        <f ca="1"/>
        <v>0</v>
      </c>
      <c r="G3946">
        <f ca="1"/>
        <v>0</v>
      </c>
      <c r="I3946" s="4">
        <f ca="1"/>
        <v>0</v>
      </c>
    </row>
    <row r="3947" spans="1:9" ht="14.4" hidden="1" customHeight="1" x14ac:dyDescent="0.3">
      <c r="A3947">
        <f ca="1"/>
        <v>0</v>
      </c>
      <c r="C3947">
        <f ca="1"/>
        <v>0</v>
      </c>
      <c r="D3947">
        <f ca="1"/>
        <v>0</v>
      </c>
      <c r="E3947">
        <f ca="1"/>
        <v>0</v>
      </c>
      <c r="F3947">
        <f ca="1"/>
        <v>0</v>
      </c>
      <c r="G3947">
        <f ca="1"/>
        <v>0</v>
      </c>
      <c r="I3947" s="4">
        <f ca="1"/>
        <v>0</v>
      </c>
    </row>
    <row r="3948" spans="1:9" ht="14.4" hidden="1" customHeight="1" x14ac:dyDescent="0.3">
      <c r="A3948">
        <f ca="1"/>
        <v>0</v>
      </c>
      <c r="C3948">
        <f ca="1"/>
        <v>0</v>
      </c>
      <c r="D3948">
        <f ca="1"/>
        <v>0</v>
      </c>
      <c r="E3948">
        <f ca="1"/>
        <v>0</v>
      </c>
      <c r="F3948">
        <f ca="1"/>
        <v>0</v>
      </c>
      <c r="G3948">
        <f ca="1"/>
        <v>0</v>
      </c>
      <c r="I3948" s="4">
        <f ca="1"/>
        <v>0</v>
      </c>
    </row>
    <row r="3949" spans="1:9" ht="14.4" hidden="1" customHeight="1" x14ac:dyDescent="0.3">
      <c r="A3949">
        <f ca="1"/>
        <v>0</v>
      </c>
      <c r="C3949">
        <f ca="1"/>
        <v>0</v>
      </c>
      <c r="D3949">
        <f ca="1"/>
        <v>0</v>
      </c>
      <c r="E3949">
        <f ca="1"/>
        <v>0</v>
      </c>
      <c r="F3949">
        <f ca="1"/>
        <v>0</v>
      </c>
      <c r="G3949">
        <f ca="1"/>
        <v>0</v>
      </c>
      <c r="I3949" s="4">
        <f ca="1"/>
        <v>0</v>
      </c>
    </row>
    <row r="3950" spans="1:9" ht="14.4" hidden="1" customHeight="1" x14ac:dyDescent="0.3">
      <c r="A3950">
        <f ca="1"/>
        <v>0</v>
      </c>
      <c r="C3950">
        <f ca="1"/>
        <v>0</v>
      </c>
      <c r="D3950">
        <f ca="1"/>
        <v>0</v>
      </c>
      <c r="E3950">
        <f ca="1"/>
        <v>0</v>
      </c>
      <c r="F3950">
        <f ca="1"/>
        <v>0</v>
      </c>
      <c r="G3950">
        <f ca="1"/>
        <v>0</v>
      </c>
      <c r="I3950" s="4">
        <f ca="1"/>
        <v>0</v>
      </c>
    </row>
    <row r="3951" spans="1:9" ht="14.4" hidden="1" customHeight="1" x14ac:dyDescent="0.3">
      <c r="A3951">
        <f ca="1"/>
        <v>0</v>
      </c>
      <c r="C3951">
        <f ca="1"/>
        <v>0</v>
      </c>
      <c r="D3951">
        <f ca="1"/>
        <v>0</v>
      </c>
      <c r="E3951">
        <f ca="1"/>
        <v>0</v>
      </c>
      <c r="F3951">
        <f ca="1"/>
        <v>0</v>
      </c>
      <c r="G3951">
        <f ca="1"/>
        <v>0</v>
      </c>
      <c r="I3951" s="4">
        <f ca="1"/>
        <v>0</v>
      </c>
    </row>
    <row r="3952" spans="1:9" ht="14.4" hidden="1" customHeight="1" x14ac:dyDescent="0.3">
      <c r="A3952">
        <f ca="1"/>
        <v>0</v>
      </c>
      <c r="C3952">
        <f ca="1"/>
        <v>0</v>
      </c>
      <c r="D3952">
        <f ca="1"/>
        <v>0</v>
      </c>
      <c r="E3952">
        <f ca="1"/>
        <v>0</v>
      </c>
      <c r="F3952">
        <f ca="1"/>
        <v>0</v>
      </c>
      <c r="G3952">
        <f ca="1"/>
        <v>0</v>
      </c>
      <c r="I3952" s="4">
        <f ca="1"/>
        <v>0</v>
      </c>
    </row>
    <row r="3953" spans="1:9" ht="14.4" hidden="1" customHeight="1" x14ac:dyDescent="0.3">
      <c r="A3953">
        <f ca="1"/>
        <v>0</v>
      </c>
      <c r="C3953">
        <f ca="1"/>
        <v>0</v>
      </c>
      <c r="D3953">
        <f ca="1"/>
        <v>0</v>
      </c>
      <c r="E3953">
        <f ca="1"/>
        <v>0</v>
      </c>
      <c r="F3953">
        <f ca="1"/>
        <v>0</v>
      </c>
      <c r="G3953">
        <f ca="1"/>
        <v>0</v>
      </c>
      <c r="I3953" s="4">
        <f ca="1"/>
        <v>0</v>
      </c>
    </row>
    <row r="3954" spans="1:9" ht="14.4" hidden="1" customHeight="1" x14ac:dyDescent="0.3">
      <c r="A3954">
        <f ca="1"/>
        <v>0</v>
      </c>
      <c r="C3954">
        <f ca="1"/>
        <v>0</v>
      </c>
      <c r="D3954">
        <f ca="1"/>
        <v>0</v>
      </c>
      <c r="E3954">
        <f ca="1"/>
        <v>0</v>
      </c>
      <c r="F3954">
        <f ca="1"/>
        <v>0</v>
      </c>
      <c r="G3954">
        <f ca="1"/>
        <v>0</v>
      </c>
      <c r="I3954" s="4">
        <f ca="1"/>
        <v>0</v>
      </c>
    </row>
    <row r="3955" spans="1:9" ht="14.4" hidden="1" customHeight="1" x14ac:dyDescent="0.3">
      <c r="A3955">
        <f ca="1"/>
        <v>0</v>
      </c>
      <c r="C3955">
        <f ca="1"/>
        <v>0</v>
      </c>
      <c r="D3955">
        <f ca="1"/>
        <v>0</v>
      </c>
      <c r="E3955">
        <f ca="1"/>
        <v>0</v>
      </c>
      <c r="F3955">
        <f ca="1"/>
        <v>0</v>
      </c>
      <c r="G3955">
        <f ca="1"/>
        <v>0</v>
      </c>
      <c r="I3955" s="4">
        <f ca="1"/>
        <v>0</v>
      </c>
    </row>
    <row r="3956" spans="1:9" ht="14.4" hidden="1" customHeight="1" x14ac:dyDescent="0.3">
      <c r="A3956">
        <f ca="1"/>
        <v>0</v>
      </c>
      <c r="C3956">
        <f ca="1"/>
        <v>0</v>
      </c>
      <c r="D3956">
        <f ca="1"/>
        <v>0</v>
      </c>
      <c r="E3956">
        <f ca="1"/>
        <v>0</v>
      </c>
      <c r="F3956">
        <f ca="1"/>
        <v>0</v>
      </c>
      <c r="G3956">
        <f ca="1"/>
        <v>0</v>
      </c>
      <c r="I3956" s="4">
        <f ca="1"/>
        <v>0</v>
      </c>
    </row>
    <row r="3957" spans="1:9" ht="14.4" hidden="1" customHeight="1" x14ac:dyDescent="0.3">
      <c r="A3957">
        <f ca="1"/>
        <v>0</v>
      </c>
      <c r="C3957">
        <f ca="1"/>
        <v>0</v>
      </c>
      <c r="D3957">
        <f ca="1"/>
        <v>0</v>
      </c>
      <c r="E3957">
        <f ca="1"/>
        <v>0</v>
      </c>
      <c r="F3957">
        <f ca="1"/>
        <v>0</v>
      </c>
      <c r="G3957">
        <f ca="1"/>
        <v>0</v>
      </c>
      <c r="I3957" s="4">
        <f ca="1"/>
        <v>0</v>
      </c>
    </row>
    <row r="3958" spans="1:9" ht="14.4" hidden="1" customHeight="1" x14ac:dyDescent="0.3">
      <c r="A3958">
        <f ca="1"/>
        <v>0</v>
      </c>
      <c r="C3958">
        <f ca="1"/>
        <v>0</v>
      </c>
      <c r="D3958">
        <f ca="1"/>
        <v>0</v>
      </c>
      <c r="E3958">
        <f ca="1"/>
        <v>0</v>
      </c>
      <c r="F3958">
        <f ca="1"/>
        <v>0</v>
      </c>
      <c r="G3958">
        <f ca="1"/>
        <v>0</v>
      </c>
      <c r="I3958" s="4">
        <f ca="1"/>
        <v>0</v>
      </c>
    </row>
    <row r="3959" spans="1:9" ht="14.4" hidden="1" customHeight="1" x14ac:dyDescent="0.3">
      <c r="A3959">
        <f ca="1"/>
        <v>0</v>
      </c>
      <c r="C3959">
        <f ca="1"/>
        <v>0</v>
      </c>
      <c r="D3959">
        <f ca="1"/>
        <v>0</v>
      </c>
      <c r="E3959">
        <f ca="1"/>
        <v>0</v>
      </c>
      <c r="F3959">
        <f ca="1"/>
        <v>0</v>
      </c>
      <c r="G3959">
        <f ca="1"/>
        <v>0</v>
      </c>
      <c r="I3959" s="4">
        <f ca="1"/>
        <v>0</v>
      </c>
    </row>
    <row r="3960" spans="1:9" ht="14.4" hidden="1" customHeight="1" x14ac:dyDescent="0.3">
      <c r="A3960">
        <f ca="1"/>
        <v>0</v>
      </c>
      <c r="C3960">
        <f ca="1"/>
        <v>0</v>
      </c>
      <c r="D3960">
        <f ca="1"/>
        <v>0</v>
      </c>
      <c r="E3960">
        <f ca="1"/>
        <v>0</v>
      </c>
      <c r="F3960">
        <f ca="1"/>
        <v>0</v>
      </c>
      <c r="G3960">
        <f ca="1"/>
        <v>0</v>
      </c>
      <c r="I3960" s="4">
        <f ca="1"/>
        <v>0</v>
      </c>
    </row>
    <row r="3961" spans="1:9" ht="14.4" hidden="1" customHeight="1" x14ac:dyDescent="0.3">
      <c r="A3961">
        <f ca="1"/>
        <v>0</v>
      </c>
      <c r="C3961">
        <f ca="1"/>
        <v>0</v>
      </c>
      <c r="D3961">
        <f ca="1"/>
        <v>0</v>
      </c>
      <c r="E3961">
        <f ca="1"/>
        <v>0</v>
      </c>
      <c r="F3961">
        <f ca="1"/>
        <v>0</v>
      </c>
      <c r="G3961">
        <f ca="1"/>
        <v>0</v>
      </c>
      <c r="I3961" s="4">
        <f ca="1"/>
        <v>0</v>
      </c>
    </row>
    <row r="3962" spans="1:9" ht="14.4" hidden="1" customHeight="1" x14ac:dyDescent="0.3">
      <c r="A3962">
        <f ca="1"/>
        <v>0</v>
      </c>
      <c r="C3962">
        <f ca="1"/>
        <v>0</v>
      </c>
      <c r="D3962">
        <f ca="1"/>
        <v>0</v>
      </c>
      <c r="E3962">
        <f ca="1"/>
        <v>0</v>
      </c>
      <c r="F3962">
        <f ca="1"/>
        <v>0</v>
      </c>
      <c r="G3962">
        <f ca="1"/>
        <v>0</v>
      </c>
      <c r="I3962" s="4">
        <f ca="1"/>
        <v>0</v>
      </c>
    </row>
    <row r="3963" spans="1:9" ht="14.4" hidden="1" customHeight="1" x14ac:dyDescent="0.3">
      <c r="A3963">
        <f ca="1"/>
        <v>0</v>
      </c>
      <c r="C3963">
        <f ca="1"/>
        <v>0</v>
      </c>
      <c r="D3963">
        <f ca="1"/>
        <v>0</v>
      </c>
      <c r="E3963">
        <f ca="1"/>
        <v>0</v>
      </c>
      <c r="F3963">
        <f ca="1"/>
        <v>0</v>
      </c>
      <c r="G3963">
        <f ca="1"/>
        <v>0</v>
      </c>
      <c r="I3963" s="4">
        <f ca="1"/>
        <v>0</v>
      </c>
    </row>
    <row r="3964" spans="1:9" ht="14.4" hidden="1" customHeight="1" x14ac:dyDescent="0.3">
      <c r="A3964">
        <f ca="1"/>
        <v>0</v>
      </c>
      <c r="C3964">
        <f ca="1"/>
        <v>0</v>
      </c>
      <c r="D3964">
        <f ca="1"/>
        <v>0</v>
      </c>
      <c r="E3964">
        <f ca="1"/>
        <v>0</v>
      </c>
      <c r="F3964">
        <f ca="1"/>
        <v>0</v>
      </c>
      <c r="G3964">
        <f ca="1"/>
        <v>0</v>
      </c>
      <c r="I3964" s="4">
        <f ca="1"/>
        <v>0</v>
      </c>
    </row>
    <row r="3965" spans="1:9" ht="14.4" hidden="1" customHeight="1" x14ac:dyDescent="0.3">
      <c r="A3965">
        <f ca="1"/>
        <v>0</v>
      </c>
      <c r="C3965">
        <f ca="1"/>
        <v>0</v>
      </c>
      <c r="D3965">
        <f ca="1"/>
        <v>0</v>
      </c>
      <c r="E3965">
        <f ca="1"/>
        <v>0</v>
      </c>
      <c r="F3965">
        <f ca="1"/>
        <v>0</v>
      </c>
      <c r="G3965">
        <f ca="1"/>
        <v>0</v>
      </c>
      <c r="I3965" s="4">
        <f ca="1"/>
        <v>0</v>
      </c>
    </row>
    <row r="3966" spans="1:9" ht="14.4" hidden="1" customHeight="1" x14ac:dyDescent="0.3">
      <c r="A3966">
        <f ca="1"/>
        <v>0</v>
      </c>
      <c r="C3966">
        <f ca="1"/>
        <v>0</v>
      </c>
      <c r="D3966">
        <f ca="1"/>
        <v>0</v>
      </c>
      <c r="E3966">
        <f ca="1"/>
        <v>0</v>
      </c>
      <c r="F3966">
        <f ca="1"/>
        <v>0</v>
      </c>
      <c r="G3966">
        <f ca="1"/>
        <v>0</v>
      </c>
      <c r="I3966" s="4">
        <f ca="1"/>
        <v>0</v>
      </c>
    </row>
    <row r="3967" spans="1:9" ht="14.4" hidden="1" customHeight="1" x14ac:dyDescent="0.3">
      <c r="A3967">
        <f ca="1"/>
        <v>0</v>
      </c>
      <c r="C3967">
        <f ca="1"/>
        <v>0</v>
      </c>
      <c r="D3967">
        <f ca="1"/>
        <v>0</v>
      </c>
      <c r="E3967">
        <f ca="1"/>
        <v>0</v>
      </c>
      <c r="F3967">
        <f ca="1"/>
        <v>0</v>
      </c>
      <c r="G3967">
        <f ca="1"/>
        <v>0</v>
      </c>
      <c r="I3967" s="4">
        <f ca="1"/>
        <v>0</v>
      </c>
    </row>
    <row r="3968" spans="1:9" ht="14.4" hidden="1" customHeight="1" x14ac:dyDescent="0.3">
      <c r="A3968">
        <f ca="1"/>
        <v>0</v>
      </c>
      <c r="C3968">
        <f ca="1"/>
        <v>0</v>
      </c>
      <c r="D3968">
        <f ca="1"/>
        <v>0</v>
      </c>
      <c r="E3968">
        <f ca="1"/>
        <v>0</v>
      </c>
      <c r="F3968">
        <f ca="1"/>
        <v>0</v>
      </c>
      <c r="G3968">
        <f ca="1"/>
        <v>0</v>
      </c>
      <c r="I3968" s="4">
        <f ca="1"/>
        <v>0</v>
      </c>
    </row>
    <row r="3969" spans="1:9" ht="14.4" hidden="1" customHeight="1" x14ac:dyDescent="0.3">
      <c r="A3969">
        <f ca="1"/>
        <v>0</v>
      </c>
      <c r="C3969">
        <f ca="1"/>
        <v>0</v>
      </c>
      <c r="D3969">
        <f ca="1"/>
        <v>0</v>
      </c>
      <c r="E3969">
        <f ca="1"/>
        <v>0</v>
      </c>
      <c r="F3969">
        <f ca="1"/>
        <v>0</v>
      </c>
      <c r="G3969">
        <f ca="1"/>
        <v>0</v>
      </c>
      <c r="I3969" s="4">
        <f ca="1"/>
        <v>0</v>
      </c>
    </row>
    <row r="3970" spans="1:9" ht="14.4" hidden="1" customHeight="1" x14ac:dyDescent="0.3">
      <c r="A3970">
        <f ca="1"/>
        <v>0</v>
      </c>
      <c r="C3970">
        <f ca="1"/>
        <v>0</v>
      </c>
      <c r="D3970">
        <f ca="1"/>
        <v>0</v>
      </c>
      <c r="E3970">
        <f ca="1"/>
        <v>0</v>
      </c>
      <c r="F3970">
        <f ca="1"/>
        <v>0</v>
      </c>
      <c r="G3970">
        <f ca="1"/>
        <v>0</v>
      </c>
      <c r="I3970" s="4">
        <f ca="1"/>
        <v>0</v>
      </c>
    </row>
    <row r="3971" spans="1:9" ht="14.4" hidden="1" customHeight="1" x14ac:dyDescent="0.3">
      <c r="A3971">
        <f ca="1"/>
        <v>0</v>
      </c>
      <c r="C3971">
        <f ca="1"/>
        <v>0</v>
      </c>
      <c r="D3971">
        <f ca="1"/>
        <v>0</v>
      </c>
      <c r="E3971">
        <f ca="1"/>
        <v>0</v>
      </c>
      <c r="F3971">
        <f ca="1"/>
        <v>0</v>
      </c>
      <c r="G3971">
        <f ca="1"/>
        <v>0</v>
      </c>
      <c r="I3971" s="4">
        <f ca="1"/>
        <v>0</v>
      </c>
    </row>
    <row r="3972" spans="1:9" ht="14.4" hidden="1" customHeight="1" x14ac:dyDescent="0.3">
      <c r="A3972">
        <f ca="1"/>
        <v>0</v>
      </c>
      <c r="C3972">
        <f ca="1"/>
        <v>0</v>
      </c>
      <c r="D3972">
        <f ca="1"/>
        <v>0</v>
      </c>
      <c r="E3972">
        <f ca="1"/>
        <v>0</v>
      </c>
      <c r="F3972">
        <f ca="1"/>
        <v>0</v>
      </c>
      <c r="G3972">
        <f ca="1"/>
        <v>0</v>
      </c>
      <c r="I3972" s="4">
        <f ca="1"/>
        <v>0</v>
      </c>
    </row>
    <row r="3973" spans="1:9" ht="14.4" hidden="1" customHeight="1" x14ac:dyDescent="0.3">
      <c r="A3973">
        <f ca="1"/>
        <v>0</v>
      </c>
      <c r="C3973">
        <f ca="1"/>
        <v>0</v>
      </c>
      <c r="D3973">
        <f ca="1"/>
        <v>0</v>
      </c>
      <c r="E3973">
        <f ca="1"/>
        <v>0</v>
      </c>
      <c r="F3973">
        <f ca="1"/>
        <v>0</v>
      </c>
      <c r="G3973">
        <f ca="1"/>
        <v>0</v>
      </c>
      <c r="I3973" s="4">
        <f ca="1"/>
        <v>0</v>
      </c>
    </row>
    <row r="3974" spans="1:9" ht="14.4" hidden="1" customHeight="1" x14ac:dyDescent="0.3">
      <c r="A3974">
        <f ca="1"/>
        <v>0</v>
      </c>
      <c r="C3974">
        <f ca="1"/>
        <v>0</v>
      </c>
      <c r="D3974">
        <f ca="1"/>
        <v>0</v>
      </c>
      <c r="E3974">
        <f ca="1"/>
        <v>0</v>
      </c>
      <c r="F3974">
        <f ca="1"/>
        <v>0</v>
      </c>
      <c r="G3974">
        <f ca="1"/>
        <v>0</v>
      </c>
      <c r="I3974" s="4">
        <f ca="1"/>
        <v>0</v>
      </c>
    </row>
    <row r="3975" spans="1:9" ht="14.4" hidden="1" customHeight="1" x14ac:dyDescent="0.3">
      <c r="A3975">
        <f ca="1"/>
        <v>0</v>
      </c>
      <c r="C3975">
        <f ca="1"/>
        <v>0</v>
      </c>
      <c r="D3975">
        <f ca="1"/>
        <v>0</v>
      </c>
      <c r="E3975">
        <f ca="1"/>
        <v>0</v>
      </c>
      <c r="F3975">
        <f ca="1"/>
        <v>0</v>
      </c>
      <c r="G3975">
        <f ca="1"/>
        <v>0</v>
      </c>
      <c r="I3975" s="4">
        <f ca="1"/>
        <v>0</v>
      </c>
    </row>
    <row r="3976" spans="1:9" ht="14.4" hidden="1" customHeight="1" x14ac:dyDescent="0.3">
      <c r="A3976">
        <f ca="1"/>
        <v>0</v>
      </c>
      <c r="C3976">
        <f ca="1"/>
        <v>0</v>
      </c>
      <c r="D3976">
        <f ca="1"/>
        <v>0</v>
      </c>
      <c r="E3976">
        <f ca="1"/>
        <v>0</v>
      </c>
      <c r="F3976">
        <f ca="1"/>
        <v>0</v>
      </c>
      <c r="G3976">
        <f ca="1"/>
        <v>0</v>
      </c>
      <c r="I3976" s="4">
        <f ca="1"/>
        <v>0</v>
      </c>
    </row>
    <row r="3977" spans="1:9" ht="14.4" hidden="1" customHeight="1" x14ac:dyDescent="0.3">
      <c r="A3977">
        <f ca="1"/>
        <v>0</v>
      </c>
      <c r="C3977">
        <f ca="1"/>
        <v>0</v>
      </c>
      <c r="D3977">
        <f ca="1"/>
        <v>0</v>
      </c>
      <c r="E3977">
        <f ca="1"/>
        <v>0</v>
      </c>
      <c r="F3977">
        <f ca="1"/>
        <v>0</v>
      </c>
      <c r="G3977">
        <f ca="1"/>
        <v>0</v>
      </c>
      <c r="I3977" s="4">
        <f ca="1"/>
        <v>0</v>
      </c>
    </row>
    <row r="3978" spans="1:9" ht="14.4" hidden="1" customHeight="1" x14ac:dyDescent="0.3">
      <c r="A3978">
        <f ca="1"/>
        <v>0</v>
      </c>
      <c r="C3978">
        <f ca="1"/>
        <v>0</v>
      </c>
      <c r="D3978">
        <f ca="1"/>
        <v>0</v>
      </c>
      <c r="E3978">
        <f ca="1"/>
        <v>0</v>
      </c>
      <c r="F3978">
        <f ca="1"/>
        <v>0</v>
      </c>
      <c r="G3978">
        <f ca="1"/>
        <v>0</v>
      </c>
      <c r="I3978" s="4">
        <f ca="1"/>
        <v>0</v>
      </c>
    </row>
    <row r="3979" spans="1:9" ht="14.4" hidden="1" customHeight="1" x14ac:dyDescent="0.3">
      <c r="A3979">
        <f ca="1"/>
        <v>0</v>
      </c>
      <c r="C3979">
        <f ca="1"/>
        <v>0</v>
      </c>
      <c r="D3979">
        <f ca="1"/>
        <v>0</v>
      </c>
      <c r="E3979">
        <f ca="1"/>
        <v>0</v>
      </c>
      <c r="F3979">
        <f ca="1"/>
        <v>0</v>
      </c>
      <c r="G3979">
        <f ca="1"/>
        <v>0</v>
      </c>
      <c r="I3979" s="4">
        <f ca="1"/>
        <v>0</v>
      </c>
    </row>
    <row r="3980" spans="1:9" ht="14.4" hidden="1" customHeight="1" x14ac:dyDescent="0.3">
      <c r="A3980">
        <f ca="1"/>
        <v>0</v>
      </c>
      <c r="C3980">
        <f ca="1"/>
        <v>0</v>
      </c>
      <c r="D3980">
        <f ca="1"/>
        <v>0</v>
      </c>
      <c r="E3980">
        <f ca="1"/>
        <v>0</v>
      </c>
      <c r="F3980">
        <f ca="1"/>
        <v>0</v>
      </c>
      <c r="G3980">
        <f ca="1"/>
        <v>0</v>
      </c>
      <c r="I3980" s="4">
        <f ca="1"/>
        <v>0</v>
      </c>
    </row>
    <row r="3981" spans="1:9" ht="14.4" hidden="1" customHeight="1" x14ac:dyDescent="0.3">
      <c r="A3981">
        <f ca="1"/>
        <v>0</v>
      </c>
      <c r="C3981">
        <f ca="1"/>
        <v>0</v>
      </c>
      <c r="D3981">
        <f ca="1"/>
        <v>0</v>
      </c>
      <c r="E3981">
        <f ca="1"/>
        <v>0</v>
      </c>
      <c r="F3981">
        <f ca="1"/>
        <v>0</v>
      </c>
      <c r="G3981">
        <f ca="1"/>
        <v>0</v>
      </c>
      <c r="I3981" s="4">
        <f ca="1"/>
        <v>0</v>
      </c>
    </row>
    <row r="3982" spans="1:9" ht="14.4" hidden="1" customHeight="1" x14ac:dyDescent="0.3">
      <c r="A3982">
        <f ca="1"/>
        <v>0</v>
      </c>
      <c r="C3982">
        <f ca="1"/>
        <v>0</v>
      </c>
      <c r="D3982">
        <f ca="1"/>
        <v>0</v>
      </c>
      <c r="E3982">
        <f ca="1"/>
        <v>0</v>
      </c>
      <c r="F3982">
        <f ca="1"/>
        <v>0</v>
      </c>
      <c r="G3982">
        <f ca="1"/>
        <v>0</v>
      </c>
      <c r="I3982" s="4">
        <f ca="1"/>
        <v>0</v>
      </c>
    </row>
    <row r="3983" spans="1:9" ht="14.4" hidden="1" customHeight="1" x14ac:dyDescent="0.3">
      <c r="A3983">
        <f ca="1"/>
        <v>0</v>
      </c>
      <c r="C3983">
        <f ca="1"/>
        <v>0</v>
      </c>
      <c r="D3983">
        <f ca="1"/>
        <v>0</v>
      </c>
      <c r="E3983">
        <f ca="1"/>
        <v>0</v>
      </c>
      <c r="F3983">
        <f ca="1"/>
        <v>0</v>
      </c>
      <c r="G3983">
        <f ca="1"/>
        <v>0</v>
      </c>
      <c r="I3983" s="4">
        <f ca="1"/>
        <v>0</v>
      </c>
    </row>
    <row r="3984" spans="1:9" ht="14.4" hidden="1" customHeight="1" x14ac:dyDescent="0.3">
      <c r="A3984">
        <f ca="1"/>
        <v>0</v>
      </c>
      <c r="C3984">
        <f ca="1"/>
        <v>0</v>
      </c>
      <c r="D3984">
        <f ca="1"/>
        <v>0</v>
      </c>
      <c r="E3984">
        <f ca="1"/>
        <v>0</v>
      </c>
      <c r="F3984">
        <f ca="1"/>
        <v>0</v>
      </c>
      <c r="G3984">
        <f ca="1"/>
        <v>0</v>
      </c>
      <c r="I3984" s="4">
        <f ca="1"/>
        <v>0</v>
      </c>
    </row>
    <row r="3985" spans="1:9" ht="14.4" hidden="1" customHeight="1" x14ac:dyDescent="0.3">
      <c r="A3985">
        <f ca="1"/>
        <v>0</v>
      </c>
      <c r="C3985">
        <f ca="1"/>
        <v>0</v>
      </c>
      <c r="D3985">
        <f ca="1"/>
        <v>0</v>
      </c>
      <c r="E3985">
        <f ca="1"/>
        <v>0</v>
      </c>
      <c r="F3985">
        <f ca="1"/>
        <v>0</v>
      </c>
      <c r="G3985">
        <f ca="1"/>
        <v>0</v>
      </c>
      <c r="I3985" s="4">
        <f ca="1"/>
        <v>0</v>
      </c>
    </row>
    <row r="3986" spans="1:9" ht="14.4" hidden="1" customHeight="1" x14ac:dyDescent="0.3">
      <c r="A3986">
        <f ca="1"/>
        <v>0</v>
      </c>
      <c r="C3986">
        <f ca="1"/>
        <v>0</v>
      </c>
      <c r="D3986">
        <f ca="1"/>
        <v>0</v>
      </c>
      <c r="E3986">
        <f ca="1"/>
        <v>0</v>
      </c>
      <c r="F3986">
        <f ca="1"/>
        <v>0</v>
      </c>
      <c r="G3986">
        <f ca="1"/>
        <v>0</v>
      </c>
      <c r="I3986" s="4">
        <f ca="1"/>
        <v>0</v>
      </c>
    </row>
    <row r="3987" spans="1:9" ht="14.4" hidden="1" customHeight="1" x14ac:dyDescent="0.3">
      <c r="A3987">
        <f ca="1"/>
        <v>0</v>
      </c>
      <c r="C3987">
        <f ca="1"/>
        <v>0</v>
      </c>
      <c r="D3987">
        <f ca="1"/>
        <v>0</v>
      </c>
      <c r="E3987">
        <f ca="1"/>
        <v>0</v>
      </c>
      <c r="F3987">
        <f ca="1"/>
        <v>0</v>
      </c>
      <c r="G3987">
        <f ca="1"/>
        <v>0</v>
      </c>
      <c r="I3987" s="4">
        <f ca="1"/>
        <v>0</v>
      </c>
    </row>
    <row r="3988" spans="1:9" ht="14.4" hidden="1" customHeight="1" x14ac:dyDescent="0.3">
      <c r="A3988">
        <f ca="1"/>
        <v>0</v>
      </c>
      <c r="C3988">
        <f ca="1"/>
        <v>0</v>
      </c>
      <c r="D3988">
        <f ca="1"/>
        <v>0</v>
      </c>
      <c r="E3988">
        <f ca="1"/>
        <v>0</v>
      </c>
      <c r="F3988">
        <f ca="1"/>
        <v>0</v>
      </c>
      <c r="G3988">
        <f ca="1"/>
        <v>0</v>
      </c>
      <c r="I3988" s="4">
        <f ca="1"/>
        <v>0</v>
      </c>
    </row>
    <row r="3989" spans="1:9" ht="14.4" hidden="1" customHeight="1" x14ac:dyDescent="0.3">
      <c r="A3989">
        <f ca="1"/>
        <v>0</v>
      </c>
      <c r="C3989">
        <f ca="1"/>
        <v>0</v>
      </c>
      <c r="D3989">
        <f ca="1"/>
        <v>0</v>
      </c>
      <c r="E3989">
        <f ca="1"/>
        <v>0</v>
      </c>
      <c r="F3989">
        <f ca="1"/>
        <v>0</v>
      </c>
      <c r="G3989">
        <f ca="1"/>
        <v>0</v>
      </c>
      <c r="I3989" s="4">
        <f ca="1"/>
        <v>0</v>
      </c>
    </row>
    <row r="3990" spans="1:9" ht="14.4" hidden="1" customHeight="1" x14ac:dyDescent="0.3">
      <c r="A3990">
        <f ca="1"/>
        <v>0</v>
      </c>
      <c r="C3990">
        <f ca="1"/>
        <v>0</v>
      </c>
      <c r="D3990">
        <f ca="1"/>
        <v>0</v>
      </c>
      <c r="E3990">
        <f ca="1"/>
        <v>0</v>
      </c>
      <c r="F3990">
        <f ca="1"/>
        <v>0</v>
      </c>
      <c r="G3990">
        <f ca="1"/>
        <v>0</v>
      </c>
      <c r="I3990" s="4">
        <f ca="1"/>
        <v>0</v>
      </c>
    </row>
    <row r="3991" spans="1:9" ht="14.4" hidden="1" customHeight="1" x14ac:dyDescent="0.3">
      <c r="A3991">
        <f ca="1"/>
        <v>0</v>
      </c>
      <c r="C3991">
        <f ca="1"/>
        <v>0</v>
      </c>
      <c r="D3991">
        <f ca="1"/>
        <v>0</v>
      </c>
      <c r="E3991">
        <f ca="1"/>
        <v>0</v>
      </c>
      <c r="F3991">
        <f ca="1"/>
        <v>0</v>
      </c>
      <c r="G3991">
        <f ca="1"/>
        <v>0</v>
      </c>
      <c r="I3991" s="4">
        <f ca="1"/>
        <v>0</v>
      </c>
    </row>
    <row r="3992" spans="1:9" ht="14.4" hidden="1" customHeight="1" x14ac:dyDescent="0.3">
      <c r="A3992">
        <f ca="1"/>
        <v>0</v>
      </c>
      <c r="C3992">
        <f ca="1"/>
        <v>0</v>
      </c>
      <c r="D3992">
        <f ca="1"/>
        <v>0</v>
      </c>
      <c r="E3992">
        <f ca="1"/>
        <v>0</v>
      </c>
      <c r="F3992">
        <f ca="1"/>
        <v>0</v>
      </c>
      <c r="G3992">
        <f ca="1"/>
        <v>0</v>
      </c>
      <c r="I3992" s="4">
        <f ca="1"/>
        <v>0</v>
      </c>
    </row>
    <row r="3993" spans="1:9" ht="14.4" hidden="1" customHeight="1" x14ac:dyDescent="0.3">
      <c r="A3993">
        <f ca="1"/>
        <v>0</v>
      </c>
      <c r="C3993">
        <f ca="1"/>
        <v>0</v>
      </c>
      <c r="D3993">
        <f ca="1"/>
        <v>0</v>
      </c>
      <c r="E3993">
        <f ca="1"/>
        <v>0</v>
      </c>
      <c r="F3993">
        <f ca="1"/>
        <v>0</v>
      </c>
      <c r="G3993">
        <f ca="1"/>
        <v>0</v>
      </c>
      <c r="I3993" s="4">
        <f ca="1"/>
        <v>0</v>
      </c>
    </row>
    <row r="3994" spans="1:9" ht="14.4" hidden="1" customHeight="1" x14ac:dyDescent="0.3">
      <c r="A3994">
        <f ca="1"/>
        <v>0</v>
      </c>
      <c r="C3994">
        <f ca="1"/>
        <v>0</v>
      </c>
      <c r="D3994">
        <f ca="1"/>
        <v>0</v>
      </c>
      <c r="E3994">
        <f ca="1"/>
        <v>0</v>
      </c>
      <c r="F3994">
        <f ca="1"/>
        <v>0</v>
      </c>
      <c r="G3994">
        <f ca="1"/>
        <v>0</v>
      </c>
      <c r="I3994" s="4">
        <f ca="1"/>
        <v>0</v>
      </c>
    </row>
    <row r="3995" spans="1:9" ht="14.4" hidden="1" customHeight="1" x14ac:dyDescent="0.3">
      <c r="A3995">
        <f ca="1"/>
        <v>0</v>
      </c>
      <c r="C3995">
        <f ca="1"/>
        <v>0</v>
      </c>
      <c r="D3995">
        <f ca="1"/>
        <v>0</v>
      </c>
      <c r="E3995">
        <f ca="1"/>
        <v>0</v>
      </c>
      <c r="F3995">
        <f ca="1"/>
        <v>0</v>
      </c>
      <c r="G3995">
        <f ca="1"/>
        <v>0</v>
      </c>
      <c r="I3995" s="4">
        <f ca="1"/>
        <v>0</v>
      </c>
    </row>
    <row r="3996" spans="1:9" ht="14.4" hidden="1" customHeight="1" x14ac:dyDescent="0.3">
      <c r="A3996">
        <f ca="1"/>
        <v>0</v>
      </c>
      <c r="C3996">
        <f ca="1"/>
        <v>0</v>
      </c>
      <c r="D3996">
        <f ca="1"/>
        <v>0</v>
      </c>
      <c r="E3996">
        <f ca="1"/>
        <v>0</v>
      </c>
      <c r="F3996">
        <f ca="1"/>
        <v>0</v>
      </c>
      <c r="G3996">
        <f ca="1"/>
        <v>0</v>
      </c>
      <c r="I3996" s="4">
        <f ca="1"/>
        <v>0</v>
      </c>
    </row>
    <row r="3997" spans="1:9" ht="14.4" hidden="1" customHeight="1" x14ac:dyDescent="0.3">
      <c r="A3997">
        <f ca="1"/>
        <v>0</v>
      </c>
      <c r="C3997">
        <f ca="1"/>
        <v>0</v>
      </c>
      <c r="D3997">
        <f ca="1"/>
        <v>0</v>
      </c>
      <c r="E3997">
        <f ca="1"/>
        <v>0</v>
      </c>
      <c r="F3997">
        <f ca="1"/>
        <v>0</v>
      </c>
      <c r="G3997">
        <f ca="1"/>
        <v>0</v>
      </c>
      <c r="I3997" s="4">
        <f ca="1"/>
        <v>0</v>
      </c>
    </row>
    <row r="3998" spans="1:9" ht="14.4" hidden="1" customHeight="1" x14ac:dyDescent="0.3">
      <c r="A3998">
        <f ca="1"/>
        <v>0</v>
      </c>
      <c r="C3998">
        <f ca="1"/>
        <v>0</v>
      </c>
      <c r="D3998">
        <f ca="1"/>
        <v>0</v>
      </c>
      <c r="E3998">
        <f ca="1"/>
        <v>0</v>
      </c>
      <c r="F3998">
        <f ca="1"/>
        <v>0</v>
      </c>
      <c r="G3998">
        <f ca="1"/>
        <v>0</v>
      </c>
      <c r="I3998" s="4">
        <f ca="1"/>
        <v>0</v>
      </c>
    </row>
    <row r="3999" spans="1:9" ht="14.4" hidden="1" customHeight="1" x14ac:dyDescent="0.3">
      <c r="A3999">
        <f ca="1"/>
        <v>0</v>
      </c>
      <c r="C3999">
        <f ca="1"/>
        <v>0</v>
      </c>
      <c r="D3999">
        <f ca="1"/>
        <v>0</v>
      </c>
      <c r="E3999">
        <f ca="1"/>
        <v>0</v>
      </c>
      <c r="F3999">
        <f ca="1"/>
        <v>0</v>
      </c>
      <c r="G3999">
        <f ca="1"/>
        <v>0</v>
      </c>
      <c r="I3999" s="4">
        <f ca="1"/>
        <v>0</v>
      </c>
    </row>
    <row r="4000" spans="1:9" ht="14.4" hidden="1" customHeight="1" x14ac:dyDescent="0.3">
      <c r="A4000">
        <f ca="1"/>
        <v>0</v>
      </c>
      <c r="C4000">
        <f ca="1"/>
        <v>0</v>
      </c>
      <c r="D4000">
        <f ca="1"/>
        <v>0</v>
      </c>
      <c r="E4000">
        <f ca="1"/>
        <v>0</v>
      </c>
      <c r="F4000">
        <f ca="1"/>
        <v>0</v>
      </c>
      <c r="G4000">
        <f ca="1"/>
        <v>0</v>
      </c>
      <c r="I4000" s="4">
        <f ca="1"/>
        <v>0</v>
      </c>
    </row>
    <row r="4001" spans="1:9" ht="14.4" hidden="1" customHeight="1" x14ac:dyDescent="0.3">
      <c r="A4001">
        <f ca="1"/>
        <v>0</v>
      </c>
      <c r="C4001">
        <f ca="1"/>
        <v>0</v>
      </c>
      <c r="D4001">
        <f ca="1"/>
        <v>0</v>
      </c>
      <c r="E4001">
        <f ca="1"/>
        <v>0</v>
      </c>
      <c r="F4001">
        <f ca="1"/>
        <v>0</v>
      </c>
      <c r="G4001">
        <f ca="1"/>
        <v>0</v>
      </c>
      <c r="I4001" s="4">
        <f ca="1"/>
        <v>0</v>
      </c>
    </row>
    <row r="4002" spans="1:9" ht="14.4" hidden="1" customHeight="1" x14ac:dyDescent="0.3">
      <c r="A4002">
        <f ca="1"/>
        <v>0</v>
      </c>
      <c r="C4002">
        <f ca="1"/>
        <v>0</v>
      </c>
      <c r="D4002">
        <f ca="1"/>
        <v>0</v>
      </c>
      <c r="E4002">
        <f ca="1"/>
        <v>0</v>
      </c>
      <c r="F4002">
        <f ca="1"/>
        <v>0</v>
      </c>
      <c r="G4002">
        <f ca="1"/>
        <v>0</v>
      </c>
      <c r="I4002" s="4">
        <f ca="1"/>
        <v>0</v>
      </c>
    </row>
    <row r="4003" spans="1:9" ht="14.4" hidden="1" customHeight="1" x14ac:dyDescent="0.3">
      <c r="A4003">
        <f ca="1"/>
        <v>0</v>
      </c>
      <c r="C4003">
        <f ca="1"/>
        <v>0</v>
      </c>
      <c r="D4003">
        <f ca="1"/>
        <v>0</v>
      </c>
      <c r="E4003">
        <f ca="1"/>
        <v>0</v>
      </c>
      <c r="F4003">
        <f ca="1"/>
        <v>0</v>
      </c>
      <c r="G4003">
        <f ca="1"/>
        <v>0</v>
      </c>
      <c r="I4003" s="4">
        <f ca="1"/>
        <v>0</v>
      </c>
    </row>
    <row r="4004" spans="1:9" ht="14.4" hidden="1" customHeight="1" x14ac:dyDescent="0.3">
      <c r="A4004">
        <f ca="1"/>
        <v>0</v>
      </c>
      <c r="C4004">
        <f ca="1"/>
        <v>0</v>
      </c>
      <c r="D4004">
        <f ca="1"/>
        <v>0</v>
      </c>
      <c r="E4004">
        <f ca="1"/>
        <v>0</v>
      </c>
      <c r="F4004">
        <f ca="1"/>
        <v>0</v>
      </c>
      <c r="G4004">
        <f ca="1"/>
        <v>0</v>
      </c>
      <c r="I4004" s="4">
        <f ca="1"/>
        <v>0</v>
      </c>
    </row>
    <row r="4005" spans="1:9" ht="14.4" hidden="1" customHeight="1" x14ac:dyDescent="0.3">
      <c r="A4005">
        <f ca="1"/>
        <v>0</v>
      </c>
      <c r="C4005">
        <f ca="1"/>
        <v>0</v>
      </c>
      <c r="D4005">
        <f ca="1"/>
        <v>0</v>
      </c>
      <c r="E4005">
        <f ca="1"/>
        <v>0</v>
      </c>
      <c r="F4005">
        <f ca="1"/>
        <v>0</v>
      </c>
      <c r="G4005">
        <f ca="1"/>
        <v>0</v>
      </c>
      <c r="I4005" s="4">
        <f ca="1"/>
        <v>0</v>
      </c>
    </row>
    <row r="4006" spans="1:9" ht="14.4" hidden="1" customHeight="1" x14ac:dyDescent="0.3">
      <c r="A4006">
        <f ca="1"/>
        <v>0</v>
      </c>
      <c r="C4006">
        <f ca="1"/>
        <v>0</v>
      </c>
      <c r="D4006">
        <f ca="1"/>
        <v>0</v>
      </c>
      <c r="E4006">
        <f ca="1"/>
        <v>0</v>
      </c>
      <c r="F4006">
        <f ca="1"/>
        <v>0</v>
      </c>
      <c r="G4006">
        <f ca="1"/>
        <v>0</v>
      </c>
      <c r="I4006" s="4">
        <f ca="1"/>
        <v>0</v>
      </c>
    </row>
    <row r="4007" spans="1:9" ht="14.4" hidden="1" customHeight="1" x14ac:dyDescent="0.3">
      <c r="A4007">
        <f ca="1"/>
        <v>0</v>
      </c>
      <c r="C4007">
        <f ca="1"/>
        <v>0</v>
      </c>
      <c r="D4007">
        <f ca="1"/>
        <v>0</v>
      </c>
      <c r="E4007">
        <f ca="1"/>
        <v>0</v>
      </c>
      <c r="F4007">
        <f ca="1"/>
        <v>0</v>
      </c>
      <c r="G4007">
        <f ca="1"/>
        <v>0</v>
      </c>
      <c r="I4007" s="4">
        <f ca="1"/>
        <v>0</v>
      </c>
    </row>
    <row r="4008" spans="1:9" ht="14.4" hidden="1" customHeight="1" x14ac:dyDescent="0.3">
      <c r="A4008">
        <f ca="1"/>
        <v>0</v>
      </c>
      <c r="C4008">
        <f ca="1"/>
        <v>0</v>
      </c>
      <c r="D4008">
        <f ca="1"/>
        <v>0</v>
      </c>
      <c r="E4008">
        <f ca="1"/>
        <v>0</v>
      </c>
      <c r="F4008">
        <f ca="1"/>
        <v>0</v>
      </c>
      <c r="G4008">
        <f ca="1"/>
        <v>0</v>
      </c>
      <c r="I4008" s="4">
        <f ca="1"/>
        <v>0</v>
      </c>
    </row>
    <row r="4009" spans="1:9" ht="14.4" hidden="1" customHeight="1" x14ac:dyDescent="0.3">
      <c r="A4009">
        <f ca="1"/>
        <v>0</v>
      </c>
      <c r="C4009">
        <f ca="1"/>
        <v>0</v>
      </c>
      <c r="D4009">
        <f ca="1"/>
        <v>0</v>
      </c>
      <c r="E4009">
        <f ca="1"/>
        <v>0</v>
      </c>
      <c r="F4009">
        <f ca="1"/>
        <v>0</v>
      </c>
      <c r="G4009">
        <f ca="1"/>
        <v>0</v>
      </c>
      <c r="I4009" s="4">
        <f ca="1"/>
        <v>0</v>
      </c>
    </row>
    <row r="4010" spans="1:9" ht="14.4" hidden="1" customHeight="1" x14ac:dyDescent="0.3">
      <c r="A4010">
        <f ca="1"/>
        <v>0</v>
      </c>
      <c r="C4010">
        <f ca="1"/>
        <v>0</v>
      </c>
      <c r="D4010">
        <f ca="1"/>
        <v>0</v>
      </c>
      <c r="E4010">
        <f ca="1"/>
        <v>0</v>
      </c>
      <c r="F4010">
        <f ca="1"/>
        <v>0</v>
      </c>
      <c r="G4010">
        <f ca="1"/>
        <v>0</v>
      </c>
      <c r="I4010" s="4">
        <f ca="1"/>
        <v>0</v>
      </c>
    </row>
    <row r="4011" spans="1:9" ht="14.4" hidden="1" customHeight="1" x14ac:dyDescent="0.3">
      <c r="A4011">
        <f ca="1"/>
        <v>0</v>
      </c>
      <c r="C4011">
        <f ca="1"/>
        <v>0</v>
      </c>
      <c r="D4011">
        <f ca="1"/>
        <v>0</v>
      </c>
      <c r="E4011">
        <f ca="1"/>
        <v>0</v>
      </c>
      <c r="F4011">
        <f ca="1"/>
        <v>0</v>
      </c>
      <c r="G4011">
        <f ca="1"/>
        <v>0</v>
      </c>
      <c r="I4011" s="4">
        <f ca="1"/>
        <v>0</v>
      </c>
    </row>
    <row r="4012" spans="1:9" ht="14.4" hidden="1" customHeight="1" x14ac:dyDescent="0.3">
      <c r="A4012">
        <f ca="1"/>
        <v>0</v>
      </c>
      <c r="C4012">
        <f ca="1"/>
        <v>0</v>
      </c>
      <c r="D4012">
        <f ca="1"/>
        <v>0</v>
      </c>
      <c r="E4012">
        <f ca="1"/>
        <v>0</v>
      </c>
      <c r="F4012">
        <f ca="1"/>
        <v>0</v>
      </c>
      <c r="G4012">
        <f ca="1"/>
        <v>0</v>
      </c>
      <c r="I4012" s="4">
        <f ca="1"/>
        <v>0</v>
      </c>
    </row>
    <row r="4013" spans="1:9" ht="14.4" hidden="1" customHeight="1" x14ac:dyDescent="0.3">
      <c r="A4013">
        <f ca="1"/>
        <v>0</v>
      </c>
      <c r="C4013">
        <f ca="1"/>
        <v>0</v>
      </c>
      <c r="D4013">
        <f ca="1"/>
        <v>0</v>
      </c>
      <c r="E4013">
        <f ca="1"/>
        <v>0</v>
      </c>
      <c r="F4013">
        <f ca="1"/>
        <v>0</v>
      </c>
      <c r="G4013">
        <f ca="1"/>
        <v>0</v>
      </c>
      <c r="I4013" s="4">
        <f ca="1"/>
        <v>0</v>
      </c>
    </row>
    <row r="4014" spans="1:9" ht="14.4" hidden="1" customHeight="1" x14ac:dyDescent="0.3">
      <c r="A4014">
        <f ca="1"/>
        <v>0</v>
      </c>
      <c r="C4014">
        <f ca="1"/>
        <v>0</v>
      </c>
      <c r="D4014">
        <f ca="1"/>
        <v>0</v>
      </c>
      <c r="E4014">
        <f ca="1"/>
        <v>0</v>
      </c>
      <c r="F4014">
        <f ca="1"/>
        <v>0</v>
      </c>
      <c r="G4014">
        <f ca="1"/>
        <v>0</v>
      </c>
      <c r="I4014" s="4">
        <f ca="1"/>
        <v>0</v>
      </c>
    </row>
    <row r="4015" spans="1:9" ht="14.4" hidden="1" customHeight="1" x14ac:dyDescent="0.3">
      <c r="A4015">
        <f ca="1"/>
        <v>0</v>
      </c>
      <c r="C4015">
        <f ca="1"/>
        <v>0</v>
      </c>
      <c r="D4015">
        <f ca="1"/>
        <v>0</v>
      </c>
      <c r="E4015">
        <f ca="1"/>
        <v>0</v>
      </c>
      <c r="F4015">
        <f ca="1"/>
        <v>0</v>
      </c>
      <c r="G4015">
        <f ca="1"/>
        <v>0</v>
      </c>
      <c r="I4015" s="4">
        <f ca="1"/>
        <v>0</v>
      </c>
    </row>
    <row r="4016" spans="1:9" ht="14.4" hidden="1" customHeight="1" x14ac:dyDescent="0.3">
      <c r="A4016">
        <f ca="1"/>
        <v>0</v>
      </c>
      <c r="C4016">
        <f ca="1"/>
        <v>0</v>
      </c>
      <c r="D4016">
        <f ca="1"/>
        <v>0</v>
      </c>
      <c r="E4016">
        <f ca="1"/>
        <v>0</v>
      </c>
      <c r="F4016">
        <f ca="1"/>
        <v>0</v>
      </c>
      <c r="G4016">
        <f ca="1"/>
        <v>0</v>
      </c>
      <c r="I4016" s="4">
        <f ca="1"/>
        <v>0</v>
      </c>
    </row>
    <row r="4017" spans="1:9" ht="14.4" hidden="1" customHeight="1" x14ac:dyDescent="0.3">
      <c r="A4017">
        <f ca="1"/>
        <v>0</v>
      </c>
      <c r="C4017">
        <f ca="1"/>
        <v>0</v>
      </c>
      <c r="D4017">
        <f ca="1"/>
        <v>0</v>
      </c>
      <c r="E4017">
        <f ca="1"/>
        <v>0</v>
      </c>
      <c r="F4017">
        <f ca="1"/>
        <v>0</v>
      </c>
      <c r="G4017">
        <f ca="1"/>
        <v>0</v>
      </c>
      <c r="I4017" s="4">
        <f ca="1"/>
        <v>0</v>
      </c>
    </row>
    <row r="4018" spans="1:9" ht="14.4" hidden="1" customHeight="1" x14ac:dyDescent="0.3">
      <c r="A4018">
        <f ca="1"/>
        <v>0</v>
      </c>
      <c r="C4018">
        <f ca="1"/>
        <v>0</v>
      </c>
      <c r="D4018">
        <f ca="1"/>
        <v>0</v>
      </c>
      <c r="E4018">
        <f ca="1"/>
        <v>0</v>
      </c>
      <c r="F4018">
        <f ca="1"/>
        <v>0</v>
      </c>
      <c r="G4018">
        <f ca="1"/>
        <v>0</v>
      </c>
      <c r="I4018" s="4">
        <f ca="1"/>
        <v>0</v>
      </c>
    </row>
    <row r="4019" spans="1:9" ht="14.4" hidden="1" customHeight="1" x14ac:dyDescent="0.3">
      <c r="A4019">
        <f ca="1"/>
        <v>0</v>
      </c>
      <c r="C4019">
        <f ca="1"/>
        <v>0</v>
      </c>
      <c r="D4019">
        <f ca="1"/>
        <v>0</v>
      </c>
      <c r="E4019">
        <f ca="1"/>
        <v>0</v>
      </c>
      <c r="F4019">
        <f ca="1"/>
        <v>0</v>
      </c>
      <c r="G4019">
        <f ca="1"/>
        <v>0</v>
      </c>
      <c r="I4019" s="4">
        <f ca="1"/>
        <v>0</v>
      </c>
    </row>
    <row r="4020" spans="1:9" ht="14.4" hidden="1" customHeight="1" x14ac:dyDescent="0.3">
      <c r="A4020">
        <f ca="1"/>
        <v>0</v>
      </c>
      <c r="C4020">
        <f ca="1"/>
        <v>0</v>
      </c>
      <c r="D4020">
        <f ca="1"/>
        <v>0</v>
      </c>
      <c r="E4020">
        <f ca="1"/>
        <v>0</v>
      </c>
      <c r="F4020">
        <f ca="1"/>
        <v>0</v>
      </c>
      <c r="G4020">
        <f ca="1"/>
        <v>0</v>
      </c>
      <c r="I4020" s="4">
        <f ca="1"/>
        <v>0</v>
      </c>
    </row>
    <row r="4021" spans="1:9" ht="14.4" hidden="1" customHeight="1" x14ac:dyDescent="0.3">
      <c r="A4021">
        <f ca="1"/>
        <v>0</v>
      </c>
      <c r="C4021">
        <f ca="1"/>
        <v>0</v>
      </c>
      <c r="D4021">
        <f ca="1"/>
        <v>0</v>
      </c>
      <c r="E4021">
        <f ca="1"/>
        <v>0</v>
      </c>
      <c r="F4021">
        <f ca="1"/>
        <v>0</v>
      </c>
      <c r="G4021">
        <f ca="1"/>
        <v>0</v>
      </c>
      <c r="I4021" s="4">
        <f ca="1"/>
        <v>0</v>
      </c>
    </row>
    <row r="4022" spans="1:9" ht="14.4" hidden="1" customHeight="1" x14ac:dyDescent="0.3">
      <c r="A4022">
        <f ca="1"/>
        <v>0</v>
      </c>
      <c r="C4022">
        <f ca="1"/>
        <v>0</v>
      </c>
      <c r="D4022">
        <f ca="1"/>
        <v>0</v>
      </c>
      <c r="E4022">
        <f ca="1"/>
        <v>0</v>
      </c>
      <c r="F4022">
        <f ca="1"/>
        <v>0</v>
      </c>
      <c r="G4022">
        <f ca="1"/>
        <v>0</v>
      </c>
      <c r="I4022" s="4">
        <f ca="1"/>
        <v>0</v>
      </c>
    </row>
    <row r="4023" spans="1:9" ht="14.4" hidden="1" customHeight="1" x14ac:dyDescent="0.3">
      <c r="A4023">
        <f ca="1"/>
        <v>0</v>
      </c>
      <c r="C4023">
        <f ca="1"/>
        <v>0</v>
      </c>
      <c r="D4023">
        <f ca="1"/>
        <v>0</v>
      </c>
      <c r="E4023">
        <f ca="1"/>
        <v>0</v>
      </c>
      <c r="F4023">
        <f ca="1"/>
        <v>0</v>
      </c>
      <c r="G4023">
        <f ca="1"/>
        <v>0</v>
      </c>
      <c r="I4023" s="4">
        <f ca="1"/>
        <v>0</v>
      </c>
    </row>
    <row r="4024" spans="1:9" ht="14.4" hidden="1" customHeight="1" x14ac:dyDescent="0.3">
      <c r="A4024">
        <f ca="1"/>
        <v>0</v>
      </c>
      <c r="C4024">
        <f ca="1"/>
        <v>0</v>
      </c>
      <c r="D4024">
        <f ca="1"/>
        <v>0</v>
      </c>
      <c r="E4024">
        <f ca="1"/>
        <v>0</v>
      </c>
      <c r="F4024">
        <f ca="1"/>
        <v>0</v>
      </c>
      <c r="G4024">
        <f ca="1"/>
        <v>0</v>
      </c>
      <c r="I4024" s="4">
        <f ca="1"/>
        <v>0</v>
      </c>
    </row>
    <row r="4025" spans="1:9" ht="14.4" hidden="1" customHeight="1" x14ac:dyDescent="0.3">
      <c r="A4025">
        <f ca="1"/>
        <v>0</v>
      </c>
      <c r="C4025">
        <f ca="1"/>
        <v>0</v>
      </c>
      <c r="D4025">
        <f ca="1"/>
        <v>0</v>
      </c>
      <c r="E4025">
        <f ca="1"/>
        <v>0</v>
      </c>
      <c r="F4025">
        <f ca="1"/>
        <v>0</v>
      </c>
      <c r="G4025">
        <f ca="1"/>
        <v>0</v>
      </c>
      <c r="I4025" s="4">
        <f ca="1"/>
        <v>0</v>
      </c>
    </row>
    <row r="4026" spans="1:9" ht="14.4" hidden="1" customHeight="1" x14ac:dyDescent="0.3">
      <c r="A4026">
        <f ca="1"/>
        <v>0</v>
      </c>
      <c r="C4026">
        <f ca="1"/>
        <v>0</v>
      </c>
      <c r="D4026">
        <f ca="1"/>
        <v>0</v>
      </c>
      <c r="E4026">
        <f ca="1"/>
        <v>0</v>
      </c>
      <c r="F4026">
        <f ca="1"/>
        <v>0</v>
      </c>
      <c r="G4026">
        <f ca="1"/>
        <v>0</v>
      </c>
      <c r="I4026" s="4">
        <f ca="1"/>
        <v>0</v>
      </c>
    </row>
    <row r="4027" spans="1:9" ht="14.4" hidden="1" customHeight="1" x14ac:dyDescent="0.3">
      <c r="A4027">
        <f ca="1"/>
        <v>0</v>
      </c>
      <c r="C4027">
        <f ca="1"/>
        <v>0</v>
      </c>
      <c r="D4027">
        <f ca="1"/>
        <v>0</v>
      </c>
      <c r="E4027">
        <f ca="1"/>
        <v>0</v>
      </c>
      <c r="F4027">
        <f ca="1"/>
        <v>0</v>
      </c>
      <c r="G4027">
        <f ca="1"/>
        <v>0</v>
      </c>
      <c r="I4027" s="4">
        <f ca="1"/>
        <v>0</v>
      </c>
    </row>
    <row r="4028" spans="1:9" ht="14.4" hidden="1" customHeight="1" x14ac:dyDescent="0.3">
      <c r="A4028">
        <f ca="1"/>
        <v>0</v>
      </c>
      <c r="C4028">
        <f ca="1"/>
        <v>0</v>
      </c>
      <c r="D4028">
        <f ca="1"/>
        <v>0</v>
      </c>
      <c r="E4028">
        <f ca="1"/>
        <v>0</v>
      </c>
      <c r="F4028">
        <f ca="1"/>
        <v>0</v>
      </c>
      <c r="G4028">
        <f ca="1"/>
        <v>0</v>
      </c>
      <c r="I4028" s="4">
        <f ca="1"/>
        <v>0</v>
      </c>
    </row>
    <row r="4029" spans="1:9" ht="14.4" hidden="1" customHeight="1" x14ac:dyDescent="0.3">
      <c r="A4029">
        <f ca="1"/>
        <v>0</v>
      </c>
      <c r="C4029">
        <f ca="1"/>
        <v>0</v>
      </c>
      <c r="D4029">
        <f ca="1"/>
        <v>0</v>
      </c>
      <c r="E4029">
        <f ca="1"/>
        <v>0</v>
      </c>
      <c r="F4029">
        <f ca="1"/>
        <v>0</v>
      </c>
      <c r="G4029">
        <f ca="1"/>
        <v>0</v>
      </c>
      <c r="I4029" s="4">
        <f ca="1"/>
        <v>0</v>
      </c>
    </row>
    <row r="4030" spans="1:9" ht="14.4" hidden="1" customHeight="1" x14ac:dyDescent="0.3">
      <c r="A4030">
        <f ca="1"/>
        <v>0</v>
      </c>
      <c r="C4030">
        <f ca="1"/>
        <v>0</v>
      </c>
      <c r="D4030">
        <f ca="1"/>
        <v>0</v>
      </c>
      <c r="E4030">
        <f ca="1"/>
        <v>0</v>
      </c>
      <c r="F4030">
        <f ca="1"/>
        <v>0</v>
      </c>
      <c r="G4030">
        <f ca="1"/>
        <v>0</v>
      </c>
      <c r="I4030" s="4">
        <f ca="1"/>
        <v>0</v>
      </c>
    </row>
    <row r="4031" spans="1:9" ht="14.4" hidden="1" customHeight="1" x14ac:dyDescent="0.3">
      <c r="A4031">
        <f ca="1"/>
        <v>0</v>
      </c>
      <c r="C4031">
        <f ca="1"/>
        <v>0</v>
      </c>
      <c r="D4031">
        <f ca="1"/>
        <v>0</v>
      </c>
      <c r="E4031">
        <f ca="1"/>
        <v>0</v>
      </c>
      <c r="F4031">
        <f ca="1"/>
        <v>0</v>
      </c>
      <c r="G4031">
        <f ca="1"/>
        <v>0</v>
      </c>
      <c r="I4031" s="4">
        <f ca="1"/>
        <v>0</v>
      </c>
    </row>
    <row r="4032" spans="1:9" ht="14.4" hidden="1" customHeight="1" x14ac:dyDescent="0.3">
      <c r="A4032">
        <f ca="1"/>
        <v>0</v>
      </c>
      <c r="C4032">
        <f ca="1"/>
        <v>0</v>
      </c>
      <c r="D4032">
        <f ca="1"/>
        <v>0</v>
      </c>
      <c r="E4032">
        <f ca="1"/>
        <v>0</v>
      </c>
      <c r="F4032">
        <f ca="1"/>
        <v>0</v>
      </c>
      <c r="G4032">
        <f ca="1"/>
        <v>0</v>
      </c>
      <c r="I4032" s="4">
        <f ca="1"/>
        <v>0</v>
      </c>
    </row>
    <row r="4033" spans="1:9" ht="14.4" hidden="1" customHeight="1" x14ac:dyDescent="0.3">
      <c r="A4033">
        <f ca="1"/>
        <v>0</v>
      </c>
      <c r="C4033">
        <f ca="1"/>
        <v>0</v>
      </c>
      <c r="D4033">
        <f ca="1"/>
        <v>0</v>
      </c>
      <c r="E4033">
        <f ca="1"/>
        <v>0</v>
      </c>
      <c r="F4033">
        <f ca="1"/>
        <v>0</v>
      </c>
      <c r="G4033">
        <f ca="1"/>
        <v>0</v>
      </c>
      <c r="I4033" s="4">
        <f ca="1"/>
        <v>0</v>
      </c>
    </row>
    <row r="4034" spans="1:9" ht="14.4" hidden="1" customHeight="1" x14ac:dyDescent="0.3">
      <c r="A4034">
        <f ca="1"/>
        <v>0</v>
      </c>
      <c r="C4034">
        <f ca="1"/>
        <v>0</v>
      </c>
      <c r="D4034">
        <f ca="1"/>
        <v>0</v>
      </c>
      <c r="E4034">
        <f ca="1"/>
        <v>0</v>
      </c>
      <c r="F4034">
        <f ca="1"/>
        <v>0</v>
      </c>
      <c r="G4034">
        <f ca="1"/>
        <v>0</v>
      </c>
      <c r="I4034" s="4">
        <f ca="1"/>
        <v>0</v>
      </c>
    </row>
    <row r="4035" spans="1:9" ht="14.4" hidden="1" customHeight="1" x14ac:dyDescent="0.3">
      <c r="A4035">
        <f ca="1"/>
        <v>0</v>
      </c>
      <c r="C4035">
        <f ca="1"/>
        <v>0</v>
      </c>
      <c r="D4035">
        <f ca="1"/>
        <v>0</v>
      </c>
      <c r="E4035">
        <f ca="1"/>
        <v>0</v>
      </c>
      <c r="F4035">
        <f ca="1"/>
        <v>0</v>
      </c>
      <c r="G4035">
        <f ca="1"/>
        <v>0</v>
      </c>
      <c r="I4035" s="4">
        <f ca="1"/>
        <v>0</v>
      </c>
    </row>
    <row r="4036" spans="1:9" ht="14.4" hidden="1" customHeight="1" x14ac:dyDescent="0.3">
      <c r="A4036">
        <f ca="1"/>
        <v>0</v>
      </c>
      <c r="C4036">
        <f ca="1"/>
        <v>0</v>
      </c>
      <c r="D4036">
        <f ca="1"/>
        <v>0</v>
      </c>
      <c r="E4036">
        <f ca="1"/>
        <v>0</v>
      </c>
      <c r="F4036">
        <f ca="1"/>
        <v>0</v>
      </c>
      <c r="G4036">
        <f ca="1"/>
        <v>0</v>
      </c>
      <c r="I4036" s="4">
        <f ca="1"/>
        <v>0</v>
      </c>
    </row>
    <row r="4037" spans="1:9" ht="14.4" hidden="1" customHeight="1" x14ac:dyDescent="0.3">
      <c r="A4037">
        <f ca="1"/>
        <v>0</v>
      </c>
      <c r="C4037">
        <f ca="1"/>
        <v>0</v>
      </c>
      <c r="D4037">
        <f ca="1"/>
        <v>0</v>
      </c>
      <c r="E4037">
        <f ca="1"/>
        <v>0</v>
      </c>
      <c r="F4037">
        <f ca="1"/>
        <v>0</v>
      </c>
      <c r="G4037">
        <f ca="1"/>
        <v>0</v>
      </c>
      <c r="I4037" s="4">
        <f ca="1"/>
        <v>0</v>
      </c>
    </row>
    <row r="4038" spans="1:9" ht="14.4" hidden="1" customHeight="1" x14ac:dyDescent="0.3">
      <c r="A4038">
        <f ca="1"/>
        <v>0</v>
      </c>
      <c r="C4038">
        <f ca="1"/>
        <v>0</v>
      </c>
      <c r="D4038">
        <f ca="1"/>
        <v>0</v>
      </c>
      <c r="E4038">
        <f ca="1"/>
        <v>0</v>
      </c>
      <c r="F4038">
        <f ca="1"/>
        <v>0</v>
      </c>
      <c r="G4038">
        <f ca="1"/>
        <v>0</v>
      </c>
      <c r="I4038" s="4">
        <f ca="1"/>
        <v>0</v>
      </c>
    </row>
    <row r="4039" spans="1:9" ht="14.4" hidden="1" customHeight="1" x14ac:dyDescent="0.3">
      <c r="A4039">
        <f ca="1"/>
        <v>0</v>
      </c>
      <c r="C4039">
        <f ca="1"/>
        <v>0</v>
      </c>
      <c r="D4039">
        <f ca="1"/>
        <v>0</v>
      </c>
      <c r="E4039">
        <f ca="1"/>
        <v>0</v>
      </c>
      <c r="F4039">
        <f ca="1"/>
        <v>0</v>
      </c>
      <c r="G4039">
        <f ca="1"/>
        <v>0</v>
      </c>
      <c r="I4039" s="4">
        <f ca="1"/>
        <v>0</v>
      </c>
    </row>
    <row r="4040" spans="1:9" ht="14.4" hidden="1" customHeight="1" x14ac:dyDescent="0.3">
      <c r="A4040">
        <f ca="1"/>
        <v>0</v>
      </c>
      <c r="C4040">
        <f ca="1"/>
        <v>0</v>
      </c>
      <c r="D4040">
        <f ca="1"/>
        <v>0</v>
      </c>
      <c r="E4040">
        <f ca="1"/>
        <v>0</v>
      </c>
      <c r="F4040">
        <f ca="1"/>
        <v>0</v>
      </c>
      <c r="G4040">
        <f ca="1"/>
        <v>0</v>
      </c>
      <c r="I4040" s="4">
        <f ca="1"/>
        <v>0</v>
      </c>
    </row>
    <row r="4041" spans="1:9" ht="14.4" hidden="1" customHeight="1" x14ac:dyDescent="0.3">
      <c r="A4041">
        <f ca="1"/>
        <v>0</v>
      </c>
      <c r="C4041">
        <f ca="1"/>
        <v>0</v>
      </c>
      <c r="D4041">
        <f ca="1"/>
        <v>0</v>
      </c>
      <c r="E4041">
        <f ca="1"/>
        <v>0</v>
      </c>
      <c r="F4041">
        <f ca="1"/>
        <v>0</v>
      </c>
      <c r="G4041">
        <f ca="1"/>
        <v>0</v>
      </c>
      <c r="I4041" s="4">
        <f ca="1"/>
        <v>0</v>
      </c>
    </row>
    <row r="4042" spans="1:9" ht="14.4" hidden="1" customHeight="1" x14ac:dyDescent="0.3">
      <c r="A4042">
        <f ca="1"/>
        <v>0</v>
      </c>
      <c r="C4042">
        <f ca="1"/>
        <v>0</v>
      </c>
      <c r="D4042">
        <f ca="1"/>
        <v>0</v>
      </c>
      <c r="E4042">
        <f ca="1"/>
        <v>0</v>
      </c>
      <c r="F4042">
        <f ca="1"/>
        <v>0</v>
      </c>
      <c r="G4042">
        <f ca="1"/>
        <v>0</v>
      </c>
      <c r="I4042" s="4">
        <f ca="1"/>
        <v>0</v>
      </c>
    </row>
    <row r="4043" spans="1:9" ht="14.4" hidden="1" customHeight="1" x14ac:dyDescent="0.3">
      <c r="A4043">
        <f ca="1"/>
        <v>0</v>
      </c>
      <c r="C4043">
        <f ca="1"/>
        <v>0</v>
      </c>
      <c r="D4043">
        <f ca="1"/>
        <v>0</v>
      </c>
      <c r="E4043">
        <f ca="1"/>
        <v>0</v>
      </c>
      <c r="F4043">
        <f ca="1"/>
        <v>0</v>
      </c>
      <c r="G4043">
        <f ca="1"/>
        <v>0</v>
      </c>
      <c r="I4043" s="4">
        <f ca="1"/>
        <v>0</v>
      </c>
    </row>
    <row r="4044" spans="1:9" ht="14.4" hidden="1" customHeight="1" x14ac:dyDescent="0.3">
      <c r="A4044">
        <f ca="1"/>
        <v>0</v>
      </c>
      <c r="C4044">
        <f ca="1"/>
        <v>0</v>
      </c>
      <c r="D4044">
        <f ca="1"/>
        <v>0</v>
      </c>
      <c r="E4044">
        <f ca="1"/>
        <v>0</v>
      </c>
      <c r="F4044">
        <f ca="1"/>
        <v>0</v>
      </c>
      <c r="G4044">
        <f ca="1"/>
        <v>0</v>
      </c>
      <c r="I4044" s="4">
        <f ca="1"/>
        <v>0</v>
      </c>
    </row>
    <row r="4045" spans="1:9" ht="14.4" hidden="1" customHeight="1" x14ac:dyDescent="0.3">
      <c r="A4045">
        <f ca="1"/>
        <v>0</v>
      </c>
      <c r="C4045">
        <f ca="1"/>
        <v>0</v>
      </c>
      <c r="D4045">
        <f ca="1"/>
        <v>0</v>
      </c>
      <c r="E4045">
        <f ca="1"/>
        <v>0</v>
      </c>
      <c r="F4045">
        <f ca="1"/>
        <v>0</v>
      </c>
      <c r="G4045">
        <f ca="1"/>
        <v>0</v>
      </c>
      <c r="I4045" s="4">
        <f ca="1"/>
        <v>0</v>
      </c>
    </row>
    <row r="4046" spans="1:9" ht="14.4" hidden="1" customHeight="1" x14ac:dyDescent="0.3">
      <c r="A4046">
        <f ca="1"/>
        <v>0</v>
      </c>
      <c r="C4046">
        <f ca="1"/>
        <v>0</v>
      </c>
      <c r="D4046">
        <f ca="1"/>
        <v>0</v>
      </c>
      <c r="E4046">
        <f ca="1"/>
        <v>0</v>
      </c>
      <c r="F4046">
        <f ca="1"/>
        <v>0</v>
      </c>
      <c r="G4046">
        <f ca="1"/>
        <v>0</v>
      </c>
      <c r="I4046" s="4">
        <f ca="1"/>
        <v>0</v>
      </c>
    </row>
    <row r="4047" spans="1:9" ht="14.4" hidden="1" customHeight="1" x14ac:dyDescent="0.3">
      <c r="A4047">
        <f ca="1"/>
        <v>0</v>
      </c>
      <c r="C4047">
        <f ca="1"/>
        <v>0</v>
      </c>
      <c r="D4047">
        <f ca="1"/>
        <v>0</v>
      </c>
      <c r="E4047">
        <f ca="1"/>
        <v>0</v>
      </c>
      <c r="F4047">
        <f ca="1"/>
        <v>0</v>
      </c>
      <c r="G4047">
        <f ca="1"/>
        <v>0</v>
      </c>
      <c r="I4047" s="4">
        <f ca="1"/>
        <v>0</v>
      </c>
    </row>
    <row r="4048" spans="1:9" ht="14.4" hidden="1" customHeight="1" x14ac:dyDescent="0.3">
      <c r="A4048">
        <f ca="1"/>
        <v>0</v>
      </c>
      <c r="C4048">
        <f ca="1"/>
        <v>0</v>
      </c>
      <c r="D4048">
        <f ca="1"/>
        <v>0</v>
      </c>
      <c r="E4048">
        <f ca="1"/>
        <v>0</v>
      </c>
      <c r="F4048">
        <f ca="1"/>
        <v>0</v>
      </c>
      <c r="G4048">
        <f ca="1"/>
        <v>0</v>
      </c>
      <c r="I4048" s="4">
        <f ca="1"/>
        <v>0</v>
      </c>
    </row>
    <row r="4049" spans="1:9" ht="14.4" hidden="1" customHeight="1" x14ac:dyDescent="0.3">
      <c r="A4049">
        <f ca="1"/>
        <v>0</v>
      </c>
      <c r="C4049">
        <f ca="1"/>
        <v>0</v>
      </c>
      <c r="D4049">
        <f ca="1"/>
        <v>0</v>
      </c>
      <c r="E4049">
        <f ca="1"/>
        <v>0</v>
      </c>
      <c r="F4049">
        <f ca="1"/>
        <v>0</v>
      </c>
      <c r="G4049">
        <f ca="1"/>
        <v>0</v>
      </c>
      <c r="I4049" s="4">
        <f ca="1"/>
        <v>0</v>
      </c>
    </row>
    <row r="4050" spans="1:9" ht="14.4" hidden="1" customHeight="1" x14ac:dyDescent="0.3">
      <c r="A4050">
        <f ca="1"/>
        <v>0</v>
      </c>
      <c r="C4050">
        <f ca="1"/>
        <v>0</v>
      </c>
      <c r="D4050">
        <f ca="1"/>
        <v>0</v>
      </c>
      <c r="E4050">
        <f ca="1"/>
        <v>0</v>
      </c>
      <c r="F4050">
        <f ca="1"/>
        <v>0</v>
      </c>
      <c r="G4050">
        <f ca="1"/>
        <v>0</v>
      </c>
      <c r="I4050" s="4">
        <f ca="1"/>
        <v>0</v>
      </c>
    </row>
    <row r="4051" spans="1:9" ht="14.4" hidden="1" customHeight="1" x14ac:dyDescent="0.3">
      <c r="A4051">
        <f ca="1"/>
        <v>0</v>
      </c>
      <c r="C4051">
        <f ca="1"/>
        <v>0</v>
      </c>
      <c r="D4051">
        <f ca="1"/>
        <v>0</v>
      </c>
      <c r="E4051">
        <f ca="1"/>
        <v>0</v>
      </c>
      <c r="F4051">
        <f ca="1"/>
        <v>0</v>
      </c>
      <c r="G4051">
        <f ca="1"/>
        <v>0</v>
      </c>
      <c r="I4051" s="4">
        <f ca="1"/>
        <v>0</v>
      </c>
    </row>
    <row r="4052" spans="1:9" ht="14.4" hidden="1" customHeight="1" x14ac:dyDescent="0.3">
      <c r="A4052">
        <f ca="1"/>
        <v>0</v>
      </c>
      <c r="C4052">
        <f ca="1"/>
        <v>0</v>
      </c>
      <c r="D4052">
        <f ca="1"/>
        <v>0</v>
      </c>
      <c r="E4052">
        <f ca="1"/>
        <v>0</v>
      </c>
      <c r="F4052">
        <f ca="1"/>
        <v>0</v>
      </c>
      <c r="G4052">
        <f ca="1"/>
        <v>0</v>
      </c>
      <c r="I4052" s="4">
        <f ca="1"/>
        <v>0</v>
      </c>
    </row>
    <row r="4053" spans="1:9" ht="14.4" hidden="1" customHeight="1" x14ac:dyDescent="0.3">
      <c r="A4053">
        <f ca="1"/>
        <v>0</v>
      </c>
      <c r="C4053">
        <f ca="1"/>
        <v>0</v>
      </c>
      <c r="D4053">
        <f ca="1"/>
        <v>0</v>
      </c>
      <c r="E4053">
        <f ca="1"/>
        <v>0</v>
      </c>
      <c r="F4053">
        <f ca="1"/>
        <v>0</v>
      </c>
      <c r="G4053">
        <f ca="1"/>
        <v>0</v>
      </c>
      <c r="I4053" s="4">
        <f ca="1"/>
        <v>0</v>
      </c>
    </row>
    <row r="4054" spans="1:9" ht="14.4" hidden="1" customHeight="1" x14ac:dyDescent="0.3">
      <c r="A4054">
        <f ca="1"/>
        <v>0</v>
      </c>
      <c r="C4054">
        <f ca="1"/>
        <v>0</v>
      </c>
      <c r="D4054">
        <f ca="1"/>
        <v>0</v>
      </c>
      <c r="E4054">
        <f ca="1"/>
        <v>0</v>
      </c>
      <c r="F4054">
        <f ca="1"/>
        <v>0</v>
      </c>
      <c r="G4054">
        <f ca="1"/>
        <v>0</v>
      </c>
      <c r="I4054" s="4">
        <f ca="1"/>
        <v>0</v>
      </c>
    </row>
    <row r="4055" spans="1:9" ht="14.4" hidden="1" customHeight="1" x14ac:dyDescent="0.3">
      <c r="A4055">
        <f ca="1"/>
        <v>0</v>
      </c>
      <c r="C4055">
        <f ca="1"/>
        <v>0</v>
      </c>
      <c r="D4055">
        <f ca="1"/>
        <v>0</v>
      </c>
      <c r="E4055">
        <f ca="1"/>
        <v>0</v>
      </c>
      <c r="F4055">
        <f ca="1"/>
        <v>0</v>
      </c>
      <c r="G4055">
        <f ca="1"/>
        <v>0</v>
      </c>
      <c r="I4055" s="4">
        <f ca="1"/>
        <v>0</v>
      </c>
    </row>
    <row r="4056" spans="1:9" ht="14.4" hidden="1" customHeight="1" x14ac:dyDescent="0.3">
      <c r="A4056">
        <f ca="1"/>
        <v>0</v>
      </c>
      <c r="C4056">
        <f ca="1"/>
        <v>0</v>
      </c>
      <c r="D4056">
        <f ca="1"/>
        <v>0</v>
      </c>
      <c r="E4056">
        <f ca="1"/>
        <v>0</v>
      </c>
      <c r="F4056">
        <f ca="1"/>
        <v>0</v>
      </c>
      <c r="G4056">
        <f ca="1"/>
        <v>0</v>
      </c>
      <c r="I4056" s="4">
        <f ca="1"/>
        <v>0</v>
      </c>
    </row>
    <row r="4057" spans="1:9" ht="14.4" hidden="1" customHeight="1" x14ac:dyDescent="0.3">
      <c r="A4057">
        <f ca="1"/>
        <v>0</v>
      </c>
      <c r="C4057">
        <f ca="1"/>
        <v>0</v>
      </c>
      <c r="D4057">
        <f ca="1"/>
        <v>0</v>
      </c>
      <c r="E4057">
        <f ca="1"/>
        <v>0</v>
      </c>
      <c r="F4057">
        <f ca="1"/>
        <v>0</v>
      </c>
      <c r="G4057">
        <f ca="1"/>
        <v>0</v>
      </c>
      <c r="I4057" s="4">
        <f ca="1"/>
        <v>0</v>
      </c>
    </row>
    <row r="4058" spans="1:9" ht="14.4" hidden="1" customHeight="1" x14ac:dyDescent="0.3">
      <c r="A4058">
        <f ca="1"/>
        <v>0</v>
      </c>
      <c r="C4058">
        <f ca="1"/>
        <v>0</v>
      </c>
      <c r="D4058">
        <f ca="1"/>
        <v>0</v>
      </c>
      <c r="E4058">
        <f ca="1"/>
        <v>0</v>
      </c>
      <c r="F4058">
        <f ca="1"/>
        <v>0</v>
      </c>
      <c r="G4058">
        <f ca="1"/>
        <v>0</v>
      </c>
      <c r="I4058" s="4">
        <f ca="1"/>
        <v>0</v>
      </c>
    </row>
    <row r="4059" spans="1:9" ht="14.4" hidden="1" customHeight="1" x14ac:dyDescent="0.3">
      <c r="A4059">
        <f ca="1"/>
        <v>0</v>
      </c>
      <c r="C4059">
        <f ca="1"/>
        <v>0</v>
      </c>
      <c r="D4059">
        <f ca="1"/>
        <v>0</v>
      </c>
      <c r="E4059">
        <f ca="1"/>
        <v>0</v>
      </c>
      <c r="F4059">
        <f ca="1"/>
        <v>0</v>
      </c>
      <c r="G4059">
        <f ca="1"/>
        <v>0</v>
      </c>
      <c r="I4059" s="4">
        <f ca="1"/>
        <v>0</v>
      </c>
    </row>
    <row r="4060" spans="1:9" ht="14.4" hidden="1" customHeight="1" x14ac:dyDescent="0.3">
      <c r="A4060">
        <f ca="1"/>
        <v>0</v>
      </c>
      <c r="C4060">
        <f ca="1"/>
        <v>0</v>
      </c>
      <c r="D4060">
        <f ca="1"/>
        <v>0</v>
      </c>
      <c r="E4060">
        <f ca="1"/>
        <v>0</v>
      </c>
      <c r="F4060">
        <f ca="1"/>
        <v>0</v>
      </c>
      <c r="G4060">
        <f ca="1"/>
        <v>0</v>
      </c>
      <c r="I4060" s="4">
        <f ca="1"/>
        <v>0</v>
      </c>
    </row>
    <row r="4061" spans="1:9" ht="14.4" hidden="1" customHeight="1" x14ac:dyDescent="0.3">
      <c r="A4061">
        <f ca="1"/>
        <v>0</v>
      </c>
      <c r="C4061">
        <f ca="1"/>
        <v>0</v>
      </c>
      <c r="D4061">
        <f ca="1"/>
        <v>0</v>
      </c>
      <c r="E4061">
        <f ca="1"/>
        <v>0</v>
      </c>
      <c r="F4061">
        <f ca="1"/>
        <v>0</v>
      </c>
      <c r="G4061">
        <f ca="1"/>
        <v>0</v>
      </c>
      <c r="I4061" s="4">
        <f ca="1"/>
        <v>0</v>
      </c>
    </row>
    <row r="4062" spans="1:9" ht="14.4" hidden="1" customHeight="1" x14ac:dyDescent="0.3">
      <c r="A4062">
        <f ca="1"/>
        <v>0</v>
      </c>
      <c r="C4062">
        <f ca="1"/>
        <v>0</v>
      </c>
      <c r="D4062">
        <f ca="1"/>
        <v>0</v>
      </c>
      <c r="E4062">
        <f ca="1"/>
        <v>0</v>
      </c>
      <c r="F4062">
        <f ca="1"/>
        <v>0</v>
      </c>
      <c r="G4062">
        <f ca="1"/>
        <v>0</v>
      </c>
      <c r="I4062" s="4">
        <f ca="1"/>
        <v>0</v>
      </c>
    </row>
    <row r="4063" spans="1:9" ht="14.4" hidden="1" customHeight="1" x14ac:dyDescent="0.3">
      <c r="A4063">
        <f ca="1"/>
        <v>0</v>
      </c>
      <c r="C4063">
        <f ca="1"/>
        <v>0</v>
      </c>
      <c r="D4063">
        <f ca="1"/>
        <v>0</v>
      </c>
      <c r="E4063">
        <f ca="1"/>
        <v>0</v>
      </c>
      <c r="F4063">
        <f ca="1"/>
        <v>0</v>
      </c>
      <c r="G4063">
        <f ca="1"/>
        <v>0</v>
      </c>
      <c r="I4063" s="4">
        <f ca="1"/>
        <v>0</v>
      </c>
    </row>
    <row r="4064" spans="1:9" ht="14.4" hidden="1" customHeight="1" x14ac:dyDescent="0.3">
      <c r="A4064">
        <f ca="1"/>
        <v>0</v>
      </c>
      <c r="C4064">
        <f ca="1"/>
        <v>0</v>
      </c>
      <c r="D4064">
        <f ca="1"/>
        <v>0</v>
      </c>
      <c r="E4064">
        <f ca="1"/>
        <v>0</v>
      </c>
      <c r="F4064">
        <f ca="1"/>
        <v>0</v>
      </c>
      <c r="G4064">
        <f ca="1"/>
        <v>0</v>
      </c>
      <c r="I4064" s="4">
        <f ca="1"/>
        <v>0</v>
      </c>
    </row>
    <row r="4065" spans="1:9" ht="14.4" hidden="1" customHeight="1" x14ac:dyDescent="0.3">
      <c r="A4065">
        <f ca="1"/>
        <v>0</v>
      </c>
      <c r="C4065">
        <f ca="1"/>
        <v>0</v>
      </c>
      <c r="D4065">
        <f ca="1"/>
        <v>0</v>
      </c>
      <c r="E4065">
        <f ca="1"/>
        <v>0</v>
      </c>
      <c r="F4065">
        <f ca="1"/>
        <v>0</v>
      </c>
      <c r="G4065">
        <f ca="1"/>
        <v>0</v>
      </c>
      <c r="I4065" s="4">
        <f ca="1"/>
        <v>0</v>
      </c>
    </row>
    <row r="4066" spans="1:9" ht="14.4" hidden="1" customHeight="1" x14ac:dyDescent="0.3">
      <c r="A4066">
        <f ca="1"/>
        <v>0</v>
      </c>
      <c r="C4066">
        <f ca="1"/>
        <v>0</v>
      </c>
      <c r="D4066">
        <f ca="1"/>
        <v>0</v>
      </c>
      <c r="E4066">
        <f ca="1"/>
        <v>0</v>
      </c>
      <c r="F4066">
        <f ca="1"/>
        <v>0</v>
      </c>
      <c r="G4066">
        <f ca="1"/>
        <v>0</v>
      </c>
      <c r="I4066" s="4">
        <f ca="1"/>
        <v>0</v>
      </c>
    </row>
    <row r="4067" spans="1:9" ht="14.4" hidden="1" customHeight="1" x14ac:dyDescent="0.3">
      <c r="A4067">
        <f ca="1"/>
        <v>0</v>
      </c>
      <c r="C4067">
        <f ca="1"/>
        <v>0</v>
      </c>
      <c r="D4067">
        <f ca="1"/>
        <v>0</v>
      </c>
      <c r="E4067">
        <f ca="1"/>
        <v>0</v>
      </c>
      <c r="F4067">
        <f ca="1"/>
        <v>0</v>
      </c>
      <c r="G4067">
        <f ca="1"/>
        <v>0</v>
      </c>
      <c r="I4067" s="4">
        <f ca="1"/>
        <v>0</v>
      </c>
    </row>
    <row r="4068" spans="1:9" ht="14.4" hidden="1" customHeight="1" x14ac:dyDescent="0.3">
      <c r="A4068">
        <f ca="1"/>
        <v>0</v>
      </c>
      <c r="C4068">
        <f ca="1"/>
        <v>0</v>
      </c>
      <c r="D4068">
        <f ca="1"/>
        <v>0</v>
      </c>
      <c r="E4068">
        <f ca="1"/>
        <v>0</v>
      </c>
      <c r="F4068">
        <f ca="1"/>
        <v>0</v>
      </c>
      <c r="G4068">
        <f ca="1"/>
        <v>0</v>
      </c>
      <c r="I4068" s="4">
        <f ca="1"/>
        <v>0</v>
      </c>
    </row>
    <row r="4069" spans="1:9" ht="14.4" hidden="1" customHeight="1" x14ac:dyDescent="0.3">
      <c r="A4069">
        <f ca="1"/>
        <v>0</v>
      </c>
      <c r="C4069">
        <f ca="1"/>
        <v>0</v>
      </c>
      <c r="D4069">
        <f ca="1"/>
        <v>0</v>
      </c>
      <c r="E4069">
        <f ca="1"/>
        <v>0</v>
      </c>
      <c r="F4069">
        <f ca="1"/>
        <v>0</v>
      </c>
      <c r="G4069">
        <f ca="1"/>
        <v>0</v>
      </c>
      <c r="I4069" s="4">
        <f ca="1"/>
        <v>0</v>
      </c>
    </row>
    <row r="4070" spans="1:9" ht="14.4" hidden="1" customHeight="1" x14ac:dyDescent="0.3">
      <c r="A4070">
        <f ca="1"/>
        <v>0</v>
      </c>
      <c r="C4070">
        <f ca="1"/>
        <v>0</v>
      </c>
      <c r="D4070">
        <f ca="1"/>
        <v>0</v>
      </c>
      <c r="E4070">
        <f ca="1"/>
        <v>0</v>
      </c>
      <c r="F4070">
        <f ca="1"/>
        <v>0</v>
      </c>
      <c r="G4070">
        <f ca="1"/>
        <v>0</v>
      </c>
      <c r="I4070" s="4">
        <f ca="1"/>
        <v>0</v>
      </c>
    </row>
    <row r="4071" spans="1:9" ht="14.4" hidden="1" customHeight="1" x14ac:dyDescent="0.3">
      <c r="A4071">
        <f ca="1"/>
        <v>0</v>
      </c>
      <c r="C4071">
        <f ca="1"/>
        <v>0</v>
      </c>
      <c r="D4071">
        <f ca="1"/>
        <v>0</v>
      </c>
      <c r="E4071">
        <f ca="1"/>
        <v>0</v>
      </c>
      <c r="F4071">
        <f ca="1"/>
        <v>0</v>
      </c>
      <c r="G4071">
        <f ca="1"/>
        <v>0</v>
      </c>
      <c r="I4071" s="4">
        <f ca="1"/>
        <v>0</v>
      </c>
    </row>
    <row r="4072" spans="1:9" ht="14.4" hidden="1" customHeight="1" x14ac:dyDescent="0.3">
      <c r="A4072">
        <f ca="1"/>
        <v>0</v>
      </c>
      <c r="C4072">
        <f ca="1"/>
        <v>0</v>
      </c>
      <c r="D4072">
        <f ca="1"/>
        <v>0</v>
      </c>
      <c r="E4072">
        <f ca="1"/>
        <v>0</v>
      </c>
      <c r="F4072">
        <f ca="1"/>
        <v>0</v>
      </c>
      <c r="G4072">
        <f ca="1"/>
        <v>0</v>
      </c>
      <c r="I4072" s="4">
        <f ca="1"/>
        <v>0</v>
      </c>
    </row>
    <row r="4073" spans="1:9" ht="14.4" hidden="1" customHeight="1" x14ac:dyDescent="0.3">
      <c r="A4073">
        <f ca="1"/>
        <v>0</v>
      </c>
      <c r="C4073">
        <f ca="1"/>
        <v>0</v>
      </c>
      <c r="D4073">
        <f ca="1"/>
        <v>0</v>
      </c>
      <c r="E4073">
        <f ca="1"/>
        <v>0</v>
      </c>
      <c r="F4073">
        <f ca="1"/>
        <v>0</v>
      </c>
      <c r="G4073">
        <f ca="1"/>
        <v>0</v>
      </c>
      <c r="I4073" s="4">
        <f ca="1"/>
        <v>0</v>
      </c>
    </row>
    <row r="4074" spans="1:9" ht="14.4" hidden="1" customHeight="1" x14ac:dyDescent="0.3">
      <c r="A4074">
        <f ca="1"/>
        <v>0</v>
      </c>
      <c r="C4074">
        <f ca="1"/>
        <v>0</v>
      </c>
      <c r="D4074">
        <f ca="1"/>
        <v>0</v>
      </c>
      <c r="E4074">
        <f ca="1"/>
        <v>0</v>
      </c>
      <c r="F4074">
        <f ca="1"/>
        <v>0</v>
      </c>
      <c r="G4074">
        <f ca="1"/>
        <v>0</v>
      </c>
      <c r="I4074" s="4">
        <f ca="1"/>
        <v>0</v>
      </c>
    </row>
    <row r="4075" spans="1:9" ht="14.4" hidden="1" customHeight="1" x14ac:dyDescent="0.3">
      <c r="A4075">
        <f ca="1"/>
        <v>0</v>
      </c>
      <c r="C4075">
        <f ca="1"/>
        <v>0</v>
      </c>
      <c r="D4075">
        <f ca="1"/>
        <v>0</v>
      </c>
      <c r="E4075">
        <f ca="1"/>
        <v>0</v>
      </c>
      <c r="F4075">
        <f ca="1"/>
        <v>0</v>
      </c>
      <c r="G4075">
        <f ca="1"/>
        <v>0</v>
      </c>
      <c r="I4075" s="4">
        <f ca="1"/>
        <v>0</v>
      </c>
    </row>
    <row r="4076" spans="1:9" ht="14.4" hidden="1" customHeight="1" x14ac:dyDescent="0.3">
      <c r="A4076">
        <f ca="1"/>
        <v>0</v>
      </c>
      <c r="C4076">
        <f ca="1"/>
        <v>0</v>
      </c>
      <c r="D4076">
        <f ca="1"/>
        <v>0</v>
      </c>
      <c r="E4076">
        <f ca="1"/>
        <v>0</v>
      </c>
      <c r="F4076">
        <f ca="1"/>
        <v>0</v>
      </c>
      <c r="G4076">
        <f ca="1"/>
        <v>0</v>
      </c>
      <c r="I4076" s="4">
        <f ca="1"/>
        <v>0</v>
      </c>
    </row>
    <row r="4077" spans="1:9" ht="14.4" hidden="1" customHeight="1" x14ac:dyDescent="0.3">
      <c r="A4077">
        <f ca="1"/>
        <v>0</v>
      </c>
      <c r="C4077">
        <f ca="1"/>
        <v>0</v>
      </c>
      <c r="D4077">
        <f ca="1"/>
        <v>0</v>
      </c>
      <c r="E4077">
        <f ca="1"/>
        <v>0</v>
      </c>
      <c r="F4077">
        <f ca="1"/>
        <v>0</v>
      </c>
      <c r="G4077">
        <f ca="1"/>
        <v>0</v>
      </c>
      <c r="I4077" s="4">
        <f ca="1"/>
        <v>0</v>
      </c>
    </row>
    <row r="4078" spans="1:9" ht="14.4" hidden="1" customHeight="1" x14ac:dyDescent="0.3">
      <c r="A4078">
        <f ca="1"/>
        <v>0</v>
      </c>
      <c r="C4078">
        <f ca="1"/>
        <v>0</v>
      </c>
      <c r="D4078">
        <f ca="1"/>
        <v>0</v>
      </c>
      <c r="E4078">
        <f ca="1"/>
        <v>0</v>
      </c>
      <c r="F4078">
        <f ca="1"/>
        <v>0</v>
      </c>
      <c r="G4078">
        <f ca="1"/>
        <v>0</v>
      </c>
      <c r="I4078" s="4">
        <f ca="1"/>
        <v>0</v>
      </c>
    </row>
    <row r="4079" spans="1:9" ht="14.4" hidden="1" customHeight="1" x14ac:dyDescent="0.3">
      <c r="A4079">
        <f ca="1"/>
        <v>0</v>
      </c>
      <c r="C4079">
        <f ca="1"/>
        <v>0</v>
      </c>
      <c r="D4079">
        <f ca="1"/>
        <v>0</v>
      </c>
      <c r="E4079">
        <f ca="1"/>
        <v>0</v>
      </c>
      <c r="F4079">
        <f ca="1"/>
        <v>0</v>
      </c>
      <c r="G4079">
        <f ca="1"/>
        <v>0</v>
      </c>
      <c r="I4079" s="4">
        <f ca="1"/>
        <v>0</v>
      </c>
    </row>
    <row r="4080" spans="1:9" ht="14.4" hidden="1" customHeight="1" x14ac:dyDescent="0.3">
      <c r="A4080">
        <f ca="1"/>
        <v>0</v>
      </c>
      <c r="C4080">
        <f ca="1"/>
        <v>0</v>
      </c>
      <c r="D4080">
        <f ca="1"/>
        <v>0</v>
      </c>
      <c r="E4080">
        <f ca="1"/>
        <v>0</v>
      </c>
      <c r="F4080">
        <f ca="1"/>
        <v>0</v>
      </c>
      <c r="G4080">
        <f ca="1"/>
        <v>0</v>
      </c>
      <c r="I4080" s="4">
        <f ca="1"/>
        <v>0</v>
      </c>
    </row>
    <row r="4081" spans="1:9" ht="14.4" hidden="1" customHeight="1" x14ac:dyDescent="0.3">
      <c r="A4081">
        <f ca="1"/>
        <v>0</v>
      </c>
      <c r="C4081">
        <f ca="1"/>
        <v>0</v>
      </c>
      <c r="D4081">
        <f ca="1"/>
        <v>0</v>
      </c>
      <c r="E4081">
        <f ca="1"/>
        <v>0</v>
      </c>
      <c r="F4081">
        <f ca="1"/>
        <v>0</v>
      </c>
      <c r="G4081">
        <f ca="1"/>
        <v>0</v>
      </c>
      <c r="I4081" s="4">
        <f ca="1"/>
        <v>0</v>
      </c>
    </row>
    <row r="4082" spans="1:9" ht="14.4" hidden="1" customHeight="1" x14ac:dyDescent="0.3">
      <c r="A4082">
        <f ca="1"/>
        <v>0</v>
      </c>
      <c r="C4082">
        <f ca="1"/>
        <v>0</v>
      </c>
      <c r="D4082">
        <f ca="1"/>
        <v>0</v>
      </c>
      <c r="E4082">
        <f ca="1"/>
        <v>0</v>
      </c>
      <c r="F4082">
        <f ca="1"/>
        <v>0</v>
      </c>
      <c r="G4082">
        <f ca="1"/>
        <v>0</v>
      </c>
      <c r="I4082" s="4">
        <f ca="1"/>
        <v>0</v>
      </c>
    </row>
    <row r="4083" spans="1:9" ht="14.4" hidden="1" customHeight="1" x14ac:dyDescent="0.3">
      <c r="A4083">
        <f ca="1"/>
        <v>0</v>
      </c>
      <c r="C4083">
        <f ca="1"/>
        <v>0</v>
      </c>
      <c r="D4083">
        <f ca="1"/>
        <v>0</v>
      </c>
      <c r="E4083">
        <f ca="1"/>
        <v>0</v>
      </c>
      <c r="F4083">
        <f ca="1"/>
        <v>0</v>
      </c>
      <c r="G4083">
        <f ca="1"/>
        <v>0</v>
      </c>
      <c r="I4083" s="4">
        <f ca="1"/>
        <v>0</v>
      </c>
    </row>
    <row r="4084" spans="1:9" ht="14.4" hidden="1" customHeight="1" x14ac:dyDescent="0.3">
      <c r="A4084">
        <f ca="1"/>
        <v>0</v>
      </c>
      <c r="C4084">
        <f ca="1"/>
        <v>0</v>
      </c>
      <c r="D4084">
        <f ca="1"/>
        <v>0</v>
      </c>
      <c r="E4084">
        <f ca="1"/>
        <v>0</v>
      </c>
      <c r="F4084">
        <f ca="1"/>
        <v>0</v>
      </c>
      <c r="G4084">
        <f ca="1"/>
        <v>0</v>
      </c>
      <c r="I4084" s="4">
        <f ca="1"/>
        <v>0</v>
      </c>
    </row>
    <row r="4085" spans="1:9" ht="14.4" hidden="1" customHeight="1" x14ac:dyDescent="0.3">
      <c r="A4085">
        <f ca="1"/>
        <v>0</v>
      </c>
      <c r="C4085">
        <f ca="1"/>
        <v>0</v>
      </c>
      <c r="D4085">
        <f ca="1"/>
        <v>0</v>
      </c>
      <c r="E4085">
        <f ca="1"/>
        <v>0</v>
      </c>
      <c r="F4085">
        <f ca="1"/>
        <v>0</v>
      </c>
      <c r="G4085">
        <f ca="1"/>
        <v>0</v>
      </c>
      <c r="I4085" s="4">
        <f ca="1"/>
        <v>0</v>
      </c>
    </row>
    <row r="4086" spans="1:9" ht="14.4" hidden="1" customHeight="1" x14ac:dyDescent="0.3">
      <c r="A4086">
        <f ca="1"/>
        <v>0</v>
      </c>
      <c r="C4086">
        <f ca="1"/>
        <v>0</v>
      </c>
      <c r="D4086">
        <f ca="1"/>
        <v>0</v>
      </c>
      <c r="E4086">
        <f ca="1"/>
        <v>0</v>
      </c>
      <c r="F4086">
        <f ca="1"/>
        <v>0</v>
      </c>
      <c r="G4086">
        <f ca="1"/>
        <v>0</v>
      </c>
      <c r="I4086" s="4">
        <f ca="1"/>
        <v>0</v>
      </c>
    </row>
    <row r="4087" spans="1:9" ht="14.4" hidden="1" customHeight="1" x14ac:dyDescent="0.3">
      <c r="A4087">
        <f ca="1"/>
        <v>0</v>
      </c>
      <c r="C4087">
        <f ca="1"/>
        <v>0</v>
      </c>
      <c r="D4087">
        <f ca="1"/>
        <v>0</v>
      </c>
      <c r="E4087">
        <f ca="1"/>
        <v>0</v>
      </c>
      <c r="F4087">
        <f ca="1"/>
        <v>0</v>
      </c>
      <c r="G4087">
        <f ca="1"/>
        <v>0</v>
      </c>
      <c r="I4087" s="4">
        <f ca="1"/>
        <v>0</v>
      </c>
    </row>
    <row r="4088" spans="1:9" ht="14.4" hidden="1" customHeight="1" x14ac:dyDescent="0.3">
      <c r="A4088">
        <f ca="1"/>
        <v>0</v>
      </c>
      <c r="C4088">
        <f ca="1"/>
        <v>0</v>
      </c>
      <c r="D4088">
        <f ca="1"/>
        <v>0</v>
      </c>
      <c r="E4088">
        <f ca="1"/>
        <v>0</v>
      </c>
      <c r="F4088">
        <f ca="1"/>
        <v>0</v>
      </c>
      <c r="G4088">
        <f ca="1"/>
        <v>0</v>
      </c>
      <c r="I4088" s="4">
        <f ca="1"/>
        <v>0</v>
      </c>
    </row>
    <row r="4089" spans="1:9" ht="14.4" hidden="1" customHeight="1" x14ac:dyDescent="0.3">
      <c r="A4089">
        <f ca="1"/>
        <v>0</v>
      </c>
      <c r="C4089">
        <f ca="1"/>
        <v>0</v>
      </c>
      <c r="D4089">
        <f ca="1"/>
        <v>0</v>
      </c>
      <c r="E4089">
        <f ca="1"/>
        <v>0</v>
      </c>
      <c r="F4089">
        <f ca="1"/>
        <v>0</v>
      </c>
      <c r="G4089">
        <f ca="1"/>
        <v>0</v>
      </c>
      <c r="I4089" s="4">
        <f ca="1"/>
        <v>0</v>
      </c>
    </row>
    <row r="4090" spans="1:9" ht="14.4" hidden="1" customHeight="1" x14ac:dyDescent="0.3">
      <c r="A4090">
        <f ca="1"/>
        <v>0</v>
      </c>
      <c r="C4090">
        <f ca="1"/>
        <v>0</v>
      </c>
      <c r="D4090">
        <f ca="1"/>
        <v>0</v>
      </c>
      <c r="E4090">
        <f ca="1"/>
        <v>0</v>
      </c>
      <c r="F4090">
        <f ca="1"/>
        <v>0</v>
      </c>
      <c r="G4090">
        <f ca="1"/>
        <v>0</v>
      </c>
      <c r="I4090" s="4">
        <f ca="1"/>
        <v>0</v>
      </c>
    </row>
    <row r="4091" spans="1:9" ht="14.4" hidden="1" customHeight="1" x14ac:dyDescent="0.3">
      <c r="A4091">
        <f ca="1"/>
        <v>0</v>
      </c>
      <c r="C4091">
        <f ca="1"/>
        <v>0</v>
      </c>
      <c r="D4091">
        <f ca="1"/>
        <v>0</v>
      </c>
      <c r="E4091">
        <f ca="1"/>
        <v>0</v>
      </c>
      <c r="F4091">
        <f ca="1"/>
        <v>0</v>
      </c>
      <c r="G4091">
        <f ca="1"/>
        <v>0</v>
      </c>
      <c r="I4091" s="4">
        <f ca="1"/>
        <v>0</v>
      </c>
    </row>
    <row r="4092" spans="1:9" ht="14.4" hidden="1" customHeight="1" x14ac:dyDescent="0.3">
      <c r="A4092">
        <f ca="1"/>
        <v>0</v>
      </c>
      <c r="C4092">
        <f ca="1"/>
        <v>0</v>
      </c>
      <c r="D4092">
        <f ca="1"/>
        <v>0</v>
      </c>
      <c r="E4092">
        <f ca="1"/>
        <v>0</v>
      </c>
      <c r="F4092">
        <f ca="1"/>
        <v>0</v>
      </c>
      <c r="G4092">
        <f ca="1"/>
        <v>0</v>
      </c>
      <c r="I4092" s="4">
        <f ca="1"/>
        <v>0</v>
      </c>
    </row>
    <row r="4093" spans="1:9" ht="14.4" hidden="1" customHeight="1" x14ac:dyDescent="0.3">
      <c r="A4093">
        <f ca="1"/>
        <v>0</v>
      </c>
      <c r="C4093">
        <f ca="1"/>
        <v>0</v>
      </c>
      <c r="D4093">
        <f ca="1"/>
        <v>0</v>
      </c>
      <c r="E4093">
        <f ca="1"/>
        <v>0</v>
      </c>
      <c r="F4093">
        <f ca="1"/>
        <v>0</v>
      </c>
      <c r="G4093">
        <f ca="1"/>
        <v>0</v>
      </c>
      <c r="I4093" s="4">
        <f ca="1"/>
        <v>0</v>
      </c>
    </row>
    <row r="4094" spans="1:9" ht="14.4" hidden="1" customHeight="1" x14ac:dyDescent="0.3">
      <c r="A4094">
        <f ca="1"/>
        <v>0</v>
      </c>
      <c r="C4094">
        <f ca="1"/>
        <v>0</v>
      </c>
      <c r="D4094">
        <f ca="1"/>
        <v>0</v>
      </c>
      <c r="E4094">
        <f ca="1"/>
        <v>0</v>
      </c>
      <c r="F4094">
        <f ca="1"/>
        <v>0</v>
      </c>
      <c r="G4094">
        <f ca="1"/>
        <v>0</v>
      </c>
      <c r="I4094" s="4">
        <f ca="1"/>
        <v>0</v>
      </c>
    </row>
    <row r="4095" spans="1:9" ht="14.4" hidden="1" customHeight="1" x14ac:dyDescent="0.3">
      <c r="A4095">
        <f ca="1"/>
        <v>0</v>
      </c>
      <c r="C4095">
        <f ca="1"/>
        <v>0</v>
      </c>
      <c r="D4095">
        <f ca="1"/>
        <v>0</v>
      </c>
      <c r="E4095">
        <f ca="1"/>
        <v>0</v>
      </c>
      <c r="F4095">
        <f ca="1"/>
        <v>0</v>
      </c>
      <c r="G4095">
        <f ca="1"/>
        <v>0</v>
      </c>
      <c r="I4095" s="4">
        <f ca="1"/>
        <v>0</v>
      </c>
    </row>
    <row r="4096" spans="1:9" ht="14.4" hidden="1" customHeight="1" x14ac:dyDescent="0.3">
      <c r="A4096">
        <f ca="1"/>
        <v>0</v>
      </c>
      <c r="C4096">
        <f ca="1"/>
        <v>0</v>
      </c>
      <c r="D4096">
        <f ca="1"/>
        <v>0</v>
      </c>
      <c r="E4096">
        <f ca="1"/>
        <v>0</v>
      </c>
      <c r="F4096">
        <f ca="1"/>
        <v>0</v>
      </c>
      <c r="G4096">
        <f ca="1"/>
        <v>0</v>
      </c>
      <c r="I4096" s="4">
        <f ca="1"/>
        <v>0</v>
      </c>
    </row>
    <row r="4097" spans="1:9" ht="14.4" hidden="1" customHeight="1" x14ac:dyDescent="0.3">
      <c r="A4097">
        <f ca="1"/>
        <v>0</v>
      </c>
      <c r="C4097">
        <f ca="1"/>
        <v>0</v>
      </c>
      <c r="D4097">
        <f ca="1"/>
        <v>0</v>
      </c>
      <c r="E4097">
        <f ca="1"/>
        <v>0</v>
      </c>
      <c r="F4097">
        <f ca="1"/>
        <v>0</v>
      </c>
      <c r="G4097">
        <f ca="1"/>
        <v>0</v>
      </c>
      <c r="I4097" s="4">
        <f ca="1"/>
        <v>0</v>
      </c>
    </row>
    <row r="4098" spans="1:9" ht="14.4" hidden="1" customHeight="1" x14ac:dyDescent="0.3">
      <c r="A4098">
        <f ca="1"/>
        <v>0</v>
      </c>
      <c r="C4098">
        <f ca="1"/>
        <v>0</v>
      </c>
      <c r="D4098">
        <f ca="1"/>
        <v>0</v>
      </c>
      <c r="E4098">
        <f ca="1"/>
        <v>0</v>
      </c>
      <c r="F4098">
        <f ca="1"/>
        <v>0</v>
      </c>
      <c r="G4098">
        <f ca="1"/>
        <v>0</v>
      </c>
      <c r="I4098" s="4">
        <f ca="1"/>
        <v>0</v>
      </c>
    </row>
    <row r="4099" spans="1:9" ht="14.4" hidden="1" customHeight="1" x14ac:dyDescent="0.3">
      <c r="A4099">
        <f ca="1"/>
        <v>0</v>
      </c>
      <c r="C4099">
        <f ca="1"/>
        <v>0</v>
      </c>
      <c r="D4099">
        <f ca="1"/>
        <v>0</v>
      </c>
      <c r="E4099">
        <f ca="1"/>
        <v>0</v>
      </c>
      <c r="F4099">
        <f ca="1"/>
        <v>0</v>
      </c>
      <c r="G4099">
        <f ca="1"/>
        <v>0</v>
      </c>
      <c r="I4099" s="4">
        <f ca="1"/>
        <v>0</v>
      </c>
    </row>
    <row r="4100" spans="1:9" ht="14.4" hidden="1" customHeight="1" x14ac:dyDescent="0.3">
      <c r="A4100">
        <f ca="1"/>
        <v>0</v>
      </c>
      <c r="C4100">
        <f ca="1"/>
        <v>0</v>
      </c>
      <c r="D4100">
        <f ca="1"/>
        <v>0</v>
      </c>
      <c r="E4100">
        <f ca="1"/>
        <v>0</v>
      </c>
      <c r="F4100">
        <f ca="1"/>
        <v>0</v>
      </c>
      <c r="G4100">
        <f ca="1"/>
        <v>0</v>
      </c>
      <c r="I4100" s="4">
        <f ca="1"/>
        <v>0</v>
      </c>
    </row>
    <row r="4101" spans="1:9" ht="14.4" hidden="1" customHeight="1" x14ac:dyDescent="0.3">
      <c r="A4101">
        <f ca="1"/>
        <v>0</v>
      </c>
      <c r="C4101">
        <f ca="1"/>
        <v>0</v>
      </c>
      <c r="D4101">
        <f ca="1"/>
        <v>0</v>
      </c>
      <c r="E4101">
        <f ca="1"/>
        <v>0</v>
      </c>
      <c r="F4101">
        <f ca="1"/>
        <v>0</v>
      </c>
      <c r="G4101">
        <f ca="1"/>
        <v>0</v>
      </c>
      <c r="I4101" s="4">
        <f ca="1"/>
        <v>0</v>
      </c>
    </row>
    <row r="4102" spans="1:9" ht="14.4" hidden="1" customHeight="1" x14ac:dyDescent="0.3">
      <c r="A4102">
        <f ca="1"/>
        <v>0</v>
      </c>
      <c r="C4102">
        <f ca="1"/>
        <v>0</v>
      </c>
      <c r="D4102">
        <f ca="1"/>
        <v>0</v>
      </c>
      <c r="E4102">
        <f ca="1"/>
        <v>0</v>
      </c>
      <c r="F4102">
        <f ca="1"/>
        <v>0</v>
      </c>
      <c r="G4102">
        <f ca="1"/>
        <v>0</v>
      </c>
      <c r="I4102" s="4">
        <f ca="1"/>
        <v>0</v>
      </c>
    </row>
    <row r="4103" spans="1:9" ht="14.4" hidden="1" customHeight="1" x14ac:dyDescent="0.3">
      <c r="A4103">
        <f ca="1"/>
        <v>0</v>
      </c>
      <c r="C4103">
        <f ca="1"/>
        <v>0</v>
      </c>
      <c r="D4103">
        <f ca="1"/>
        <v>0</v>
      </c>
      <c r="E4103">
        <f ca="1"/>
        <v>0</v>
      </c>
      <c r="F4103">
        <f ca="1"/>
        <v>0</v>
      </c>
      <c r="G4103">
        <f ca="1"/>
        <v>0</v>
      </c>
      <c r="I4103" s="4">
        <f ca="1"/>
        <v>0</v>
      </c>
    </row>
    <row r="4104" spans="1:9" ht="14.4" hidden="1" customHeight="1" x14ac:dyDescent="0.3">
      <c r="A4104">
        <f ca="1"/>
        <v>0</v>
      </c>
      <c r="C4104">
        <f ca="1"/>
        <v>0</v>
      </c>
      <c r="D4104">
        <f ca="1"/>
        <v>0</v>
      </c>
      <c r="E4104">
        <f ca="1"/>
        <v>0</v>
      </c>
      <c r="F4104">
        <f ca="1"/>
        <v>0</v>
      </c>
      <c r="G4104">
        <f ca="1"/>
        <v>0</v>
      </c>
      <c r="I4104" s="4">
        <f ca="1"/>
        <v>0</v>
      </c>
    </row>
    <row r="4105" spans="1:9" ht="14.4" hidden="1" customHeight="1" x14ac:dyDescent="0.3">
      <c r="A4105">
        <f ca="1"/>
        <v>0</v>
      </c>
      <c r="C4105">
        <f ca="1"/>
        <v>0</v>
      </c>
      <c r="D4105">
        <f ca="1"/>
        <v>0</v>
      </c>
      <c r="E4105">
        <f ca="1"/>
        <v>0</v>
      </c>
      <c r="F4105">
        <f ca="1"/>
        <v>0</v>
      </c>
      <c r="G4105">
        <f ca="1"/>
        <v>0</v>
      </c>
      <c r="I4105" s="4">
        <f ca="1"/>
        <v>0</v>
      </c>
    </row>
    <row r="4106" spans="1:9" ht="14.4" hidden="1" customHeight="1" x14ac:dyDescent="0.3">
      <c r="A4106">
        <f ca="1"/>
        <v>0</v>
      </c>
      <c r="C4106">
        <f ca="1"/>
        <v>0</v>
      </c>
      <c r="D4106">
        <f ca="1"/>
        <v>0</v>
      </c>
      <c r="E4106">
        <f ca="1"/>
        <v>0</v>
      </c>
      <c r="F4106">
        <f ca="1"/>
        <v>0</v>
      </c>
      <c r="G4106">
        <f ca="1"/>
        <v>0</v>
      </c>
      <c r="I4106" s="4">
        <f ca="1"/>
        <v>0</v>
      </c>
    </row>
    <row r="4107" spans="1:9" ht="14.4" hidden="1" customHeight="1" x14ac:dyDescent="0.3">
      <c r="A4107">
        <f ca="1"/>
        <v>0</v>
      </c>
      <c r="C4107">
        <f ca="1"/>
        <v>0</v>
      </c>
      <c r="D4107">
        <f ca="1"/>
        <v>0</v>
      </c>
      <c r="E4107">
        <f ca="1"/>
        <v>0</v>
      </c>
      <c r="F4107">
        <f ca="1"/>
        <v>0</v>
      </c>
      <c r="G4107">
        <f ca="1"/>
        <v>0</v>
      </c>
      <c r="I4107" s="4">
        <f ca="1"/>
        <v>0</v>
      </c>
    </row>
    <row r="4108" spans="1:9" ht="14.4" hidden="1" customHeight="1" x14ac:dyDescent="0.3">
      <c r="A4108">
        <f ca="1"/>
        <v>0</v>
      </c>
      <c r="C4108">
        <f ca="1"/>
        <v>0</v>
      </c>
      <c r="D4108">
        <f ca="1"/>
        <v>0</v>
      </c>
      <c r="E4108">
        <f ca="1"/>
        <v>0</v>
      </c>
      <c r="F4108">
        <f ca="1"/>
        <v>0</v>
      </c>
      <c r="G4108">
        <f ca="1"/>
        <v>0</v>
      </c>
      <c r="I4108" s="4">
        <f ca="1"/>
        <v>0</v>
      </c>
    </row>
    <row r="4109" spans="1:9" ht="14.4" hidden="1" customHeight="1" x14ac:dyDescent="0.3">
      <c r="A4109">
        <f ca="1"/>
        <v>0</v>
      </c>
      <c r="C4109">
        <f ca="1"/>
        <v>0</v>
      </c>
      <c r="D4109">
        <f ca="1"/>
        <v>0</v>
      </c>
      <c r="E4109">
        <f ca="1"/>
        <v>0</v>
      </c>
      <c r="F4109">
        <f ca="1"/>
        <v>0</v>
      </c>
      <c r="G4109">
        <f ca="1"/>
        <v>0</v>
      </c>
      <c r="I4109" s="4">
        <f ca="1"/>
        <v>0</v>
      </c>
    </row>
    <row r="4110" spans="1:9" ht="14.4" hidden="1" customHeight="1" x14ac:dyDescent="0.3">
      <c r="A4110">
        <f ca="1"/>
        <v>0</v>
      </c>
      <c r="C4110">
        <f ca="1"/>
        <v>0</v>
      </c>
      <c r="D4110">
        <f ca="1"/>
        <v>0</v>
      </c>
      <c r="E4110">
        <f ca="1"/>
        <v>0</v>
      </c>
      <c r="F4110">
        <f ca="1"/>
        <v>0</v>
      </c>
      <c r="G4110">
        <f ca="1"/>
        <v>0</v>
      </c>
      <c r="I4110" s="4">
        <f ca="1"/>
        <v>0</v>
      </c>
    </row>
    <row r="4111" spans="1:9" ht="14.4" hidden="1" customHeight="1" x14ac:dyDescent="0.3">
      <c r="A4111">
        <f ca="1"/>
        <v>0</v>
      </c>
      <c r="C4111">
        <f ca="1"/>
        <v>0</v>
      </c>
      <c r="D4111">
        <f ca="1"/>
        <v>0</v>
      </c>
      <c r="E4111">
        <f ca="1"/>
        <v>0</v>
      </c>
      <c r="F4111">
        <f ca="1"/>
        <v>0</v>
      </c>
      <c r="G4111">
        <f ca="1"/>
        <v>0</v>
      </c>
      <c r="I4111" s="4">
        <f ca="1"/>
        <v>0</v>
      </c>
    </row>
    <row r="4112" spans="1:9" ht="14.4" hidden="1" customHeight="1" x14ac:dyDescent="0.3">
      <c r="A4112">
        <f ca="1"/>
        <v>0</v>
      </c>
      <c r="C4112">
        <f ca="1"/>
        <v>0</v>
      </c>
      <c r="D4112">
        <f ca="1"/>
        <v>0</v>
      </c>
      <c r="E4112">
        <f ca="1"/>
        <v>0</v>
      </c>
      <c r="F4112">
        <f ca="1"/>
        <v>0</v>
      </c>
      <c r="G4112">
        <f ca="1"/>
        <v>0</v>
      </c>
      <c r="I4112" s="4">
        <f ca="1"/>
        <v>0</v>
      </c>
    </row>
    <row r="4113" spans="1:9" ht="14.4" hidden="1" customHeight="1" x14ac:dyDescent="0.3">
      <c r="A4113">
        <f ca="1"/>
        <v>0</v>
      </c>
      <c r="C4113">
        <f ca="1"/>
        <v>0</v>
      </c>
      <c r="D4113">
        <f ca="1"/>
        <v>0</v>
      </c>
      <c r="E4113">
        <f ca="1"/>
        <v>0</v>
      </c>
      <c r="F4113">
        <f ca="1"/>
        <v>0</v>
      </c>
      <c r="G4113">
        <f ca="1"/>
        <v>0</v>
      </c>
      <c r="I4113" s="4">
        <f ca="1"/>
        <v>0</v>
      </c>
    </row>
    <row r="4114" spans="1:9" ht="14.4" hidden="1" customHeight="1" x14ac:dyDescent="0.3">
      <c r="A4114">
        <f ca="1"/>
        <v>0</v>
      </c>
      <c r="C4114">
        <f ca="1"/>
        <v>0</v>
      </c>
      <c r="D4114">
        <f ca="1"/>
        <v>0</v>
      </c>
      <c r="E4114">
        <f ca="1"/>
        <v>0</v>
      </c>
      <c r="F4114">
        <f ca="1"/>
        <v>0</v>
      </c>
      <c r="G4114">
        <f ca="1"/>
        <v>0</v>
      </c>
      <c r="I4114" s="4">
        <f ca="1"/>
        <v>0</v>
      </c>
    </row>
    <row r="4115" spans="1:9" ht="14.4" hidden="1" customHeight="1" x14ac:dyDescent="0.3">
      <c r="A4115">
        <f ca="1"/>
        <v>0</v>
      </c>
      <c r="C4115">
        <f ca="1"/>
        <v>0</v>
      </c>
      <c r="D4115">
        <f ca="1"/>
        <v>0</v>
      </c>
      <c r="E4115">
        <f ca="1"/>
        <v>0</v>
      </c>
      <c r="F4115">
        <f ca="1"/>
        <v>0</v>
      </c>
      <c r="G4115">
        <f ca="1"/>
        <v>0</v>
      </c>
      <c r="I4115" s="4">
        <f ca="1"/>
        <v>0</v>
      </c>
    </row>
    <row r="4116" spans="1:9" ht="14.4" hidden="1" customHeight="1" x14ac:dyDescent="0.3">
      <c r="A4116">
        <f ca="1"/>
        <v>0</v>
      </c>
      <c r="C4116">
        <f ca="1"/>
        <v>0</v>
      </c>
      <c r="D4116">
        <f ca="1"/>
        <v>0</v>
      </c>
      <c r="E4116">
        <f ca="1"/>
        <v>0</v>
      </c>
      <c r="F4116">
        <f ca="1"/>
        <v>0</v>
      </c>
      <c r="G4116">
        <f ca="1"/>
        <v>0</v>
      </c>
      <c r="I4116" s="4">
        <f ca="1"/>
        <v>0</v>
      </c>
    </row>
    <row r="4117" spans="1:9" ht="14.4" hidden="1" customHeight="1" x14ac:dyDescent="0.3">
      <c r="A4117">
        <f ca="1"/>
        <v>0</v>
      </c>
      <c r="C4117">
        <f ca="1"/>
        <v>0</v>
      </c>
      <c r="D4117">
        <f ca="1"/>
        <v>0</v>
      </c>
      <c r="E4117">
        <f ca="1"/>
        <v>0</v>
      </c>
      <c r="F4117">
        <f ca="1"/>
        <v>0</v>
      </c>
      <c r="G4117">
        <f ca="1"/>
        <v>0</v>
      </c>
      <c r="I4117" s="4">
        <f ca="1"/>
        <v>0</v>
      </c>
    </row>
    <row r="4118" spans="1:9" ht="14.4" hidden="1" customHeight="1" x14ac:dyDescent="0.3">
      <c r="A4118">
        <f ca="1"/>
        <v>0</v>
      </c>
      <c r="C4118">
        <f ca="1"/>
        <v>0</v>
      </c>
      <c r="D4118">
        <f ca="1"/>
        <v>0</v>
      </c>
      <c r="E4118">
        <f ca="1"/>
        <v>0</v>
      </c>
      <c r="F4118">
        <f ca="1"/>
        <v>0</v>
      </c>
      <c r="G4118">
        <f ca="1"/>
        <v>0</v>
      </c>
      <c r="I4118" s="4">
        <f ca="1"/>
        <v>0</v>
      </c>
    </row>
    <row r="4119" spans="1:9" ht="14.4" hidden="1" customHeight="1" x14ac:dyDescent="0.3">
      <c r="A4119">
        <f ca="1"/>
        <v>0</v>
      </c>
      <c r="C4119">
        <f ca="1"/>
        <v>0</v>
      </c>
      <c r="D4119">
        <f ca="1"/>
        <v>0</v>
      </c>
      <c r="E4119">
        <f ca="1"/>
        <v>0</v>
      </c>
      <c r="F4119">
        <f ca="1"/>
        <v>0</v>
      </c>
      <c r="G4119">
        <f ca="1"/>
        <v>0</v>
      </c>
      <c r="I4119" s="4">
        <f ca="1"/>
        <v>0</v>
      </c>
    </row>
    <row r="4120" spans="1:9" ht="14.4" hidden="1" customHeight="1" x14ac:dyDescent="0.3">
      <c r="A4120">
        <f ca="1"/>
        <v>0</v>
      </c>
      <c r="C4120">
        <f ca="1"/>
        <v>0</v>
      </c>
      <c r="D4120">
        <f ca="1"/>
        <v>0</v>
      </c>
      <c r="E4120">
        <f ca="1"/>
        <v>0</v>
      </c>
      <c r="F4120">
        <f ca="1"/>
        <v>0</v>
      </c>
      <c r="G4120">
        <f ca="1"/>
        <v>0</v>
      </c>
      <c r="I4120" s="4">
        <f ca="1"/>
        <v>0</v>
      </c>
    </row>
    <row r="4121" spans="1:9" ht="14.4" hidden="1" customHeight="1" x14ac:dyDescent="0.3">
      <c r="A4121">
        <f ca="1"/>
        <v>0</v>
      </c>
      <c r="C4121">
        <f ca="1"/>
        <v>0</v>
      </c>
      <c r="D4121">
        <f ca="1"/>
        <v>0</v>
      </c>
      <c r="E4121">
        <f ca="1"/>
        <v>0</v>
      </c>
      <c r="F4121">
        <f ca="1"/>
        <v>0</v>
      </c>
      <c r="G4121">
        <f ca="1"/>
        <v>0</v>
      </c>
      <c r="I4121" s="4">
        <f ca="1"/>
        <v>0</v>
      </c>
    </row>
    <row r="4122" spans="1:9" ht="14.4" hidden="1" customHeight="1" x14ac:dyDescent="0.3">
      <c r="A4122">
        <f ca="1"/>
        <v>0</v>
      </c>
      <c r="C4122">
        <f ca="1"/>
        <v>0</v>
      </c>
      <c r="D4122">
        <f ca="1"/>
        <v>0</v>
      </c>
      <c r="E4122">
        <f ca="1"/>
        <v>0</v>
      </c>
      <c r="F4122">
        <f ca="1"/>
        <v>0</v>
      </c>
      <c r="G4122">
        <f ca="1"/>
        <v>0</v>
      </c>
      <c r="I4122" s="4">
        <f ca="1"/>
        <v>0</v>
      </c>
    </row>
    <row r="4123" spans="1:9" ht="14.4" hidden="1" customHeight="1" x14ac:dyDescent="0.3">
      <c r="A4123">
        <f ca="1"/>
        <v>0</v>
      </c>
      <c r="C4123">
        <f ca="1"/>
        <v>0</v>
      </c>
      <c r="D4123">
        <f ca="1"/>
        <v>0</v>
      </c>
      <c r="E4123">
        <f ca="1"/>
        <v>0</v>
      </c>
      <c r="F4123">
        <f ca="1"/>
        <v>0</v>
      </c>
      <c r="G4123">
        <f ca="1"/>
        <v>0</v>
      </c>
      <c r="I4123" s="4">
        <f ca="1"/>
        <v>0</v>
      </c>
    </row>
    <row r="4124" spans="1:9" ht="14.4" hidden="1" customHeight="1" x14ac:dyDescent="0.3">
      <c r="A4124">
        <f ca="1"/>
        <v>0</v>
      </c>
      <c r="C4124">
        <f ca="1"/>
        <v>0</v>
      </c>
      <c r="D4124">
        <f ca="1"/>
        <v>0</v>
      </c>
      <c r="E4124">
        <f ca="1"/>
        <v>0</v>
      </c>
      <c r="F4124">
        <f ca="1"/>
        <v>0</v>
      </c>
      <c r="G4124">
        <f ca="1"/>
        <v>0</v>
      </c>
      <c r="I4124" s="4">
        <f ca="1"/>
        <v>0</v>
      </c>
    </row>
    <row r="4125" spans="1:9" ht="14.4" hidden="1" customHeight="1" x14ac:dyDescent="0.3">
      <c r="A4125">
        <f ca="1"/>
        <v>0</v>
      </c>
      <c r="C4125">
        <f ca="1"/>
        <v>0</v>
      </c>
      <c r="D4125">
        <f ca="1"/>
        <v>0</v>
      </c>
      <c r="E4125">
        <f ca="1"/>
        <v>0</v>
      </c>
      <c r="F4125">
        <f ca="1"/>
        <v>0</v>
      </c>
      <c r="G4125">
        <f ca="1"/>
        <v>0</v>
      </c>
      <c r="I4125" s="4">
        <f ca="1"/>
        <v>0</v>
      </c>
    </row>
    <row r="4126" spans="1:9" ht="14.4" hidden="1" customHeight="1" x14ac:dyDescent="0.3">
      <c r="A4126">
        <f ca="1"/>
        <v>0</v>
      </c>
      <c r="C4126">
        <f ca="1"/>
        <v>0</v>
      </c>
      <c r="D4126">
        <f ca="1"/>
        <v>0</v>
      </c>
      <c r="E4126">
        <f ca="1"/>
        <v>0</v>
      </c>
      <c r="F4126">
        <f ca="1"/>
        <v>0</v>
      </c>
      <c r="G4126">
        <f ca="1"/>
        <v>0</v>
      </c>
      <c r="I4126" s="4">
        <f ca="1"/>
        <v>0</v>
      </c>
    </row>
    <row r="4127" spans="1:9" ht="14.4" hidden="1" customHeight="1" x14ac:dyDescent="0.3">
      <c r="A4127">
        <f ca="1"/>
        <v>0</v>
      </c>
      <c r="C4127">
        <f ca="1"/>
        <v>0</v>
      </c>
      <c r="D4127">
        <f ca="1"/>
        <v>0</v>
      </c>
      <c r="E4127">
        <f ca="1"/>
        <v>0</v>
      </c>
      <c r="F4127">
        <f ca="1"/>
        <v>0</v>
      </c>
      <c r="G4127">
        <f ca="1"/>
        <v>0</v>
      </c>
      <c r="I4127" s="4">
        <f ca="1"/>
        <v>0</v>
      </c>
    </row>
    <row r="4128" spans="1:9" ht="14.4" hidden="1" customHeight="1" x14ac:dyDescent="0.3">
      <c r="A4128">
        <f ca="1"/>
        <v>0</v>
      </c>
      <c r="C4128">
        <f ca="1"/>
        <v>0</v>
      </c>
      <c r="D4128">
        <f ca="1"/>
        <v>0</v>
      </c>
      <c r="E4128">
        <f ca="1"/>
        <v>0</v>
      </c>
      <c r="F4128">
        <f ca="1"/>
        <v>0</v>
      </c>
      <c r="G4128">
        <f ca="1"/>
        <v>0</v>
      </c>
      <c r="I4128" s="4">
        <f ca="1"/>
        <v>0</v>
      </c>
    </row>
    <row r="4129" spans="1:9" ht="14.4" hidden="1" customHeight="1" x14ac:dyDescent="0.3">
      <c r="A4129">
        <f ca="1"/>
        <v>0</v>
      </c>
      <c r="C4129">
        <f ca="1"/>
        <v>0</v>
      </c>
      <c r="D4129">
        <f ca="1"/>
        <v>0</v>
      </c>
      <c r="E4129">
        <f ca="1"/>
        <v>0</v>
      </c>
      <c r="F4129">
        <f ca="1"/>
        <v>0</v>
      </c>
      <c r="G4129">
        <f ca="1"/>
        <v>0</v>
      </c>
      <c r="I4129" s="4">
        <f ca="1"/>
        <v>0</v>
      </c>
    </row>
    <row r="4130" spans="1:9" ht="14.4" hidden="1" customHeight="1" x14ac:dyDescent="0.3">
      <c r="A4130">
        <f ca="1"/>
        <v>0</v>
      </c>
      <c r="C4130">
        <f ca="1"/>
        <v>0</v>
      </c>
      <c r="D4130">
        <f ca="1"/>
        <v>0</v>
      </c>
      <c r="E4130">
        <f ca="1"/>
        <v>0</v>
      </c>
      <c r="F4130">
        <f ca="1"/>
        <v>0</v>
      </c>
      <c r="G4130">
        <f ca="1"/>
        <v>0</v>
      </c>
      <c r="I4130" s="4">
        <f ca="1"/>
        <v>0</v>
      </c>
    </row>
    <row r="4131" spans="1:9" ht="14.4" hidden="1" customHeight="1" x14ac:dyDescent="0.3">
      <c r="A4131">
        <f ca="1"/>
        <v>0</v>
      </c>
      <c r="C4131">
        <f ca="1"/>
        <v>0</v>
      </c>
      <c r="D4131">
        <f ca="1"/>
        <v>0</v>
      </c>
      <c r="E4131">
        <f ca="1"/>
        <v>0</v>
      </c>
      <c r="F4131">
        <f ca="1"/>
        <v>0</v>
      </c>
      <c r="G4131">
        <f ca="1"/>
        <v>0</v>
      </c>
      <c r="I4131" s="4">
        <f ca="1"/>
        <v>0</v>
      </c>
    </row>
    <row r="4132" spans="1:9" ht="14.4" hidden="1" customHeight="1" x14ac:dyDescent="0.3">
      <c r="A4132">
        <f ca="1"/>
        <v>0</v>
      </c>
      <c r="C4132">
        <f ca="1"/>
        <v>0</v>
      </c>
      <c r="D4132">
        <f ca="1"/>
        <v>0</v>
      </c>
      <c r="E4132">
        <f ca="1"/>
        <v>0</v>
      </c>
      <c r="F4132">
        <f ca="1"/>
        <v>0</v>
      </c>
      <c r="G4132">
        <f ca="1"/>
        <v>0</v>
      </c>
      <c r="I4132" s="4">
        <f ca="1"/>
        <v>0</v>
      </c>
    </row>
    <row r="4133" spans="1:9" ht="14.4" hidden="1" customHeight="1" x14ac:dyDescent="0.3">
      <c r="A4133">
        <f ca="1"/>
        <v>0</v>
      </c>
      <c r="C4133">
        <f ca="1"/>
        <v>0</v>
      </c>
      <c r="D4133">
        <f ca="1"/>
        <v>0</v>
      </c>
      <c r="E4133">
        <f ca="1"/>
        <v>0</v>
      </c>
      <c r="F4133">
        <f ca="1"/>
        <v>0</v>
      </c>
      <c r="G4133">
        <f ca="1"/>
        <v>0</v>
      </c>
      <c r="I4133" s="4">
        <f ca="1"/>
        <v>0</v>
      </c>
    </row>
    <row r="4134" spans="1:9" ht="14.4" hidden="1" customHeight="1" x14ac:dyDescent="0.3">
      <c r="A4134">
        <f ca="1"/>
        <v>0</v>
      </c>
      <c r="C4134">
        <f ca="1"/>
        <v>0</v>
      </c>
      <c r="D4134">
        <f ca="1"/>
        <v>0</v>
      </c>
      <c r="E4134">
        <f ca="1"/>
        <v>0</v>
      </c>
      <c r="F4134">
        <f ca="1"/>
        <v>0</v>
      </c>
      <c r="G4134">
        <f ca="1"/>
        <v>0</v>
      </c>
      <c r="I4134" s="4">
        <f ca="1"/>
        <v>0</v>
      </c>
    </row>
    <row r="4135" spans="1:9" ht="14.4" hidden="1" customHeight="1" x14ac:dyDescent="0.3">
      <c r="A4135">
        <f ca="1"/>
        <v>0</v>
      </c>
      <c r="C4135">
        <f ca="1"/>
        <v>0</v>
      </c>
      <c r="D4135">
        <f ca="1"/>
        <v>0</v>
      </c>
      <c r="E4135">
        <f ca="1"/>
        <v>0</v>
      </c>
      <c r="F4135">
        <f ca="1"/>
        <v>0</v>
      </c>
      <c r="G4135">
        <f ca="1"/>
        <v>0</v>
      </c>
      <c r="I4135" s="4">
        <f ca="1"/>
        <v>0</v>
      </c>
    </row>
    <row r="4136" spans="1:9" ht="14.4" hidden="1" customHeight="1" x14ac:dyDescent="0.3">
      <c r="A4136">
        <f ca="1"/>
        <v>0</v>
      </c>
      <c r="C4136">
        <f ca="1"/>
        <v>0</v>
      </c>
      <c r="D4136">
        <f ca="1"/>
        <v>0</v>
      </c>
      <c r="E4136">
        <f ca="1"/>
        <v>0</v>
      </c>
      <c r="F4136">
        <f ca="1"/>
        <v>0</v>
      </c>
      <c r="G4136">
        <f ca="1"/>
        <v>0</v>
      </c>
      <c r="I4136" s="4">
        <f ca="1"/>
        <v>0</v>
      </c>
    </row>
    <row r="4137" spans="1:9" ht="14.4" hidden="1" customHeight="1" x14ac:dyDescent="0.3">
      <c r="A4137">
        <f ca="1"/>
        <v>0</v>
      </c>
      <c r="C4137">
        <f ca="1"/>
        <v>0</v>
      </c>
      <c r="D4137">
        <f ca="1"/>
        <v>0</v>
      </c>
      <c r="E4137">
        <f ca="1"/>
        <v>0</v>
      </c>
      <c r="F4137">
        <f ca="1"/>
        <v>0</v>
      </c>
      <c r="G4137">
        <f ca="1"/>
        <v>0</v>
      </c>
      <c r="I4137" s="4">
        <f ca="1"/>
        <v>0</v>
      </c>
    </row>
    <row r="4138" spans="1:9" ht="14.4" hidden="1" customHeight="1" x14ac:dyDescent="0.3">
      <c r="A4138">
        <f ca="1"/>
        <v>0</v>
      </c>
      <c r="C4138">
        <f ca="1"/>
        <v>0</v>
      </c>
      <c r="D4138">
        <f ca="1"/>
        <v>0</v>
      </c>
      <c r="E4138">
        <f ca="1"/>
        <v>0</v>
      </c>
      <c r="F4138">
        <f ca="1"/>
        <v>0</v>
      </c>
      <c r="G4138">
        <f ca="1"/>
        <v>0</v>
      </c>
      <c r="I4138" s="4">
        <f ca="1"/>
        <v>0</v>
      </c>
    </row>
    <row r="4139" spans="1:9" ht="14.4" hidden="1" customHeight="1" x14ac:dyDescent="0.3">
      <c r="A4139">
        <f ca="1"/>
        <v>0</v>
      </c>
      <c r="C4139">
        <f ca="1"/>
        <v>0</v>
      </c>
      <c r="D4139">
        <f ca="1"/>
        <v>0</v>
      </c>
      <c r="E4139">
        <f ca="1"/>
        <v>0</v>
      </c>
      <c r="F4139">
        <f ca="1"/>
        <v>0</v>
      </c>
      <c r="G4139">
        <f ca="1"/>
        <v>0</v>
      </c>
      <c r="I4139" s="4">
        <f ca="1"/>
        <v>0</v>
      </c>
    </row>
    <row r="4140" spans="1:9" ht="14.4" hidden="1" customHeight="1" x14ac:dyDescent="0.3">
      <c r="A4140">
        <f ca="1"/>
        <v>0</v>
      </c>
      <c r="C4140">
        <f ca="1"/>
        <v>0</v>
      </c>
      <c r="D4140">
        <f ca="1"/>
        <v>0</v>
      </c>
      <c r="E4140">
        <f ca="1"/>
        <v>0</v>
      </c>
      <c r="F4140">
        <f ca="1"/>
        <v>0</v>
      </c>
      <c r="G4140">
        <f ca="1"/>
        <v>0</v>
      </c>
      <c r="I4140" s="4">
        <f ca="1"/>
        <v>0</v>
      </c>
    </row>
    <row r="4141" spans="1:9" ht="14.4" hidden="1" customHeight="1" x14ac:dyDescent="0.3">
      <c r="A4141">
        <f ca="1"/>
        <v>0</v>
      </c>
      <c r="C4141">
        <f ca="1"/>
        <v>0</v>
      </c>
      <c r="D4141">
        <f ca="1"/>
        <v>0</v>
      </c>
      <c r="E4141">
        <f ca="1"/>
        <v>0</v>
      </c>
      <c r="F4141">
        <f ca="1"/>
        <v>0</v>
      </c>
      <c r="G4141">
        <f ca="1"/>
        <v>0</v>
      </c>
      <c r="I4141" s="4">
        <f ca="1"/>
        <v>0</v>
      </c>
    </row>
    <row r="4142" spans="1:9" ht="14.4" hidden="1" customHeight="1" x14ac:dyDescent="0.3">
      <c r="A4142">
        <f ca="1"/>
        <v>0</v>
      </c>
      <c r="C4142">
        <f ca="1"/>
        <v>0</v>
      </c>
      <c r="D4142">
        <f ca="1"/>
        <v>0</v>
      </c>
      <c r="E4142">
        <f ca="1"/>
        <v>0</v>
      </c>
      <c r="F4142">
        <f ca="1"/>
        <v>0</v>
      </c>
      <c r="G4142">
        <f ca="1"/>
        <v>0</v>
      </c>
      <c r="I4142" s="4">
        <f ca="1"/>
        <v>0</v>
      </c>
    </row>
    <row r="4143" spans="1:9" ht="14.4" hidden="1" customHeight="1" x14ac:dyDescent="0.3">
      <c r="A4143">
        <f ca="1"/>
        <v>0</v>
      </c>
      <c r="C4143">
        <f ca="1"/>
        <v>0</v>
      </c>
      <c r="D4143">
        <f ca="1"/>
        <v>0</v>
      </c>
      <c r="E4143">
        <f ca="1"/>
        <v>0</v>
      </c>
      <c r="F4143">
        <f ca="1"/>
        <v>0</v>
      </c>
      <c r="G4143">
        <f ca="1"/>
        <v>0</v>
      </c>
      <c r="I4143" s="4">
        <f ca="1"/>
        <v>0</v>
      </c>
    </row>
    <row r="4144" spans="1:9" ht="14.4" hidden="1" customHeight="1" x14ac:dyDescent="0.3">
      <c r="A4144">
        <f ca="1"/>
        <v>0</v>
      </c>
      <c r="C4144">
        <f ca="1"/>
        <v>0</v>
      </c>
      <c r="D4144">
        <f ca="1"/>
        <v>0</v>
      </c>
      <c r="E4144">
        <f ca="1"/>
        <v>0</v>
      </c>
      <c r="F4144">
        <f ca="1"/>
        <v>0</v>
      </c>
      <c r="G4144">
        <f ca="1"/>
        <v>0</v>
      </c>
      <c r="I4144" s="4">
        <f ca="1"/>
        <v>0</v>
      </c>
    </row>
    <row r="4145" spans="1:9" ht="14.4" hidden="1" customHeight="1" x14ac:dyDescent="0.3">
      <c r="A4145">
        <f ca="1"/>
        <v>0</v>
      </c>
      <c r="C4145">
        <f ca="1"/>
        <v>0</v>
      </c>
      <c r="D4145">
        <f ca="1"/>
        <v>0</v>
      </c>
      <c r="E4145">
        <f ca="1"/>
        <v>0</v>
      </c>
      <c r="F4145">
        <f ca="1"/>
        <v>0</v>
      </c>
      <c r="G4145">
        <f ca="1"/>
        <v>0</v>
      </c>
      <c r="I4145" s="4">
        <f ca="1"/>
        <v>0</v>
      </c>
    </row>
    <row r="4146" spans="1:9" ht="14.4" hidden="1" customHeight="1" x14ac:dyDescent="0.3">
      <c r="A4146">
        <f ca="1"/>
        <v>0</v>
      </c>
      <c r="C4146">
        <f ca="1"/>
        <v>0</v>
      </c>
      <c r="D4146">
        <f ca="1"/>
        <v>0</v>
      </c>
      <c r="E4146">
        <f ca="1"/>
        <v>0</v>
      </c>
      <c r="F4146">
        <f ca="1"/>
        <v>0</v>
      </c>
      <c r="G4146">
        <f ca="1"/>
        <v>0</v>
      </c>
      <c r="I4146" s="4">
        <f ca="1"/>
        <v>0</v>
      </c>
    </row>
    <row r="4147" spans="1:9" ht="14.4" hidden="1" customHeight="1" x14ac:dyDescent="0.3">
      <c r="A4147">
        <f ca="1"/>
        <v>0</v>
      </c>
      <c r="C4147">
        <f ca="1"/>
        <v>0</v>
      </c>
      <c r="D4147">
        <f ca="1"/>
        <v>0</v>
      </c>
      <c r="E4147">
        <f ca="1"/>
        <v>0</v>
      </c>
      <c r="F4147">
        <f ca="1"/>
        <v>0</v>
      </c>
      <c r="G4147">
        <f ca="1"/>
        <v>0</v>
      </c>
      <c r="I4147" s="4">
        <f ca="1"/>
        <v>0</v>
      </c>
    </row>
    <row r="4148" spans="1:9" ht="14.4" hidden="1" customHeight="1" x14ac:dyDescent="0.3">
      <c r="A4148">
        <f ca="1"/>
        <v>0</v>
      </c>
      <c r="C4148">
        <f ca="1"/>
        <v>0</v>
      </c>
      <c r="D4148">
        <f ca="1"/>
        <v>0</v>
      </c>
      <c r="E4148">
        <f ca="1"/>
        <v>0</v>
      </c>
      <c r="F4148">
        <f ca="1"/>
        <v>0</v>
      </c>
      <c r="G4148">
        <f ca="1"/>
        <v>0</v>
      </c>
      <c r="I4148" s="4">
        <f ca="1"/>
        <v>0</v>
      </c>
    </row>
    <row r="4149" spans="1:9" ht="14.4" hidden="1" customHeight="1" x14ac:dyDescent="0.3">
      <c r="A4149">
        <f ca="1"/>
        <v>0</v>
      </c>
      <c r="C4149">
        <f ca="1"/>
        <v>0</v>
      </c>
      <c r="D4149">
        <f ca="1"/>
        <v>0</v>
      </c>
      <c r="E4149">
        <f ca="1"/>
        <v>0</v>
      </c>
      <c r="F4149">
        <f ca="1"/>
        <v>0</v>
      </c>
      <c r="G4149">
        <f ca="1"/>
        <v>0</v>
      </c>
      <c r="I4149" s="4">
        <f ca="1"/>
        <v>0</v>
      </c>
    </row>
    <row r="4150" spans="1:9" ht="14.4" hidden="1" customHeight="1" x14ac:dyDescent="0.3">
      <c r="A4150">
        <f ca="1"/>
        <v>0</v>
      </c>
      <c r="C4150">
        <f ca="1"/>
        <v>0</v>
      </c>
      <c r="D4150">
        <f ca="1"/>
        <v>0</v>
      </c>
      <c r="E4150">
        <f ca="1"/>
        <v>0</v>
      </c>
      <c r="F4150">
        <f ca="1"/>
        <v>0</v>
      </c>
      <c r="G4150">
        <f ca="1"/>
        <v>0</v>
      </c>
      <c r="I4150" s="4">
        <f ca="1"/>
        <v>0</v>
      </c>
    </row>
    <row r="4151" spans="1:9" ht="14.4" hidden="1" customHeight="1" x14ac:dyDescent="0.3">
      <c r="A4151">
        <f ca="1"/>
        <v>0</v>
      </c>
      <c r="C4151">
        <f ca="1"/>
        <v>0</v>
      </c>
      <c r="D4151">
        <f ca="1"/>
        <v>0</v>
      </c>
      <c r="E4151">
        <f ca="1"/>
        <v>0</v>
      </c>
      <c r="F4151">
        <f ca="1"/>
        <v>0</v>
      </c>
      <c r="G4151">
        <f ca="1"/>
        <v>0</v>
      </c>
      <c r="I4151" s="4">
        <f ca="1"/>
        <v>0</v>
      </c>
    </row>
    <row r="4152" spans="1:9" ht="14.4" hidden="1" customHeight="1" x14ac:dyDescent="0.3">
      <c r="A4152">
        <f ca="1"/>
        <v>0</v>
      </c>
      <c r="C4152">
        <f ca="1"/>
        <v>0</v>
      </c>
      <c r="D4152">
        <f ca="1"/>
        <v>0</v>
      </c>
      <c r="E4152">
        <f ca="1"/>
        <v>0</v>
      </c>
      <c r="F4152">
        <f ca="1"/>
        <v>0</v>
      </c>
      <c r="G4152">
        <f ca="1"/>
        <v>0</v>
      </c>
      <c r="I4152" s="4">
        <f ca="1"/>
        <v>0</v>
      </c>
    </row>
    <row r="4153" spans="1:9" ht="14.4" hidden="1" customHeight="1" x14ac:dyDescent="0.3">
      <c r="A4153">
        <f ca="1"/>
        <v>0</v>
      </c>
      <c r="C4153">
        <f ca="1"/>
        <v>0</v>
      </c>
      <c r="D4153">
        <f ca="1"/>
        <v>0</v>
      </c>
      <c r="E4153">
        <f ca="1"/>
        <v>0</v>
      </c>
      <c r="F4153">
        <f ca="1"/>
        <v>0</v>
      </c>
      <c r="G4153">
        <f ca="1"/>
        <v>0</v>
      </c>
      <c r="I4153" s="4">
        <f ca="1"/>
        <v>0</v>
      </c>
    </row>
    <row r="4154" spans="1:9" ht="14.4" hidden="1" customHeight="1" x14ac:dyDescent="0.3">
      <c r="A4154">
        <f ca="1"/>
        <v>0</v>
      </c>
      <c r="C4154">
        <f ca="1"/>
        <v>0</v>
      </c>
      <c r="D4154">
        <f ca="1"/>
        <v>0</v>
      </c>
      <c r="E4154">
        <f ca="1"/>
        <v>0</v>
      </c>
      <c r="F4154">
        <f ca="1"/>
        <v>0</v>
      </c>
      <c r="G4154">
        <f ca="1"/>
        <v>0</v>
      </c>
      <c r="I4154" s="4">
        <f ca="1"/>
        <v>0</v>
      </c>
    </row>
    <row r="4155" spans="1:9" ht="14.4" hidden="1" customHeight="1" x14ac:dyDescent="0.3">
      <c r="A4155">
        <f ca="1"/>
        <v>0</v>
      </c>
      <c r="C4155">
        <f ca="1"/>
        <v>0</v>
      </c>
      <c r="D4155">
        <f ca="1"/>
        <v>0</v>
      </c>
      <c r="E4155">
        <f ca="1"/>
        <v>0</v>
      </c>
      <c r="F4155">
        <f ca="1"/>
        <v>0</v>
      </c>
      <c r="G4155">
        <f ca="1"/>
        <v>0</v>
      </c>
      <c r="I4155" s="4">
        <f ca="1"/>
        <v>0</v>
      </c>
    </row>
    <row r="4156" spans="1:9" ht="14.4" hidden="1" customHeight="1" x14ac:dyDescent="0.3">
      <c r="A4156">
        <f ca="1"/>
        <v>0</v>
      </c>
      <c r="C4156">
        <f ca="1"/>
        <v>0</v>
      </c>
      <c r="D4156">
        <f ca="1"/>
        <v>0</v>
      </c>
      <c r="E4156">
        <f ca="1"/>
        <v>0</v>
      </c>
      <c r="F4156">
        <f ca="1"/>
        <v>0</v>
      </c>
      <c r="G4156">
        <f ca="1"/>
        <v>0</v>
      </c>
      <c r="I4156" s="4">
        <f ca="1"/>
        <v>0</v>
      </c>
    </row>
    <row r="4157" spans="1:9" ht="14.4" hidden="1" customHeight="1" x14ac:dyDescent="0.3">
      <c r="A4157">
        <f ca="1"/>
        <v>0</v>
      </c>
      <c r="C4157">
        <f ca="1"/>
        <v>0</v>
      </c>
      <c r="D4157">
        <f ca="1"/>
        <v>0</v>
      </c>
      <c r="E4157">
        <f ca="1"/>
        <v>0</v>
      </c>
      <c r="F4157">
        <f ca="1"/>
        <v>0</v>
      </c>
      <c r="G4157">
        <f ca="1"/>
        <v>0</v>
      </c>
      <c r="I4157" s="4">
        <f ca="1"/>
        <v>0</v>
      </c>
    </row>
    <row r="4158" spans="1:9" ht="14.4" hidden="1" customHeight="1" x14ac:dyDescent="0.3">
      <c r="A4158">
        <f ca="1"/>
        <v>0</v>
      </c>
      <c r="C4158">
        <f ca="1"/>
        <v>0</v>
      </c>
      <c r="D4158">
        <f ca="1"/>
        <v>0</v>
      </c>
      <c r="E4158">
        <f ca="1"/>
        <v>0</v>
      </c>
      <c r="F4158">
        <f ca="1"/>
        <v>0</v>
      </c>
      <c r="G4158">
        <f ca="1"/>
        <v>0</v>
      </c>
      <c r="I4158" s="4">
        <f ca="1"/>
        <v>0</v>
      </c>
    </row>
    <row r="4159" spans="1:9" ht="14.4" hidden="1" customHeight="1" x14ac:dyDescent="0.3">
      <c r="A4159">
        <f ca="1"/>
        <v>0</v>
      </c>
      <c r="C4159">
        <f ca="1"/>
        <v>0</v>
      </c>
      <c r="D4159">
        <f ca="1"/>
        <v>0</v>
      </c>
      <c r="E4159">
        <f ca="1"/>
        <v>0</v>
      </c>
      <c r="F4159">
        <f ca="1"/>
        <v>0</v>
      </c>
      <c r="G4159">
        <f ca="1"/>
        <v>0</v>
      </c>
      <c r="I4159" s="4">
        <f ca="1"/>
        <v>0</v>
      </c>
    </row>
    <row r="4160" spans="1:9" ht="14.4" hidden="1" customHeight="1" x14ac:dyDescent="0.3">
      <c r="A4160">
        <f ca="1"/>
        <v>0</v>
      </c>
      <c r="C4160">
        <f ca="1"/>
        <v>0</v>
      </c>
      <c r="D4160">
        <f ca="1"/>
        <v>0</v>
      </c>
      <c r="E4160">
        <f ca="1"/>
        <v>0</v>
      </c>
      <c r="F4160">
        <f ca="1"/>
        <v>0</v>
      </c>
      <c r="G4160">
        <f ca="1"/>
        <v>0</v>
      </c>
      <c r="I4160" s="4">
        <f ca="1"/>
        <v>0</v>
      </c>
    </row>
    <row r="4161" spans="1:9" ht="14.4" hidden="1" customHeight="1" x14ac:dyDescent="0.3">
      <c r="A4161">
        <f ca="1"/>
        <v>0</v>
      </c>
      <c r="C4161">
        <f ca="1"/>
        <v>0</v>
      </c>
      <c r="D4161">
        <f ca="1"/>
        <v>0</v>
      </c>
      <c r="E4161">
        <f ca="1"/>
        <v>0</v>
      </c>
      <c r="F4161">
        <f ca="1"/>
        <v>0</v>
      </c>
      <c r="G4161">
        <f ca="1"/>
        <v>0</v>
      </c>
      <c r="I4161" s="4">
        <f ca="1"/>
        <v>0</v>
      </c>
    </row>
    <row r="4162" spans="1:9" ht="14.4" hidden="1" customHeight="1" x14ac:dyDescent="0.3">
      <c r="A4162">
        <f ca="1"/>
        <v>0</v>
      </c>
      <c r="C4162">
        <f ca="1"/>
        <v>0</v>
      </c>
      <c r="D4162">
        <f ca="1"/>
        <v>0</v>
      </c>
      <c r="E4162">
        <f ca="1"/>
        <v>0</v>
      </c>
      <c r="F4162">
        <f ca="1"/>
        <v>0</v>
      </c>
      <c r="G4162">
        <f ca="1"/>
        <v>0</v>
      </c>
      <c r="I4162" s="4">
        <f ca="1"/>
        <v>0</v>
      </c>
    </row>
    <row r="4163" spans="1:9" ht="14.4" hidden="1" customHeight="1" x14ac:dyDescent="0.3">
      <c r="A4163">
        <f ca="1"/>
        <v>0</v>
      </c>
      <c r="C4163">
        <f ca="1"/>
        <v>0</v>
      </c>
      <c r="D4163">
        <f ca="1"/>
        <v>0</v>
      </c>
      <c r="E4163">
        <f ca="1"/>
        <v>0</v>
      </c>
      <c r="F4163">
        <f ca="1"/>
        <v>0</v>
      </c>
      <c r="G4163">
        <f ca="1"/>
        <v>0</v>
      </c>
      <c r="I4163" s="4">
        <f ca="1"/>
        <v>0</v>
      </c>
    </row>
    <row r="4164" spans="1:9" ht="14.4" hidden="1" customHeight="1" x14ac:dyDescent="0.3">
      <c r="A4164">
        <f ca="1"/>
        <v>0</v>
      </c>
      <c r="C4164">
        <f ca="1"/>
        <v>0</v>
      </c>
      <c r="D4164">
        <f ca="1"/>
        <v>0</v>
      </c>
      <c r="E4164">
        <f ca="1"/>
        <v>0</v>
      </c>
      <c r="F4164">
        <f ca="1"/>
        <v>0</v>
      </c>
      <c r="G4164">
        <f ca="1"/>
        <v>0</v>
      </c>
      <c r="I4164" s="4">
        <f ca="1"/>
        <v>0</v>
      </c>
    </row>
    <row r="4165" spans="1:9" ht="14.4" hidden="1" customHeight="1" x14ac:dyDescent="0.3">
      <c r="A4165">
        <f ca="1"/>
        <v>0</v>
      </c>
      <c r="C4165">
        <f ca="1"/>
        <v>0</v>
      </c>
      <c r="D4165">
        <f ca="1"/>
        <v>0</v>
      </c>
      <c r="E4165">
        <f ca="1"/>
        <v>0</v>
      </c>
      <c r="F4165">
        <f ca="1"/>
        <v>0</v>
      </c>
      <c r="G4165">
        <f ca="1"/>
        <v>0</v>
      </c>
      <c r="I4165" s="4">
        <f ca="1"/>
        <v>0</v>
      </c>
    </row>
    <row r="4166" spans="1:9" ht="14.4" hidden="1" customHeight="1" x14ac:dyDescent="0.3">
      <c r="A4166">
        <f ca="1"/>
        <v>0</v>
      </c>
      <c r="C4166">
        <f ca="1"/>
        <v>0</v>
      </c>
      <c r="D4166">
        <f ca="1"/>
        <v>0</v>
      </c>
      <c r="E4166">
        <f ca="1"/>
        <v>0</v>
      </c>
      <c r="F4166">
        <f ca="1"/>
        <v>0</v>
      </c>
      <c r="G4166">
        <f ca="1"/>
        <v>0</v>
      </c>
      <c r="I4166" s="4">
        <f ca="1"/>
        <v>0</v>
      </c>
    </row>
    <row r="4167" spans="1:9" ht="14.4" hidden="1" customHeight="1" x14ac:dyDescent="0.3">
      <c r="A4167">
        <f ca="1"/>
        <v>0</v>
      </c>
      <c r="C4167">
        <f ca="1"/>
        <v>0</v>
      </c>
      <c r="D4167">
        <f ca="1"/>
        <v>0</v>
      </c>
      <c r="E4167">
        <f ca="1"/>
        <v>0</v>
      </c>
      <c r="F4167">
        <f ca="1"/>
        <v>0</v>
      </c>
      <c r="G4167">
        <f ca="1"/>
        <v>0</v>
      </c>
      <c r="I4167" s="4">
        <f ca="1"/>
        <v>0</v>
      </c>
    </row>
    <row r="4168" spans="1:9" ht="14.4" hidden="1" customHeight="1" x14ac:dyDescent="0.3">
      <c r="A4168">
        <f ca="1"/>
        <v>0</v>
      </c>
      <c r="C4168">
        <f ca="1"/>
        <v>0</v>
      </c>
      <c r="D4168">
        <f ca="1"/>
        <v>0</v>
      </c>
      <c r="E4168">
        <f ca="1"/>
        <v>0</v>
      </c>
      <c r="F4168">
        <f ca="1"/>
        <v>0</v>
      </c>
      <c r="G4168">
        <f ca="1"/>
        <v>0</v>
      </c>
      <c r="I4168" s="4">
        <f ca="1"/>
        <v>0</v>
      </c>
    </row>
    <row r="4169" spans="1:9" ht="14.4" hidden="1" customHeight="1" x14ac:dyDescent="0.3">
      <c r="A4169">
        <f ca="1"/>
        <v>0</v>
      </c>
      <c r="C4169">
        <f ca="1"/>
        <v>0</v>
      </c>
      <c r="D4169">
        <f ca="1"/>
        <v>0</v>
      </c>
      <c r="E4169">
        <f ca="1"/>
        <v>0</v>
      </c>
      <c r="F4169">
        <f ca="1"/>
        <v>0</v>
      </c>
      <c r="G4169">
        <f ca="1"/>
        <v>0</v>
      </c>
      <c r="I4169" s="4">
        <f ca="1"/>
        <v>0</v>
      </c>
    </row>
    <row r="4170" spans="1:9" ht="14.4" hidden="1" customHeight="1" x14ac:dyDescent="0.3">
      <c r="A4170">
        <f ca="1"/>
        <v>0</v>
      </c>
      <c r="C4170">
        <f ca="1"/>
        <v>0</v>
      </c>
      <c r="D4170">
        <f ca="1"/>
        <v>0</v>
      </c>
      <c r="E4170">
        <f ca="1"/>
        <v>0</v>
      </c>
      <c r="F4170">
        <f ca="1"/>
        <v>0</v>
      </c>
      <c r="G4170">
        <f ca="1"/>
        <v>0</v>
      </c>
      <c r="I4170" s="4">
        <f ca="1"/>
        <v>0</v>
      </c>
    </row>
    <row r="4171" spans="1:9" ht="14.4" hidden="1" customHeight="1" x14ac:dyDescent="0.3">
      <c r="A4171">
        <f ca="1"/>
        <v>0</v>
      </c>
      <c r="C4171">
        <f ca="1"/>
        <v>0</v>
      </c>
      <c r="D4171">
        <f ca="1"/>
        <v>0</v>
      </c>
      <c r="E4171">
        <f ca="1"/>
        <v>0</v>
      </c>
      <c r="F4171">
        <f ca="1"/>
        <v>0</v>
      </c>
      <c r="G4171">
        <f ca="1"/>
        <v>0</v>
      </c>
      <c r="I4171" s="4">
        <f ca="1"/>
        <v>0</v>
      </c>
    </row>
    <row r="4172" spans="1:9" ht="14.4" hidden="1" customHeight="1" x14ac:dyDescent="0.3">
      <c r="A4172">
        <f ca="1"/>
        <v>0</v>
      </c>
      <c r="C4172">
        <f ca="1"/>
        <v>0</v>
      </c>
      <c r="D4172">
        <f ca="1"/>
        <v>0</v>
      </c>
      <c r="E4172">
        <f ca="1"/>
        <v>0</v>
      </c>
      <c r="F4172">
        <f ca="1"/>
        <v>0</v>
      </c>
      <c r="G4172">
        <f ca="1"/>
        <v>0</v>
      </c>
      <c r="I4172" s="4">
        <f ca="1"/>
        <v>0</v>
      </c>
    </row>
    <row r="4173" spans="1:9" ht="14.4" hidden="1" customHeight="1" x14ac:dyDescent="0.3">
      <c r="A4173">
        <f ca="1"/>
        <v>0</v>
      </c>
      <c r="C4173">
        <f ca="1"/>
        <v>0</v>
      </c>
      <c r="D4173">
        <f ca="1"/>
        <v>0</v>
      </c>
      <c r="E4173">
        <f ca="1"/>
        <v>0</v>
      </c>
      <c r="F4173">
        <f ca="1"/>
        <v>0</v>
      </c>
      <c r="G4173">
        <f ca="1"/>
        <v>0</v>
      </c>
      <c r="I4173" s="4">
        <f ca="1"/>
        <v>0</v>
      </c>
    </row>
    <row r="4174" spans="1:9" ht="14.4" hidden="1" customHeight="1" x14ac:dyDescent="0.3">
      <c r="A4174">
        <f ca="1"/>
        <v>0</v>
      </c>
      <c r="C4174">
        <f ca="1"/>
        <v>0</v>
      </c>
      <c r="D4174">
        <f ca="1"/>
        <v>0</v>
      </c>
      <c r="E4174">
        <f ca="1"/>
        <v>0</v>
      </c>
      <c r="F4174">
        <f ca="1"/>
        <v>0</v>
      </c>
      <c r="G4174">
        <f ca="1"/>
        <v>0</v>
      </c>
      <c r="I4174" s="4">
        <f ca="1"/>
        <v>0</v>
      </c>
    </row>
    <row r="4175" spans="1:9" ht="14.4" hidden="1" customHeight="1" x14ac:dyDescent="0.3">
      <c r="A4175">
        <f ca="1"/>
        <v>0</v>
      </c>
      <c r="C4175">
        <f ca="1"/>
        <v>0</v>
      </c>
      <c r="D4175">
        <f ca="1"/>
        <v>0</v>
      </c>
      <c r="E4175">
        <f ca="1"/>
        <v>0</v>
      </c>
      <c r="F4175">
        <f ca="1"/>
        <v>0</v>
      </c>
      <c r="G4175">
        <f ca="1"/>
        <v>0</v>
      </c>
      <c r="I4175" s="4">
        <f ca="1"/>
        <v>0</v>
      </c>
    </row>
    <row r="4176" spans="1:9" ht="14.4" hidden="1" customHeight="1" x14ac:dyDescent="0.3">
      <c r="A4176">
        <f ca="1"/>
        <v>0</v>
      </c>
      <c r="C4176">
        <f ca="1"/>
        <v>0</v>
      </c>
      <c r="D4176">
        <f ca="1"/>
        <v>0</v>
      </c>
      <c r="E4176">
        <f ca="1"/>
        <v>0</v>
      </c>
      <c r="F4176">
        <f ca="1"/>
        <v>0</v>
      </c>
      <c r="G4176">
        <f ca="1"/>
        <v>0</v>
      </c>
      <c r="I4176" s="4">
        <f ca="1"/>
        <v>0</v>
      </c>
    </row>
    <row r="4177" spans="1:9" ht="14.4" hidden="1" customHeight="1" x14ac:dyDescent="0.3">
      <c r="A4177">
        <f ca="1"/>
        <v>0</v>
      </c>
      <c r="C4177">
        <f ca="1"/>
        <v>0</v>
      </c>
      <c r="D4177">
        <f ca="1"/>
        <v>0</v>
      </c>
      <c r="E4177">
        <f ca="1"/>
        <v>0</v>
      </c>
      <c r="F4177">
        <f ca="1"/>
        <v>0</v>
      </c>
      <c r="G4177">
        <f ca="1"/>
        <v>0</v>
      </c>
      <c r="I4177" s="4">
        <f ca="1"/>
        <v>0</v>
      </c>
    </row>
    <row r="4178" spans="1:9" ht="14.4" hidden="1" customHeight="1" x14ac:dyDescent="0.3">
      <c r="A4178">
        <f ca="1"/>
        <v>0</v>
      </c>
      <c r="C4178">
        <f ca="1"/>
        <v>0</v>
      </c>
      <c r="D4178">
        <f ca="1"/>
        <v>0</v>
      </c>
      <c r="E4178">
        <f ca="1"/>
        <v>0</v>
      </c>
      <c r="F4178">
        <f ca="1"/>
        <v>0</v>
      </c>
      <c r="G4178">
        <f ca="1"/>
        <v>0</v>
      </c>
      <c r="I4178" s="4">
        <f ca="1"/>
        <v>0</v>
      </c>
    </row>
    <row r="4179" spans="1:9" ht="14.4" hidden="1" customHeight="1" x14ac:dyDescent="0.3">
      <c r="A4179">
        <f ca="1"/>
        <v>0</v>
      </c>
      <c r="C4179">
        <f ca="1"/>
        <v>0</v>
      </c>
      <c r="D4179">
        <f ca="1"/>
        <v>0</v>
      </c>
      <c r="E4179">
        <f ca="1"/>
        <v>0</v>
      </c>
      <c r="F4179">
        <f ca="1"/>
        <v>0</v>
      </c>
      <c r="G4179">
        <f ca="1"/>
        <v>0</v>
      </c>
      <c r="I4179" s="4">
        <f ca="1"/>
        <v>0</v>
      </c>
    </row>
    <row r="4180" spans="1:9" ht="14.4" hidden="1" customHeight="1" x14ac:dyDescent="0.3">
      <c r="A4180">
        <f ca="1"/>
        <v>0</v>
      </c>
      <c r="C4180">
        <f ca="1"/>
        <v>0</v>
      </c>
      <c r="D4180">
        <f ca="1"/>
        <v>0</v>
      </c>
      <c r="E4180">
        <f ca="1"/>
        <v>0</v>
      </c>
      <c r="F4180">
        <f ca="1"/>
        <v>0</v>
      </c>
      <c r="G4180">
        <f ca="1"/>
        <v>0</v>
      </c>
      <c r="I4180" s="4">
        <f ca="1"/>
        <v>0</v>
      </c>
    </row>
    <row r="4181" spans="1:9" ht="14.4" hidden="1" customHeight="1" x14ac:dyDescent="0.3">
      <c r="A4181">
        <f ca="1"/>
        <v>0</v>
      </c>
      <c r="C4181">
        <f ca="1"/>
        <v>0</v>
      </c>
      <c r="D4181">
        <f ca="1"/>
        <v>0</v>
      </c>
      <c r="E4181">
        <f ca="1"/>
        <v>0</v>
      </c>
      <c r="F4181">
        <f ca="1"/>
        <v>0</v>
      </c>
      <c r="G4181">
        <f ca="1"/>
        <v>0</v>
      </c>
      <c r="I4181" s="4">
        <f ca="1"/>
        <v>0</v>
      </c>
    </row>
    <row r="4182" spans="1:9" ht="14.4" hidden="1" customHeight="1" x14ac:dyDescent="0.3">
      <c r="A4182">
        <f ca="1"/>
        <v>0</v>
      </c>
      <c r="C4182">
        <f ca="1"/>
        <v>0</v>
      </c>
      <c r="D4182">
        <f ca="1"/>
        <v>0</v>
      </c>
      <c r="E4182">
        <f ca="1"/>
        <v>0</v>
      </c>
      <c r="F4182">
        <f ca="1"/>
        <v>0</v>
      </c>
      <c r="G4182">
        <f ca="1"/>
        <v>0</v>
      </c>
      <c r="I4182" s="4">
        <f ca="1"/>
        <v>0</v>
      </c>
    </row>
    <row r="4183" spans="1:9" ht="14.4" hidden="1" customHeight="1" x14ac:dyDescent="0.3">
      <c r="A4183">
        <f ca="1"/>
        <v>0</v>
      </c>
      <c r="C4183">
        <f ca="1"/>
        <v>0</v>
      </c>
      <c r="D4183">
        <f ca="1"/>
        <v>0</v>
      </c>
      <c r="E4183">
        <f ca="1"/>
        <v>0</v>
      </c>
      <c r="F4183">
        <f ca="1"/>
        <v>0</v>
      </c>
      <c r="G4183">
        <f ca="1"/>
        <v>0</v>
      </c>
      <c r="I4183" s="4">
        <f ca="1"/>
        <v>0</v>
      </c>
    </row>
    <row r="4184" spans="1:9" ht="14.4" hidden="1" customHeight="1" x14ac:dyDescent="0.3">
      <c r="A4184">
        <f ca="1"/>
        <v>0</v>
      </c>
      <c r="C4184">
        <f ca="1"/>
        <v>0</v>
      </c>
      <c r="D4184">
        <f ca="1"/>
        <v>0</v>
      </c>
      <c r="E4184">
        <f ca="1"/>
        <v>0</v>
      </c>
      <c r="F4184">
        <f ca="1"/>
        <v>0</v>
      </c>
      <c r="G4184">
        <f ca="1"/>
        <v>0</v>
      </c>
      <c r="I4184" s="4">
        <f ca="1"/>
        <v>0</v>
      </c>
    </row>
    <row r="4185" spans="1:9" ht="14.4" hidden="1" customHeight="1" x14ac:dyDescent="0.3">
      <c r="A4185">
        <f ca="1"/>
        <v>0</v>
      </c>
      <c r="C4185">
        <f ca="1"/>
        <v>0</v>
      </c>
      <c r="D4185">
        <f ca="1"/>
        <v>0</v>
      </c>
      <c r="E4185">
        <f ca="1"/>
        <v>0</v>
      </c>
      <c r="F4185">
        <f ca="1"/>
        <v>0</v>
      </c>
      <c r="G4185">
        <f ca="1"/>
        <v>0</v>
      </c>
      <c r="I4185" s="4">
        <f ca="1"/>
        <v>0</v>
      </c>
    </row>
    <row r="4186" spans="1:9" ht="14.4" hidden="1" customHeight="1" x14ac:dyDescent="0.3">
      <c r="A4186">
        <f ca="1"/>
        <v>0</v>
      </c>
      <c r="C4186">
        <f ca="1"/>
        <v>0</v>
      </c>
      <c r="D4186">
        <f ca="1"/>
        <v>0</v>
      </c>
      <c r="E4186">
        <f ca="1"/>
        <v>0</v>
      </c>
      <c r="F4186">
        <f ca="1"/>
        <v>0</v>
      </c>
      <c r="G4186">
        <f ca="1"/>
        <v>0</v>
      </c>
      <c r="I4186" s="4">
        <f ca="1"/>
        <v>0</v>
      </c>
    </row>
    <row r="4187" spans="1:9" ht="14.4" hidden="1" customHeight="1" x14ac:dyDescent="0.3">
      <c r="A4187">
        <f ca="1"/>
        <v>0</v>
      </c>
      <c r="C4187">
        <f ca="1"/>
        <v>0</v>
      </c>
      <c r="D4187">
        <f ca="1"/>
        <v>0</v>
      </c>
      <c r="E4187">
        <f ca="1"/>
        <v>0</v>
      </c>
      <c r="F4187">
        <f ca="1"/>
        <v>0</v>
      </c>
      <c r="G4187">
        <f ca="1"/>
        <v>0</v>
      </c>
      <c r="I4187" s="4">
        <f ca="1"/>
        <v>0</v>
      </c>
    </row>
    <row r="4188" spans="1:9" ht="14.4" hidden="1" customHeight="1" x14ac:dyDescent="0.3">
      <c r="A4188">
        <f ca="1"/>
        <v>0</v>
      </c>
      <c r="C4188">
        <f ca="1"/>
        <v>0</v>
      </c>
      <c r="D4188">
        <f ca="1"/>
        <v>0</v>
      </c>
      <c r="E4188">
        <f ca="1"/>
        <v>0</v>
      </c>
      <c r="F4188">
        <f ca="1"/>
        <v>0</v>
      </c>
      <c r="G4188">
        <f ca="1"/>
        <v>0</v>
      </c>
      <c r="I4188" s="4">
        <f ca="1"/>
        <v>0</v>
      </c>
    </row>
    <row r="4189" spans="1:9" ht="14.4" hidden="1" customHeight="1" x14ac:dyDescent="0.3">
      <c r="A4189">
        <f ca="1"/>
        <v>0</v>
      </c>
      <c r="C4189">
        <f ca="1"/>
        <v>0</v>
      </c>
      <c r="D4189">
        <f ca="1"/>
        <v>0</v>
      </c>
      <c r="E4189">
        <f ca="1"/>
        <v>0</v>
      </c>
      <c r="F4189">
        <f ca="1"/>
        <v>0</v>
      </c>
      <c r="G4189">
        <f ca="1"/>
        <v>0</v>
      </c>
      <c r="I4189" s="4">
        <f ca="1"/>
        <v>0</v>
      </c>
    </row>
    <row r="4190" spans="1:9" ht="14.4" hidden="1" customHeight="1" x14ac:dyDescent="0.3">
      <c r="A4190">
        <f ca="1"/>
        <v>0</v>
      </c>
      <c r="C4190">
        <f ca="1"/>
        <v>0</v>
      </c>
      <c r="D4190">
        <f ca="1"/>
        <v>0</v>
      </c>
      <c r="E4190">
        <f ca="1"/>
        <v>0</v>
      </c>
      <c r="F4190">
        <f ca="1"/>
        <v>0</v>
      </c>
      <c r="G4190">
        <f ca="1"/>
        <v>0</v>
      </c>
      <c r="I4190" s="4">
        <f ca="1"/>
        <v>0</v>
      </c>
    </row>
    <row r="4191" spans="1:9" ht="14.4" hidden="1" customHeight="1" x14ac:dyDescent="0.3">
      <c r="A4191">
        <f ca="1"/>
        <v>0</v>
      </c>
      <c r="C4191">
        <f ca="1"/>
        <v>0</v>
      </c>
      <c r="D4191">
        <f ca="1"/>
        <v>0</v>
      </c>
      <c r="E4191">
        <f ca="1"/>
        <v>0</v>
      </c>
      <c r="F4191">
        <f ca="1"/>
        <v>0</v>
      </c>
      <c r="G4191">
        <f ca="1"/>
        <v>0</v>
      </c>
      <c r="I4191" s="4">
        <f ca="1"/>
        <v>0</v>
      </c>
    </row>
    <row r="4192" spans="1:9" ht="14.4" hidden="1" customHeight="1" x14ac:dyDescent="0.3">
      <c r="A4192">
        <f ca="1"/>
        <v>0</v>
      </c>
      <c r="C4192">
        <f ca="1"/>
        <v>0</v>
      </c>
      <c r="D4192">
        <f ca="1"/>
        <v>0</v>
      </c>
      <c r="E4192">
        <f ca="1"/>
        <v>0</v>
      </c>
      <c r="F4192">
        <f ca="1"/>
        <v>0</v>
      </c>
      <c r="G4192">
        <f ca="1"/>
        <v>0</v>
      </c>
      <c r="I4192" s="4">
        <f ca="1"/>
        <v>0</v>
      </c>
    </row>
    <row r="4193" spans="1:9" ht="14.4" hidden="1" customHeight="1" x14ac:dyDescent="0.3">
      <c r="A4193">
        <f ca="1"/>
        <v>0</v>
      </c>
      <c r="C4193">
        <f ca="1"/>
        <v>0</v>
      </c>
      <c r="D4193">
        <f ca="1"/>
        <v>0</v>
      </c>
      <c r="E4193">
        <f ca="1"/>
        <v>0</v>
      </c>
      <c r="F4193">
        <f ca="1"/>
        <v>0</v>
      </c>
      <c r="G4193">
        <f ca="1"/>
        <v>0</v>
      </c>
      <c r="I4193" s="4">
        <f ca="1"/>
        <v>0</v>
      </c>
    </row>
    <row r="4194" spans="1:9" ht="14.4" hidden="1" customHeight="1" x14ac:dyDescent="0.3">
      <c r="A4194">
        <f ca="1"/>
        <v>0</v>
      </c>
      <c r="C4194">
        <f ca="1"/>
        <v>0</v>
      </c>
      <c r="D4194">
        <f ca="1"/>
        <v>0</v>
      </c>
      <c r="E4194">
        <f ca="1"/>
        <v>0</v>
      </c>
      <c r="F4194">
        <f ca="1"/>
        <v>0</v>
      </c>
      <c r="G4194">
        <f ca="1"/>
        <v>0</v>
      </c>
      <c r="I4194" s="4">
        <f ca="1"/>
        <v>0</v>
      </c>
    </row>
    <row r="4195" spans="1:9" ht="14.4" hidden="1" customHeight="1" x14ac:dyDescent="0.3">
      <c r="A4195">
        <f ca="1"/>
        <v>0</v>
      </c>
      <c r="C4195">
        <f ca="1"/>
        <v>0</v>
      </c>
      <c r="D4195">
        <f ca="1"/>
        <v>0</v>
      </c>
      <c r="E4195">
        <f ca="1"/>
        <v>0</v>
      </c>
      <c r="F4195">
        <f ca="1"/>
        <v>0</v>
      </c>
      <c r="G4195">
        <f ca="1"/>
        <v>0</v>
      </c>
      <c r="I4195" s="4">
        <f ca="1"/>
        <v>0</v>
      </c>
    </row>
    <row r="4196" spans="1:9" ht="14.4" hidden="1" customHeight="1" x14ac:dyDescent="0.3">
      <c r="A4196">
        <f ca="1"/>
        <v>0</v>
      </c>
      <c r="C4196">
        <f ca="1"/>
        <v>0</v>
      </c>
      <c r="D4196">
        <f ca="1"/>
        <v>0</v>
      </c>
      <c r="E4196">
        <f ca="1"/>
        <v>0</v>
      </c>
      <c r="F4196">
        <f ca="1"/>
        <v>0</v>
      </c>
      <c r="G4196">
        <f ca="1"/>
        <v>0</v>
      </c>
      <c r="I4196" s="4">
        <f ca="1"/>
        <v>0</v>
      </c>
    </row>
    <row r="4197" spans="1:9" ht="14.4" hidden="1" customHeight="1" x14ac:dyDescent="0.3">
      <c r="A4197">
        <f ca="1"/>
        <v>0</v>
      </c>
      <c r="C4197">
        <f ca="1"/>
        <v>0</v>
      </c>
      <c r="D4197">
        <f ca="1"/>
        <v>0</v>
      </c>
      <c r="E4197">
        <f ca="1"/>
        <v>0</v>
      </c>
      <c r="F4197">
        <f ca="1"/>
        <v>0</v>
      </c>
      <c r="G4197">
        <f ca="1"/>
        <v>0</v>
      </c>
      <c r="I4197" s="4">
        <f ca="1"/>
        <v>0</v>
      </c>
    </row>
    <row r="4198" spans="1:9" ht="14.4" hidden="1" customHeight="1" x14ac:dyDescent="0.3">
      <c r="A4198">
        <f ca="1"/>
        <v>0</v>
      </c>
      <c r="C4198">
        <f ca="1"/>
        <v>0</v>
      </c>
      <c r="D4198">
        <f ca="1"/>
        <v>0</v>
      </c>
      <c r="E4198">
        <f ca="1"/>
        <v>0</v>
      </c>
      <c r="F4198">
        <f ca="1"/>
        <v>0</v>
      </c>
      <c r="G4198">
        <f ca="1"/>
        <v>0</v>
      </c>
      <c r="I4198" s="4">
        <f ca="1"/>
        <v>0</v>
      </c>
    </row>
    <row r="4199" spans="1:9" ht="14.4" hidden="1" customHeight="1" x14ac:dyDescent="0.3">
      <c r="A4199">
        <f ca="1"/>
        <v>0</v>
      </c>
      <c r="C4199">
        <f ca="1"/>
        <v>0</v>
      </c>
      <c r="D4199">
        <f ca="1"/>
        <v>0</v>
      </c>
      <c r="E4199">
        <f ca="1"/>
        <v>0</v>
      </c>
      <c r="F4199">
        <f ca="1"/>
        <v>0</v>
      </c>
      <c r="G4199">
        <f ca="1"/>
        <v>0</v>
      </c>
      <c r="I4199" s="4">
        <f ca="1"/>
        <v>0</v>
      </c>
    </row>
    <row r="4200" spans="1:9" ht="14.4" hidden="1" customHeight="1" x14ac:dyDescent="0.3">
      <c r="A4200">
        <f ca="1"/>
        <v>0</v>
      </c>
      <c r="C4200">
        <f ca="1"/>
        <v>0</v>
      </c>
      <c r="D4200">
        <f ca="1"/>
        <v>0</v>
      </c>
      <c r="E4200">
        <f ca="1"/>
        <v>0</v>
      </c>
      <c r="F4200">
        <f ca="1"/>
        <v>0</v>
      </c>
      <c r="G4200">
        <f ca="1"/>
        <v>0</v>
      </c>
      <c r="I4200" s="4">
        <f ca="1"/>
        <v>0</v>
      </c>
    </row>
    <row r="4201" spans="1:9" ht="14.4" hidden="1" customHeight="1" x14ac:dyDescent="0.3">
      <c r="A4201">
        <f ca="1"/>
        <v>0</v>
      </c>
      <c r="C4201">
        <f ca="1"/>
        <v>0</v>
      </c>
      <c r="D4201">
        <f ca="1"/>
        <v>0</v>
      </c>
      <c r="E4201">
        <f ca="1"/>
        <v>0</v>
      </c>
      <c r="F4201">
        <f ca="1"/>
        <v>0</v>
      </c>
      <c r="G4201">
        <f ca="1"/>
        <v>0</v>
      </c>
      <c r="I4201" s="4">
        <f ca="1"/>
        <v>0</v>
      </c>
    </row>
    <row r="4202" spans="1:9" ht="14.4" hidden="1" customHeight="1" x14ac:dyDescent="0.3">
      <c r="A4202">
        <f ca="1"/>
        <v>0</v>
      </c>
      <c r="C4202">
        <f ca="1"/>
        <v>0</v>
      </c>
      <c r="D4202">
        <f ca="1"/>
        <v>0</v>
      </c>
      <c r="E4202">
        <f ca="1"/>
        <v>0</v>
      </c>
      <c r="F4202">
        <f ca="1"/>
        <v>0</v>
      </c>
      <c r="G4202">
        <f ca="1"/>
        <v>0</v>
      </c>
      <c r="I4202" s="4">
        <f ca="1"/>
        <v>0</v>
      </c>
    </row>
    <row r="4203" spans="1:9" ht="14.4" hidden="1" customHeight="1" x14ac:dyDescent="0.3">
      <c r="A4203">
        <f ca="1"/>
        <v>0</v>
      </c>
      <c r="C4203">
        <f ca="1"/>
        <v>0</v>
      </c>
      <c r="D4203">
        <f ca="1"/>
        <v>0</v>
      </c>
      <c r="E4203">
        <f ca="1"/>
        <v>0</v>
      </c>
      <c r="F4203">
        <f ca="1"/>
        <v>0</v>
      </c>
      <c r="G4203">
        <f ca="1"/>
        <v>0</v>
      </c>
      <c r="I4203" s="4">
        <f ca="1"/>
        <v>0</v>
      </c>
    </row>
    <row r="4204" spans="1:9" ht="14.4" hidden="1" customHeight="1" x14ac:dyDescent="0.3">
      <c r="A4204">
        <f ca="1"/>
        <v>0</v>
      </c>
      <c r="C4204">
        <f ca="1"/>
        <v>0</v>
      </c>
      <c r="D4204">
        <f ca="1"/>
        <v>0</v>
      </c>
      <c r="E4204">
        <f ca="1"/>
        <v>0</v>
      </c>
      <c r="F4204">
        <f ca="1"/>
        <v>0</v>
      </c>
      <c r="G4204">
        <f ca="1"/>
        <v>0</v>
      </c>
      <c r="I4204" s="4">
        <f ca="1"/>
        <v>0</v>
      </c>
    </row>
    <row r="4205" spans="1:9" ht="14.4" hidden="1" customHeight="1" x14ac:dyDescent="0.3">
      <c r="A4205">
        <f ca="1"/>
        <v>0</v>
      </c>
      <c r="C4205">
        <f ca="1"/>
        <v>0</v>
      </c>
      <c r="D4205">
        <f ca="1"/>
        <v>0</v>
      </c>
      <c r="E4205">
        <f ca="1"/>
        <v>0</v>
      </c>
      <c r="F4205">
        <f ca="1"/>
        <v>0</v>
      </c>
      <c r="G4205">
        <f ca="1"/>
        <v>0</v>
      </c>
      <c r="I4205" s="4">
        <f ca="1"/>
        <v>0</v>
      </c>
    </row>
    <row r="4206" spans="1:9" ht="14.4" hidden="1" customHeight="1" x14ac:dyDescent="0.3">
      <c r="A4206">
        <f ca="1"/>
        <v>0</v>
      </c>
      <c r="C4206">
        <f ca="1"/>
        <v>0</v>
      </c>
      <c r="D4206">
        <f ca="1"/>
        <v>0</v>
      </c>
      <c r="E4206">
        <f ca="1"/>
        <v>0</v>
      </c>
      <c r="F4206">
        <f ca="1"/>
        <v>0</v>
      </c>
      <c r="G4206">
        <f ca="1"/>
        <v>0</v>
      </c>
      <c r="I4206" s="4">
        <f ca="1"/>
        <v>0</v>
      </c>
    </row>
    <row r="4207" spans="1:9" ht="14.4" hidden="1" customHeight="1" x14ac:dyDescent="0.3">
      <c r="A4207">
        <f ca="1"/>
        <v>0</v>
      </c>
      <c r="C4207">
        <f ca="1"/>
        <v>0</v>
      </c>
      <c r="D4207">
        <f ca="1"/>
        <v>0</v>
      </c>
      <c r="E4207">
        <f ca="1"/>
        <v>0</v>
      </c>
      <c r="F4207">
        <f ca="1"/>
        <v>0</v>
      </c>
      <c r="G4207">
        <f ca="1"/>
        <v>0</v>
      </c>
      <c r="I4207" s="4">
        <f ca="1"/>
        <v>0</v>
      </c>
    </row>
    <row r="4208" spans="1:9" ht="14.4" hidden="1" customHeight="1" x14ac:dyDescent="0.3">
      <c r="A4208">
        <f ca="1"/>
        <v>0</v>
      </c>
      <c r="C4208">
        <f ca="1"/>
        <v>0</v>
      </c>
      <c r="D4208">
        <f ca="1"/>
        <v>0</v>
      </c>
      <c r="E4208">
        <f ca="1"/>
        <v>0</v>
      </c>
      <c r="F4208">
        <f ca="1"/>
        <v>0</v>
      </c>
      <c r="G4208">
        <f ca="1"/>
        <v>0</v>
      </c>
      <c r="I4208" s="4">
        <f ca="1"/>
        <v>0</v>
      </c>
    </row>
    <row r="4209" spans="1:9" ht="14.4" hidden="1" customHeight="1" x14ac:dyDescent="0.3">
      <c r="A4209">
        <f ca="1"/>
        <v>0</v>
      </c>
      <c r="C4209">
        <f ca="1"/>
        <v>0</v>
      </c>
      <c r="D4209">
        <f ca="1"/>
        <v>0</v>
      </c>
      <c r="E4209">
        <f ca="1"/>
        <v>0</v>
      </c>
      <c r="F4209">
        <f ca="1"/>
        <v>0</v>
      </c>
      <c r="G4209">
        <f ca="1"/>
        <v>0</v>
      </c>
      <c r="I4209" s="4">
        <f ca="1"/>
        <v>0</v>
      </c>
    </row>
    <row r="4210" spans="1:9" ht="14.4" hidden="1" customHeight="1" x14ac:dyDescent="0.3">
      <c r="A4210">
        <f ca="1"/>
        <v>0</v>
      </c>
      <c r="C4210">
        <f ca="1"/>
        <v>0</v>
      </c>
      <c r="D4210">
        <f ca="1"/>
        <v>0</v>
      </c>
      <c r="E4210">
        <f ca="1"/>
        <v>0</v>
      </c>
      <c r="F4210">
        <f ca="1"/>
        <v>0</v>
      </c>
      <c r="G4210">
        <f ca="1"/>
        <v>0</v>
      </c>
      <c r="I4210" s="4">
        <f ca="1"/>
        <v>0</v>
      </c>
    </row>
    <row r="4211" spans="1:9" ht="14.4" hidden="1" customHeight="1" x14ac:dyDescent="0.3">
      <c r="A4211">
        <f ca="1"/>
        <v>0</v>
      </c>
      <c r="C4211">
        <f ca="1"/>
        <v>0</v>
      </c>
      <c r="D4211">
        <f ca="1"/>
        <v>0</v>
      </c>
      <c r="E4211">
        <f ca="1"/>
        <v>0</v>
      </c>
      <c r="F4211">
        <f ca="1"/>
        <v>0</v>
      </c>
      <c r="G4211">
        <f ca="1"/>
        <v>0</v>
      </c>
      <c r="I4211" s="4">
        <f ca="1"/>
        <v>0</v>
      </c>
    </row>
    <row r="4212" spans="1:9" ht="14.4" hidden="1" customHeight="1" x14ac:dyDescent="0.3">
      <c r="A4212">
        <f ca="1"/>
        <v>0</v>
      </c>
      <c r="C4212">
        <f ca="1"/>
        <v>0</v>
      </c>
      <c r="D4212">
        <f ca="1"/>
        <v>0</v>
      </c>
      <c r="E4212">
        <f ca="1"/>
        <v>0</v>
      </c>
      <c r="F4212">
        <f ca="1"/>
        <v>0</v>
      </c>
      <c r="G4212">
        <f ca="1"/>
        <v>0</v>
      </c>
      <c r="I4212" s="4">
        <f ca="1"/>
        <v>0</v>
      </c>
    </row>
    <row r="4213" spans="1:9" ht="14.4" hidden="1" customHeight="1" x14ac:dyDescent="0.3">
      <c r="A4213">
        <f ca="1"/>
        <v>0</v>
      </c>
      <c r="C4213">
        <f ca="1"/>
        <v>0</v>
      </c>
      <c r="D4213">
        <f ca="1"/>
        <v>0</v>
      </c>
      <c r="E4213">
        <f ca="1"/>
        <v>0</v>
      </c>
      <c r="F4213">
        <f ca="1"/>
        <v>0</v>
      </c>
      <c r="G4213">
        <f ca="1"/>
        <v>0</v>
      </c>
      <c r="I4213" s="4">
        <f ca="1"/>
        <v>0</v>
      </c>
    </row>
    <row r="4214" spans="1:9" ht="14.4" hidden="1" customHeight="1" x14ac:dyDescent="0.3">
      <c r="A4214">
        <f ca="1"/>
        <v>0</v>
      </c>
      <c r="C4214">
        <f ca="1"/>
        <v>0</v>
      </c>
      <c r="D4214">
        <f ca="1"/>
        <v>0</v>
      </c>
      <c r="E4214">
        <f ca="1"/>
        <v>0</v>
      </c>
      <c r="F4214">
        <f ca="1"/>
        <v>0</v>
      </c>
      <c r="G4214">
        <f ca="1"/>
        <v>0</v>
      </c>
      <c r="I4214" s="4">
        <f ca="1"/>
        <v>0</v>
      </c>
    </row>
    <row r="4215" spans="1:9" ht="14.4" hidden="1" customHeight="1" x14ac:dyDescent="0.3">
      <c r="A4215">
        <f ca="1"/>
        <v>0</v>
      </c>
      <c r="C4215">
        <f ca="1"/>
        <v>0</v>
      </c>
      <c r="D4215">
        <f ca="1"/>
        <v>0</v>
      </c>
      <c r="E4215">
        <f ca="1"/>
        <v>0</v>
      </c>
      <c r="F4215">
        <f ca="1"/>
        <v>0</v>
      </c>
      <c r="G4215">
        <f ca="1"/>
        <v>0</v>
      </c>
      <c r="I4215" s="4">
        <f ca="1"/>
        <v>0</v>
      </c>
    </row>
    <row r="4216" spans="1:9" ht="14.4" hidden="1" customHeight="1" x14ac:dyDescent="0.3">
      <c r="A4216">
        <f ca="1"/>
        <v>0</v>
      </c>
      <c r="C4216">
        <f ca="1"/>
        <v>0</v>
      </c>
      <c r="D4216">
        <f ca="1"/>
        <v>0</v>
      </c>
      <c r="E4216">
        <f ca="1"/>
        <v>0</v>
      </c>
      <c r="F4216">
        <f ca="1"/>
        <v>0</v>
      </c>
      <c r="G4216">
        <f ca="1"/>
        <v>0</v>
      </c>
      <c r="I4216" s="4">
        <f ca="1"/>
        <v>0</v>
      </c>
    </row>
    <row r="4217" spans="1:9" ht="14.4" hidden="1" customHeight="1" x14ac:dyDescent="0.3">
      <c r="A4217">
        <f ca="1"/>
        <v>0</v>
      </c>
      <c r="C4217">
        <f ca="1"/>
        <v>0</v>
      </c>
      <c r="D4217">
        <f ca="1"/>
        <v>0</v>
      </c>
      <c r="E4217">
        <f ca="1"/>
        <v>0</v>
      </c>
      <c r="F4217">
        <f ca="1"/>
        <v>0</v>
      </c>
      <c r="G4217">
        <f ca="1"/>
        <v>0</v>
      </c>
      <c r="I4217" s="4">
        <f ca="1"/>
        <v>0</v>
      </c>
    </row>
    <row r="4218" spans="1:9" ht="14.4" hidden="1" customHeight="1" x14ac:dyDescent="0.3">
      <c r="A4218">
        <f ca="1"/>
        <v>0</v>
      </c>
      <c r="C4218">
        <f ca="1"/>
        <v>0</v>
      </c>
      <c r="D4218">
        <f ca="1"/>
        <v>0</v>
      </c>
      <c r="E4218">
        <f ca="1"/>
        <v>0</v>
      </c>
      <c r="F4218">
        <f ca="1"/>
        <v>0</v>
      </c>
      <c r="G4218">
        <f ca="1"/>
        <v>0</v>
      </c>
      <c r="I4218" s="4">
        <f ca="1"/>
        <v>0</v>
      </c>
    </row>
    <row r="4219" spans="1:9" ht="14.4" hidden="1" customHeight="1" x14ac:dyDescent="0.3">
      <c r="A4219">
        <f ca="1"/>
        <v>0</v>
      </c>
      <c r="C4219">
        <f ca="1"/>
        <v>0</v>
      </c>
      <c r="D4219">
        <f ca="1"/>
        <v>0</v>
      </c>
      <c r="E4219">
        <f ca="1"/>
        <v>0</v>
      </c>
      <c r="F4219">
        <f ca="1"/>
        <v>0</v>
      </c>
      <c r="G4219">
        <f ca="1"/>
        <v>0</v>
      </c>
      <c r="I4219" s="4">
        <f ca="1"/>
        <v>0</v>
      </c>
    </row>
    <row r="4220" spans="1:9" ht="14.4" hidden="1" customHeight="1" x14ac:dyDescent="0.3">
      <c r="A4220">
        <f ca="1"/>
        <v>0</v>
      </c>
      <c r="C4220">
        <f ca="1"/>
        <v>0</v>
      </c>
      <c r="D4220">
        <f ca="1"/>
        <v>0</v>
      </c>
      <c r="E4220">
        <f ca="1"/>
        <v>0</v>
      </c>
      <c r="F4220">
        <f ca="1"/>
        <v>0</v>
      </c>
      <c r="G4220">
        <f ca="1"/>
        <v>0</v>
      </c>
      <c r="I4220" s="4">
        <f ca="1"/>
        <v>0</v>
      </c>
    </row>
    <row r="4221" spans="1:9" ht="14.4" hidden="1" customHeight="1" x14ac:dyDescent="0.3">
      <c r="A4221">
        <f ca="1"/>
        <v>0</v>
      </c>
      <c r="C4221">
        <f ca="1"/>
        <v>0</v>
      </c>
      <c r="D4221">
        <f ca="1"/>
        <v>0</v>
      </c>
      <c r="E4221">
        <f ca="1"/>
        <v>0</v>
      </c>
      <c r="F4221">
        <f ca="1"/>
        <v>0</v>
      </c>
      <c r="G4221">
        <f ca="1"/>
        <v>0</v>
      </c>
      <c r="I4221" s="4">
        <f ca="1"/>
        <v>0</v>
      </c>
    </row>
    <row r="4222" spans="1:9" ht="14.4" hidden="1" customHeight="1" x14ac:dyDescent="0.3">
      <c r="A4222">
        <f ca="1"/>
        <v>0</v>
      </c>
      <c r="C4222">
        <f ca="1"/>
        <v>0</v>
      </c>
      <c r="D4222">
        <f ca="1"/>
        <v>0</v>
      </c>
      <c r="E4222">
        <f ca="1"/>
        <v>0</v>
      </c>
      <c r="F4222">
        <f ca="1"/>
        <v>0</v>
      </c>
      <c r="G4222">
        <f ca="1"/>
        <v>0</v>
      </c>
      <c r="I4222" s="4">
        <f ca="1"/>
        <v>0</v>
      </c>
    </row>
    <row r="4223" spans="1:9" ht="14.4" hidden="1" customHeight="1" x14ac:dyDescent="0.3">
      <c r="A4223">
        <f ca="1"/>
        <v>0</v>
      </c>
      <c r="C4223">
        <f ca="1"/>
        <v>0</v>
      </c>
      <c r="D4223">
        <f ca="1"/>
        <v>0</v>
      </c>
      <c r="E4223">
        <f ca="1"/>
        <v>0</v>
      </c>
      <c r="F4223">
        <f ca="1"/>
        <v>0</v>
      </c>
      <c r="G4223">
        <f ca="1"/>
        <v>0</v>
      </c>
      <c r="I4223" s="4">
        <f ca="1"/>
        <v>0</v>
      </c>
    </row>
    <row r="4224" spans="1:9" ht="14.4" hidden="1" customHeight="1" x14ac:dyDescent="0.3">
      <c r="A4224">
        <f ca="1"/>
        <v>0</v>
      </c>
      <c r="C4224">
        <f ca="1"/>
        <v>0</v>
      </c>
      <c r="D4224">
        <f ca="1"/>
        <v>0</v>
      </c>
      <c r="E4224">
        <f ca="1"/>
        <v>0</v>
      </c>
      <c r="F4224">
        <f ca="1"/>
        <v>0</v>
      </c>
      <c r="G4224">
        <f ca="1"/>
        <v>0</v>
      </c>
      <c r="I4224" s="4">
        <f ca="1"/>
        <v>0</v>
      </c>
    </row>
    <row r="4225" spans="1:9" ht="14.4" hidden="1" customHeight="1" x14ac:dyDescent="0.3">
      <c r="A4225">
        <f ca="1"/>
        <v>0</v>
      </c>
      <c r="C4225">
        <f ca="1"/>
        <v>0</v>
      </c>
      <c r="D4225">
        <f ca="1"/>
        <v>0</v>
      </c>
      <c r="E4225">
        <f ca="1"/>
        <v>0</v>
      </c>
      <c r="F4225">
        <f ca="1"/>
        <v>0</v>
      </c>
      <c r="G4225">
        <f ca="1"/>
        <v>0</v>
      </c>
      <c r="I4225" s="4">
        <f ca="1"/>
        <v>0</v>
      </c>
    </row>
    <row r="4226" spans="1:9" ht="14.4" hidden="1" customHeight="1" x14ac:dyDescent="0.3">
      <c r="A4226">
        <f ca="1"/>
        <v>0</v>
      </c>
      <c r="C4226">
        <f ca="1"/>
        <v>0</v>
      </c>
      <c r="D4226">
        <f ca="1"/>
        <v>0</v>
      </c>
      <c r="E4226">
        <f ca="1"/>
        <v>0</v>
      </c>
      <c r="F4226">
        <f ca="1"/>
        <v>0</v>
      </c>
      <c r="G4226">
        <f ca="1"/>
        <v>0</v>
      </c>
      <c r="I4226" s="4">
        <f ca="1"/>
        <v>0</v>
      </c>
    </row>
    <row r="4227" spans="1:9" ht="14.4" hidden="1" customHeight="1" x14ac:dyDescent="0.3">
      <c r="A4227">
        <f ca="1"/>
        <v>0</v>
      </c>
      <c r="C4227">
        <f ca="1"/>
        <v>0</v>
      </c>
      <c r="D4227">
        <f ca="1"/>
        <v>0</v>
      </c>
      <c r="E4227">
        <f ca="1"/>
        <v>0</v>
      </c>
      <c r="F4227">
        <f ca="1"/>
        <v>0</v>
      </c>
      <c r="G4227">
        <f ca="1"/>
        <v>0</v>
      </c>
      <c r="I4227" s="4">
        <f ca="1"/>
        <v>0</v>
      </c>
    </row>
    <row r="4228" spans="1:9" ht="14.4" hidden="1" customHeight="1" x14ac:dyDescent="0.3">
      <c r="A4228">
        <f ca="1"/>
        <v>0</v>
      </c>
      <c r="C4228">
        <f ca="1"/>
        <v>0</v>
      </c>
      <c r="D4228">
        <f ca="1"/>
        <v>0</v>
      </c>
      <c r="E4228">
        <f ca="1"/>
        <v>0</v>
      </c>
      <c r="F4228">
        <f ca="1"/>
        <v>0</v>
      </c>
      <c r="G4228">
        <f ca="1"/>
        <v>0</v>
      </c>
      <c r="I4228" s="4">
        <f ca="1"/>
        <v>0</v>
      </c>
    </row>
    <row r="4229" spans="1:9" ht="14.4" hidden="1" customHeight="1" x14ac:dyDescent="0.3">
      <c r="A4229">
        <f ca="1"/>
        <v>0</v>
      </c>
      <c r="C4229">
        <f ca="1"/>
        <v>0</v>
      </c>
      <c r="D4229">
        <f ca="1"/>
        <v>0</v>
      </c>
      <c r="E4229">
        <f ca="1"/>
        <v>0</v>
      </c>
      <c r="F4229">
        <f ca="1"/>
        <v>0</v>
      </c>
      <c r="G4229">
        <f ca="1"/>
        <v>0</v>
      </c>
      <c r="I4229" s="4">
        <f ca="1"/>
        <v>0</v>
      </c>
    </row>
    <row r="4230" spans="1:9" ht="14.4" hidden="1" customHeight="1" x14ac:dyDescent="0.3">
      <c r="A4230">
        <f ca="1"/>
        <v>0</v>
      </c>
      <c r="C4230">
        <f ca="1"/>
        <v>0</v>
      </c>
      <c r="D4230">
        <f ca="1"/>
        <v>0</v>
      </c>
      <c r="E4230">
        <f ca="1"/>
        <v>0</v>
      </c>
      <c r="F4230">
        <f ca="1"/>
        <v>0</v>
      </c>
      <c r="G4230">
        <f ca="1"/>
        <v>0</v>
      </c>
      <c r="I4230" s="4">
        <f ca="1"/>
        <v>0</v>
      </c>
    </row>
    <row r="4231" spans="1:9" ht="14.4" hidden="1" customHeight="1" x14ac:dyDescent="0.3">
      <c r="A4231">
        <f ca="1"/>
        <v>0</v>
      </c>
      <c r="C4231">
        <f ca="1"/>
        <v>0</v>
      </c>
      <c r="D4231">
        <f ca="1"/>
        <v>0</v>
      </c>
      <c r="E4231">
        <f ca="1"/>
        <v>0</v>
      </c>
      <c r="F4231">
        <f ca="1"/>
        <v>0</v>
      </c>
      <c r="G4231">
        <f ca="1"/>
        <v>0</v>
      </c>
      <c r="I4231" s="4">
        <f ca="1"/>
        <v>0</v>
      </c>
    </row>
    <row r="4232" spans="1:9" ht="14.4" hidden="1" customHeight="1" x14ac:dyDescent="0.3">
      <c r="A4232">
        <f ca="1"/>
        <v>0</v>
      </c>
      <c r="C4232">
        <f ca="1"/>
        <v>0</v>
      </c>
      <c r="D4232">
        <f ca="1"/>
        <v>0</v>
      </c>
      <c r="E4232">
        <f ca="1"/>
        <v>0</v>
      </c>
      <c r="F4232">
        <f ca="1"/>
        <v>0</v>
      </c>
      <c r="G4232">
        <f ca="1"/>
        <v>0</v>
      </c>
      <c r="I4232" s="4">
        <f ca="1"/>
        <v>0</v>
      </c>
    </row>
    <row r="4233" spans="1:9" ht="14.4" hidden="1" customHeight="1" x14ac:dyDescent="0.3">
      <c r="A4233">
        <f ca="1"/>
        <v>0</v>
      </c>
      <c r="C4233">
        <f ca="1"/>
        <v>0</v>
      </c>
      <c r="D4233">
        <f ca="1"/>
        <v>0</v>
      </c>
      <c r="E4233">
        <f ca="1"/>
        <v>0</v>
      </c>
      <c r="F4233">
        <f ca="1"/>
        <v>0</v>
      </c>
      <c r="G4233">
        <f ca="1"/>
        <v>0</v>
      </c>
      <c r="I4233" s="4">
        <f ca="1"/>
        <v>0</v>
      </c>
    </row>
    <row r="4234" spans="1:9" ht="14.4" hidden="1" customHeight="1" x14ac:dyDescent="0.3">
      <c r="A4234">
        <f ca="1"/>
        <v>0</v>
      </c>
      <c r="C4234">
        <f ca="1"/>
        <v>0</v>
      </c>
      <c r="D4234">
        <f ca="1"/>
        <v>0</v>
      </c>
      <c r="E4234">
        <f ca="1"/>
        <v>0</v>
      </c>
      <c r="F4234">
        <f ca="1"/>
        <v>0</v>
      </c>
      <c r="G4234">
        <f ca="1"/>
        <v>0</v>
      </c>
      <c r="I4234" s="4">
        <f ca="1"/>
        <v>0</v>
      </c>
    </row>
    <row r="4235" spans="1:9" ht="14.4" hidden="1" customHeight="1" x14ac:dyDescent="0.3">
      <c r="A4235">
        <f ca="1"/>
        <v>0</v>
      </c>
      <c r="C4235">
        <f ca="1"/>
        <v>0</v>
      </c>
      <c r="D4235">
        <f ca="1"/>
        <v>0</v>
      </c>
      <c r="E4235">
        <f ca="1"/>
        <v>0</v>
      </c>
      <c r="F4235">
        <f ca="1"/>
        <v>0</v>
      </c>
      <c r="G4235">
        <f ca="1"/>
        <v>0</v>
      </c>
      <c r="I4235" s="4">
        <f ca="1"/>
        <v>0</v>
      </c>
    </row>
    <row r="4236" spans="1:9" ht="14.4" hidden="1" customHeight="1" x14ac:dyDescent="0.3">
      <c r="A4236">
        <f ca="1"/>
        <v>0</v>
      </c>
      <c r="C4236">
        <f ca="1"/>
        <v>0</v>
      </c>
      <c r="D4236">
        <f ca="1"/>
        <v>0</v>
      </c>
      <c r="E4236">
        <f ca="1"/>
        <v>0</v>
      </c>
      <c r="F4236">
        <f ca="1"/>
        <v>0</v>
      </c>
      <c r="G4236">
        <f ca="1"/>
        <v>0</v>
      </c>
      <c r="I4236" s="4">
        <f ca="1"/>
        <v>0</v>
      </c>
    </row>
    <row r="4237" spans="1:9" ht="14.4" hidden="1" customHeight="1" x14ac:dyDescent="0.3">
      <c r="A4237">
        <f ca="1"/>
        <v>0</v>
      </c>
      <c r="C4237">
        <f ca="1"/>
        <v>0</v>
      </c>
      <c r="D4237">
        <f ca="1"/>
        <v>0</v>
      </c>
      <c r="E4237">
        <f ca="1"/>
        <v>0</v>
      </c>
      <c r="F4237">
        <f ca="1"/>
        <v>0</v>
      </c>
      <c r="G4237">
        <f ca="1"/>
        <v>0</v>
      </c>
      <c r="I4237" s="4">
        <f ca="1"/>
        <v>0</v>
      </c>
    </row>
    <row r="4238" spans="1:9" ht="14.4" hidden="1" customHeight="1" x14ac:dyDescent="0.3">
      <c r="A4238">
        <f ca="1"/>
        <v>0</v>
      </c>
      <c r="C4238">
        <f ca="1"/>
        <v>0</v>
      </c>
      <c r="D4238">
        <f ca="1"/>
        <v>0</v>
      </c>
      <c r="E4238">
        <f ca="1"/>
        <v>0</v>
      </c>
      <c r="F4238">
        <f ca="1"/>
        <v>0</v>
      </c>
      <c r="G4238">
        <f ca="1"/>
        <v>0</v>
      </c>
      <c r="I4238" s="4">
        <f ca="1"/>
        <v>0</v>
      </c>
    </row>
    <row r="4239" spans="1:9" ht="14.4" hidden="1" customHeight="1" x14ac:dyDescent="0.3">
      <c r="A4239">
        <f ca="1"/>
        <v>0</v>
      </c>
      <c r="C4239">
        <f ca="1"/>
        <v>0</v>
      </c>
      <c r="D4239">
        <f ca="1"/>
        <v>0</v>
      </c>
      <c r="E4239">
        <f ca="1"/>
        <v>0</v>
      </c>
      <c r="F4239">
        <f ca="1"/>
        <v>0</v>
      </c>
      <c r="G4239">
        <f ca="1"/>
        <v>0</v>
      </c>
      <c r="I4239" s="4">
        <f ca="1"/>
        <v>0</v>
      </c>
    </row>
    <row r="4240" spans="1:9" ht="14.4" hidden="1" customHeight="1" x14ac:dyDescent="0.3">
      <c r="A4240">
        <f ca="1"/>
        <v>0</v>
      </c>
      <c r="C4240">
        <f ca="1"/>
        <v>0</v>
      </c>
      <c r="D4240">
        <f ca="1"/>
        <v>0</v>
      </c>
      <c r="E4240">
        <f ca="1"/>
        <v>0</v>
      </c>
      <c r="F4240">
        <f ca="1"/>
        <v>0</v>
      </c>
      <c r="G4240">
        <f ca="1"/>
        <v>0</v>
      </c>
      <c r="I4240" s="4">
        <f ca="1"/>
        <v>0</v>
      </c>
    </row>
    <row r="4241" spans="1:9" ht="14.4" hidden="1" customHeight="1" x14ac:dyDescent="0.3">
      <c r="A4241">
        <f ca="1"/>
        <v>0</v>
      </c>
      <c r="C4241">
        <f ca="1"/>
        <v>0</v>
      </c>
      <c r="D4241">
        <f ca="1"/>
        <v>0</v>
      </c>
      <c r="E4241">
        <f ca="1"/>
        <v>0</v>
      </c>
      <c r="F4241">
        <f ca="1"/>
        <v>0</v>
      </c>
      <c r="G4241">
        <f ca="1"/>
        <v>0</v>
      </c>
      <c r="I4241" s="4">
        <f ca="1"/>
        <v>0</v>
      </c>
    </row>
    <row r="4242" spans="1:9" ht="14.4" hidden="1" customHeight="1" x14ac:dyDescent="0.3">
      <c r="A4242">
        <f ca="1"/>
        <v>0</v>
      </c>
      <c r="C4242">
        <f ca="1"/>
        <v>0</v>
      </c>
      <c r="D4242">
        <f ca="1"/>
        <v>0</v>
      </c>
      <c r="E4242">
        <f ca="1"/>
        <v>0</v>
      </c>
      <c r="F4242">
        <f ca="1"/>
        <v>0</v>
      </c>
      <c r="G4242">
        <f ca="1"/>
        <v>0</v>
      </c>
      <c r="I4242" s="4">
        <f ca="1"/>
        <v>0</v>
      </c>
    </row>
    <row r="4243" spans="1:9" ht="14.4" hidden="1" customHeight="1" x14ac:dyDescent="0.3">
      <c r="A4243">
        <f ca="1"/>
        <v>0</v>
      </c>
      <c r="C4243">
        <f ca="1"/>
        <v>0</v>
      </c>
      <c r="D4243">
        <f ca="1"/>
        <v>0</v>
      </c>
      <c r="E4243">
        <f ca="1"/>
        <v>0</v>
      </c>
      <c r="F4243">
        <f ca="1"/>
        <v>0</v>
      </c>
      <c r="G4243">
        <f ca="1"/>
        <v>0</v>
      </c>
      <c r="I4243" s="4">
        <f ca="1"/>
        <v>0</v>
      </c>
    </row>
    <row r="4244" spans="1:9" ht="14.4" hidden="1" customHeight="1" x14ac:dyDescent="0.3">
      <c r="A4244">
        <f ca="1"/>
        <v>0</v>
      </c>
      <c r="C4244">
        <f ca="1"/>
        <v>0</v>
      </c>
      <c r="D4244">
        <f ca="1"/>
        <v>0</v>
      </c>
      <c r="E4244">
        <f ca="1"/>
        <v>0</v>
      </c>
      <c r="F4244">
        <f ca="1"/>
        <v>0</v>
      </c>
      <c r="G4244">
        <f ca="1"/>
        <v>0</v>
      </c>
      <c r="I4244" s="4">
        <f ca="1"/>
        <v>0</v>
      </c>
    </row>
    <row r="4245" spans="1:9" ht="14.4" hidden="1" customHeight="1" x14ac:dyDescent="0.3">
      <c r="A4245">
        <f ca="1"/>
        <v>0</v>
      </c>
      <c r="C4245">
        <f ca="1"/>
        <v>0</v>
      </c>
      <c r="D4245">
        <f ca="1"/>
        <v>0</v>
      </c>
      <c r="E4245">
        <f ca="1"/>
        <v>0</v>
      </c>
      <c r="F4245">
        <f ca="1"/>
        <v>0</v>
      </c>
      <c r="G4245">
        <f ca="1"/>
        <v>0</v>
      </c>
      <c r="I4245" s="4">
        <f ca="1"/>
        <v>0</v>
      </c>
    </row>
    <row r="4246" spans="1:9" ht="14.4" hidden="1" customHeight="1" x14ac:dyDescent="0.3">
      <c r="A4246">
        <f ca="1"/>
        <v>0</v>
      </c>
      <c r="C4246">
        <f ca="1"/>
        <v>0</v>
      </c>
      <c r="D4246">
        <f ca="1"/>
        <v>0</v>
      </c>
      <c r="E4246">
        <f ca="1"/>
        <v>0</v>
      </c>
      <c r="F4246">
        <f ca="1"/>
        <v>0</v>
      </c>
      <c r="G4246">
        <f ca="1"/>
        <v>0</v>
      </c>
      <c r="I4246" s="4">
        <f ca="1"/>
        <v>0</v>
      </c>
    </row>
    <row r="4247" spans="1:9" ht="14.4" hidden="1" customHeight="1" x14ac:dyDescent="0.3">
      <c r="A4247">
        <f ca="1"/>
        <v>0</v>
      </c>
      <c r="C4247">
        <f ca="1"/>
        <v>0</v>
      </c>
      <c r="D4247">
        <f ca="1"/>
        <v>0</v>
      </c>
      <c r="E4247">
        <f ca="1"/>
        <v>0</v>
      </c>
      <c r="F4247">
        <f ca="1"/>
        <v>0</v>
      </c>
      <c r="G4247">
        <f ca="1"/>
        <v>0</v>
      </c>
      <c r="I4247" s="4">
        <f ca="1"/>
        <v>0</v>
      </c>
    </row>
    <row r="4248" spans="1:9" ht="14.4" hidden="1" customHeight="1" x14ac:dyDescent="0.3">
      <c r="A4248">
        <f ca="1"/>
        <v>0</v>
      </c>
      <c r="C4248">
        <f ca="1"/>
        <v>0</v>
      </c>
      <c r="D4248">
        <f ca="1"/>
        <v>0</v>
      </c>
      <c r="E4248">
        <f ca="1"/>
        <v>0</v>
      </c>
      <c r="F4248">
        <f ca="1"/>
        <v>0</v>
      </c>
      <c r="G4248">
        <f ca="1"/>
        <v>0</v>
      </c>
      <c r="I4248" s="4">
        <f ca="1"/>
        <v>0</v>
      </c>
    </row>
    <row r="4249" spans="1:9" ht="14.4" hidden="1" customHeight="1" x14ac:dyDescent="0.3">
      <c r="A4249">
        <f ca="1"/>
        <v>0</v>
      </c>
      <c r="C4249">
        <f ca="1"/>
        <v>0</v>
      </c>
      <c r="D4249">
        <f ca="1"/>
        <v>0</v>
      </c>
      <c r="E4249">
        <f ca="1"/>
        <v>0</v>
      </c>
      <c r="F4249">
        <f ca="1"/>
        <v>0</v>
      </c>
      <c r="G4249">
        <f ca="1"/>
        <v>0</v>
      </c>
      <c r="I4249" s="4">
        <f ca="1"/>
        <v>0</v>
      </c>
    </row>
    <row r="4250" spans="1:9" ht="14.4" hidden="1" customHeight="1" x14ac:dyDescent="0.3">
      <c r="A4250">
        <f ca="1"/>
        <v>0</v>
      </c>
      <c r="C4250">
        <f ca="1"/>
        <v>0</v>
      </c>
      <c r="D4250">
        <f ca="1"/>
        <v>0</v>
      </c>
      <c r="E4250">
        <f ca="1"/>
        <v>0</v>
      </c>
      <c r="F4250">
        <f ca="1"/>
        <v>0</v>
      </c>
      <c r="G4250">
        <f ca="1"/>
        <v>0</v>
      </c>
      <c r="I4250" s="4">
        <f ca="1"/>
        <v>0</v>
      </c>
    </row>
    <row r="4251" spans="1:9" ht="14.4" hidden="1" customHeight="1" x14ac:dyDescent="0.3">
      <c r="A4251">
        <f ca="1"/>
        <v>0</v>
      </c>
      <c r="C4251">
        <f ca="1"/>
        <v>0</v>
      </c>
      <c r="D4251">
        <f ca="1"/>
        <v>0</v>
      </c>
      <c r="E4251">
        <f ca="1"/>
        <v>0</v>
      </c>
      <c r="F4251">
        <f ca="1"/>
        <v>0</v>
      </c>
      <c r="G4251">
        <f ca="1"/>
        <v>0</v>
      </c>
      <c r="I4251" s="4">
        <f ca="1"/>
        <v>0</v>
      </c>
    </row>
    <row r="4252" spans="1:9" ht="14.4" hidden="1" customHeight="1" x14ac:dyDescent="0.3">
      <c r="A4252">
        <f ca="1"/>
        <v>0</v>
      </c>
      <c r="C4252">
        <f ca="1"/>
        <v>0</v>
      </c>
      <c r="D4252">
        <f ca="1"/>
        <v>0</v>
      </c>
      <c r="E4252">
        <f ca="1"/>
        <v>0</v>
      </c>
      <c r="F4252">
        <f ca="1"/>
        <v>0</v>
      </c>
      <c r="G4252">
        <f ca="1"/>
        <v>0</v>
      </c>
      <c r="I4252" s="4">
        <f ca="1"/>
        <v>0</v>
      </c>
    </row>
    <row r="4253" spans="1:9" ht="14.4" hidden="1" customHeight="1" x14ac:dyDescent="0.3">
      <c r="A4253">
        <f ca="1"/>
        <v>0</v>
      </c>
      <c r="C4253">
        <f ca="1"/>
        <v>0</v>
      </c>
      <c r="D4253">
        <f ca="1"/>
        <v>0</v>
      </c>
      <c r="E4253">
        <f ca="1"/>
        <v>0</v>
      </c>
      <c r="F4253">
        <f ca="1"/>
        <v>0</v>
      </c>
      <c r="G4253">
        <f ca="1"/>
        <v>0</v>
      </c>
      <c r="I4253" s="4">
        <f ca="1"/>
        <v>0</v>
      </c>
    </row>
    <row r="4254" spans="1:9" ht="14.4" hidden="1" customHeight="1" x14ac:dyDescent="0.3">
      <c r="A4254">
        <f ca="1"/>
        <v>0</v>
      </c>
      <c r="C4254">
        <f ca="1"/>
        <v>0</v>
      </c>
      <c r="D4254">
        <f ca="1"/>
        <v>0</v>
      </c>
      <c r="E4254">
        <f ca="1"/>
        <v>0</v>
      </c>
      <c r="F4254">
        <f ca="1"/>
        <v>0</v>
      </c>
      <c r="G4254">
        <f ca="1"/>
        <v>0</v>
      </c>
      <c r="I4254" s="4">
        <f ca="1"/>
        <v>0</v>
      </c>
    </row>
    <row r="4255" spans="1:9" ht="14.4" hidden="1" customHeight="1" x14ac:dyDescent="0.3">
      <c r="A4255">
        <f ca="1"/>
        <v>0</v>
      </c>
      <c r="C4255">
        <f ca="1"/>
        <v>0</v>
      </c>
      <c r="D4255">
        <f ca="1"/>
        <v>0</v>
      </c>
      <c r="E4255">
        <f ca="1"/>
        <v>0</v>
      </c>
      <c r="F4255">
        <f ca="1"/>
        <v>0</v>
      </c>
      <c r="G4255">
        <f ca="1"/>
        <v>0</v>
      </c>
      <c r="I4255" s="4">
        <f ca="1"/>
        <v>0</v>
      </c>
    </row>
    <row r="4256" spans="1:9" ht="14.4" hidden="1" customHeight="1" x14ac:dyDescent="0.3">
      <c r="A4256">
        <f ca="1"/>
        <v>0</v>
      </c>
      <c r="C4256">
        <f ca="1"/>
        <v>0</v>
      </c>
      <c r="D4256">
        <f ca="1"/>
        <v>0</v>
      </c>
      <c r="E4256">
        <f ca="1"/>
        <v>0</v>
      </c>
      <c r="F4256">
        <f ca="1"/>
        <v>0</v>
      </c>
      <c r="G4256">
        <f ca="1"/>
        <v>0</v>
      </c>
      <c r="I4256" s="4">
        <f ca="1"/>
        <v>0</v>
      </c>
    </row>
    <row r="4257" spans="1:9" ht="14.4" hidden="1" customHeight="1" x14ac:dyDescent="0.3">
      <c r="A4257">
        <f ca="1"/>
        <v>0</v>
      </c>
      <c r="C4257">
        <f ca="1"/>
        <v>0</v>
      </c>
      <c r="D4257">
        <f ca="1"/>
        <v>0</v>
      </c>
      <c r="E4257">
        <f ca="1"/>
        <v>0</v>
      </c>
      <c r="F4257">
        <f ca="1"/>
        <v>0</v>
      </c>
      <c r="G4257">
        <f ca="1"/>
        <v>0</v>
      </c>
      <c r="I4257" s="4">
        <f ca="1"/>
        <v>0</v>
      </c>
    </row>
    <row r="4258" spans="1:9" ht="14.4" hidden="1" customHeight="1" x14ac:dyDescent="0.3">
      <c r="A4258">
        <f ca="1"/>
        <v>0</v>
      </c>
      <c r="C4258">
        <f ca="1"/>
        <v>0</v>
      </c>
      <c r="D4258">
        <f ca="1"/>
        <v>0</v>
      </c>
      <c r="E4258">
        <f ca="1"/>
        <v>0</v>
      </c>
      <c r="F4258">
        <f ca="1"/>
        <v>0</v>
      </c>
      <c r="G4258">
        <f ca="1"/>
        <v>0</v>
      </c>
      <c r="I4258" s="4">
        <f ca="1"/>
        <v>0</v>
      </c>
    </row>
    <row r="4259" spans="1:9" ht="14.4" hidden="1" customHeight="1" x14ac:dyDescent="0.3">
      <c r="A4259">
        <f ca="1"/>
        <v>0</v>
      </c>
      <c r="C4259">
        <f ca="1"/>
        <v>0</v>
      </c>
      <c r="D4259">
        <f ca="1"/>
        <v>0</v>
      </c>
      <c r="E4259">
        <f ca="1"/>
        <v>0</v>
      </c>
      <c r="F4259">
        <f ca="1"/>
        <v>0</v>
      </c>
      <c r="G4259">
        <f ca="1"/>
        <v>0</v>
      </c>
      <c r="I4259" s="4">
        <f ca="1"/>
        <v>0</v>
      </c>
    </row>
    <row r="4260" spans="1:9" ht="14.4" hidden="1" customHeight="1" x14ac:dyDescent="0.3">
      <c r="A4260">
        <f ca="1"/>
        <v>0</v>
      </c>
      <c r="C4260">
        <f ca="1"/>
        <v>0</v>
      </c>
      <c r="D4260">
        <f ca="1"/>
        <v>0</v>
      </c>
      <c r="E4260">
        <f ca="1"/>
        <v>0</v>
      </c>
      <c r="F4260">
        <f ca="1"/>
        <v>0</v>
      </c>
      <c r="G4260">
        <f ca="1"/>
        <v>0</v>
      </c>
      <c r="I4260" s="4">
        <f ca="1"/>
        <v>0</v>
      </c>
    </row>
    <row r="4261" spans="1:9" ht="14.4" hidden="1" customHeight="1" x14ac:dyDescent="0.3">
      <c r="A4261">
        <f ca="1"/>
        <v>0</v>
      </c>
      <c r="C4261">
        <f ca="1"/>
        <v>0</v>
      </c>
      <c r="D4261">
        <f ca="1"/>
        <v>0</v>
      </c>
      <c r="E4261">
        <f ca="1"/>
        <v>0</v>
      </c>
      <c r="F4261">
        <f ca="1"/>
        <v>0</v>
      </c>
      <c r="G4261">
        <f ca="1"/>
        <v>0</v>
      </c>
      <c r="I4261" s="4">
        <f ca="1"/>
        <v>0</v>
      </c>
    </row>
    <row r="4262" spans="1:9" ht="14.4" hidden="1" customHeight="1" x14ac:dyDescent="0.3">
      <c r="A4262">
        <f ca="1"/>
        <v>0</v>
      </c>
      <c r="C4262">
        <f ca="1"/>
        <v>0</v>
      </c>
      <c r="D4262">
        <f ca="1"/>
        <v>0</v>
      </c>
      <c r="E4262">
        <f ca="1"/>
        <v>0</v>
      </c>
      <c r="F4262">
        <f ca="1"/>
        <v>0</v>
      </c>
      <c r="G4262">
        <f ca="1"/>
        <v>0</v>
      </c>
      <c r="I4262" s="4">
        <f ca="1"/>
        <v>0</v>
      </c>
    </row>
    <row r="4263" spans="1:9" ht="14.4" hidden="1" customHeight="1" x14ac:dyDescent="0.3">
      <c r="A4263">
        <f ca="1"/>
        <v>0</v>
      </c>
      <c r="C4263">
        <f ca="1"/>
        <v>0</v>
      </c>
      <c r="D4263">
        <f ca="1"/>
        <v>0</v>
      </c>
      <c r="E4263">
        <f ca="1"/>
        <v>0</v>
      </c>
      <c r="F4263">
        <f ca="1"/>
        <v>0</v>
      </c>
      <c r="G4263">
        <f ca="1"/>
        <v>0</v>
      </c>
      <c r="I4263" s="4">
        <f ca="1"/>
        <v>0</v>
      </c>
    </row>
    <row r="4264" spans="1:9" ht="14.4" hidden="1" customHeight="1" x14ac:dyDescent="0.3">
      <c r="A4264">
        <f ca="1"/>
        <v>0</v>
      </c>
      <c r="C4264">
        <f ca="1"/>
        <v>0</v>
      </c>
      <c r="D4264">
        <f ca="1"/>
        <v>0</v>
      </c>
      <c r="E4264">
        <f ca="1"/>
        <v>0</v>
      </c>
      <c r="F4264">
        <f ca="1"/>
        <v>0</v>
      </c>
      <c r="G4264">
        <f ca="1"/>
        <v>0</v>
      </c>
      <c r="I4264" s="4">
        <f ca="1"/>
        <v>0</v>
      </c>
    </row>
    <row r="4265" spans="1:9" ht="14.4" hidden="1" customHeight="1" x14ac:dyDescent="0.3">
      <c r="A4265">
        <f ca="1"/>
        <v>0</v>
      </c>
      <c r="C4265">
        <f ca="1"/>
        <v>0</v>
      </c>
      <c r="D4265">
        <f ca="1"/>
        <v>0</v>
      </c>
      <c r="E4265">
        <f ca="1"/>
        <v>0</v>
      </c>
      <c r="F4265">
        <f ca="1"/>
        <v>0</v>
      </c>
      <c r="G4265">
        <f ca="1"/>
        <v>0</v>
      </c>
      <c r="I4265" s="4">
        <f ca="1"/>
        <v>0</v>
      </c>
    </row>
    <row r="4266" spans="1:9" ht="14.4" hidden="1" customHeight="1" x14ac:dyDescent="0.3">
      <c r="A4266">
        <f ca="1"/>
        <v>0</v>
      </c>
      <c r="C4266">
        <f ca="1"/>
        <v>0</v>
      </c>
      <c r="D4266">
        <f ca="1"/>
        <v>0</v>
      </c>
      <c r="E4266">
        <f ca="1"/>
        <v>0</v>
      </c>
      <c r="F4266">
        <f ca="1"/>
        <v>0</v>
      </c>
      <c r="G4266">
        <f ca="1"/>
        <v>0</v>
      </c>
      <c r="I4266" s="4">
        <f ca="1"/>
        <v>0</v>
      </c>
    </row>
    <row r="4267" spans="1:9" ht="14.4" hidden="1" customHeight="1" x14ac:dyDescent="0.3">
      <c r="A4267">
        <f ca="1"/>
        <v>0</v>
      </c>
      <c r="C4267">
        <f ca="1"/>
        <v>0</v>
      </c>
      <c r="D4267">
        <f ca="1"/>
        <v>0</v>
      </c>
      <c r="E4267">
        <f ca="1"/>
        <v>0</v>
      </c>
      <c r="F4267">
        <f ca="1"/>
        <v>0</v>
      </c>
      <c r="G4267">
        <f ca="1"/>
        <v>0</v>
      </c>
      <c r="I4267" s="4">
        <f ca="1"/>
        <v>0</v>
      </c>
    </row>
    <row r="4268" spans="1:9" ht="14.4" hidden="1" customHeight="1" x14ac:dyDescent="0.3">
      <c r="A4268">
        <f ca="1"/>
        <v>0</v>
      </c>
      <c r="C4268">
        <f ca="1"/>
        <v>0</v>
      </c>
      <c r="D4268">
        <f ca="1"/>
        <v>0</v>
      </c>
      <c r="E4268">
        <f ca="1"/>
        <v>0</v>
      </c>
      <c r="F4268">
        <f ca="1"/>
        <v>0</v>
      </c>
      <c r="G4268">
        <f ca="1"/>
        <v>0</v>
      </c>
      <c r="I4268" s="4">
        <f ca="1"/>
        <v>0</v>
      </c>
    </row>
    <row r="4269" spans="1:9" ht="14.4" hidden="1" customHeight="1" x14ac:dyDescent="0.3">
      <c r="A4269">
        <f ca="1"/>
        <v>0</v>
      </c>
      <c r="C4269">
        <f ca="1"/>
        <v>0</v>
      </c>
      <c r="D4269">
        <f ca="1"/>
        <v>0</v>
      </c>
      <c r="E4269">
        <f ca="1"/>
        <v>0</v>
      </c>
      <c r="F4269">
        <f ca="1"/>
        <v>0</v>
      </c>
      <c r="G4269">
        <f ca="1"/>
        <v>0</v>
      </c>
      <c r="I4269" s="4">
        <f ca="1"/>
        <v>0</v>
      </c>
    </row>
    <row r="4270" spans="1:9" ht="14.4" hidden="1" customHeight="1" x14ac:dyDescent="0.3">
      <c r="A4270">
        <f ca="1"/>
        <v>0</v>
      </c>
      <c r="C4270">
        <f ca="1"/>
        <v>0</v>
      </c>
      <c r="D4270">
        <f ca="1"/>
        <v>0</v>
      </c>
      <c r="E4270">
        <f ca="1"/>
        <v>0</v>
      </c>
      <c r="F4270">
        <f ca="1"/>
        <v>0</v>
      </c>
      <c r="G4270">
        <f ca="1"/>
        <v>0</v>
      </c>
      <c r="I4270" s="4">
        <f ca="1"/>
        <v>0</v>
      </c>
    </row>
    <row r="4271" spans="1:9" ht="14.4" hidden="1" customHeight="1" x14ac:dyDescent="0.3">
      <c r="A4271">
        <f ca="1"/>
        <v>0</v>
      </c>
      <c r="C4271">
        <f ca="1"/>
        <v>0</v>
      </c>
      <c r="D4271">
        <f ca="1"/>
        <v>0</v>
      </c>
      <c r="E4271">
        <f ca="1"/>
        <v>0</v>
      </c>
      <c r="F4271">
        <f ca="1"/>
        <v>0</v>
      </c>
      <c r="G4271">
        <f ca="1"/>
        <v>0</v>
      </c>
      <c r="I4271" s="4">
        <f ca="1"/>
        <v>0</v>
      </c>
    </row>
    <row r="4272" spans="1:9" ht="14.4" hidden="1" customHeight="1" x14ac:dyDescent="0.3">
      <c r="A4272">
        <f ca="1"/>
        <v>0</v>
      </c>
      <c r="C4272">
        <f ca="1"/>
        <v>0</v>
      </c>
      <c r="D4272">
        <f ca="1"/>
        <v>0</v>
      </c>
      <c r="E4272">
        <f ca="1"/>
        <v>0</v>
      </c>
      <c r="F4272">
        <f ca="1"/>
        <v>0</v>
      </c>
      <c r="G4272">
        <f ca="1"/>
        <v>0</v>
      </c>
      <c r="I4272" s="4">
        <f ca="1"/>
        <v>0</v>
      </c>
    </row>
    <row r="4273" spans="1:9" ht="14.4" hidden="1" customHeight="1" x14ac:dyDescent="0.3">
      <c r="A4273">
        <f ca="1"/>
        <v>0</v>
      </c>
      <c r="C4273">
        <f ca="1"/>
        <v>0</v>
      </c>
      <c r="D4273">
        <f ca="1"/>
        <v>0</v>
      </c>
      <c r="E4273">
        <f ca="1"/>
        <v>0</v>
      </c>
      <c r="F4273">
        <f ca="1"/>
        <v>0</v>
      </c>
      <c r="G4273">
        <f ca="1"/>
        <v>0</v>
      </c>
      <c r="I4273" s="4">
        <f ca="1"/>
        <v>0</v>
      </c>
    </row>
    <row r="4274" spans="1:9" ht="14.4" hidden="1" customHeight="1" x14ac:dyDescent="0.3">
      <c r="A4274">
        <f ca="1"/>
        <v>0</v>
      </c>
      <c r="C4274">
        <f ca="1"/>
        <v>0</v>
      </c>
      <c r="D4274">
        <f ca="1"/>
        <v>0</v>
      </c>
      <c r="E4274">
        <f ca="1"/>
        <v>0</v>
      </c>
      <c r="F4274">
        <f ca="1"/>
        <v>0</v>
      </c>
      <c r="G4274">
        <f ca="1"/>
        <v>0</v>
      </c>
      <c r="I4274" s="4">
        <f ca="1"/>
        <v>0</v>
      </c>
    </row>
    <row r="4275" spans="1:9" ht="14.4" hidden="1" customHeight="1" x14ac:dyDescent="0.3">
      <c r="A4275">
        <f ca="1"/>
        <v>0</v>
      </c>
      <c r="C4275">
        <f ca="1"/>
        <v>0</v>
      </c>
      <c r="D4275">
        <f ca="1"/>
        <v>0</v>
      </c>
      <c r="E4275">
        <f ca="1"/>
        <v>0</v>
      </c>
      <c r="F4275">
        <f ca="1"/>
        <v>0</v>
      </c>
      <c r="G4275">
        <f ca="1"/>
        <v>0</v>
      </c>
      <c r="I4275" s="4">
        <f ca="1"/>
        <v>0</v>
      </c>
    </row>
    <row r="4276" spans="1:9" ht="14.4" hidden="1" customHeight="1" x14ac:dyDescent="0.3">
      <c r="A4276">
        <f ca="1"/>
        <v>0</v>
      </c>
      <c r="C4276">
        <f ca="1"/>
        <v>0</v>
      </c>
      <c r="D4276">
        <f ca="1"/>
        <v>0</v>
      </c>
      <c r="E4276">
        <f ca="1"/>
        <v>0</v>
      </c>
      <c r="F4276">
        <f ca="1"/>
        <v>0</v>
      </c>
      <c r="G4276">
        <f ca="1"/>
        <v>0</v>
      </c>
      <c r="I4276" s="4">
        <f ca="1"/>
        <v>0</v>
      </c>
    </row>
    <row r="4277" spans="1:9" ht="14.4" hidden="1" customHeight="1" x14ac:dyDescent="0.3">
      <c r="A4277">
        <f ca="1"/>
        <v>0</v>
      </c>
      <c r="C4277">
        <f ca="1"/>
        <v>0</v>
      </c>
      <c r="D4277">
        <f ca="1"/>
        <v>0</v>
      </c>
      <c r="E4277">
        <f ca="1"/>
        <v>0</v>
      </c>
      <c r="F4277">
        <f ca="1"/>
        <v>0</v>
      </c>
      <c r="G4277">
        <f ca="1"/>
        <v>0</v>
      </c>
      <c r="I4277" s="4">
        <f ca="1"/>
        <v>0</v>
      </c>
    </row>
    <row r="4278" spans="1:9" ht="14.4" hidden="1" customHeight="1" x14ac:dyDescent="0.3">
      <c r="A4278">
        <f ca="1"/>
        <v>0</v>
      </c>
      <c r="C4278">
        <f ca="1"/>
        <v>0</v>
      </c>
      <c r="D4278">
        <f ca="1"/>
        <v>0</v>
      </c>
      <c r="E4278">
        <f ca="1"/>
        <v>0</v>
      </c>
      <c r="F4278">
        <f ca="1"/>
        <v>0</v>
      </c>
      <c r="G4278">
        <f ca="1"/>
        <v>0</v>
      </c>
      <c r="I4278" s="4">
        <f ca="1"/>
        <v>0</v>
      </c>
    </row>
    <row r="4279" spans="1:9" ht="14.4" hidden="1" customHeight="1" x14ac:dyDescent="0.3">
      <c r="A4279">
        <f ca="1"/>
        <v>0</v>
      </c>
      <c r="C4279">
        <f ca="1"/>
        <v>0</v>
      </c>
      <c r="D4279">
        <f ca="1"/>
        <v>0</v>
      </c>
      <c r="E4279">
        <f ca="1"/>
        <v>0</v>
      </c>
      <c r="F4279">
        <f ca="1"/>
        <v>0</v>
      </c>
      <c r="G4279">
        <f ca="1"/>
        <v>0</v>
      </c>
      <c r="I4279" s="4">
        <f ca="1"/>
        <v>0</v>
      </c>
    </row>
    <row r="4280" spans="1:9" ht="14.4" hidden="1" customHeight="1" x14ac:dyDescent="0.3">
      <c r="A4280">
        <f ca="1"/>
        <v>0</v>
      </c>
      <c r="C4280">
        <f ca="1"/>
        <v>0</v>
      </c>
      <c r="D4280">
        <f ca="1"/>
        <v>0</v>
      </c>
      <c r="E4280">
        <f ca="1"/>
        <v>0</v>
      </c>
      <c r="F4280">
        <f ca="1"/>
        <v>0</v>
      </c>
      <c r="G4280">
        <f ca="1"/>
        <v>0</v>
      </c>
      <c r="I4280" s="4">
        <f ca="1"/>
        <v>0</v>
      </c>
    </row>
    <row r="4281" spans="1:9" ht="14.4" hidden="1" customHeight="1" x14ac:dyDescent="0.3">
      <c r="A4281">
        <f ca="1"/>
        <v>0</v>
      </c>
      <c r="C4281">
        <f ca="1"/>
        <v>0</v>
      </c>
      <c r="D4281">
        <f ca="1"/>
        <v>0</v>
      </c>
      <c r="E4281">
        <f ca="1"/>
        <v>0</v>
      </c>
      <c r="F4281">
        <f ca="1"/>
        <v>0</v>
      </c>
      <c r="G4281">
        <f ca="1"/>
        <v>0</v>
      </c>
      <c r="I4281" s="4">
        <f ca="1"/>
        <v>0</v>
      </c>
    </row>
    <row r="4282" spans="1:9" ht="14.4" hidden="1" customHeight="1" x14ac:dyDescent="0.3">
      <c r="A4282">
        <f ca="1"/>
        <v>0</v>
      </c>
      <c r="C4282">
        <f ca="1"/>
        <v>0</v>
      </c>
      <c r="D4282">
        <f ca="1"/>
        <v>0</v>
      </c>
      <c r="E4282">
        <f ca="1"/>
        <v>0</v>
      </c>
      <c r="F4282">
        <f ca="1"/>
        <v>0</v>
      </c>
      <c r="G4282">
        <f ca="1"/>
        <v>0</v>
      </c>
      <c r="I4282" s="4">
        <f ca="1"/>
        <v>0</v>
      </c>
    </row>
    <row r="4283" spans="1:9" ht="14.4" hidden="1" customHeight="1" x14ac:dyDescent="0.3">
      <c r="A4283">
        <f ca="1"/>
        <v>0</v>
      </c>
      <c r="C4283">
        <f ca="1"/>
        <v>0</v>
      </c>
      <c r="D4283">
        <f ca="1"/>
        <v>0</v>
      </c>
      <c r="E4283">
        <f ca="1"/>
        <v>0</v>
      </c>
      <c r="F4283">
        <f ca="1"/>
        <v>0</v>
      </c>
      <c r="G4283">
        <f ca="1"/>
        <v>0</v>
      </c>
      <c r="I4283" s="4">
        <f ca="1"/>
        <v>0</v>
      </c>
    </row>
    <row r="4284" spans="1:9" ht="14.4" hidden="1" customHeight="1" x14ac:dyDescent="0.3">
      <c r="A4284">
        <f ca="1"/>
        <v>0</v>
      </c>
      <c r="C4284">
        <f ca="1"/>
        <v>0</v>
      </c>
      <c r="D4284">
        <f ca="1"/>
        <v>0</v>
      </c>
      <c r="E4284">
        <f ca="1"/>
        <v>0</v>
      </c>
      <c r="F4284">
        <f ca="1"/>
        <v>0</v>
      </c>
      <c r="G4284">
        <f ca="1"/>
        <v>0</v>
      </c>
      <c r="I4284" s="4">
        <f ca="1"/>
        <v>0</v>
      </c>
    </row>
    <row r="4285" spans="1:9" ht="14.4" hidden="1" customHeight="1" x14ac:dyDescent="0.3">
      <c r="A4285">
        <f ca="1"/>
        <v>0</v>
      </c>
      <c r="C4285">
        <f ca="1"/>
        <v>0</v>
      </c>
      <c r="D4285">
        <f ca="1"/>
        <v>0</v>
      </c>
      <c r="E4285">
        <f ca="1"/>
        <v>0</v>
      </c>
      <c r="F4285">
        <f ca="1"/>
        <v>0</v>
      </c>
      <c r="G4285">
        <f ca="1"/>
        <v>0</v>
      </c>
      <c r="I4285" s="4">
        <f ca="1"/>
        <v>0</v>
      </c>
    </row>
    <row r="4286" spans="1:9" ht="14.4" hidden="1" customHeight="1" x14ac:dyDescent="0.3">
      <c r="A4286">
        <f ca="1"/>
        <v>0</v>
      </c>
      <c r="C4286">
        <f ca="1"/>
        <v>0</v>
      </c>
      <c r="D4286">
        <f ca="1"/>
        <v>0</v>
      </c>
      <c r="E4286">
        <f ca="1"/>
        <v>0</v>
      </c>
      <c r="F4286">
        <f ca="1"/>
        <v>0</v>
      </c>
      <c r="G4286">
        <f ca="1"/>
        <v>0</v>
      </c>
      <c r="I4286" s="4">
        <f ca="1"/>
        <v>0</v>
      </c>
    </row>
    <row r="4287" spans="1:9" ht="14.4" hidden="1" customHeight="1" x14ac:dyDescent="0.3">
      <c r="A4287">
        <f ca="1"/>
        <v>0</v>
      </c>
      <c r="C4287">
        <f ca="1"/>
        <v>0</v>
      </c>
      <c r="D4287">
        <f ca="1"/>
        <v>0</v>
      </c>
      <c r="E4287">
        <f ca="1"/>
        <v>0</v>
      </c>
      <c r="F4287">
        <f ca="1"/>
        <v>0</v>
      </c>
      <c r="G4287">
        <f ca="1"/>
        <v>0</v>
      </c>
      <c r="I4287" s="4">
        <f ca="1"/>
        <v>0</v>
      </c>
    </row>
    <row r="4288" spans="1:9" ht="14.4" hidden="1" customHeight="1" x14ac:dyDescent="0.3">
      <c r="A4288">
        <f ca="1"/>
        <v>0</v>
      </c>
      <c r="C4288">
        <f ca="1"/>
        <v>0</v>
      </c>
      <c r="D4288">
        <f ca="1"/>
        <v>0</v>
      </c>
      <c r="E4288">
        <f ca="1"/>
        <v>0</v>
      </c>
      <c r="F4288">
        <f ca="1"/>
        <v>0</v>
      </c>
      <c r="G4288">
        <f ca="1"/>
        <v>0</v>
      </c>
      <c r="I4288" s="4">
        <f ca="1"/>
        <v>0</v>
      </c>
    </row>
    <row r="4289" spans="1:9" ht="14.4" hidden="1" customHeight="1" x14ac:dyDescent="0.3">
      <c r="A4289">
        <f ca="1"/>
        <v>0</v>
      </c>
      <c r="C4289">
        <f ca="1"/>
        <v>0</v>
      </c>
      <c r="D4289">
        <f ca="1"/>
        <v>0</v>
      </c>
      <c r="E4289">
        <f ca="1"/>
        <v>0</v>
      </c>
      <c r="F4289">
        <f ca="1"/>
        <v>0</v>
      </c>
      <c r="G4289">
        <f ca="1"/>
        <v>0</v>
      </c>
      <c r="I4289" s="4">
        <f ca="1"/>
        <v>0</v>
      </c>
    </row>
    <row r="4290" spans="1:9" ht="14.4" hidden="1" customHeight="1" x14ac:dyDescent="0.3">
      <c r="A4290">
        <f ca="1"/>
        <v>0</v>
      </c>
      <c r="C4290">
        <f ca="1"/>
        <v>0</v>
      </c>
      <c r="D4290">
        <f ca="1"/>
        <v>0</v>
      </c>
      <c r="E4290">
        <f ca="1"/>
        <v>0</v>
      </c>
      <c r="F4290">
        <f ca="1"/>
        <v>0</v>
      </c>
      <c r="G4290">
        <f ca="1"/>
        <v>0</v>
      </c>
      <c r="I4290" s="4">
        <f ca="1"/>
        <v>0</v>
      </c>
    </row>
    <row r="4291" spans="1:9" ht="14.4" hidden="1" customHeight="1" x14ac:dyDescent="0.3">
      <c r="A4291">
        <f ca="1"/>
        <v>0</v>
      </c>
      <c r="C4291">
        <f ca="1"/>
        <v>0</v>
      </c>
      <c r="D4291">
        <f ca="1"/>
        <v>0</v>
      </c>
      <c r="E4291">
        <f ca="1"/>
        <v>0</v>
      </c>
      <c r="F4291">
        <f ca="1"/>
        <v>0</v>
      </c>
      <c r="G4291">
        <f ca="1"/>
        <v>0</v>
      </c>
      <c r="I4291" s="4">
        <f ca="1"/>
        <v>0</v>
      </c>
    </row>
    <row r="4292" spans="1:9" ht="14.4" hidden="1" customHeight="1" x14ac:dyDescent="0.3">
      <c r="A4292">
        <f ca="1"/>
        <v>0</v>
      </c>
      <c r="C4292">
        <f ca="1"/>
        <v>0</v>
      </c>
      <c r="D4292">
        <f ca="1"/>
        <v>0</v>
      </c>
      <c r="E4292">
        <f ca="1"/>
        <v>0</v>
      </c>
      <c r="F4292">
        <f ca="1"/>
        <v>0</v>
      </c>
      <c r="G4292">
        <f ca="1"/>
        <v>0</v>
      </c>
      <c r="I4292" s="4">
        <f ca="1"/>
        <v>0</v>
      </c>
    </row>
    <row r="4293" spans="1:9" ht="14.4" hidden="1" customHeight="1" x14ac:dyDescent="0.3">
      <c r="A4293">
        <f ca="1"/>
        <v>0</v>
      </c>
      <c r="C4293">
        <f ca="1"/>
        <v>0</v>
      </c>
      <c r="D4293">
        <f ca="1"/>
        <v>0</v>
      </c>
      <c r="E4293">
        <f ca="1"/>
        <v>0</v>
      </c>
      <c r="F4293">
        <f ca="1"/>
        <v>0</v>
      </c>
      <c r="G4293">
        <f ca="1"/>
        <v>0</v>
      </c>
      <c r="I4293" s="4">
        <f ca="1"/>
        <v>0</v>
      </c>
    </row>
    <row r="4294" spans="1:9" ht="14.4" hidden="1" customHeight="1" x14ac:dyDescent="0.3">
      <c r="A4294">
        <f ca="1"/>
        <v>0</v>
      </c>
      <c r="C4294">
        <f ca="1"/>
        <v>0</v>
      </c>
      <c r="D4294">
        <f ca="1"/>
        <v>0</v>
      </c>
      <c r="E4294">
        <f ca="1"/>
        <v>0</v>
      </c>
      <c r="F4294">
        <f ca="1"/>
        <v>0</v>
      </c>
      <c r="G4294">
        <f ca="1"/>
        <v>0</v>
      </c>
      <c r="I4294" s="4">
        <f ca="1"/>
        <v>0</v>
      </c>
    </row>
    <row r="4295" spans="1:9" ht="14.4" hidden="1" customHeight="1" x14ac:dyDescent="0.3">
      <c r="A4295">
        <f ca="1"/>
        <v>0</v>
      </c>
      <c r="C4295">
        <f ca="1"/>
        <v>0</v>
      </c>
      <c r="D4295">
        <f ca="1"/>
        <v>0</v>
      </c>
      <c r="E4295">
        <f ca="1"/>
        <v>0</v>
      </c>
      <c r="F4295">
        <f ca="1"/>
        <v>0</v>
      </c>
      <c r="G4295">
        <f ca="1"/>
        <v>0</v>
      </c>
      <c r="I4295" s="4">
        <f ca="1"/>
        <v>0</v>
      </c>
    </row>
    <row r="4296" spans="1:9" ht="14.4" hidden="1" customHeight="1" x14ac:dyDescent="0.3">
      <c r="A4296">
        <f ca="1"/>
        <v>0</v>
      </c>
      <c r="C4296">
        <f ca="1"/>
        <v>0</v>
      </c>
      <c r="D4296">
        <f ca="1"/>
        <v>0</v>
      </c>
      <c r="E4296">
        <f ca="1"/>
        <v>0</v>
      </c>
      <c r="F4296">
        <f ca="1"/>
        <v>0</v>
      </c>
      <c r="G4296">
        <f ca="1"/>
        <v>0</v>
      </c>
      <c r="I4296" s="4">
        <f ca="1"/>
        <v>0</v>
      </c>
    </row>
    <row r="4297" spans="1:9" ht="14.4" hidden="1" customHeight="1" x14ac:dyDescent="0.3">
      <c r="A4297">
        <f ca="1"/>
        <v>0</v>
      </c>
      <c r="C4297">
        <f ca="1"/>
        <v>0</v>
      </c>
      <c r="D4297">
        <f ca="1"/>
        <v>0</v>
      </c>
      <c r="E4297">
        <f ca="1"/>
        <v>0</v>
      </c>
      <c r="F4297">
        <f ca="1"/>
        <v>0</v>
      </c>
      <c r="G4297">
        <f ca="1"/>
        <v>0</v>
      </c>
      <c r="I4297" s="4">
        <f ca="1"/>
        <v>0</v>
      </c>
    </row>
    <row r="4298" spans="1:9" ht="14.4" hidden="1" customHeight="1" x14ac:dyDescent="0.3">
      <c r="A4298">
        <f ca="1"/>
        <v>0</v>
      </c>
      <c r="C4298">
        <f ca="1"/>
        <v>0</v>
      </c>
      <c r="D4298">
        <f ca="1"/>
        <v>0</v>
      </c>
      <c r="E4298">
        <f ca="1"/>
        <v>0</v>
      </c>
      <c r="F4298">
        <f ca="1"/>
        <v>0</v>
      </c>
      <c r="G4298">
        <f ca="1"/>
        <v>0</v>
      </c>
      <c r="I4298" s="4">
        <f ca="1"/>
        <v>0</v>
      </c>
    </row>
    <row r="4299" spans="1:9" ht="14.4" hidden="1" customHeight="1" x14ac:dyDescent="0.3">
      <c r="A4299">
        <f ca="1"/>
        <v>0</v>
      </c>
      <c r="C4299">
        <f ca="1"/>
        <v>0</v>
      </c>
      <c r="D4299">
        <f ca="1"/>
        <v>0</v>
      </c>
      <c r="E4299">
        <f ca="1"/>
        <v>0</v>
      </c>
      <c r="F4299">
        <f ca="1"/>
        <v>0</v>
      </c>
      <c r="G4299">
        <f ca="1"/>
        <v>0</v>
      </c>
      <c r="I4299" s="4">
        <f ca="1"/>
        <v>0</v>
      </c>
    </row>
    <row r="4300" spans="1:9" ht="14.4" hidden="1" customHeight="1" x14ac:dyDescent="0.3">
      <c r="A4300">
        <f ca="1"/>
        <v>0</v>
      </c>
      <c r="C4300">
        <f ca="1"/>
        <v>0</v>
      </c>
      <c r="D4300">
        <f ca="1"/>
        <v>0</v>
      </c>
      <c r="E4300">
        <f ca="1"/>
        <v>0</v>
      </c>
      <c r="F4300">
        <f ca="1"/>
        <v>0</v>
      </c>
      <c r="G4300">
        <f ca="1"/>
        <v>0</v>
      </c>
      <c r="I4300" s="4">
        <f ca="1"/>
        <v>0</v>
      </c>
    </row>
    <row r="4301" spans="1:9" ht="14.4" hidden="1" customHeight="1" x14ac:dyDescent="0.3">
      <c r="A4301">
        <f ca="1"/>
        <v>0</v>
      </c>
      <c r="C4301">
        <f ca="1"/>
        <v>0</v>
      </c>
      <c r="D4301">
        <f ca="1"/>
        <v>0</v>
      </c>
      <c r="E4301">
        <f ca="1"/>
        <v>0</v>
      </c>
      <c r="F4301">
        <f ca="1"/>
        <v>0</v>
      </c>
      <c r="G4301">
        <f ca="1"/>
        <v>0</v>
      </c>
      <c r="I4301" s="4">
        <f ca="1"/>
        <v>0</v>
      </c>
    </row>
    <row r="4302" spans="1:9" ht="14.4" hidden="1" customHeight="1" x14ac:dyDescent="0.3">
      <c r="A4302">
        <f ca="1"/>
        <v>0</v>
      </c>
      <c r="C4302">
        <f ca="1"/>
        <v>0</v>
      </c>
      <c r="D4302">
        <f ca="1"/>
        <v>0</v>
      </c>
      <c r="E4302">
        <f ca="1"/>
        <v>0</v>
      </c>
      <c r="F4302">
        <f ca="1"/>
        <v>0</v>
      </c>
      <c r="G4302">
        <f ca="1"/>
        <v>0</v>
      </c>
      <c r="I4302" s="4">
        <f ca="1"/>
        <v>0</v>
      </c>
    </row>
    <row r="4303" spans="1:9" ht="14.4" hidden="1" customHeight="1" x14ac:dyDescent="0.3">
      <c r="A4303">
        <f ca="1"/>
        <v>0</v>
      </c>
      <c r="C4303">
        <f ca="1"/>
        <v>0</v>
      </c>
      <c r="D4303">
        <f ca="1"/>
        <v>0</v>
      </c>
      <c r="E4303">
        <f ca="1"/>
        <v>0</v>
      </c>
      <c r="F4303">
        <f ca="1"/>
        <v>0</v>
      </c>
      <c r="G4303">
        <f ca="1"/>
        <v>0</v>
      </c>
      <c r="I4303" s="4">
        <f ca="1"/>
        <v>0</v>
      </c>
    </row>
    <row r="4304" spans="1:9" ht="14.4" hidden="1" customHeight="1" x14ac:dyDescent="0.3">
      <c r="A4304">
        <f ca="1"/>
        <v>0</v>
      </c>
      <c r="C4304">
        <f ca="1"/>
        <v>0</v>
      </c>
      <c r="D4304">
        <f ca="1"/>
        <v>0</v>
      </c>
      <c r="E4304">
        <f ca="1"/>
        <v>0</v>
      </c>
      <c r="F4304">
        <f ca="1"/>
        <v>0</v>
      </c>
      <c r="G4304">
        <f ca="1"/>
        <v>0</v>
      </c>
      <c r="I4304" s="4">
        <f ca="1"/>
        <v>0</v>
      </c>
    </row>
    <row r="4305" spans="1:9" ht="14.4" hidden="1" customHeight="1" x14ac:dyDescent="0.3">
      <c r="A4305">
        <f ca="1"/>
        <v>0</v>
      </c>
      <c r="C4305">
        <f ca="1"/>
        <v>0</v>
      </c>
      <c r="D4305">
        <f ca="1"/>
        <v>0</v>
      </c>
      <c r="E4305">
        <f ca="1"/>
        <v>0</v>
      </c>
      <c r="F4305">
        <f ca="1"/>
        <v>0</v>
      </c>
      <c r="G4305">
        <f ca="1"/>
        <v>0</v>
      </c>
      <c r="I4305" s="4">
        <f ca="1"/>
        <v>0</v>
      </c>
    </row>
    <row r="4306" spans="1:9" ht="14.4" hidden="1" customHeight="1" x14ac:dyDescent="0.3">
      <c r="A4306">
        <f ca="1"/>
        <v>0</v>
      </c>
      <c r="C4306">
        <f ca="1"/>
        <v>0</v>
      </c>
      <c r="D4306">
        <f ca="1"/>
        <v>0</v>
      </c>
      <c r="E4306">
        <f ca="1"/>
        <v>0</v>
      </c>
      <c r="F4306">
        <f ca="1"/>
        <v>0</v>
      </c>
      <c r="G4306">
        <f ca="1"/>
        <v>0</v>
      </c>
      <c r="I4306" s="4">
        <f ca="1"/>
        <v>0</v>
      </c>
    </row>
    <row r="4307" spans="1:9" ht="14.4" hidden="1" customHeight="1" x14ac:dyDescent="0.3">
      <c r="A4307">
        <f ca="1"/>
        <v>0</v>
      </c>
      <c r="C4307">
        <f ca="1"/>
        <v>0</v>
      </c>
      <c r="D4307">
        <f ca="1"/>
        <v>0</v>
      </c>
      <c r="E4307">
        <f ca="1"/>
        <v>0</v>
      </c>
      <c r="F4307">
        <f ca="1"/>
        <v>0</v>
      </c>
      <c r="G4307">
        <f ca="1"/>
        <v>0</v>
      </c>
      <c r="I4307" s="4">
        <f ca="1"/>
        <v>0</v>
      </c>
    </row>
    <row r="4308" spans="1:9" ht="14.4" hidden="1" customHeight="1" x14ac:dyDescent="0.3">
      <c r="A4308">
        <f ca="1"/>
        <v>0</v>
      </c>
      <c r="C4308">
        <f ca="1"/>
        <v>0</v>
      </c>
      <c r="D4308">
        <f ca="1"/>
        <v>0</v>
      </c>
      <c r="E4308">
        <f ca="1"/>
        <v>0</v>
      </c>
      <c r="F4308">
        <f ca="1"/>
        <v>0</v>
      </c>
      <c r="G4308">
        <f ca="1"/>
        <v>0</v>
      </c>
      <c r="I4308" s="4">
        <f ca="1"/>
        <v>0</v>
      </c>
    </row>
    <row r="4309" spans="1:9" ht="14.4" hidden="1" customHeight="1" x14ac:dyDescent="0.3">
      <c r="A4309">
        <f ca="1"/>
        <v>0</v>
      </c>
      <c r="C4309">
        <f ca="1"/>
        <v>0</v>
      </c>
      <c r="D4309">
        <f ca="1"/>
        <v>0</v>
      </c>
      <c r="E4309">
        <f ca="1"/>
        <v>0</v>
      </c>
      <c r="F4309">
        <f ca="1"/>
        <v>0</v>
      </c>
      <c r="G4309">
        <f ca="1"/>
        <v>0</v>
      </c>
      <c r="I4309" s="4">
        <f ca="1"/>
        <v>0</v>
      </c>
    </row>
    <row r="4310" spans="1:9" ht="14.4" hidden="1" customHeight="1" x14ac:dyDescent="0.3">
      <c r="A4310">
        <f ca="1"/>
        <v>0</v>
      </c>
      <c r="C4310">
        <f ca="1"/>
        <v>0</v>
      </c>
      <c r="D4310">
        <f ca="1"/>
        <v>0</v>
      </c>
      <c r="E4310">
        <f ca="1"/>
        <v>0</v>
      </c>
      <c r="F4310">
        <f ca="1"/>
        <v>0</v>
      </c>
      <c r="G4310">
        <f ca="1"/>
        <v>0</v>
      </c>
      <c r="I4310" s="4">
        <f ca="1"/>
        <v>0</v>
      </c>
    </row>
    <row r="4311" spans="1:9" ht="14.4" hidden="1" customHeight="1" x14ac:dyDescent="0.3">
      <c r="A4311">
        <f ca="1"/>
        <v>0</v>
      </c>
      <c r="C4311">
        <f ca="1"/>
        <v>0</v>
      </c>
      <c r="D4311">
        <f ca="1"/>
        <v>0</v>
      </c>
      <c r="E4311">
        <f ca="1"/>
        <v>0</v>
      </c>
      <c r="F4311">
        <f ca="1"/>
        <v>0</v>
      </c>
      <c r="G4311">
        <f ca="1"/>
        <v>0</v>
      </c>
      <c r="I4311" s="4">
        <f ca="1"/>
        <v>0</v>
      </c>
    </row>
    <row r="4312" spans="1:9" ht="14.4" hidden="1" customHeight="1" x14ac:dyDescent="0.3">
      <c r="A4312">
        <f ca="1"/>
        <v>0</v>
      </c>
      <c r="C4312">
        <f ca="1"/>
        <v>0</v>
      </c>
      <c r="D4312">
        <f ca="1"/>
        <v>0</v>
      </c>
      <c r="E4312">
        <f ca="1"/>
        <v>0</v>
      </c>
      <c r="F4312">
        <f ca="1"/>
        <v>0</v>
      </c>
      <c r="G4312">
        <f ca="1"/>
        <v>0</v>
      </c>
      <c r="I4312" s="4">
        <f ca="1"/>
        <v>0</v>
      </c>
    </row>
    <row r="4313" spans="1:9" ht="14.4" hidden="1" customHeight="1" x14ac:dyDescent="0.3">
      <c r="A4313">
        <f ca="1"/>
        <v>0</v>
      </c>
      <c r="C4313">
        <f ca="1"/>
        <v>0</v>
      </c>
      <c r="D4313">
        <f ca="1"/>
        <v>0</v>
      </c>
      <c r="E4313">
        <f ca="1"/>
        <v>0</v>
      </c>
      <c r="F4313">
        <f ca="1"/>
        <v>0</v>
      </c>
      <c r="G4313">
        <f ca="1"/>
        <v>0</v>
      </c>
      <c r="I4313" s="4">
        <f ca="1"/>
        <v>0</v>
      </c>
    </row>
    <row r="4314" spans="1:9" ht="14.4" hidden="1" customHeight="1" x14ac:dyDescent="0.3">
      <c r="A4314">
        <f ca="1"/>
        <v>0</v>
      </c>
      <c r="C4314">
        <f ca="1"/>
        <v>0</v>
      </c>
      <c r="D4314">
        <f ca="1"/>
        <v>0</v>
      </c>
      <c r="E4314">
        <f ca="1"/>
        <v>0</v>
      </c>
      <c r="F4314">
        <f ca="1"/>
        <v>0</v>
      </c>
      <c r="G4314">
        <f ca="1"/>
        <v>0</v>
      </c>
      <c r="I4314" s="4">
        <f ca="1"/>
        <v>0</v>
      </c>
    </row>
    <row r="4315" spans="1:9" ht="14.4" hidden="1" customHeight="1" x14ac:dyDescent="0.3">
      <c r="A4315">
        <f ca="1"/>
        <v>0</v>
      </c>
      <c r="C4315">
        <f ca="1"/>
        <v>0</v>
      </c>
      <c r="D4315">
        <f ca="1"/>
        <v>0</v>
      </c>
      <c r="E4315">
        <f ca="1"/>
        <v>0</v>
      </c>
      <c r="F4315">
        <f ca="1"/>
        <v>0</v>
      </c>
      <c r="G4315">
        <f ca="1"/>
        <v>0</v>
      </c>
      <c r="I4315" s="4">
        <f ca="1"/>
        <v>0</v>
      </c>
    </row>
    <row r="4316" spans="1:9" ht="14.4" hidden="1" customHeight="1" x14ac:dyDescent="0.3">
      <c r="A4316">
        <f ca="1"/>
        <v>0</v>
      </c>
      <c r="C4316">
        <f ca="1"/>
        <v>0</v>
      </c>
      <c r="D4316">
        <f ca="1"/>
        <v>0</v>
      </c>
      <c r="E4316">
        <f ca="1"/>
        <v>0</v>
      </c>
      <c r="F4316">
        <f ca="1"/>
        <v>0</v>
      </c>
      <c r="G4316">
        <f ca="1"/>
        <v>0</v>
      </c>
      <c r="I4316" s="4">
        <f ca="1"/>
        <v>0</v>
      </c>
    </row>
    <row r="4317" spans="1:9" ht="14.4" hidden="1" customHeight="1" x14ac:dyDescent="0.3">
      <c r="A4317">
        <f ca="1"/>
        <v>0</v>
      </c>
      <c r="C4317">
        <f ca="1"/>
        <v>0</v>
      </c>
      <c r="D4317">
        <f ca="1"/>
        <v>0</v>
      </c>
      <c r="E4317">
        <f ca="1"/>
        <v>0</v>
      </c>
      <c r="F4317">
        <f ca="1"/>
        <v>0</v>
      </c>
      <c r="G4317">
        <f ca="1"/>
        <v>0</v>
      </c>
      <c r="I4317" s="4">
        <f ca="1"/>
        <v>0</v>
      </c>
    </row>
    <row r="4318" spans="1:9" ht="14.4" hidden="1" customHeight="1" x14ac:dyDescent="0.3">
      <c r="A4318">
        <f ca="1"/>
        <v>0</v>
      </c>
      <c r="C4318">
        <f ca="1"/>
        <v>0</v>
      </c>
      <c r="D4318">
        <f ca="1"/>
        <v>0</v>
      </c>
      <c r="E4318">
        <f ca="1"/>
        <v>0</v>
      </c>
      <c r="F4318">
        <f ca="1"/>
        <v>0</v>
      </c>
      <c r="G4318">
        <f ca="1"/>
        <v>0</v>
      </c>
      <c r="I4318" s="4">
        <f ca="1"/>
        <v>0</v>
      </c>
    </row>
    <row r="4319" spans="1:9" ht="14.4" hidden="1" customHeight="1" x14ac:dyDescent="0.3">
      <c r="A4319">
        <f ca="1"/>
        <v>0</v>
      </c>
      <c r="C4319">
        <f ca="1"/>
        <v>0</v>
      </c>
      <c r="D4319">
        <f ca="1"/>
        <v>0</v>
      </c>
      <c r="E4319">
        <f ca="1"/>
        <v>0</v>
      </c>
      <c r="F4319">
        <f ca="1"/>
        <v>0</v>
      </c>
      <c r="G4319">
        <f ca="1"/>
        <v>0</v>
      </c>
      <c r="I4319" s="4">
        <f ca="1"/>
        <v>0</v>
      </c>
    </row>
    <row r="4320" spans="1:9" ht="14.4" hidden="1" customHeight="1" x14ac:dyDescent="0.3">
      <c r="A4320">
        <f ca="1"/>
        <v>0</v>
      </c>
      <c r="C4320">
        <f ca="1"/>
        <v>0</v>
      </c>
      <c r="D4320">
        <f ca="1"/>
        <v>0</v>
      </c>
      <c r="E4320">
        <f ca="1"/>
        <v>0</v>
      </c>
      <c r="F4320">
        <f ca="1"/>
        <v>0</v>
      </c>
      <c r="G4320">
        <f ca="1"/>
        <v>0</v>
      </c>
      <c r="I4320" s="4">
        <f ca="1"/>
        <v>0</v>
      </c>
    </row>
    <row r="4321" spans="1:9" ht="14.4" hidden="1" customHeight="1" x14ac:dyDescent="0.3">
      <c r="A4321">
        <f ca="1"/>
        <v>0</v>
      </c>
      <c r="C4321">
        <f ca="1"/>
        <v>0</v>
      </c>
      <c r="D4321">
        <f ca="1"/>
        <v>0</v>
      </c>
      <c r="E4321">
        <f ca="1"/>
        <v>0</v>
      </c>
      <c r="F4321">
        <f ca="1"/>
        <v>0</v>
      </c>
      <c r="G4321">
        <f ca="1"/>
        <v>0</v>
      </c>
      <c r="I4321" s="4">
        <f ca="1"/>
        <v>0</v>
      </c>
    </row>
    <row r="4322" spans="1:9" ht="14.4" hidden="1" customHeight="1" x14ac:dyDescent="0.3">
      <c r="A4322">
        <f ca="1"/>
        <v>0</v>
      </c>
      <c r="C4322">
        <f ca="1"/>
        <v>0</v>
      </c>
      <c r="D4322">
        <f ca="1"/>
        <v>0</v>
      </c>
      <c r="E4322">
        <f ca="1"/>
        <v>0</v>
      </c>
      <c r="F4322">
        <f ca="1"/>
        <v>0</v>
      </c>
      <c r="G4322">
        <f ca="1"/>
        <v>0</v>
      </c>
      <c r="I4322" s="4">
        <f ca="1"/>
        <v>0</v>
      </c>
    </row>
    <row r="4323" spans="1:9" ht="14.4" hidden="1" customHeight="1" x14ac:dyDescent="0.3">
      <c r="A4323">
        <f ca="1"/>
        <v>0</v>
      </c>
      <c r="C4323">
        <f ca="1"/>
        <v>0</v>
      </c>
      <c r="D4323">
        <f ca="1"/>
        <v>0</v>
      </c>
      <c r="E4323">
        <f ca="1"/>
        <v>0</v>
      </c>
      <c r="F4323">
        <f ca="1"/>
        <v>0</v>
      </c>
      <c r="G4323">
        <f ca="1"/>
        <v>0</v>
      </c>
      <c r="I4323" s="4">
        <f ca="1"/>
        <v>0</v>
      </c>
    </row>
    <row r="4324" spans="1:9" ht="14.4" hidden="1" customHeight="1" x14ac:dyDescent="0.3">
      <c r="A4324">
        <f ca="1"/>
        <v>0</v>
      </c>
      <c r="C4324">
        <f ca="1"/>
        <v>0</v>
      </c>
      <c r="D4324">
        <f ca="1"/>
        <v>0</v>
      </c>
      <c r="E4324">
        <f ca="1"/>
        <v>0</v>
      </c>
      <c r="F4324">
        <f ca="1"/>
        <v>0</v>
      </c>
      <c r="G4324">
        <f ca="1"/>
        <v>0</v>
      </c>
      <c r="I4324" s="4">
        <f ca="1"/>
        <v>0</v>
      </c>
    </row>
    <row r="4325" spans="1:9" ht="14.4" hidden="1" customHeight="1" x14ac:dyDescent="0.3">
      <c r="A4325">
        <f ca="1"/>
        <v>0</v>
      </c>
      <c r="C4325">
        <f ca="1"/>
        <v>0</v>
      </c>
      <c r="D4325">
        <f ca="1"/>
        <v>0</v>
      </c>
      <c r="E4325">
        <f ca="1"/>
        <v>0</v>
      </c>
      <c r="F4325">
        <f ca="1"/>
        <v>0</v>
      </c>
      <c r="G4325">
        <f ca="1"/>
        <v>0</v>
      </c>
      <c r="I4325" s="4">
        <f ca="1"/>
        <v>0</v>
      </c>
    </row>
    <row r="4326" spans="1:9" ht="14.4" hidden="1" customHeight="1" x14ac:dyDescent="0.3">
      <c r="A4326">
        <f ca="1"/>
        <v>0</v>
      </c>
      <c r="C4326">
        <f ca="1"/>
        <v>0</v>
      </c>
      <c r="D4326">
        <f ca="1"/>
        <v>0</v>
      </c>
      <c r="E4326">
        <f ca="1"/>
        <v>0</v>
      </c>
      <c r="F4326">
        <f ca="1"/>
        <v>0</v>
      </c>
      <c r="G4326">
        <f ca="1"/>
        <v>0</v>
      </c>
      <c r="I4326" s="4">
        <f ca="1"/>
        <v>0</v>
      </c>
    </row>
    <row r="4327" spans="1:9" ht="14.4" hidden="1" customHeight="1" x14ac:dyDescent="0.3">
      <c r="A4327">
        <f ca="1"/>
        <v>0</v>
      </c>
      <c r="C4327">
        <f ca="1"/>
        <v>0</v>
      </c>
      <c r="D4327">
        <f ca="1"/>
        <v>0</v>
      </c>
      <c r="E4327">
        <f ca="1"/>
        <v>0</v>
      </c>
      <c r="F4327">
        <f ca="1"/>
        <v>0</v>
      </c>
      <c r="G4327">
        <f ca="1"/>
        <v>0</v>
      </c>
      <c r="I4327" s="4">
        <f ca="1"/>
        <v>0</v>
      </c>
    </row>
    <row r="4328" spans="1:9" ht="14.4" hidden="1" customHeight="1" x14ac:dyDescent="0.3">
      <c r="A4328">
        <f ca="1"/>
        <v>0</v>
      </c>
      <c r="C4328">
        <f ca="1"/>
        <v>0</v>
      </c>
      <c r="D4328">
        <f ca="1"/>
        <v>0</v>
      </c>
      <c r="E4328">
        <f ca="1"/>
        <v>0</v>
      </c>
      <c r="F4328">
        <f ca="1"/>
        <v>0</v>
      </c>
      <c r="G4328">
        <f ca="1"/>
        <v>0</v>
      </c>
      <c r="I4328" s="4">
        <f ca="1"/>
        <v>0</v>
      </c>
    </row>
    <row r="4329" spans="1:9" ht="14.4" hidden="1" customHeight="1" x14ac:dyDescent="0.3">
      <c r="A4329">
        <f ca="1"/>
        <v>0</v>
      </c>
      <c r="C4329">
        <f ca="1"/>
        <v>0</v>
      </c>
      <c r="D4329">
        <f ca="1"/>
        <v>0</v>
      </c>
      <c r="E4329">
        <f ca="1"/>
        <v>0</v>
      </c>
      <c r="F4329">
        <f ca="1"/>
        <v>0</v>
      </c>
      <c r="G4329">
        <f ca="1"/>
        <v>0</v>
      </c>
      <c r="I4329" s="4">
        <f ca="1"/>
        <v>0</v>
      </c>
    </row>
    <row r="4330" spans="1:9" ht="14.4" hidden="1" customHeight="1" x14ac:dyDescent="0.3">
      <c r="A4330">
        <f ca="1"/>
        <v>0</v>
      </c>
      <c r="C4330">
        <f ca="1"/>
        <v>0</v>
      </c>
      <c r="D4330">
        <f ca="1"/>
        <v>0</v>
      </c>
      <c r="E4330">
        <f ca="1"/>
        <v>0</v>
      </c>
      <c r="F4330">
        <f ca="1"/>
        <v>0</v>
      </c>
      <c r="G4330">
        <f ca="1"/>
        <v>0</v>
      </c>
      <c r="I4330" s="4">
        <f ca="1"/>
        <v>0</v>
      </c>
    </row>
    <row r="4331" spans="1:9" ht="14.4" hidden="1" customHeight="1" x14ac:dyDescent="0.3">
      <c r="A4331">
        <f ca="1"/>
        <v>0</v>
      </c>
      <c r="C4331">
        <f ca="1"/>
        <v>0</v>
      </c>
      <c r="D4331">
        <f ca="1"/>
        <v>0</v>
      </c>
      <c r="E4331">
        <f ca="1"/>
        <v>0</v>
      </c>
      <c r="F4331">
        <f ca="1"/>
        <v>0</v>
      </c>
      <c r="G4331">
        <f ca="1"/>
        <v>0</v>
      </c>
      <c r="I4331" s="4">
        <f ca="1"/>
        <v>0</v>
      </c>
    </row>
    <row r="4332" spans="1:9" ht="14.4" hidden="1" customHeight="1" x14ac:dyDescent="0.3">
      <c r="A4332">
        <f ca="1"/>
        <v>0</v>
      </c>
      <c r="C4332">
        <f ca="1"/>
        <v>0</v>
      </c>
      <c r="D4332">
        <f ca="1"/>
        <v>0</v>
      </c>
      <c r="E4332">
        <f ca="1"/>
        <v>0</v>
      </c>
      <c r="F4332">
        <f ca="1"/>
        <v>0</v>
      </c>
      <c r="G4332">
        <f ca="1"/>
        <v>0</v>
      </c>
      <c r="I4332" s="4">
        <f ca="1"/>
        <v>0</v>
      </c>
    </row>
    <row r="4333" spans="1:9" ht="14.4" hidden="1" customHeight="1" x14ac:dyDescent="0.3">
      <c r="A4333">
        <f ca="1"/>
        <v>0</v>
      </c>
      <c r="C4333">
        <f ca="1"/>
        <v>0</v>
      </c>
      <c r="D4333">
        <f ca="1"/>
        <v>0</v>
      </c>
      <c r="E4333">
        <f ca="1"/>
        <v>0</v>
      </c>
      <c r="F4333">
        <f ca="1"/>
        <v>0</v>
      </c>
      <c r="G4333">
        <f ca="1"/>
        <v>0</v>
      </c>
      <c r="I4333" s="4">
        <f ca="1"/>
        <v>0</v>
      </c>
    </row>
    <row r="4334" spans="1:9" ht="14.4" hidden="1" customHeight="1" x14ac:dyDescent="0.3">
      <c r="A4334">
        <f ca="1"/>
        <v>0</v>
      </c>
      <c r="C4334">
        <f ca="1"/>
        <v>0</v>
      </c>
      <c r="D4334">
        <f ca="1"/>
        <v>0</v>
      </c>
      <c r="E4334">
        <f ca="1"/>
        <v>0</v>
      </c>
      <c r="F4334">
        <f ca="1"/>
        <v>0</v>
      </c>
      <c r="G4334">
        <f ca="1"/>
        <v>0</v>
      </c>
      <c r="I4334" s="4">
        <f ca="1"/>
        <v>0</v>
      </c>
    </row>
    <row r="4335" spans="1:9" ht="14.4" hidden="1" customHeight="1" x14ac:dyDescent="0.3">
      <c r="A4335">
        <f ca="1"/>
        <v>0</v>
      </c>
      <c r="C4335">
        <f ca="1"/>
        <v>0</v>
      </c>
      <c r="D4335">
        <f ca="1"/>
        <v>0</v>
      </c>
      <c r="E4335">
        <f ca="1"/>
        <v>0</v>
      </c>
      <c r="F4335">
        <f ca="1"/>
        <v>0</v>
      </c>
      <c r="G4335">
        <f ca="1"/>
        <v>0</v>
      </c>
      <c r="I4335" s="4">
        <f ca="1"/>
        <v>0</v>
      </c>
    </row>
    <row r="4336" spans="1:9" ht="14.4" hidden="1" customHeight="1" x14ac:dyDescent="0.3">
      <c r="A4336">
        <f ca="1"/>
        <v>0</v>
      </c>
      <c r="C4336">
        <f ca="1"/>
        <v>0</v>
      </c>
      <c r="D4336">
        <f ca="1"/>
        <v>0</v>
      </c>
      <c r="E4336">
        <f ca="1"/>
        <v>0</v>
      </c>
      <c r="F4336">
        <f ca="1"/>
        <v>0</v>
      </c>
      <c r="G4336">
        <f ca="1"/>
        <v>0</v>
      </c>
      <c r="I4336" s="4">
        <f ca="1"/>
        <v>0</v>
      </c>
    </row>
    <row r="4337" spans="1:9" ht="14.4" hidden="1" customHeight="1" x14ac:dyDescent="0.3">
      <c r="A4337">
        <f ca="1"/>
        <v>0</v>
      </c>
      <c r="C4337">
        <f ca="1"/>
        <v>0</v>
      </c>
      <c r="D4337">
        <f ca="1"/>
        <v>0</v>
      </c>
      <c r="E4337">
        <f ca="1"/>
        <v>0</v>
      </c>
      <c r="F4337">
        <f ca="1"/>
        <v>0</v>
      </c>
      <c r="G4337">
        <f ca="1"/>
        <v>0</v>
      </c>
      <c r="I4337" s="4">
        <f ca="1"/>
        <v>0</v>
      </c>
    </row>
    <row r="4338" spans="1:9" ht="14.4" hidden="1" customHeight="1" x14ac:dyDescent="0.3">
      <c r="A4338">
        <f ca="1"/>
        <v>0</v>
      </c>
      <c r="C4338">
        <f ca="1"/>
        <v>0</v>
      </c>
      <c r="D4338">
        <f ca="1"/>
        <v>0</v>
      </c>
      <c r="E4338">
        <f ca="1"/>
        <v>0</v>
      </c>
      <c r="F4338">
        <f ca="1"/>
        <v>0</v>
      </c>
      <c r="G4338">
        <f ca="1"/>
        <v>0</v>
      </c>
      <c r="I4338" s="4">
        <f ca="1"/>
        <v>0</v>
      </c>
    </row>
    <row r="4339" spans="1:9" ht="14.4" hidden="1" customHeight="1" x14ac:dyDescent="0.3">
      <c r="A4339">
        <f ca="1"/>
        <v>0</v>
      </c>
      <c r="C4339">
        <f ca="1"/>
        <v>0</v>
      </c>
      <c r="D4339">
        <f ca="1"/>
        <v>0</v>
      </c>
      <c r="E4339">
        <f ca="1"/>
        <v>0</v>
      </c>
      <c r="F4339">
        <f ca="1"/>
        <v>0</v>
      </c>
      <c r="G4339">
        <f ca="1"/>
        <v>0</v>
      </c>
      <c r="I4339" s="4">
        <f ca="1"/>
        <v>0</v>
      </c>
    </row>
    <row r="4340" spans="1:9" ht="14.4" hidden="1" customHeight="1" x14ac:dyDescent="0.3">
      <c r="A4340">
        <f ca="1"/>
        <v>0</v>
      </c>
      <c r="C4340">
        <f ca="1"/>
        <v>0</v>
      </c>
      <c r="D4340">
        <f ca="1"/>
        <v>0</v>
      </c>
      <c r="E4340">
        <f ca="1"/>
        <v>0</v>
      </c>
      <c r="F4340">
        <f ca="1"/>
        <v>0</v>
      </c>
      <c r="G4340">
        <f ca="1"/>
        <v>0</v>
      </c>
      <c r="I4340" s="4">
        <f ca="1"/>
        <v>0</v>
      </c>
    </row>
    <row r="4341" spans="1:9" ht="14.4" hidden="1" customHeight="1" x14ac:dyDescent="0.3">
      <c r="A4341">
        <f ca="1"/>
        <v>0</v>
      </c>
      <c r="C4341">
        <f ca="1"/>
        <v>0</v>
      </c>
      <c r="D4341">
        <f ca="1"/>
        <v>0</v>
      </c>
      <c r="E4341">
        <f ca="1"/>
        <v>0</v>
      </c>
      <c r="F4341">
        <f ca="1"/>
        <v>0</v>
      </c>
      <c r="G4341">
        <f ca="1"/>
        <v>0</v>
      </c>
      <c r="I4341" s="4">
        <f ca="1"/>
        <v>0</v>
      </c>
    </row>
    <row r="4342" spans="1:9" ht="14.4" hidden="1" customHeight="1" x14ac:dyDescent="0.3">
      <c r="A4342">
        <f ca="1"/>
        <v>0</v>
      </c>
      <c r="C4342">
        <f ca="1"/>
        <v>0</v>
      </c>
      <c r="D4342">
        <f ca="1"/>
        <v>0</v>
      </c>
      <c r="E4342">
        <f ca="1"/>
        <v>0</v>
      </c>
      <c r="F4342">
        <f ca="1"/>
        <v>0</v>
      </c>
      <c r="G4342">
        <f ca="1"/>
        <v>0</v>
      </c>
      <c r="I4342" s="4">
        <f ca="1"/>
        <v>0</v>
      </c>
    </row>
    <row r="4343" spans="1:9" ht="14.4" hidden="1" customHeight="1" x14ac:dyDescent="0.3">
      <c r="A4343">
        <f ca="1"/>
        <v>0</v>
      </c>
      <c r="C4343">
        <f ca="1"/>
        <v>0</v>
      </c>
      <c r="D4343">
        <f ca="1"/>
        <v>0</v>
      </c>
      <c r="E4343">
        <f ca="1"/>
        <v>0</v>
      </c>
      <c r="F4343">
        <f ca="1"/>
        <v>0</v>
      </c>
      <c r="G4343">
        <f ca="1"/>
        <v>0</v>
      </c>
      <c r="I4343" s="4">
        <f ca="1"/>
        <v>0</v>
      </c>
    </row>
    <row r="4344" spans="1:9" ht="14.4" hidden="1" customHeight="1" x14ac:dyDescent="0.3">
      <c r="A4344">
        <f ca="1"/>
        <v>0</v>
      </c>
      <c r="C4344">
        <f ca="1"/>
        <v>0</v>
      </c>
      <c r="D4344">
        <f ca="1"/>
        <v>0</v>
      </c>
      <c r="E4344">
        <f ca="1"/>
        <v>0</v>
      </c>
      <c r="F4344">
        <f ca="1"/>
        <v>0</v>
      </c>
      <c r="G4344">
        <f ca="1"/>
        <v>0</v>
      </c>
      <c r="I4344" s="4">
        <f ca="1"/>
        <v>0</v>
      </c>
    </row>
    <row r="4345" spans="1:9" ht="14.4" hidden="1" customHeight="1" x14ac:dyDescent="0.3">
      <c r="A4345">
        <f ca="1"/>
        <v>0</v>
      </c>
      <c r="C4345">
        <f ca="1"/>
        <v>0</v>
      </c>
      <c r="D4345">
        <f ca="1"/>
        <v>0</v>
      </c>
      <c r="E4345">
        <f ca="1"/>
        <v>0</v>
      </c>
      <c r="F4345">
        <f ca="1"/>
        <v>0</v>
      </c>
      <c r="G4345">
        <f ca="1"/>
        <v>0</v>
      </c>
      <c r="I4345" s="4">
        <f ca="1"/>
        <v>0</v>
      </c>
    </row>
    <row r="4346" spans="1:9" ht="14.4" hidden="1" customHeight="1" x14ac:dyDescent="0.3">
      <c r="A4346">
        <f ca="1"/>
        <v>0</v>
      </c>
      <c r="C4346">
        <f ca="1"/>
        <v>0</v>
      </c>
      <c r="D4346">
        <f ca="1"/>
        <v>0</v>
      </c>
      <c r="E4346">
        <f ca="1"/>
        <v>0</v>
      </c>
      <c r="F4346">
        <f ca="1"/>
        <v>0</v>
      </c>
      <c r="G4346">
        <f ca="1"/>
        <v>0</v>
      </c>
      <c r="I4346" s="4">
        <f ca="1"/>
        <v>0</v>
      </c>
    </row>
    <row r="4347" spans="1:9" ht="14.4" hidden="1" customHeight="1" x14ac:dyDescent="0.3">
      <c r="A4347">
        <f ca="1"/>
        <v>0</v>
      </c>
      <c r="C4347">
        <f ca="1"/>
        <v>0</v>
      </c>
      <c r="D4347">
        <f ca="1"/>
        <v>0</v>
      </c>
      <c r="E4347">
        <f ca="1"/>
        <v>0</v>
      </c>
      <c r="F4347">
        <f ca="1"/>
        <v>0</v>
      </c>
      <c r="G4347">
        <f ca="1"/>
        <v>0</v>
      </c>
      <c r="I4347" s="4">
        <f ca="1"/>
        <v>0</v>
      </c>
    </row>
    <row r="4348" spans="1:9" ht="14.4" hidden="1" customHeight="1" x14ac:dyDescent="0.3">
      <c r="A4348">
        <f ca="1"/>
        <v>0</v>
      </c>
      <c r="C4348">
        <f ca="1"/>
        <v>0</v>
      </c>
      <c r="D4348">
        <f ca="1"/>
        <v>0</v>
      </c>
      <c r="E4348">
        <f ca="1"/>
        <v>0</v>
      </c>
      <c r="F4348">
        <f ca="1"/>
        <v>0</v>
      </c>
      <c r="G4348">
        <f ca="1"/>
        <v>0</v>
      </c>
      <c r="I4348" s="4">
        <f ca="1"/>
        <v>0</v>
      </c>
    </row>
    <row r="4349" spans="1:9" ht="14.4" hidden="1" customHeight="1" x14ac:dyDescent="0.3">
      <c r="A4349">
        <f ca="1"/>
        <v>0</v>
      </c>
      <c r="C4349">
        <f ca="1"/>
        <v>0</v>
      </c>
      <c r="D4349">
        <f ca="1"/>
        <v>0</v>
      </c>
      <c r="E4349">
        <f ca="1"/>
        <v>0</v>
      </c>
      <c r="F4349">
        <f ca="1"/>
        <v>0</v>
      </c>
      <c r="G4349">
        <f ca="1"/>
        <v>0</v>
      </c>
      <c r="I4349" s="4">
        <f ca="1"/>
        <v>0</v>
      </c>
    </row>
    <row r="4350" spans="1:9" ht="14.4" hidden="1" customHeight="1" x14ac:dyDescent="0.3">
      <c r="A4350">
        <f ca="1"/>
        <v>0</v>
      </c>
      <c r="C4350">
        <f ca="1"/>
        <v>0</v>
      </c>
      <c r="D4350">
        <f ca="1"/>
        <v>0</v>
      </c>
      <c r="E4350">
        <f ca="1"/>
        <v>0</v>
      </c>
      <c r="F4350">
        <f ca="1"/>
        <v>0</v>
      </c>
      <c r="G4350">
        <f ca="1"/>
        <v>0</v>
      </c>
      <c r="I4350" s="4">
        <f ca="1"/>
        <v>0</v>
      </c>
    </row>
    <row r="4351" spans="1:9" ht="14.4" hidden="1" customHeight="1" x14ac:dyDescent="0.3">
      <c r="A4351">
        <f ca="1"/>
        <v>0</v>
      </c>
      <c r="C4351">
        <f ca="1"/>
        <v>0</v>
      </c>
      <c r="D4351">
        <f ca="1"/>
        <v>0</v>
      </c>
      <c r="E4351">
        <f ca="1"/>
        <v>0</v>
      </c>
      <c r="F4351">
        <f ca="1"/>
        <v>0</v>
      </c>
      <c r="G4351">
        <f ca="1"/>
        <v>0</v>
      </c>
      <c r="I4351" s="4">
        <f ca="1"/>
        <v>0</v>
      </c>
    </row>
    <row r="4352" spans="1:9" ht="14.4" hidden="1" customHeight="1" x14ac:dyDescent="0.3">
      <c r="A4352">
        <f ca="1"/>
        <v>0</v>
      </c>
      <c r="C4352">
        <f ca="1"/>
        <v>0</v>
      </c>
      <c r="D4352">
        <f ca="1"/>
        <v>0</v>
      </c>
      <c r="E4352">
        <f ca="1"/>
        <v>0</v>
      </c>
      <c r="F4352">
        <f ca="1"/>
        <v>0</v>
      </c>
      <c r="G4352">
        <f ca="1"/>
        <v>0</v>
      </c>
      <c r="I4352" s="4">
        <f ca="1"/>
        <v>0</v>
      </c>
    </row>
    <row r="4353" spans="1:9" ht="14.4" hidden="1" customHeight="1" x14ac:dyDescent="0.3">
      <c r="A4353">
        <f ca="1"/>
        <v>0</v>
      </c>
      <c r="C4353">
        <f ca="1"/>
        <v>0</v>
      </c>
      <c r="D4353">
        <f ca="1"/>
        <v>0</v>
      </c>
      <c r="E4353">
        <f ca="1"/>
        <v>0</v>
      </c>
      <c r="F4353">
        <f ca="1"/>
        <v>0</v>
      </c>
      <c r="G4353">
        <f ca="1"/>
        <v>0</v>
      </c>
      <c r="I4353" s="4">
        <f ca="1"/>
        <v>0</v>
      </c>
    </row>
    <row r="4354" spans="1:9" ht="14.4" hidden="1" customHeight="1" x14ac:dyDescent="0.3">
      <c r="A4354">
        <f ca="1"/>
        <v>0</v>
      </c>
      <c r="C4354">
        <f ca="1"/>
        <v>0</v>
      </c>
      <c r="D4354">
        <f ca="1"/>
        <v>0</v>
      </c>
      <c r="E4354">
        <f ca="1"/>
        <v>0</v>
      </c>
      <c r="F4354">
        <f ca="1"/>
        <v>0</v>
      </c>
      <c r="G4354">
        <f ca="1"/>
        <v>0</v>
      </c>
      <c r="I4354" s="4">
        <f ca="1"/>
        <v>0</v>
      </c>
    </row>
    <row r="4355" spans="1:9" ht="14.4" hidden="1" customHeight="1" x14ac:dyDescent="0.3">
      <c r="A4355">
        <f ca="1"/>
        <v>0</v>
      </c>
      <c r="C4355">
        <f ca="1"/>
        <v>0</v>
      </c>
      <c r="D4355">
        <f ca="1"/>
        <v>0</v>
      </c>
      <c r="E4355">
        <f ca="1"/>
        <v>0</v>
      </c>
      <c r="F4355">
        <f ca="1"/>
        <v>0</v>
      </c>
      <c r="G4355">
        <f ca="1"/>
        <v>0</v>
      </c>
      <c r="I4355" s="4">
        <f ca="1"/>
        <v>0</v>
      </c>
    </row>
    <row r="4356" spans="1:9" ht="14.4" hidden="1" customHeight="1" x14ac:dyDescent="0.3">
      <c r="A4356">
        <f ca="1"/>
        <v>0</v>
      </c>
      <c r="C4356">
        <f ca="1"/>
        <v>0</v>
      </c>
      <c r="D4356">
        <f ca="1"/>
        <v>0</v>
      </c>
      <c r="E4356">
        <f ca="1"/>
        <v>0</v>
      </c>
      <c r="F4356">
        <f ca="1"/>
        <v>0</v>
      </c>
      <c r="G4356">
        <f ca="1"/>
        <v>0</v>
      </c>
      <c r="I4356" s="4">
        <f ca="1"/>
        <v>0</v>
      </c>
    </row>
    <row r="4357" spans="1:9" ht="14.4" hidden="1" customHeight="1" x14ac:dyDescent="0.3">
      <c r="A4357">
        <f ca="1"/>
        <v>0</v>
      </c>
      <c r="C4357">
        <f ca="1"/>
        <v>0</v>
      </c>
      <c r="D4357">
        <f ca="1"/>
        <v>0</v>
      </c>
      <c r="E4357">
        <f ca="1"/>
        <v>0</v>
      </c>
      <c r="F4357">
        <f ca="1"/>
        <v>0</v>
      </c>
      <c r="G4357">
        <f ca="1"/>
        <v>0</v>
      </c>
      <c r="I4357" s="4">
        <f ca="1"/>
        <v>0</v>
      </c>
    </row>
    <row r="4358" spans="1:9" ht="14.4" hidden="1" customHeight="1" x14ac:dyDescent="0.3">
      <c r="A4358">
        <f ca="1"/>
        <v>0</v>
      </c>
      <c r="C4358">
        <f ca="1"/>
        <v>0</v>
      </c>
      <c r="D4358">
        <f ca="1"/>
        <v>0</v>
      </c>
      <c r="E4358">
        <f ca="1"/>
        <v>0</v>
      </c>
      <c r="F4358">
        <f ca="1"/>
        <v>0</v>
      </c>
      <c r="G4358">
        <f ca="1"/>
        <v>0</v>
      </c>
      <c r="I4358" s="4">
        <f ca="1"/>
        <v>0</v>
      </c>
    </row>
    <row r="4359" spans="1:9" ht="14.4" hidden="1" customHeight="1" x14ac:dyDescent="0.3">
      <c r="A4359">
        <f ca="1"/>
        <v>0</v>
      </c>
      <c r="C4359">
        <f ca="1"/>
        <v>0</v>
      </c>
      <c r="D4359">
        <f ca="1"/>
        <v>0</v>
      </c>
      <c r="E4359">
        <f ca="1"/>
        <v>0</v>
      </c>
      <c r="F4359">
        <f ca="1"/>
        <v>0</v>
      </c>
      <c r="G4359">
        <f ca="1"/>
        <v>0</v>
      </c>
      <c r="I4359" s="4">
        <f ca="1"/>
        <v>0</v>
      </c>
    </row>
    <row r="4360" spans="1:9" ht="14.4" hidden="1" customHeight="1" x14ac:dyDescent="0.3">
      <c r="A4360">
        <f ca="1"/>
        <v>0</v>
      </c>
      <c r="C4360">
        <f ca="1"/>
        <v>0</v>
      </c>
      <c r="D4360">
        <f ca="1"/>
        <v>0</v>
      </c>
      <c r="E4360">
        <f ca="1"/>
        <v>0</v>
      </c>
      <c r="F4360">
        <f ca="1"/>
        <v>0</v>
      </c>
      <c r="G4360">
        <f ca="1"/>
        <v>0</v>
      </c>
      <c r="I4360" s="4">
        <f ca="1"/>
        <v>0</v>
      </c>
    </row>
    <row r="4361" spans="1:9" ht="14.4" hidden="1" customHeight="1" x14ac:dyDescent="0.3">
      <c r="A4361">
        <f ca="1"/>
        <v>0</v>
      </c>
      <c r="C4361">
        <f ca="1"/>
        <v>0</v>
      </c>
      <c r="D4361">
        <f ca="1"/>
        <v>0</v>
      </c>
      <c r="E4361">
        <f ca="1"/>
        <v>0</v>
      </c>
      <c r="F4361">
        <f ca="1"/>
        <v>0</v>
      </c>
      <c r="G4361">
        <f ca="1"/>
        <v>0</v>
      </c>
      <c r="I4361" s="4">
        <f ca="1"/>
        <v>0</v>
      </c>
    </row>
    <row r="4362" spans="1:9" ht="14.4" hidden="1" customHeight="1" x14ac:dyDescent="0.3">
      <c r="A4362">
        <f ca="1"/>
        <v>0</v>
      </c>
      <c r="C4362">
        <f ca="1"/>
        <v>0</v>
      </c>
      <c r="D4362">
        <f ca="1"/>
        <v>0</v>
      </c>
      <c r="E4362">
        <f ca="1"/>
        <v>0</v>
      </c>
      <c r="F4362">
        <f ca="1"/>
        <v>0</v>
      </c>
      <c r="G4362">
        <f ca="1"/>
        <v>0</v>
      </c>
      <c r="I4362" s="4">
        <f ca="1"/>
        <v>0</v>
      </c>
    </row>
    <row r="4363" spans="1:9" ht="14.4" hidden="1" customHeight="1" x14ac:dyDescent="0.3">
      <c r="A4363">
        <f ca="1"/>
        <v>0</v>
      </c>
      <c r="C4363">
        <f ca="1"/>
        <v>0</v>
      </c>
      <c r="D4363">
        <f ca="1"/>
        <v>0</v>
      </c>
      <c r="E4363">
        <f ca="1"/>
        <v>0</v>
      </c>
      <c r="F4363">
        <f ca="1"/>
        <v>0</v>
      </c>
      <c r="G4363">
        <f ca="1"/>
        <v>0</v>
      </c>
      <c r="I4363" s="4">
        <f ca="1"/>
        <v>0</v>
      </c>
    </row>
    <row r="4364" spans="1:9" ht="14.4" hidden="1" customHeight="1" x14ac:dyDescent="0.3">
      <c r="A4364">
        <f ca="1"/>
        <v>0</v>
      </c>
      <c r="C4364">
        <f ca="1"/>
        <v>0</v>
      </c>
      <c r="D4364">
        <f ca="1"/>
        <v>0</v>
      </c>
      <c r="E4364">
        <f ca="1"/>
        <v>0</v>
      </c>
      <c r="F4364">
        <f ca="1"/>
        <v>0</v>
      </c>
      <c r="G4364">
        <f ca="1"/>
        <v>0</v>
      </c>
      <c r="I4364" s="4">
        <f ca="1"/>
        <v>0</v>
      </c>
    </row>
    <row r="4365" spans="1:9" ht="14.4" hidden="1" customHeight="1" x14ac:dyDescent="0.3">
      <c r="A4365">
        <f ca="1"/>
        <v>0</v>
      </c>
      <c r="C4365">
        <f ca="1"/>
        <v>0</v>
      </c>
      <c r="D4365">
        <f ca="1"/>
        <v>0</v>
      </c>
      <c r="E4365">
        <f ca="1"/>
        <v>0</v>
      </c>
      <c r="F4365">
        <f ca="1"/>
        <v>0</v>
      </c>
      <c r="G4365">
        <f ca="1"/>
        <v>0</v>
      </c>
      <c r="I4365" s="4">
        <f ca="1"/>
        <v>0</v>
      </c>
    </row>
    <row r="4366" spans="1:9" ht="14.4" hidden="1" customHeight="1" x14ac:dyDescent="0.3">
      <c r="A4366">
        <f ca="1"/>
        <v>0</v>
      </c>
      <c r="C4366">
        <f ca="1"/>
        <v>0</v>
      </c>
      <c r="D4366">
        <f ca="1"/>
        <v>0</v>
      </c>
      <c r="E4366">
        <f ca="1"/>
        <v>0</v>
      </c>
      <c r="F4366">
        <f ca="1"/>
        <v>0</v>
      </c>
      <c r="G4366">
        <f ca="1"/>
        <v>0</v>
      </c>
      <c r="I4366" s="4">
        <f ca="1"/>
        <v>0</v>
      </c>
    </row>
    <row r="4367" spans="1:9" ht="14.4" hidden="1" customHeight="1" x14ac:dyDescent="0.3">
      <c r="A4367">
        <f ca="1"/>
        <v>0</v>
      </c>
      <c r="C4367">
        <f ca="1"/>
        <v>0</v>
      </c>
      <c r="D4367">
        <f ca="1"/>
        <v>0</v>
      </c>
      <c r="E4367">
        <f ca="1"/>
        <v>0</v>
      </c>
      <c r="F4367">
        <f ca="1"/>
        <v>0</v>
      </c>
      <c r="G4367">
        <f ca="1"/>
        <v>0</v>
      </c>
      <c r="I4367" s="4">
        <f ca="1"/>
        <v>0</v>
      </c>
    </row>
    <row r="4368" spans="1:9" ht="14.4" hidden="1" customHeight="1" x14ac:dyDescent="0.3">
      <c r="A4368">
        <f ca="1"/>
        <v>0</v>
      </c>
      <c r="C4368">
        <f ca="1"/>
        <v>0</v>
      </c>
      <c r="D4368">
        <f ca="1"/>
        <v>0</v>
      </c>
      <c r="E4368">
        <f ca="1"/>
        <v>0</v>
      </c>
      <c r="F4368">
        <f ca="1"/>
        <v>0</v>
      </c>
      <c r="G4368">
        <f ca="1"/>
        <v>0</v>
      </c>
      <c r="I4368" s="4">
        <f ca="1"/>
        <v>0</v>
      </c>
    </row>
    <row r="4369" spans="1:9" ht="14.4" hidden="1" customHeight="1" x14ac:dyDescent="0.3">
      <c r="A4369">
        <f ca="1"/>
        <v>0</v>
      </c>
      <c r="C4369">
        <f ca="1"/>
        <v>0</v>
      </c>
      <c r="D4369">
        <f ca="1"/>
        <v>0</v>
      </c>
      <c r="E4369">
        <f ca="1"/>
        <v>0</v>
      </c>
      <c r="F4369">
        <f ca="1"/>
        <v>0</v>
      </c>
      <c r="G4369">
        <f ca="1"/>
        <v>0</v>
      </c>
      <c r="I4369" s="4">
        <f ca="1"/>
        <v>0</v>
      </c>
    </row>
    <row r="4370" spans="1:9" ht="14.4" hidden="1" customHeight="1" x14ac:dyDescent="0.3">
      <c r="A4370">
        <f ca="1"/>
        <v>0</v>
      </c>
      <c r="C4370">
        <f ca="1"/>
        <v>0</v>
      </c>
      <c r="D4370">
        <f ca="1"/>
        <v>0</v>
      </c>
      <c r="E4370">
        <f ca="1"/>
        <v>0</v>
      </c>
      <c r="F4370">
        <f ca="1"/>
        <v>0</v>
      </c>
      <c r="G4370">
        <f ca="1"/>
        <v>0</v>
      </c>
      <c r="I4370" s="4">
        <f ca="1"/>
        <v>0</v>
      </c>
    </row>
    <row r="4371" spans="1:9" ht="14.4" hidden="1" customHeight="1" x14ac:dyDescent="0.3">
      <c r="A4371">
        <f ca="1"/>
        <v>0</v>
      </c>
      <c r="C4371">
        <f ca="1"/>
        <v>0</v>
      </c>
      <c r="D4371">
        <f ca="1"/>
        <v>0</v>
      </c>
      <c r="E4371">
        <f ca="1"/>
        <v>0</v>
      </c>
      <c r="F4371">
        <f ca="1"/>
        <v>0</v>
      </c>
      <c r="G4371">
        <f ca="1"/>
        <v>0</v>
      </c>
      <c r="I4371" s="4">
        <f ca="1"/>
        <v>0</v>
      </c>
    </row>
    <row r="4372" spans="1:9" ht="14.4" hidden="1" customHeight="1" x14ac:dyDescent="0.3">
      <c r="A4372">
        <f ca="1"/>
        <v>0</v>
      </c>
      <c r="C4372">
        <f ca="1"/>
        <v>0</v>
      </c>
      <c r="D4372">
        <f ca="1"/>
        <v>0</v>
      </c>
      <c r="E4372">
        <f ca="1"/>
        <v>0</v>
      </c>
      <c r="F4372">
        <f ca="1"/>
        <v>0</v>
      </c>
      <c r="G4372">
        <f ca="1"/>
        <v>0</v>
      </c>
      <c r="I4372" s="4">
        <f ca="1"/>
        <v>0</v>
      </c>
    </row>
    <row r="4373" spans="1:9" ht="14.4" hidden="1" customHeight="1" x14ac:dyDescent="0.3">
      <c r="A4373">
        <f ca="1"/>
        <v>0</v>
      </c>
      <c r="C4373">
        <f ca="1"/>
        <v>0</v>
      </c>
      <c r="D4373">
        <f ca="1"/>
        <v>0</v>
      </c>
      <c r="E4373">
        <f ca="1"/>
        <v>0</v>
      </c>
      <c r="F4373">
        <f ca="1"/>
        <v>0</v>
      </c>
      <c r="G4373">
        <f ca="1"/>
        <v>0</v>
      </c>
      <c r="I4373" s="4">
        <f ca="1"/>
        <v>0</v>
      </c>
    </row>
    <row r="4374" spans="1:9" ht="14.4" hidden="1" customHeight="1" x14ac:dyDescent="0.3">
      <c r="A4374">
        <f ca="1"/>
        <v>0</v>
      </c>
      <c r="C4374">
        <f ca="1"/>
        <v>0</v>
      </c>
      <c r="D4374">
        <f ca="1"/>
        <v>0</v>
      </c>
      <c r="E4374">
        <f ca="1"/>
        <v>0</v>
      </c>
      <c r="F4374">
        <f ca="1"/>
        <v>0</v>
      </c>
      <c r="G4374">
        <f ca="1"/>
        <v>0</v>
      </c>
      <c r="I4374" s="4">
        <f ca="1"/>
        <v>0</v>
      </c>
    </row>
    <row r="4375" spans="1:9" ht="14.4" hidden="1" customHeight="1" x14ac:dyDescent="0.3">
      <c r="A4375">
        <f ca="1"/>
        <v>0</v>
      </c>
      <c r="C4375">
        <f ca="1"/>
        <v>0</v>
      </c>
      <c r="D4375">
        <f ca="1"/>
        <v>0</v>
      </c>
      <c r="E4375">
        <f ca="1"/>
        <v>0</v>
      </c>
      <c r="F4375">
        <f ca="1"/>
        <v>0</v>
      </c>
      <c r="G4375">
        <f ca="1"/>
        <v>0</v>
      </c>
      <c r="I4375" s="4">
        <f ca="1"/>
        <v>0</v>
      </c>
    </row>
    <row r="4376" spans="1:9" ht="14.4" hidden="1" customHeight="1" x14ac:dyDescent="0.3">
      <c r="A4376">
        <f ca="1"/>
        <v>0</v>
      </c>
      <c r="C4376">
        <f ca="1"/>
        <v>0</v>
      </c>
      <c r="D4376">
        <f ca="1"/>
        <v>0</v>
      </c>
      <c r="E4376">
        <f ca="1"/>
        <v>0</v>
      </c>
      <c r="F4376">
        <f ca="1"/>
        <v>0</v>
      </c>
      <c r="G4376">
        <f ca="1"/>
        <v>0</v>
      </c>
      <c r="I4376" s="4">
        <f ca="1"/>
        <v>0</v>
      </c>
    </row>
    <row r="4377" spans="1:9" ht="14.4" hidden="1" customHeight="1" x14ac:dyDescent="0.3">
      <c r="A4377">
        <f ca="1"/>
        <v>0</v>
      </c>
      <c r="C4377">
        <f ca="1"/>
        <v>0</v>
      </c>
      <c r="D4377">
        <f ca="1"/>
        <v>0</v>
      </c>
      <c r="E4377">
        <f ca="1"/>
        <v>0</v>
      </c>
      <c r="F4377">
        <f ca="1"/>
        <v>0</v>
      </c>
      <c r="G4377">
        <f ca="1"/>
        <v>0</v>
      </c>
      <c r="I4377" s="4">
        <f ca="1"/>
        <v>0</v>
      </c>
    </row>
    <row r="4378" spans="1:9" ht="14.4" hidden="1" customHeight="1" x14ac:dyDescent="0.3">
      <c r="A4378">
        <f ca="1"/>
        <v>0</v>
      </c>
      <c r="C4378">
        <f ca="1"/>
        <v>0</v>
      </c>
      <c r="D4378">
        <f ca="1"/>
        <v>0</v>
      </c>
      <c r="E4378">
        <f ca="1"/>
        <v>0</v>
      </c>
      <c r="F4378">
        <f ca="1"/>
        <v>0</v>
      </c>
      <c r="G4378">
        <f ca="1"/>
        <v>0</v>
      </c>
      <c r="I4378" s="4">
        <f ca="1"/>
        <v>0</v>
      </c>
    </row>
    <row r="4379" spans="1:9" ht="14.4" hidden="1" customHeight="1" x14ac:dyDescent="0.3">
      <c r="A4379">
        <f ca="1"/>
        <v>0</v>
      </c>
      <c r="C4379">
        <f ca="1"/>
        <v>0</v>
      </c>
      <c r="D4379">
        <f ca="1"/>
        <v>0</v>
      </c>
      <c r="E4379">
        <f ca="1"/>
        <v>0</v>
      </c>
      <c r="F4379">
        <f ca="1"/>
        <v>0</v>
      </c>
      <c r="G4379">
        <f ca="1"/>
        <v>0</v>
      </c>
      <c r="I4379" s="4">
        <f ca="1"/>
        <v>0</v>
      </c>
    </row>
    <row r="4380" spans="1:9" ht="14.4" hidden="1" customHeight="1" x14ac:dyDescent="0.3">
      <c r="A4380">
        <f ca="1"/>
        <v>0</v>
      </c>
      <c r="C4380">
        <f ca="1"/>
        <v>0</v>
      </c>
      <c r="D4380">
        <f ca="1"/>
        <v>0</v>
      </c>
      <c r="E4380">
        <f ca="1"/>
        <v>0</v>
      </c>
      <c r="F4380">
        <f ca="1"/>
        <v>0</v>
      </c>
      <c r="G4380">
        <f ca="1"/>
        <v>0</v>
      </c>
      <c r="I4380" s="4">
        <f ca="1"/>
        <v>0</v>
      </c>
    </row>
    <row r="4381" spans="1:9" ht="14.4" hidden="1" customHeight="1" x14ac:dyDescent="0.3">
      <c r="A4381">
        <f ca="1"/>
        <v>0</v>
      </c>
      <c r="C4381">
        <f ca="1"/>
        <v>0</v>
      </c>
      <c r="D4381">
        <f ca="1"/>
        <v>0</v>
      </c>
      <c r="E4381">
        <f ca="1"/>
        <v>0</v>
      </c>
      <c r="F4381">
        <f ca="1"/>
        <v>0</v>
      </c>
      <c r="G4381">
        <f ca="1"/>
        <v>0</v>
      </c>
      <c r="I4381" s="4">
        <f ca="1"/>
        <v>0</v>
      </c>
    </row>
    <row r="4382" spans="1:9" ht="14.4" hidden="1" customHeight="1" x14ac:dyDescent="0.3">
      <c r="A4382">
        <f ca="1"/>
        <v>0</v>
      </c>
      <c r="C4382">
        <f ca="1"/>
        <v>0</v>
      </c>
      <c r="D4382">
        <f ca="1"/>
        <v>0</v>
      </c>
      <c r="E4382">
        <f ca="1"/>
        <v>0</v>
      </c>
      <c r="F4382">
        <f ca="1"/>
        <v>0</v>
      </c>
      <c r="G4382">
        <f ca="1"/>
        <v>0</v>
      </c>
      <c r="I4382" s="4">
        <f ca="1"/>
        <v>0</v>
      </c>
    </row>
    <row r="4383" spans="1:9" ht="14.4" hidden="1" customHeight="1" x14ac:dyDescent="0.3">
      <c r="A4383">
        <f ca="1"/>
        <v>0</v>
      </c>
      <c r="C4383">
        <f ca="1"/>
        <v>0</v>
      </c>
      <c r="D4383">
        <f ca="1"/>
        <v>0</v>
      </c>
      <c r="E4383">
        <f ca="1"/>
        <v>0</v>
      </c>
      <c r="F4383">
        <f ca="1"/>
        <v>0</v>
      </c>
      <c r="G4383">
        <f ca="1"/>
        <v>0</v>
      </c>
      <c r="I4383" s="4">
        <f ca="1"/>
        <v>0</v>
      </c>
    </row>
    <row r="4384" spans="1:9" ht="14.4" hidden="1" customHeight="1" x14ac:dyDescent="0.3">
      <c r="A4384">
        <f ca="1"/>
        <v>0</v>
      </c>
      <c r="C4384">
        <f ca="1"/>
        <v>0</v>
      </c>
      <c r="D4384">
        <f ca="1"/>
        <v>0</v>
      </c>
      <c r="E4384">
        <f ca="1"/>
        <v>0</v>
      </c>
      <c r="F4384">
        <f ca="1"/>
        <v>0</v>
      </c>
      <c r="G4384">
        <f ca="1"/>
        <v>0</v>
      </c>
      <c r="I4384" s="4">
        <f ca="1"/>
        <v>0</v>
      </c>
    </row>
    <row r="4385" spans="1:9" ht="14.4" hidden="1" customHeight="1" x14ac:dyDescent="0.3">
      <c r="A4385">
        <f ca="1"/>
        <v>0</v>
      </c>
      <c r="C4385">
        <f ca="1"/>
        <v>0</v>
      </c>
      <c r="D4385">
        <f ca="1"/>
        <v>0</v>
      </c>
      <c r="E4385">
        <f ca="1"/>
        <v>0</v>
      </c>
      <c r="F4385">
        <f ca="1"/>
        <v>0</v>
      </c>
      <c r="G4385">
        <f ca="1"/>
        <v>0</v>
      </c>
      <c r="I4385" s="4">
        <f ca="1"/>
        <v>0</v>
      </c>
    </row>
    <row r="4386" spans="1:9" ht="14.4" hidden="1" customHeight="1" x14ac:dyDescent="0.3">
      <c r="A4386">
        <f ca="1"/>
        <v>0</v>
      </c>
      <c r="C4386">
        <f ca="1"/>
        <v>0</v>
      </c>
      <c r="D4386">
        <f ca="1"/>
        <v>0</v>
      </c>
      <c r="E4386">
        <f ca="1"/>
        <v>0</v>
      </c>
      <c r="F4386">
        <f ca="1"/>
        <v>0</v>
      </c>
      <c r="G4386">
        <f ca="1"/>
        <v>0</v>
      </c>
      <c r="I4386" s="4">
        <f ca="1"/>
        <v>0</v>
      </c>
    </row>
    <row r="4387" spans="1:9" ht="14.4" hidden="1" customHeight="1" x14ac:dyDescent="0.3">
      <c r="A4387">
        <f ca="1"/>
        <v>0</v>
      </c>
      <c r="C4387">
        <f ca="1"/>
        <v>0</v>
      </c>
      <c r="D4387">
        <f ca="1"/>
        <v>0</v>
      </c>
      <c r="E4387">
        <f ca="1"/>
        <v>0</v>
      </c>
      <c r="F4387">
        <f ca="1"/>
        <v>0</v>
      </c>
      <c r="G4387">
        <f ca="1"/>
        <v>0</v>
      </c>
      <c r="I4387" s="4">
        <f ca="1"/>
        <v>0</v>
      </c>
    </row>
    <row r="4388" spans="1:9" ht="14.4" hidden="1" customHeight="1" x14ac:dyDescent="0.3">
      <c r="A4388">
        <f ca="1"/>
        <v>0</v>
      </c>
      <c r="C4388">
        <f ca="1"/>
        <v>0</v>
      </c>
      <c r="D4388">
        <f ca="1"/>
        <v>0</v>
      </c>
      <c r="E4388">
        <f ca="1"/>
        <v>0</v>
      </c>
      <c r="F4388">
        <f ca="1"/>
        <v>0</v>
      </c>
      <c r="G4388">
        <f ca="1"/>
        <v>0</v>
      </c>
      <c r="I4388" s="4">
        <f ca="1"/>
        <v>0</v>
      </c>
    </row>
    <row r="4389" spans="1:9" ht="14.4" hidden="1" customHeight="1" x14ac:dyDescent="0.3">
      <c r="A4389">
        <f ca="1"/>
        <v>0</v>
      </c>
      <c r="C4389">
        <f ca="1"/>
        <v>0</v>
      </c>
      <c r="D4389">
        <f ca="1"/>
        <v>0</v>
      </c>
      <c r="E4389">
        <f ca="1"/>
        <v>0</v>
      </c>
      <c r="F4389">
        <f ca="1"/>
        <v>0</v>
      </c>
      <c r="G4389">
        <f ca="1"/>
        <v>0</v>
      </c>
      <c r="I4389" s="4">
        <f ca="1"/>
        <v>0</v>
      </c>
    </row>
    <row r="4390" spans="1:9" ht="14.4" hidden="1" customHeight="1" x14ac:dyDescent="0.3">
      <c r="A4390">
        <f ca="1"/>
        <v>0</v>
      </c>
      <c r="C4390">
        <f ca="1"/>
        <v>0</v>
      </c>
      <c r="D4390">
        <f ca="1"/>
        <v>0</v>
      </c>
      <c r="E4390">
        <f ca="1"/>
        <v>0</v>
      </c>
      <c r="F4390">
        <f ca="1"/>
        <v>0</v>
      </c>
      <c r="G4390">
        <f ca="1"/>
        <v>0</v>
      </c>
      <c r="I4390" s="4">
        <f ca="1"/>
        <v>0</v>
      </c>
    </row>
    <row r="4391" spans="1:9" ht="14.4" hidden="1" customHeight="1" x14ac:dyDescent="0.3">
      <c r="A4391">
        <f ca="1"/>
        <v>0</v>
      </c>
      <c r="C4391">
        <f ca="1"/>
        <v>0</v>
      </c>
      <c r="D4391">
        <f ca="1"/>
        <v>0</v>
      </c>
      <c r="E4391">
        <f ca="1"/>
        <v>0</v>
      </c>
      <c r="F4391">
        <f ca="1"/>
        <v>0</v>
      </c>
      <c r="G4391">
        <f ca="1"/>
        <v>0</v>
      </c>
      <c r="I4391" s="4">
        <f ca="1"/>
        <v>0</v>
      </c>
    </row>
    <row r="4392" spans="1:9" ht="14.4" hidden="1" customHeight="1" x14ac:dyDescent="0.3">
      <c r="A4392">
        <f ca="1"/>
        <v>0</v>
      </c>
      <c r="C4392">
        <f ca="1"/>
        <v>0</v>
      </c>
      <c r="D4392">
        <f ca="1"/>
        <v>0</v>
      </c>
      <c r="E4392">
        <f ca="1"/>
        <v>0</v>
      </c>
      <c r="F4392">
        <f ca="1"/>
        <v>0</v>
      </c>
      <c r="G4392">
        <f ca="1"/>
        <v>0</v>
      </c>
      <c r="I4392" s="4">
        <f ca="1"/>
        <v>0</v>
      </c>
    </row>
    <row r="4393" spans="1:9" ht="14.4" hidden="1" customHeight="1" x14ac:dyDescent="0.3">
      <c r="A4393">
        <f ca="1"/>
        <v>0</v>
      </c>
      <c r="C4393">
        <f ca="1"/>
        <v>0</v>
      </c>
      <c r="D4393">
        <f ca="1"/>
        <v>0</v>
      </c>
      <c r="E4393">
        <f ca="1"/>
        <v>0</v>
      </c>
      <c r="F4393">
        <f ca="1"/>
        <v>0</v>
      </c>
      <c r="G4393">
        <f ca="1"/>
        <v>0</v>
      </c>
      <c r="I4393" s="4">
        <f ca="1"/>
        <v>0</v>
      </c>
    </row>
    <row r="4394" spans="1:9" ht="14.4" hidden="1" customHeight="1" x14ac:dyDescent="0.3">
      <c r="A4394">
        <f ca="1"/>
        <v>0</v>
      </c>
      <c r="C4394">
        <f ca="1"/>
        <v>0</v>
      </c>
      <c r="D4394">
        <f ca="1"/>
        <v>0</v>
      </c>
      <c r="E4394">
        <f ca="1"/>
        <v>0</v>
      </c>
      <c r="F4394">
        <f ca="1"/>
        <v>0</v>
      </c>
      <c r="G4394">
        <f ca="1"/>
        <v>0</v>
      </c>
      <c r="I4394" s="4">
        <f ca="1"/>
        <v>0</v>
      </c>
    </row>
    <row r="4395" spans="1:9" ht="14.4" hidden="1" customHeight="1" x14ac:dyDescent="0.3">
      <c r="A4395">
        <f ca="1"/>
        <v>0</v>
      </c>
      <c r="C4395">
        <f ca="1"/>
        <v>0</v>
      </c>
      <c r="D4395">
        <f ca="1"/>
        <v>0</v>
      </c>
      <c r="E4395">
        <f ca="1"/>
        <v>0</v>
      </c>
      <c r="F4395">
        <f ca="1"/>
        <v>0</v>
      </c>
      <c r="G4395">
        <f ca="1"/>
        <v>0</v>
      </c>
      <c r="I4395" s="4">
        <f ca="1"/>
        <v>0</v>
      </c>
    </row>
    <row r="4396" spans="1:9" ht="14.4" hidden="1" customHeight="1" x14ac:dyDescent="0.3">
      <c r="A4396">
        <f ca="1"/>
        <v>0</v>
      </c>
      <c r="C4396">
        <f ca="1"/>
        <v>0</v>
      </c>
      <c r="D4396">
        <f ca="1"/>
        <v>0</v>
      </c>
      <c r="E4396">
        <f ca="1"/>
        <v>0</v>
      </c>
      <c r="F4396">
        <f ca="1"/>
        <v>0</v>
      </c>
      <c r="G4396">
        <f ca="1"/>
        <v>0</v>
      </c>
      <c r="I4396" s="4">
        <f ca="1"/>
        <v>0</v>
      </c>
    </row>
    <row r="4397" spans="1:9" ht="14.4" hidden="1" customHeight="1" x14ac:dyDescent="0.3">
      <c r="A4397">
        <f ca="1"/>
        <v>0</v>
      </c>
      <c r="C4397">
        <f ca="1"/>
        <v>0</v>
      </c>
      <c r="D4397">
        <f ca="1"/>
        <v>0</v>
      </c>
      <c r="E4397">
        <f ca="1"/>
        <v>0</v>
      </c>
      <c r="F4397">
        <f ca="1"/>
        <v>0</v>
      </c>
      <c r="G4397">
        <f ca="1"/>
        <v>0</v>
      </c>
      <c r="I4397" s="4">
        <f ca="1"/>
        <v>0</v>
      </c>
    </row>
    <row r="4398" spans="1:9" ht="14.4" hidden="1" customHeight="1" x14ac:dyDescent="0.3">
      <c r="A4398">
        <f ca="1"/>
        <v>0</v>
      </c>
      <c r="C4398">
        <f ca="1"/>
        <v>0</v>
      </c>
      <c r="D4398">
        <f ca="1"/>
        <v>0</v>
      </c>
      <c r="E4398">
        <f ca="1"/>
        <v>0</v>
      </c>
      <c r="F4398">
        <f ca="1"/>
        <v>0</v>
      </c>
      <c r="G4398">
        <f ca="1"/>
        <v>0</v>
      </c>
      <c r="I4398" s="4">
        <f ca="1"/>
        <v>0</v>
      </c>
    </row>
    <row r="4399" spans="1:9" ht="14.4" hidden="1" customHeight="1" x14ac:dyDescent="0.3">
      <c r="A4399">
        <f ca="1"/>
        <v>0</v>
      </c>
      <c r="C4399">
        <f ca="1"/>
        <v>0</v>
      </c>
      <c r="D4399">
        <f ca="1"/>
        <v>0</v>
      </c>
      <c r="E4399">
        <f ca="1"/>
        <v>0</v>
      </c>
      <c r="F4399">
        <f ca="1"/>
        <v>0</v>
      </c>
      <c r="G4399">
        <f ca="1"/>
        <v>0</v>
      </c>
      <c r="I4399" s="4">
        <f ca="1"/>
        <v>0</v>
      </c>
    </row>
    <row r="4400" spans="1:9" ht="14.4" hidden="1" customHeight="1" x14ac:dyDescent="0.3">
      <c r="A4400">
        <f ca="1"/>
        <v>0</v>
      </c>
      <c r="C4400">
        <f ca="1"/>
        <v>0</v>
      </c>
      <c r="D4400">
        <f ca="1"/>
        <v>0</v>
      </c>
      <c r="E4400">
        <f ca="1"/>
        <v>0</v>
      </c>
      <c r="F4400">
        <f ca="1"/>
        <v>0</v>
      </c>
      <c r="G4400">
        <f ca="1"/>
        <v>0</v>
      </c>
      <c r="I4400" s="4">
        <f ca="1"/>
        <v>0</v>
      </c>
    </row>
    <row r="4401" spans="1:9" ht="14.4" hidden="1" customHeight="1" x14ac:dyDescent="0.3">
      <c r="A4401">
        <f ca="1"/>
        <v>0</v>
      </c>
      <c r="C4401">
        <f ca="1"/>
        <v>0</v>
      </c>
      <c r="D4401">
        <f ca="1"/>
        <v>0</v>
      </c>
      <c r="E4401">
        <f ca="1"/>
        <v>0</v>
      </c>
      <c r="F4401">
        <f ca="1"/>
        <v>0</v>
      </c>
      <c r="G4401">
        <f ca="1"/>
        <v>0</v>
      </c>
      <c r="I4401" s="4">
        <f ca="1"/>
        <v>0</v>
      </c>
    </row>
    <row r="4402" spans="1:9" ht="14.4" hidden="1" customHeight="1" x14ac:dyDescent="0.3">
      <c r="A4402">
        <f ca="1"/>
        <v>0</v>
      </c>
      <c r="C4402">
        <f ca="1"/>
        <v>0</v>
      </c>
      <c r="D4402">
        <f ca="1"/>
        <v>0</v>
      </c>
      <c r="E4402">
        <f ca="1"/>
        <v>0</v>
      </c>
      <c r="F4402">
        <f ca="1"/>
        <v>0</v>
      </c>
      <c r="G4402">
        <f ca="1"/>
        <v>0</v>
      </c>
      <c r="I4402" s="4">
        <f ca="1"/>
        <v>0</v>
      </c>
    </row>
    <row r="4403" spans="1:9" ht="14.4" hidden="1" customHeight="1" x14ac:dyDescent="0.3">
      <c r="A4403">
        <f ca="1"/>
        <v>0</v>
      </c>
      <c r="C4403">
        <f ca="1"/>
        <v>0</v>
      </c>
      <c r="D4403">
        <f ca="1"/>
        <v>0</v>
      </c>
      <c r="E4403">
        <f ca="1"/>
        <v>0</v>
      </c>
      <c r="F4403">
        <f ca="1"/>
        <v>0</v>
      </c>
      <c r="G4403">
        <f ca="1"/>
        <v>0</v>
      </c>
      <c r="I4403" s="4">
        <f ca="1"/>
        <v>0</v>
      </c>
    </row>
    <row r="4404" spans="1:9" ht="14.4" hidden="1" customHeight="1" x14ac:dyDescent="0.3">
      <c r="A4404">
        <f ca="1"/>
        <v>0</v>
      </c>
      <c r="C4404">
        <f ca="1"/>
        <v>0</v>
      </c>
      <c r="D4404">
        <f ca="1"/>
        <v>0</v>
      </c>
      <c r="E4404">
        <f ca="1"/>
        <v>0</v>
      </c>
      <c r="F4404">
        <f ca="1"/>
        <v>0</v>
      </c>
      <c r="G4404">
        <f ca="1"/>
        <v>0</v>
      </c>
      <c r="I4404" s="4">
        <f ca="1"/>
        <v>0</v>
      </c>
    </row>
    <row r="4405" spans="1:9" ht="14.4" hidden="1" customHeight="1" x14ac:dyDescent="0.3">
      <c r="A4405">
        <f ca="1"/>
        <v>0</v>
      </c>
      <c r="C4405">
        <f ca="1"/>
        <v>0</v>
      </c>
      <c r="D4405">
        <f ca="1"/>
        <v>0</v>
      </c>
      <c r="E4405">
        <f ca="1"/>
        <v>0</v>
      </c>
      <c r="F4405">
        <f ca="1"/>
        <v>0</v>
      </c>
      <c r="G4405">
        <f ca="1"/>
        <v>0</v>
      </c>
      <c r="I4405" s="4">
        <f ca="1"/>
        <v>0</v>
      </c>
    </row>
    <row r="4406" spans="1:9" ht="14.4" hidden="1" customHeight="1" x14ac:dyDescent="0.3">
      <c r="A4406">
        <f ca="1"/>
        <v>0</v>
      </c>
      <c r="C4406">
        <f ca="1"/>
        <v>0</v>
      </c>
      <c r="D4406">
        <f ca="1"/>
        <v>0</v>
      </c>
      <c r="E4406">
        <f ca="1"/>
        <v>0</v>
      </c>
      <c r="F4406">
        <f ca="1"/>
        <v>0</v>
      </c>
      <c r="G4406">
        <f ca="1"/>
        <v>0</v>
      </c>
      <c r="I4406" s="4">
        <f ca="1"/>
        <v>0</v>
      </c>
    </row>
    <row r="4407" spans="1:9" ht="14.4" hidden="1" customHeight="1" x14ac:dyDescent="0.3">
      <c r="A4407">
        <f ca="1"/>
        <v>0</v>
      </c>
      <c r="C4407">
        <f ca="1"/>
        <v>0</v>
      </c>
      <c r="D4407">
        <f ca="1"/>
        <v>0</v>
      </c>
      <c r="E4407">
        <f ca="1"/>
        <v>0</v>
      </c>
      <c r="F4407">
        <f ca="1"/>
        <v>0</v>
      </c>
      <c r="G4407">
        <f ca="1"/>
        <v>0</v>
      </c>
      <c r="I4407" s="4">
        <f ca="1"/>
        <v>0</v>
      </c>
    </row>
    <row r="4408" spans="1:9" ht="14.4" hidden="1" customHeight="1" x14ac:dyDescent="0.3">
      <c r="A4408">
        <f ca="1"/>
        <v>0</v>
      </c>
      <c r="C4408">
        <f ca="1"/>
        <v>0</v>
      </c>
      <c r="D4408">
        <f ca="1"/>
        <v>0</v>
      </c>
      <c r="E4408">
        <f ca="1"/>
        <v>0</v>
      </c>
      <c r="F4408">
        <f ca="1"/>
        <v>0</v>
      </c>
      <c r="G4408">
        <f ca="1"/>
        <v>0</v>
      </c>
      <c r="I4408" s="4">
        <f ca="1"/>
        <v>0</v>
      </c>
    </row>
    <row r="4409" spans="1:9" ht="14.4" hidden="1" customHeight="1" x14ac:dyDescent="0.3">
      <c r="A4409">
        <f ca="1"/>
        <v>0</v>
      </c>
      <c r="C4409">
        <f ca="1"/>
        <v>0</v>
      </c>
      <c r="D4409">
        <f ca="1"/>
        <v>0</v>
      </c>
      <c r="E4409">
        <f ca="1"/>
        <v>0</v>
      </c>
      <c r="F4409">
        <f ca="1"/>
        <v>0</v>
      </c>
      <c r="G4409">
        <f ca="1"/>
        <v>0</v>
      </c>
      <c r="I4409" s="4">
        <f ca="1"/>
        <v>0</v>
      </c>
    </row>
    <row r="4410" spans="1:9" ht="14.4" hidden="1" customHeight="1" x14ac:dyDescent="0.3">
      <c r="A4410">
        <f ca="1"/>
        <v>0</v>
      </c>
      <c r="C4410">
        <f ca="1"/>
        <v>0</v>
      </c>
      <c r="D4410">
        <f ca="1"/>
        <v>0</v>
      </c>
      <c r="E4410">
        <f ca="1"/>
        <v>0</v>
      </c>
      <c r="F4410">
        <f ca="1"/>
        <v>0</v>
      </c>
      <c r="G4410">
        <f ca="1"/>
        <v>0</v>
      </c>
      <c r="I4410" s="4">
        <f ca="1"/>
        <v>0</v>
      </c>
    </row>
    <row r="4411" spans="1:9" ht="14.4" hidden="1" customHeight="1" x14ac:dyDescent="0.3">
      <c r="A4411">
        <f ca="1"/>
        <v>0</v>
      </c>
      <c r="C4411">
        <f ca="1"/>
        <v>0</v>
      </c>
      <c r="D4411">
        <f ca="1"/>
        <v>0</v>
      </c>
      <c r="E4411">
        <f ca="1"/>
        <v>0</v>
      </c>
      <c r="F4411">
        <f ca="1"/>
        <v>0</v>
      </c>
      <c r="G4411">
        <f ca="1"/>
        <v>0</v>
      </c>
      <c r="I4411" s="4">
        <f ca="1"/>
        <v>0</v>
      </c>
    </row>
    <row r="4412" spans="1:9" ht="14.4" hidden="1" customHeight="1" x14ac:dyDescent="0.3">
      <c r="A4412">
        <f ca="1"/>
        <v>0</v>
      </c>
      <c r="C4412">
        <f ca="1"/>
        <v>0</v>
      </c>
      <c r="D4412">
        <f ca="1"/>
        <v>0</v>
      </c>
      <c r="E4412">
        <f ca="1"/>
        <v>0</v>
      </c>
      <c r="F4412">
        <f ca="1"/>
        <v>0</v>
      </c>
      <c r="G4412">
        <f ca="1"/>
        <v>0</v>
      </c>
      <c r="I4412" s="4">
        <f ca="1"/>
        <v>0</v>
      </c>
    </row>
    <row r="4413" spans="1:9" ht="14.4" hidden="1" customHeight="1" x14ac:dyDescent="0.3">
      <c r="A4413">
        <f ca="1"/>
        <v>0</v>
      </c>
      <c r="C4413">
        <f ca="1"/>
        <v>0</v>
      </c>
      <c r="D4413">
        <f ca="1"/>
        <v>0</v>
      </c>
      <c r="E4413">
        <f ca="1"/>
        <v>0</v>
      </c>
      <c r="F4413">
        <f ca="1"/>
        <v>0</v>
      </c>
      <c r="G4413">
        <f ca="1"/>
        <v>0</v>
      </c>
      <c r="I4413" s="4">
        <f ca="1"/>
        <v>0</v>
      </c>
    </row>
    <row r="4414" spans="1:9" ht="14.4" hidden="1" customHeight="1" x14ac:dyDescent="0.3">
      <c r="A4414">
        <f ca="1"/>
        <v>0</v>
      </c>
      <c r="C4414">
        <f ca="1"/>
        <v>0</v>
      </c>
      <c r="D4414">
        <f ca="1"/>
        <v>0</v>
      </c>
      <c r="E4414">
        <f ca="1"/>
        <v>0</v>
      </c>
      <c r="F4414">
        <f ca="1"/>
        <v>0</v>
      </c>
      <c r="G4414">
        <f ca="1"/>
        <v>0</v>
      </c>
      <c r="I4414" s="4">
        <f ca="1"/>
        <v>0</v>
      </c>
    </row>
    <row r="4415" spans="1:9" ht="14.4" hidden="1" customHeight="1" x14ac:dyDescent="0.3">
      <c r="A4415">
        <f ca="1"/>
        <v>0</v>
      </c>
      <c r="C4415">
        <f ca="1"/>
        <v>0</v>
      </c>
      <c r="D4415">
        <f ca="1"/>
        <v>0</v>
      </c>
      <c r="E4415">
        <f ca="1"/>
        <v>0</v>
      </c>
      <c r="F4415">
        <f ca="1"/>
        <v>0</v>
      </c>
      <c r="G4415">
        <f ca="1"/>
        <v>0</v>
      </c>
      <c r="I4415" s="4">
        <f ca="1"/>
        <v>0</v>
      </c>
    </row>
    <row r="4416" spans="1:9" ht="14.4" hidden="1" customHeight="1" x14ac:dyDescent="0.3">
      <c r="A4416">
        <f ca="1"/>
        <v>0</v>
      </c>
      <c r="C4416">
        <f ca="1"/>
        <v>0</v>
      </c>
      <c r="D4416">
        <f ca="1"/>
        <v>0</v>
      </c>
      <c r="E4416">
        <f ca="1"/>
        <v>0</v>
      </c>
      <c r="F4416">
        <f ca="1"/>
        <v>0</v>
      </c>
      <c r="G4416">
        <f ca="1"/>
        <v>0</v>
      </c>
      <c r="I4416" s="4">
        <f ca="1"/>
        <v>0</v>
      </c>
    </row>
    <row r="4417" spans="1:9" ht="14.4" hidden="1" customHeight="1" x14ac:dyDescent="0.3">
      <c r="A4417">
        <f ca="1"/>
        <v>0</v>
      </c>
      <c r="C4417">
        <f ca="1"/>
        <v>0</v>
      </c>
      <c r="D4417">
        <f ca="1"/>
        <v>0</v>
      </c>
      <c r="E4417">
        <f ca="1"/>
        <v>0</v>
      </c>
      <c r="F4417">
        <f ca="1"/>
        <v>0</v>
      </c>
      <c r="G4417">
        <f ca="1"/>
        <v>0</v>
      </c>
      <c r="I4417" s="4">
        <f ca="1"/>
        <v>0</v>
      </c>
    </row>
    <row r="4418" spans="1:9" ht="14.4" hidden="1" customHeight="1" x14ac:dyDescent="0.3">
      <c r="A4418">
        <f ca="1"/>
        <v>0</v>
      </c>
      <c r="C4418">
        <f ca="1"/>
        <v>0</v>
      </c>
      <c r="D4418">
        <f ca="1"/>
        <v>0</v>
      </c>
      <c r="E4418">
        <f ca="1"/>
        <v>0</v>
      </c>
      <c r="F4418">
        <f ca="1"/>
        <v>0</v>
      </c>
      <c r="G4418">
        <f ca="1"/>
        <v>0</v>
      </c>
      <c r="I4418" s="4">
        <f ca="1"/>
        <v>0</v>
      </c>
    </row>
    <row r="4419" spans="1:9" ht="14.4" hidden="1" customHeight="1" x14ac:dyDescent="0.3">
      <c r="A4419">
        <f ca="1"/>
        <v>0</v>
      </c>
      <c r="C4419">
        <f ca="1"/>
        <v>0</v>
      </c>
      <c r="D4419">
        <f ca="1"/>
        <v>0</v>
      </c>
      <c r="E4419">
        <f ca="1"/>
        <v>0</v>
      </c>
      <c r="F4419">
        <f ca="1"/>
        <v>0</v>
      </c>
      <c r="G4419">
        <f ca="1"/>
        <v>0</v>
      </c>
      <c r="I4419" s="4">
        <f ca="1"/>
        <v>0</v>
      </c>
    </row>
    <row r="4420" spans="1:9" ht="14.4" hidden="1" customHeight="1" x14ac:dyDescent="0.3">
      <c r="A4420">
        <f ca="1"/>
        <v>0</v>
      </c>
      <c r="C4420">
        <f ca="1"/>
        <v>0</v>
      </c>
      <c r="D4420">
        <f ca="1"/>
        <v>0</v>
      </c>
      <c r="E4420">
        <f ca="1"/>
        <v>0</v>
      </c>
      <c r="F4420">
        <f ca="1"/>
        <v>0</v>
      </c>
      <c r="G4420">
        <f ca="1"/>
        <v>0</v>
      </c>
      <c r="I4420" s="4">
        <f ca="1"/>
        <v>0</v>
      </c>
    </row>
    <row r="4421" spans="1:9" ht="14.4" hidden="1" customHeight="1" x14ac:dyDescent="0.3">
      <c r="A4421">
        <f ca="1"/>
        <v>0</v>
      </c>
      <c r="C4421">
        <f ca="1"/>
        <v>0</v>
      </c>
      <c r="D4421">
        <f ca="1"/>
        <v>0</v>
      </c>
      <c r="E4421">
        <f ca="1"/>
        <v>0</v>
      </c>
      <c r="F4421">
        <f ca="1"/>
        <v>0</v>
      </c>
      <c r="G4421">
        <f ca="1"/>
        <v>0</v>
      </c>
      <c r="I4421" s="4">
        <f ca="1"/>
        <v>0</v>
      </c>
    </row>
    <row r="4422" spans="1:9" ht="14.4" hidden="1" customHeight="1" x14ac:dyDescent="0.3">
      <c r="A4422">
        <f ca="1"/>
        <v>0</v>
      </c>
      <c r="C4422">
        <f ca="1"/>
        <v>0</v>
      </c>
      <c r="D4422">
        <f ca="1"/>
        <v>0</v>
      </c>
      <c r="E4422">
        <f ca="1"/>
        <v>0</v>
      </c>
      <c r="F4422">
        <f ca="1"/>
        <v>0</v>
      </c>
      <c r="G4422">
        <f ca="1"/>
        <v>0</v>
      </c>
      <c r="I4422" s="4">
        <f ca="1"/>
        <v>0</v>
      </c>
    </row>
    <row r="4423" spans="1:9" ht="14.4" hidden="1" customHeight="1" x14ac:dyDescent="0.3">
      <c r="A4423">
        <f ca="1"/>
        <v>0</v>
      </c>
      <c r="C4423">
        <f ca="1"/>
        <v>0</v>
      </c>
      <c r="D4423">
        <f ca="1"/>
        <v>0</v>
      </c>
      <c r="E4423">
        <f ca="1"/>
        <v>0</v>
      </c>
      <c r="F4423">
        <f ca="1"/>
        <v>0</v>
      </c>
      <c r="G4423">
        <f ca="1"/>
        <v>0</v>
      </c>
      <c r="I4423" s="4">
        <f ca="1"/>
        <v>0</v>
      </c>
    </row>
    <row r="4424" spans="1:9" ht="14.4" hidden="1" customHeight="1" x14ac:dyDescent="0.3">
      <c r="A4424">
        <f ca="1"/>
        <v>0</v>
      </c>
      <c r="C4424">
        <f ca="1"/>
        <v>0</v>
      </c>
      <c r="D4424">
        <f ca="1"/>
        <v>0</v>
      </c>
      <c r="E4424">
        <f ca="1"/>
        <v>0</v>
      </c>
      <c r="F4424">
        <f ca="1"/>
        <v>0</v>
      </c>
      <c r="G4424">
        <f ca="1"/>
        <v>0</v>
      </c>
      <c r="I4424" s="4">
        <f ca="1"/>
        <v>0</v>
      </c>
    </row>
    <row r="4425" spans="1:9" ht="14.4" hidden="1" customHeight="1" x14ac:dyDescent="0.3">
      <c r="A4425">
        <f ca="1"/>
        <v>0</v>
      </c>
      <c r="C4425">
        <f ca="1"/>
        <v>0</v>
      </c>
      <c r="D4425">
        <f ca="1"/>
        <v>0</v>
      </c>
      <c r="E4425">
        <f ca="1"/>
        <v>0</v>
      </c>
      <c r="F4425">
        <f ca="1"/>
        <v>0</v>
      </c>
      <c r="G4425">
        <f ca="1"/>
        <v>0</v>
      </c>
      <c r="I4425" s="4">
        <f ca="1"/>
        <v>0</v>
      </c>
    </row>
    <row r="4426" spans="1:9" ht="14.4" hidden="1" customHeight="1" x14ac:dyDescent="0.3">
      <c r="A4426">
        <f ca="1"/>
        <v>0</v>
      </c>
      <c r="C4426">
        <f ca="1"/>
        <v>0</v>
      </c>
      <c r="D4426">
        <f ca="1"/>
        <v>0</v>
      </c>
      <c r="E4426">
        <f ca="1"/>
        <v>0</v>
      </c>
      <c r="F4426">
        <f ca="1"/>
        <v>0</v>
      </c>
      <c r="G4426">
        <f ca="1"/>
        <v>0</v>
      </c>
      <c r="I4426" s="4">
        <f ca="1"/>
        <v>0</v>
      </c>
    </row>
    <row r="4427" spans="1:9" ht="14.4" hidden="1" customHeight="1" x14ac:dyDescent="0.3">
      <c r="A4427">
        <f ca="1"/>
        <v>0</v>
      </c>
      <c r="C4427">
        <f ca="1"/>
        <v>0</v>
      </c>
      <c r="D4427">
        <f ca="1"/>
        <v>0</v>
      </c>
      <c r="E4427">
        <f ca="1"/>
        <v>0</v>
      </c>
      <c r="F4427">
        <f ca="1"/>
        <v>0</v>
      </c>
      <c r="G4427">
        <f ca="1"/>
        <v>0</v>
      </c>
      <c r="I4427" s="4">
        <f ca="1"/>
        <v>0</v>
      </c>
    </row>
    <row r="4428" spans="1:9" ht="14.4" hidden="1" customHeight="1" x14ac:dyDescent="0.3">
      <c r="A4428">
        <f ca="1"/>
        <v>0</v>
      </c>
      <c r="C4428">
        <f ca="1"/>
        <v>0</v>
      </c>
      <c r="D4428">
        <f ca="1"/>
        <v>0</v>
      </c>
      <c r="E4428">
        <f ca="1"/>
        <v>0</v>
      </c>
      <c r="F4428">
        <f ca="1"/>
        <v>0</v>
      </c>
      <c r="G4428">
        <f ca="1"/>
        <v>0</v>
      </c>
      <c r="I4428" s="4">
        <f ca="1"/>
        <v>0</v>
      </c>
    </row>
    <row r="4429" spans="1:9" ht="14.4" hidden="1" customHeight="1" x14ac:dyDescent="0.3">
      <c r="A4429">
        <f ca="1"/>
        <v>0</v>
      </c>
      <c r="C4429">
        <f ca="1"/>
        <v>0</v>
      </c>
      <c r="D4429">
        <f ca="1"/>
        <v>0</v>
      </c>
      <c r="E4429">
        <f ca="1"/>
        <v>0</v>
      </c>
      <c r="F4429">
        <f ca="1"/>
        <v>0</v>
      </c>
      <c r="G4429">
        <f ca="1"/>
        <v>0</v>
      </c>
      <c r="I4429" s="4">
        <f ca="1"/>
        <v>0</v>
      </c>
    </row>
    <row r="4430" spans="1:9" ht="14.4" hidden="1" customHeight="1" x14ac:dyDescent="0.3">
      <c r="A4430">
        <f ca="1"/>
        <v>0</v>
      </c>
      <c r="C4430">
        <f ca="1"/>
        <v>0</v>
      </c>
      <c r="D4430">
        <f ca="1"/>
        <v>0</v>
      </c>
      <c r="E4430">
        <f ca="1"/>
        <v>0</v>
      </c>
      <c r="F4430">
        <f ca="1"/>
        <v>0</v>
      </c>
      <c r="G4430">
        <f ca="1"/>
        <v>0</v>
      </c>
      <c r="I4430" s="4">
        <f ca="1"/>
        <v>0</v>
      </c>
    </row>
    <row r="4431" spans="1:9" ht="14.4" hidden="1" customHeight="1" x14ac:dyDescent="0.3">
      <c r="A4431">
        <f ca="1"/>
        <v>0</v>
      </c>
      <c r="C4431">
        <f ca="1"/>
        <v>0</v>
      </c>
      <c r="D4431">
        <f ca="1"/>
        <v>0</v>
      </c>
      <c r="E4431">
        <f ca="1"/>
        <v>0</v>
      </c>
      <c r="F4431">
        <f ca="1"/>
        <v>0</v>
      </c>
      <c r="G4431">
        <f ca="1"/>
        <v>0</v>
      </c>
      <c r="I4431" s="4">
        <f ca="1"/>
        <v>0</v>
      </c>
    </row>
    <row r="4432" spans="1:9" ht="14.4" hidden="1" customHeight="1" x14ac:dyDescent="0.3">
      <c r="A4432">
        <f ca="1"/>
        <v>0</v>
      </c>
      <c r="C4432">
        <f ca="1"/>
        <v>0</v>
      </c>
      <c r="D4432">
        <f ca="1"/>
        <v>0</v>
      </c>
      <c r="E4432">
        <f ca="1"/>
        <v>0</v>
      </c>
      <c r="F4432">
        <f ca="1"/>
        <v>0</v>
      </c>
      <c r="G4432">
        <f ca="1"/>
        <v>0</v>
      </c>
      <c r="I4432" s="4">
        <f ca="1"/>
        <v>0</v>
      </c>
    </row>
    <row r="4433" spans="1:9" ht="14.4" hidden="1" customHeight="1" x14ac:dyDescent="0.3">
      <c r="A4433">
        <f ca="1"/>
        <v>0</v>
      </c>
      <c r="C4433">
        <f ca="1"/>
        <v>0</v>
      </c>
      <c r="D4433">
        <f ca="1"/>
        <v>0</v>
      </c>
      <c r="E4433">
        <f ca="1"/>
        <v>0</v>
      </c>
      <c r="F4433">
        <f ca="1"/>
        <v>0</v>
      </c>
      <c r="G4433">
        <f ca="1"/>
        <v>0</v>
      </c>
      <c r="I4433" s="4">
        <f ca="1"/>
        <v>0</v>
      </c>
    </row>
    <row r="4434" spans="1:9" ht="14.4" hidden="1" customHeight="1" x14ac:dyDescent="0.3">
      <c r="A4434">
        <f ca="1"/>
        <v>0</v>
      </c>
      <c r="C4434">
        <f ca="1"/>
        <v>0</v>
      </c>
      <c r="D4434">
        <f ca="1"/>
        <v>0</v>
      </c>
      <c r="E4434">
        <f ca="1"/>
        <v>0</v>
      </c>
      <c r="F4434">
        <f ca="1"/>
        <v>0</v>
      </c>
      <c r="G4434">
        <f ca="1"/>
        <v>0</v>
      </c>
      <c r="I4434" s="4">
        <f ca="1"/>
        <v>0</v>
      </c>
    </row>
    <row r="4435" spans="1:9" ht="14.4" hidden="1" customHeight="1" x14ac:dyDescent="0.3">
      <c r="A4435">
        <f ca="1"/>
        <v>0</v>
      </c>
      <c r="C4435">
        <f ca="1"/>
        <v>0</v>
      </c>
      <c r="D4435">
        <f ca="1"/>
        <v>0</v>
      </c>
      <c r="E4435">
        <f ca="1"/>
        <v>0</v>
      </c>
      <c r="F4435">
        <f ca="1"/>
        <v>0</v>
      </c>
      <c r="G4435">
        <f ca="1"/>
        <v>0</v>
      </c>
      <c r="I4435" s="4">
        <f ca="1"/>
        <v>0</v>
      </c>
    </row>
    <row r="4436" spans="1:9" ht="14.4" hidden="1" customHeight="1" x14ac:dyDescent="0.3">
      <c r="A4436">
        <f ca="1"/>
        <v>0</v>
      </c>
      <c r="C4436">
        <f ca="1"/>
        <v>0</v>
      </c>
      <c r="D4436">
        <f ca="1"/>
        <v>0</v>
      </c>
      <c r="E4436">
        <f ca="1"/>
        <v>0</v>
      </c>
      <c r="F4436">
        <f ca="1"/>
        <v>0</v>
      </c>
      <c r="G4436">
        <f ca="1"/>
        <v>0</v>
      </c>
      <c r="I4436" s="4">
        <f ca="1"/>
        <v>0</v>
      </c>
    </row>
    <row r="4437" spans="1:9" ht="14.4" hidden="1" customHeight="1" x14ac:dyDescent="0.3">
      <c r="A4437">
        <f ca="1"/>
        <v>0</v>
      </c>
      <c r="C4437">
        <f ca="1"/>
        <v>0</v>
      </c>
      <c r="D4437">
        <f ca="1"/>
        <v>0</v>
      </c>
      <c r="E4437">
        <f ca="1"/>
        <v>0</v>
      </c>
      <c r="F4437">
        <f ca="1"/>
        <v>0</v>
      </c>
      <c r="G4437">
        <f ca="1"/>
        <v>0</v>
      </c>
      <c r="I4437" s="4">
        <f ca="1"/>
        <v>0</v>
      </c>
    </row>
    <row r="4438" spans="1:9" ht="14.4" hidden="1" customHeight="1" x14ac:dyDescent="0.3">
      <c r="A4438">
        <f ca="1"/>
        <v>0</v>
      </c>
      <c r="C4438">
        <f ca="1"/>
        <v>0</v>
      </c>
      <c r="D4438">
        <f ca="1"/>
        <v>0</v>
      </c>
      <c r="E4438">
        <f ca="1"/>
        <v>0</v>
      </c>
      <c r="F4438">
        <f ca="1"/>
        <v>0</v>
      </c>
      <c r="G4438">
        <f ca="1"/>
        <v>0</v>
      </c>
      <c r="I4438" s="4">
        <f ca="1"/>
        <v>0</v>
      </c>
    </row>
    <row r="4439" spans="1:9" ht="14.4" hidden="1" customHeight="1" x14ac:dyDescent="0.3">
      <c r="A4439">
        <f ca="1"/>
        <v>0</v>
      </c>
      <c r="C4439">
        <f ca="1"/>
        <v>0</v>
      </c>
      <c r="D4439">
        <f ca="1"/>
        <v>0</v>
      </c>
      <c r="E4439">
        <f ca="1"/>
        <v>0</v>
      </c>
      <c r="F4439">
        <f ca="1"/>
        <v>0</v>
      </c>
      <c r="G4439">
        <f ca="1"/>
        <v>0</v>
      </c>
      <c r="I4439" s="4">
        <f ca="1"/>
        <v>0</v>
      </c>
    </row>
    <row r="4440" spans="1:9" ht="14.4" hidden="1" customHeight="1" x14ac:dyDescent="0.3">
      <c r="A4440">
        <f ca="1"/>
        <v>0</v>
      </c>
      <c r="C4440">
        <f ca="1"/>
        <v>0</v>
      </c>
      <c r="D4440">
        <f ca="1"/>
        <v>0</v>
      </c>
      <c r="E4440">
        <f ca="1"/>
        <v>0</v>
      </c>
      <c r="F4440">
        <f ca="1"/>
        <v>0</v>
      </c>
      <c r="G4440">
        <f ca="1"/>
        <v>0</v>
      </c>
      <c r="I4440" s="4">
        <f ca="1"/>
        <v>0</v>
      </c>
    </row>
    <row r="4441" spans="1:9" ht="14.4" hidden="1" customHeight="1" x14ac:dyDescent="0.3">
      <c r="A4441">
        <f ca="1"/>
        <v>0</v>
      </c>
      <c r="C4441">
        <f ca="1"/>
        <v>0</v>
      </c>
      <c r="D4441">
        <f ca="1"/>
        <v>0</v>
      </c>
      <c r="E4441">
        <f ca="1"/>
        <v>0</v>
      </c>
      <c r="F4441">
        <f ca="1"/>
        <v>0</v>
      </c>
      <c r="G4441">
        <f ca="1"/>
        <v>0</v>
      </c>
      <c r="I4441" s="4">
        <f ca="1"/>
        <v>0</v>
      </c>
    </row>
    <row r="4442" spans="1:9" ht="14.4" hidden="1" customHeight="1" x14ac:dyDescent="0.3">
      <c r="A4442">
        <f ca="1"/>
        <v>0</v>
      </c>
      <c r="C4442">
        <f ca="1"/>
        <v>0</v>
      </c>
      <c r="D4442">
        <f ca="1"/>
        <v>0</v>
      </c>
      <c r="E4442">
        <f ca="1"/>
        <v>0</v>
      </c>
      <c r="F4442">
        <f ca="1"/>
        <v>0</v>
      </c>
      <c r="G4442">
        <f ca="1"/>
        <v>0</v>
      </c>
      <c r="I4442" s="4">
        <f ca="1"/>
        <v>0</v>
      </c>
    </row>
    <row r="4443" spans="1:9" ht="14.4" hidden="1" customHeight="1" x14ac:dyDescent="0.3">
      <c r="A4443">
        <f ca="1"/>
        <v>0</v>
      </c>
      <c r="C4443">
        <f ca="1"/>
        <v>0</v>
      </c>
      <c r="D4443">
        <f ca="1"/>
        <v>0</v>
      </c>
      <c r="E4443">
        <f ca="1"/>
        <v>0</v>
      </c>
      <c r="F4443">
        <f ca="1"/>
        <v>0</v>
      </c>
      <c r="G4443">
        <f ca="1"/>
        <v>0</v>
      </c>
      <c r="I4443" s="4">
        <f ca="1"/>
        <v>0</v>
      </c>
    </row>
    <row r="4444" spans="1:9" ht="14.4" hidden="1" customHeight="1" x14ac:dyDescent="0.3">
      <c r="A4444">
        <f ca="1"/>
        <v>0</v>
      </c>
      <c r="C4444">
        <f ca="1"/>
        <v>0</v>
      </c>
      <c r="D4444">
        <f ca="1"/>
        <v>0</v>
      </c>
      <c r="E4444">
        <f ca="1"/>
        <v>0</v>
      </c>
      <c r="F4444">
        <f ca="1"/>
        <v>0</v>
      </c>
      <c r="G4444">
        <f ca="1"/>
        <v>0</v>
      </c>
      <c r="I4444" s="4">
        <f ca="1"/>
        <v>0</v>
      </c>
    </row>
    <row r="4445" spans="1:9" ht="14.4" hidden="1" customHeight="1" x14ac:dyDescent="0.3">
      <c r="A4445">
        <f ca="1"/>
        <v>0</v>
      </c>
      <c r="C4445">
        <f ca="1"/>
        <v>0</v>
      </c>
      <c r="D4445">
        <f ca="1"/>
        <v>0</v>
      </c>
      <c r="E4445">
        <f ca="1"/>
        <v>0</v>
      </c>
      <c r="F4445">
        <f ca="1"/>
        <v>0</v>
      </c>
      <c r="G4445">
        <f ca="1"/>
        <v>0</v>
      </c>
      <c r="I4445" s="4">
        <f ca="1"/>
        <v>0</v>
      </c>
    </row>
    <row r="4446" spans="1:9" ht="14.4" hidden="1" customHeight="1" x14ac:dyDescent="0.3">
      <c r="A4446">
        <f ca="1"/>
        <v>0</v>
      </c>
      <c r="C4446">
        <f ca="1"/>
        <v>0</v>
      </c>
      <c r="D4446">
        <f ca="1"/>
        <v>0</v>
      </c>
      <c r="E4446">
        <f ca="1"/>
        <v>0</v>
      </c>
      <c r="F4446">
        <f ca="1"/>
        <v>0</v>
      </c>
      <c r="G4446">
        <f ca="1"/>
        <v>0</v>
      </c>
      <c r="I4446" s="4">
        <f ca="1"/>
        <v>0</v>
      </c>
    </row>
    <row r="4447" spans="1:9" ht="14.4" hidden="1" customHeight="1" x14ac:dyDescent="0.3">
      <c r="A4447">
        <f ca="1"/>
        <v>0</v>
      </c>
      <c r="C4447">
        <f ca="1"/>
        <v>0</v>
      </c>
      <c r="D4447">
        <f ca="1"/>
        <v>0</v>
      </c>
      <c r="E4447">
        <f ca="1"/>
        <v>0</v>
      </c>
      <c r="F4447">
        <f ca="1"/>
        <v>0</v>
      </c>
      <c r="G4447">
        <f ca="1"/>
        <v>0</v>
      </c>
      <c r="I4447" s="4">
        <f ca="1"/>
        <v>0</v>
      </c>
    </row>
    <row r="4448" spans="1:9" ht="14.4" hidden="1" customHeight="1" x14ac:dyDescent="0.3">
      <c r="A4448">
        <f ca="1"/>
        <v>0</v>
      </c>
      <c r="C4448">
        <f ca="1"/>
        <v>0</v>
      </c>
      <c r="D4448">
        <f ca="1"/>
        <v>0</v>
      </c>
      <c r="E4448">
        <f ca="1"/>
        <v>0</v>
      </c>
      <c r="F4448">
        <f ca="1"/>
        <v>0</v>
      </c>
      <c r="G4448">
        <f ca="1"/>
        <v>0</v>
      </c>
      <c r="I4448" s="4">
        <f ca="1"/>
        <v>0</v>
      </c>
    </row>
    <row r="4449" spans="1:9" ht="14.4" hidden="1" customHeight="1" x14ac:dyDescent="0.3">
      <c r="A4449">
        <f ca="1"/>
        <v>0</v>
      </c>
      <c r="C4449">
        <f ca="1"/>
        <v>0</v>
      </c>
      <c r="D4449">
        <f ca="1"/>
        <v>0</v>
      </c>
      <c r="E4449">
        <f ca="1"/>
        <v>0</v>
      </c>
      <c r="F4449">
        <f ca="1"/>
        <v>0</v>
      </c>
      <c r="G4449">
        <f ca="1"/>
        <v>0</v>
      </c>
      <c r="I4449" s="4">
        <f ca="1"/>
        <v>0</v>
      </c>
    </row>
    <row r="4450" spans="1:9" ht="14.4" hidden="1" customHeight="1" x14ac:dyDescent="0.3">
      <c r="A4450">
        <f ca="1"/>
        <v>0</v>
      </c>
      <c r="C4450">
        <f ca="1"/>
        <v>0</v>
      </c>
      <c r="D4450">
        <f ca="1"/>
        <v>0</v>
      </c>
      <c r="E4450">
        <f ca="1"/>
        <v>0</v>
      </c>
      <c r="F4450">
        <f ca="1"/>
        <v>0</v>
      </c>
      <c r="G4450">
        <f ca="1"/>
        <v>0</v>
      </c>
      <c r="I4450" s="4">
        <f ca="1"/>
        <v>0</v>
      </c>
    </row>
    <row r="4451" spans="1:9" ht="14.4" hidden="1" customHeight="1" x14ac:dyDescent="0.3">
      <c r="A4451">
        <f ca="1"/>
        <v>0</v>
      </c>
      <c r="C4451">
        <f ca="1"/>
        <v>0</v>
      </c>
      <c r="D4451">
        <f ca="1"/>
        <v>0</v>
      </c>
      <c r="E4451">
        <f ca="1"/>
        <v>0</v>
      </c>
      <c r="F4451">
        <f ca="1"/>
        <v>0</v>
      </c>
      <c r="G4451">
        <f ca="1"/>
        <v>0</v>
      </c>
      <c r="I4451" s="4">
        <f ca="1"/>
        <v>0</v>
      </c>
    </row>
    <row r="4452" spans="1:9" ht="14.4" hidden="1" customHeight="1" x14ac:dyDescent="0.3">
      <c r="A4452">
        <f ca="1"/>
        <v>0</v>
      </c>
      <c r="C4452">
        <f ca="1"/>
        <v>0</v>
      </c>
      <c r="D4452">
        <f ca="1"/>
        <v>0</v>
      </c>
      <c r="E4452">
        <f ca="1"/>
        <v>0</v>
      </c>
      <c r="F4452">
        <f ca="1"/>
        <v>0</v>
      </c>
      <c r="G4452">
        <f ca="1"/>
        <v>0</v>
      </c>
      <c r="I4452" s="4">
        <f ca="1"/>
        <v>0</v>
      </c>
    </row>
    <row r="4453" spans="1:9" ht="14.4" hidden="1" customHeight="1" x14ac:dyDescent="0.3">
      <c r="A4453">
        <f ca="1"/>
        <v>0</v>
      </c>
      <c r="C4453">
        <f ca="1"/>
        <v>0</v>
      </c>
      <c r="D4453">
        <f ca="1"/>
        <v>0</v>
      </c>
      <c r="E4453">
        <f ca="1"/>
        <v>0</v>
      </c>
      <c r="F4453">
        <f ca="1"/>
        <v>0</v>
      </c>
      <c r="G4453">
        <f ca="1"/>
        <v>0</v>
      </c>
      <c r="I4453" s="4">
        <f ca="1"/>
        <v>0</v>
      </c>
    </row>
    <row r="4454" spans="1:9" ht="14.4" hidden="1" customHeight="1" x14ac:dyDescent="0.3">
      <c r="A4454">
        <f ca="1"/>
        <v>0</v>
      </c>
      <c r="C4454">
        <f ca="1"/>
        <v>0</v>
      </c>
      <c r="D4454">
        <f ca="1"/>
        <v>0</v>
      </c>
      <c r="E4454">
        <f ca="1"/>
        <v>0</v>
      </c>
      <c r="F4454">
        <f ca="1"/>
        <v>0</v>
      </c>
      <c r="G4454">
        <f ca="1"/>
        <v>0</v>
      </c>
      <c r="I4454" s="4">
        <f ca="1"/>
        <v>0</v>
      </c>
    </row>
    <row r="4455" spans="1:9" ht="14.4" hidden="1" customHeight="1" x14ac:dyDescent="0.3">
      <c r="A4455">
        <f ca="1"/>
        <v>0</v>
      </c>
      <c r="C4455">
        <f ca="1"/>
        <v>0</v>
      </c>
      <c r="D4455">
        <f ca="1"/>
        <v>0</v>
      </c>
      <c r="E4455">
        <f ca="1"/>
        <v>0</v>
      </c>
      <c r="F4455">
        <f ca="1"/>
        <v>0</v>
      </c>
      <c r="G4455">
        <f ca="1"/>
        <v>0</v>
      </c>
      <c r="I4455" s="4">
        <f ca="1"/>
        <v>0</v>
      </c>
    </row>
    <row r="4456" spans="1:9" ht="14.4" hidden="1" customHeight="1" x14ac:dyDescent="0.3">
      <c r="A4456">
        <f ca="1"/>
        <v>0</v>
      </c>
      <c r="C4456">
        <f ca="1"/>
        <v>0</v>
      </c>
      <c r="D4456">
        <f ca="1"/>
        <v>0</v>
      </c>
      <c r="E4456">
        <f ca="1"/>
        <v>0</v>
      </c>
      <c r="F4456">
        <f ca="1"/>
        <v>0</v>
      </c>
      <c r="G4456">
        <f ca="1"/>
        <v>0</v>
      </c>
      <c r="I4456" s="4">
        <f ca="1"/>
        <v>0</v>
      </c>
    </row>
    <row r="4457" spans="1:9" ht="14.4" hidden="1" customHeight="1" x14ac:dyDescent="0.3">
      <c r="A4457">
        <f ca="1"/>
        <v>0</v>
      </c>
      <c r="C4457">
        <f ca="1"/>
        <v>0</v>
      </c>
      <c r="D4457">
        <f ca="1"/>
        <v>0</v>
      </c>
      <c r="E4457">
        <f ca="1"/>
        <v>0</v>
      </c>
      <c r="F4457">
        <f ca="1"/>
        <v>0</v>
      </c>
      <c r="G4457">
        <f ca="1"/>
        <v>0</v>
      </c>
      <c r="I4457" s="4">
        <f ca="1"/>
        <v>0</v>
      </c>
    </row>
    <row r="4458" spans="1:9" ht="14.4" hidden="1" customHeight="1" x14ac:dyDescent="0.3">
      <c r="A4458">
        <f ca="1"/>
        <v>0</v>
      </c>
      <c r="C4458">
        <f ca="1"/>
        <v>0</v>
      </c>
      <c r="D4458">
        <f ca="1"/>
        <v>0</v>
      </c>
      <c r="E4458">
        <f ca="1"/>
        <v>0</v>
      </c>
      <c r="F4458">
        <f ca="1"/>
        <v>0</v>
      </c>
      <c r="G4458">
        <f ca="1"/>
        <v>0</v>
      </c>
      <c r="I4458" s="4">
        <f ca="1"/>
        <v>0</v>
      </c>
    </row>
    <row r="4459" spans="1:9" ht="14.4" hidden="1" customHeight="1" x14ac:dyDescent="0.3">
      <c r="A4459">
        <f ca="1"/>
        <v>0</v>
      </c>
      <c r="C4459">
        <f ca="1"/>
        <v>0</v>
      </c>
      <c r="D4459">
        <f ca="1"/>
        <v>0</v>
      </c>
      <c r="E4459">
        <f ca="1"/>
        <v>0</v>
      </c>
      <c r="F4459">
        <f ca="1"/>
        <v>0</v>
      </c>
      <c r="G4459">
        <f ca="1"/>
        <v>0</v>
      </c>
      <c r="I4459" s="4">
        <f ca="1"/>
        <v>0</v>
      </c>
    </row>
    <row r="4460" spans="1:9" ht="14.4" hidden="1" customHeight="1" x14ac:dyDescent="0.3">
      <c r="A4460">
        <f ca="1"/>
        <v>0</v>
      </c>
      <c r="C4460">
        <f ca="1"/>
        <v>0</v>
      </c>
      <c r="D4460">
        <f ca="1"/>
        <v>0</v>
      </c>
      <c r="E4460">
        <f ca="1"/>
        <v>0</v>
      </c>
      <c r="F4460">
        <f ca="1"/>
        <v>0</v>
      </c>
      <c r="G4460">
        <f ca="1"/>
        <v>0</v>
      </c>
      <c r="I4460" s="4">
        <f ca="1"/>
        <v>0</v>
      </c>
    </row>
    <row r="4461" spans="1:9" ht="14.4" hidden="1" customHeight="1" x14ac:dyDescent="0.3">
      <c r="A4461">
        <f ca="1"/>
        <v>0</v>
      </c>
      <c r="C4461">
        <f ca="1"/>
        <v>0</v>
      </c>
      <c r="D4461">
        <f ca="1"/>
        <v>0</v>
      </c>
      <c r="E4461">
        <f ca="1"/>
        <v>0</v>
      </c>
      <c r="F4461">
        <f ca="1"/>
        <v>0</v>
      </c>
      <c r="G4461">
        <f ca="1"/>
        <v>0</v>
      </c>
      <c r="I4461" s="4">
        <f ca="1"/>
        <v>0</v>
      </c>
    </row>
    <row r="4462" spans="1:9" ht="14.4" hidden="1" customHeight="1" x14ac:dyDescent="0.3">
      <c r="A4462">
        <f ca="1"/>
        <v>0</v>
      </c>
      <c r="C4462">
        <f ca="1"/>
        <v>0</v>
      </c>
      <c r="D4462">
        <f ca="1"/>
        <v>0</v>
      </c>
      <c r="E4462">
        <f ca="1"/>
        <v>0</v>
      </c>
      <c r="F4462">
        <f ca="1"/>
        <v>0</v>
      </c>
      <c r="G4462">
        <f ca="1"/>
        <v>0</v>
      </c>
      <c r="I4462" s="4">
        <f ca="1"/>
        <v>0</v>
      </c>
    </row>
    <row r="4463" spans="1:9" ht="14.4" hidden="1" customHeight="1" x14ac:dyDescent="0.3">
      <c r="A4463">
        <f ca="1"/>
        <v>0</v>
      </c>
      <c r="C4463">
        <f ca="1"/>
        <v>0</v>
      </c>
      <c r="D4463">
        <f ca="1"/>
        <v>0</v>
      </c>
      <c r="E4463">
        <f ca="1"/>
        <v>0</v>
      </c>
      <c r="F4463">
        <f ca="1"/>
        <v>0</v>
      </c>
      <c r="G4463">
        <f ca="1"/>
        <v>0</v>
      </c>
      <c r="I4463" s="4">
        <f ca="1"/>
        <v>0</v>
      </c>
    </row>
    <row r="4464" spans="1:9" ht="14.4" hidden="1" customHeight="1" x14ac:dyDescent="0.3">
      <c r="A4464">
        <f ca="1"/>
        <v>0</v>
      </c>
      <c r="C4464">
        <f ca="1"/>
        <v>0</v>
      </c>
      <c r="D4464">
        <f ca="1"/>
        <v>0</v>
      </c>
      <c r="E4464">
        <f ca="1"/>
        <v>0</v>
      </c>
      <c r="F4464">
        <f ca="1"/>
        <v>0</v>
      </c>
      <c r="G4464">
        <f ca="1"/>
        <v>0</v>
      </c>
      <c r="I4464" s="4">
        <f ca="1"/>
        <v>0</v>
      </c>
    </row>
    <row r="4465" spans="1:9" ht="14.4" hidden="1" customHeight="1" x14ac:dyDescent="0.3">
      <c r="A4465">
        <f ca="1"/>
        <v>0</v>
      </c>
      <c r="C4465">
        <f ca="1"/>
        <v>0</v>
      </c>
      <c r="D4465">
        <f ca="1"/>
        <v>0</v>
      </c>
      <c r="E4465">
        <f ca="1"/>
        <v>0</v>
      </c>
      <c r="F4465">
        <f ca="1"/>
        <v>0</v>
      </c>
      <c r="G4465">
        <f ca="1"/>
        <v>0</v>
      </c>
      <c r="I4465" s="4">
        <f ca="1"/>
        <v>0</v>
      </c>
    </row>
    <row r="4466" spans="1:9" ht="14.4" hidden="1" customHeight="1" x14ac:dyDescent="0.3">
      <c r="A4466">
        <f ca="1"/>
        <v>0</v>
      </c>
      <c r="C4466">
        <f ca="1"/>
        <v>0</v>
      </c>
      <c r="D4466">
        <f ca="1"/>
        <v>0</v>
      </c>
      <c r="E4466">
        <f ca="1"/>
        <v>0</v>
      </c>
      <c r="F4466">
        <f ca="1"/>
        <v>0</v>
      </c>
      <c r="G4466">
        <f ca="1"/>
        <v>0</v>
      </c>
      <c r="I4466" s="4">
        <f ca="1"/>
        <v>0</v>
      </c>
    </row>
    <row r="4467" spans="1:9" ht="14.4" hidden="1" customHeight="1" x14ac:dyDescent="0.3">
      <c r="A4467">
        <f ca="1"/>
        <v>0</v>
      </c>
      <c r="C4467">
        <f ca="1"/>
        <v>0</v>
      </c>
      <c r="D4467">
        <f ca="1"/>
        <v>0</v>
      </c>
      <c r="E4467">
        <f ca="1"/>
        <v>0</v>
      </c>
      <c r="F4467">
        <f ca="1"/>
        <v>0</v>
      </c>
      <c r="G4467">
        <f ca="1"/>
        <v>0</v>
      </c>
      <c r="I4467" s="4">
        <f ca="1"/>
        <v>0</v>
      </c>
    </row>
    <row r="4468" spans="1:9" ht="14.4" hidden="1" customHeight="1" x14ac:dyDescent="0.3">
      <c r="A4468">
        <f ca="1"/>
        <v>0</v>
      </c>
      <c r="C4468">
        <f ca="1"/>
        <v>0</v>
      </c>
      <c r="D4468">
        <f ca="1"/>
        <v>0</v>
      </c>
      <c r="E4468">
        <f ca="1"/>
        <v>0</v>
      </c>
      <c r="F4468">
        <f ca="1"/>
        <v>0</v>
      </c>
      <c r="G4468">
        <f ca="1"/>
        <v>0</v>
      </c>
      <c r="I4468" s="4">
        <f ca="1"/>
        <v>0</v>
      </c>
    </row>
    <row r="4469" spans="1:9" ht="14.4" hidden="1" customHeight="1" x14ac:dyDescent="0.3">
      <c r="A4469">
        <f ca="1"/>
        <v>0</v>
      </c>
      <c r="C4469">
        <f ca="1"/>
        <v>0</v>
      </c>
      <c r="D4469">
        <f ca="1"/>
        <v>0</v>
      </c>
      <c r="E4469">
        <f ca="1"/>
        <v>0</v>
      </c>
      <c r="F4469">
        <f ca="1"/>
        <v>0</v>
      </c>
      <c r="G4469">
        <f ca="1"/>
        <v>0</v>
      </c>
      <c r="I4469" s="4">
        <f ca="1"/>
        <v>0</v>
      </c>
    </row>
    <row r="4470" spans="1:9" ht="14.4" hidden="1" customHeight="1" x14ac:dyDescent="0.3">
      <c r="A4470">
        <f ca="1"/>
        <v>0</v>
      </c>
      <c r="C4470">
        <f ca="1"/>
        <v>0</v>
      </c>
      <c r="D4470">
        <f ca="1"/>
        <v>0</v>
      </c>
      <c r="E4470">
        <f ca="1"/>
        <v>0</v>
      </c>
      <c r="F4470">
        <f ca="1"/>
        <v>0</v>
      </c>
      <c r="G4470">
        <f ca="1"/>
        <v>0</v>
      </c>
      <c r="I4470" s="4">
        <f ca="1"/>
        <v>0</v>
      </c>
    </row>
    <row r="4471" spans="1:9" ht="14.4" hidden="1" customHeight="1" x14ac:dyDescent="0.3">
      <c r="A4471">
        <f ca="1"/>
        <v>0</v>
      </c>
      <c r="C4471">
        <f ca="1"/>
        <v>0</v>
      </c>
      <c r="D4471">
        <f ca="1"/>
        <v>0</v>
      </c>
      <c r="E4471">
        <f ca="1"/>
        <v>0</v>
      </c>
      <c r="F4471">
        <f ca="1"/>
        <v>0</v>
      </c>
      <c r="G4471">
        <f ca="1"/>
        <v>0</v>
      </c>
      <c r="I4471" s="4">
        <f ca="1"/>
        <v>0</v>
      </c>
    </row>
    <row r="4472" spans="1:9" ht="14.4" hidden="1" customHeight="1" x14ac:dyDescent="0.3">
      <c r="A4472">
        <f ca="1"/>
        <v>0</v>
      </c>
      <c r="C4472">
        <f ca="1"/>
        <v>0</v>
      </c>
      <c r="D4472">
        <f ca="1"/>
        <v>0</v>
      </c>
      <c r="E4472">
        <f ca="1"/>
        <v>0</v>
      </c>
      <c r="F4472">
        <f ca="1"/>
        <v>0</v>
      </c>
      <c r="G4472">
        <f ca="1"/>
        <v>0</v>
      </c>
      <c r="I4472" s="4">
        <f ca="1"/>
        <v>0</v>
      </c>
    </row>
    <row r="4473" spans="1:9" ht="14.4" hidden="1" customHeight="1" x14ac:dyDescent="0.3">
      <c r="A4473">
        <f ca="1"/>
        <v>0</v>
      </c>
      <c r="C4473">
        <f ca="1"/>
        <v>0</v>
      </c>
      <c r="D4473">
        <f ca="1"/>
        <v>0</v>
      </c>
      <c r="E4473">
        <f ca="1"/>
        <v>0</v>
      </c>
      <c r="F4473">
        <f ca="1"/>
        <v>0</v>
      </c>
      <c r="G4473">
        <f ca="1"/>
        <v>0</v>
      </c>
      <c r="I4473" s="4">
        <f ca="1"/>
        <v>0</v>
      </c>
    </row>
    <row r="4474" spans="1:9" ht="14.4" hidden="1" customHeight="1" x14ac:dyDescent="0.3">
      <c r="A4474">
        <f ca="1"/>
        <v>0</v>
      </c>
      <c r="C4474">
        <f ca="1"/>
        <v>0</v>
      </c>
      <c r="D4474">
        <f ca="1"/>
        <v>0</v>
      </c>
      <c r="E4474">
        <f ca="1"/>
        <v>0</v>
      </c>
      <c r="F4474">
        <f ca="1"/>
        <v>0</v>
      </c>
      <c r="G4474">
        <f ca="1"/>
        <v>0</v>
      </c>
      <c r="I4474" s="4">
        <f ca="1"/>
        <v>0</v>
      </c>
    </row>
    <row r="4475" spans="1:9" ht="14.4" hidden="1" customHeight="1" x14ac:dyDescent="0.3">
      <c r="A4475">
        <f ca="1"/>
        <v>0</v>
      </c>
      <c r="C4475">
        <f ca="1"/>
        <v>0</v>
      </c>
      <c r="D4475">
        <f ca="1"/>
        <v>0</v>
      </c>
      <c r="E4475">
        <f ca="1"/>
        <v>0</v>
      </c>
      <c r="F4475">
        <f ca="1"/>
        <v>0</v>
      </c>
      <c r="G4475">
        <f ca="1"/>
        <v>0</v>
      </c>
      <c r="I4475" s="4">
        <f ca="1"/>
        <v>0</v>
      </c>
    </row>
    <row r="4476" spans="1:9" ht="14.4" hidden="1" customHeight="1" x14ac:dyDescent="0.3">
      <c r="A4476">
        <f ca="1"/>
        <v>0</v>
      </c>
      <c r="C4476">
        <f ca="1"/>
        <v>0</v>
      </c>
      <c r="D4476">
        <f ca="1"/>
        <v>0</v>
      </c>
      <c r="E4476">
        <f ca="1"/>
        <v>0</v>
      </c>
      <c r="F4476">
        <f ca="1"/>
        <v>0</v>
      </c>
      <c r="G4476">
        <f ca="1"/>
        <v>0</v>
      </c>
      <c r="I4476" s="4">
        <f ca="1"/>
        <v>0</v>
      </c>
    </row>
    <row r="4477" spans="1:9" ht="14.4" hidden="1" customHeight="1" x14ac:dyDescent="0.3">
      <c r="A4477">
        <f ca="1"/>
        <v>0</v>
      </c>
      <c r="C4477">
        <f ca="1"/>
        <v>0</v>
      </c>
      <c r="D4477">
        <f ca="1"/>
        <v>0</v>
      </c>
      <c r="E4477">
        <f ca="1"/>
        <v>0</v>
      </c>
      <c r="F4477">
        <f ca="1"/>
        <v>0</v>
      </c>
      <c r="G4477">
        <f ca="1"/>
        <v>0</v>
      </c>
      <c r="I4477" s="4">
        <f ca="1"/>
        <v>0</v>
      </c>
    </row>
    <row r="4478" spans="1:9" ht="14.4" hidden="1" customHeight="1" x14ac:dyDescent="0.3">
      <c r="A4478">
        <f ca="1"/>
        <v>0</v>
      </c>
      <c r="C4478">
        <f ca="1"/>
        <v>0</v>
      </c>
      <c r="D4478">
        <f ca="1"/>
        <v>0</v>
      </c>
      <c r="E4478">
        <f ca="1"/>
        <v>0</v>
      </c>
      <c r="F4478">
        <f ca="1"/>
        <v>0</v>
      </c>
      <c r="G4478">
        <f ca="1"/>
        <v>0</v>
      </c>
      <c r="I4478" s="4">
        <f ca="1"/>
        <v>0</v>
      </c>
    </row>
    <row r="4479" spans="1:9" ht="14.4" hidden="1" customHeight="1" x14ac:dyDescent="0.3">
      <c r="A4479">
        <f ca="1"/>
        <v>0</v>
      </c>
      <c r="C4479">
        <f ca="1"/>
        <v>0</v>
      </c>
      <c r="D4479">
        <f ca="1"/>
        <v>0</v>
      </c>
      <c r="E4479">
        <f ca="1"/>
        <v>0</v>
      </c>
      <c r="F4479">
        <f ca="1"/>
        <v>0</v>
      </c>
      <c r="G4479">
        <f ca="1"/>
        <v>0</v>
      </c>
      <c r="I4479" s="4">
        <f ca="1"/>
        <v>0</v>
      </c>
    </row>
    <row r="4480" spans="1:9" ht="14.4" hidden="1" customHeight="1" x14ac:dyDescent="0.3">
      <c r="A4480">
        <f ca="1"/>
        <v>0</v>
      </c>
      <c r="C4480">
        <f ca="1"/>
        <v>0</v>
      </c>
      <c r="D4480">
        <f ca="1"/>
        <v>0</v>
      </c>
      <c r="E4480">
        <f ca="1"/>
        <v>0</v>
      </c>
      <c r="F4480">
        <f ca="1"/>
        <v>0</v>
      </c>
      <c r="G4480">
        <f ca="1"/>
        <v>0</v>
      </c>
      <c r="I4480" s="4">
        <f ca="1"/>
        <v>0</v>
      </c>
    </row>
    <row r="4481" spans="1:9" ht="14.4" hidden="1" customHeight="1" x14ac:dyDescent="0.3">
      <c r="A4481">
        <f ca="1"/>
        <v>0</v>
      </c>
      <c r="C4481">
        <f ca="1"/>
        <v>0</v>
      </c>
      <c r="D4481">
        <f ca="1"/>
        <v>0</v>
      </c>
      <c r="E4481">
        <f ca="1"/>
        <v>0</v>
      </c>
      <c r="F4481">
        <f ca="1"/>
        <v>0</v>
      </c>
      <c r="G4481">
        <f ca="1"/>
        <v>0</v>
      </c>
      <c r="I4481" s="4">
        <f ca="1"/>
        <v>0</v>
      </c>
    </row>
    <row r="4482" spans="1:9" ht="14.4" hidden="1" customHeight="1" x14ac:dyDescent="0.3">
      <c r="A4482">
        <f ca="1"/>
        <v>0</v>
      </c>
      <c r="C4482">
        <f ca="1"/>
        <v>0</v>
      </c>
      <c r="D4482">
        <f ca="1"/>
        <v>0</v>
      </c>
      <c r="E4482">
        <f ca="1"/>
        <v>0</v>
      </c>
      <c r="F4482">
        <f ca="1"/>
        <v>0</v>
      </c>
      <c r="G4482">
        <f ca="1"/>
        <v>0</v>
      </c>
      <c r="I4482" s="4">
        <f ca="1"/>
        <v>0</v>
      </c>
    </row>
    <row r="4483" spans="1:9" ht="14.4" hidden="1" customHeight="1" x14ac:dyDescent="0.3">
      <c r="A4483">
        <f ca="1"/>
        <v>0</v>
      </c>
      <c r="C4483">
        <f ca="1"/>
        <v>0</v>
      </c>
      <c r="D4483">
        <f ca="1"/>
        <v>0</v>
      </c>
      <c r="E4483">
        <f ca="1"/>
        <v>0</v>
      </c>
      <c r="F4483">
        <f ca="1"/>
        <v>0</v>
      </c>
      <c r="G4483">
        <f ca="1"/>
        <v>0</v>
      </c>
      <c r="I4483" s="4">
        <f ca="1"/>
        <v>0</v>
      </c>
    </row>
    <row r="4484" spans="1:9" ht="14.4" hidden="1" customHeight="1" x14ac:dyDescent="0.3">
      <c r="A4484">
        <f ca="1"/>
        <v>0</v>
      </c>
      <c r="C4484">
        <f ca="1"/>
        <v>0</v>
      </c>
      <c r="D4484">
        <f ca="1"/>
        <v>0</v>
      </c>
      <c r="E4484">
        <f ca="1"/>
        <v>0</v>
      </c>
      <c r="F4484">
        <f ca="1"/>
        <v>0</v>
      </c>
      <c r="G4484">
        <f ca="1"/>
        <v>0</v>
      </c>
      <c r="I4484" s="4">
        <f ca="1"/>
        <v>0</v>
      </c>
    </row>
    <row r="4485" spans="1:9" ht="14.4" hidden="1" customHeight="1" x14ac:dyDescent="0.3">
      <c r="A4485">
        <f ca="1"/>
        <v>0</v>
      </c>
      <c r="C4485">
        <f ca="1"/>
        <v>0</v>
      </c>
      <c r="D4485">
        <f ca="1"/>
        <v>0</v>
      </c>
      <c r="E4485">
        <f ca="1"/>
        <v>0</v>
      </c>
      <c r="F4485">
        <f ca="1"/>
        <v>0</v>
      </c>
      <c r="G4485">
        <f ca="1"/>
        <v>0</v>
      </c>
      <c r="I4485" s="4">
        <f ca="1"/>
        <v>0</v>
      </c>
    </row>
    <row r="4486" spans="1:9" ht="14.4" hidden="1" customHeight="1" x14ac:dyDescent="0.3">
      <c r="A4486">
        <f ca="1"/>
        <v>0</v>
      </c>
      <c r="C4486">
        <f ca="1"/>
        <v>0</v>
      </c>
      <c r="D4486">
        <f ca="1"/>
        <v>0</v>
      </c>
      <c r="E4486">
        <f ca="1"/>
        <v>0</v>
      </c>
      <c r="F4486">
        <f ca="1"/>
        <v>0</v>
      </c>
      <c r="G4486">
        <f ca="1"/>
        <v>0</v>
      </c>
      <c r="I4486" s="4">
        <f ca="1"/>
        <v>0</v>
      </c>
    </row>
    <row r="4487" spans="1:9" ht="14.4" hidden="1" customHeight="1" x14ac:dyDescent="0.3">
      <c r="A4487">
        <f ca="1"/>
        <v>0</v>
      </c>
      <c r="C4487">
        <f ca="1"/>
        <v>0</v>
      </c>
      <c r="D4487">
        <f ca="1"/>
        <v>0</v>
      </c>
      <c r="E4487">
        <f ca="1"/>
        <v>0</v>
      </c>
      <c r="F4487">
        <f ca="1"/>
        <v>0</v>
      </c>
      <c r="G4487">
        <f ca="1"/>
        <v>0</v>
      </c>
      <c r="I4487" s="4">
        <f ca="1"/>
        <v>0</v>
      </c>
    </row>
    <row r="4488" spans="1:9" ht="14.4" hidden="1" customHeight="1" x14ac:dyDescent="0.3">
      <c r="A4488">
        <f ca="1"/>
        <v>0</v>
      </c>
      <c r="C4488">
        <f ca="1"/>
        <v>0</v>
      </c>
      <c r="D4488">
        <f ca="1"/>
        <v>0</v>
      </c>
      <c r="E4488">
        <f ca="1"/>
        <v>0</v>
      </c>
      <c r="F4488">
        <f ca="1"/>
        <v>0</v>
      </c>
      <c r="G4488">
        <f ca="1"/>
        <v>0</v>
      </c>
      <c r="I4488" s="4">
        <f ca="1"/>
        <v>0</v>
      </c>
    </row>
    <row r="4489" spans="1:9" ht="14.4" hidden="1" customHeight="1" x14ac:dyDescent="0.3">
      <c r="A4489">
        <f ca="1"/>
        <v>0</v>
      </c>
      <c r="C4489">
        <f ca="1"/>
        <v>0</v>
      </c>
      <c r="D4489">
        <f ca="1"/>
        <v>0</v>
      </c>
      <c r="E4489">
        <f ca="1"/>
        <v>0</v>
      </c>
      <c r="F4489">
        <f ca="1"/>
        <v>0</v>
      </c>
      <c r="G4489">
        <f ca="1"/>
        <v>0</v>
      </c>
      <c r="I4489" s="4">
        <f ca="1"/>
        <v>0</v>
      </c>
    </row>
    <row r="4490" spans="1:9" ht="14.4" hidden="1" customHeight="1" x14ac:dyDescent="0.3">
      <c r="A4490">
        <f ca="1"/>
        <v>0</v>
      </c>
      <c r="C4490">
        <f ca="1"/>
        <v>0</v>
      </c>
      <c r="D4490">
        <f ca="1"/>
        <v>0</v>
      </c>
      <c r="E4490">
        <f ca="1"/>
        <v>0</v>
      </c>
      <c r="F4490">
        <f ca="1"/>
        <v>0</v>
      </c>
      <c r="G4490">
        <f ca="1"/>
        <v>0</v>
      </c>
      <c r="I4490" s="4">
        <f ca="1"/>
        <v>0</v>
      </c>
    </row>
    <row r="4491" spans="1:9" ht="14.4" hidden="1" customHeight="1" x14ac:dyDescent="0.3">
      <c r="A4491">
        <f ca="1"/>
        <v>0</v>
      </c>
      <c r="C4491">
        <f ca="1"/>
        <v>0</v>
      </c>
      <c r="D4491">
        <f ca="1"/>
        <v>0</v>
      </c>
      <c r="E4491">
        <f ca="1"/>
        <v>0</v>
      </c>
      <c r="F4491">
        <f ca="1"/>
        <v>0</v>
      </c>
      <c r="G4491">
        <f ca="1"/>
        <v>0</v>
      </c>
      <c r="I4491" s="4">
        <f ca="1"/>
        <v>0</v>
      </c>
    </row>
    <row r="4492" spans="1:9" ht="14.4" hidden="1" customHeight="1" x14ac:dyDescent="0.3">
      <c r="A4492">
        <f ca="1"/>
        <v>0</v>
      </c>
      <c r="C4492">
        <f ca="1"/>
        <v>0</v>
      </c>
      <c r="D4492">
        <f ca="1"/>
        <v>0</v>
      </c>
      <c r="E4492">
        <f ca="1"/>
        <v>0</v>
      </c>
      <c r="F4492">
        <f ca="1"/>
        <v>0</v>
      </c>
      <c r="G4492">
        <f ca="1"/>
        <v>0</v>
      </c>
      <c r="I4492" s="4">
        <f ca="1"/>
        <v>0</v>
      </c>
    </row>
    <row r="4493" spans="1:9" ht="14.4" hidden="1" customHeight="1" x14ac:dyDescent="0.3">
      <c r="A4493">
        <f ca="1"/>
        <v>0</v>
      </c>
      <c r="C4493">
        <f ca="1"/>
        <v>0</v>
      </c>
      <c r="D4493">
        <f ca="1"/>
        <v>0</v>
      </c>
      <c r="E4493">
        <f ca="1"/>
        <v>0</v>
      </c>
      <c r="F4493">
        <f ca="1"/>
        <v>0</v>
      </c>
      <c r="G4493">
        <f ca="1"/>
        <v>0</v>
      </c>
      <c r="I4493" s="4">
        <f ca="1"/>
        <v>0</v>
      </c>
    </row>
    <row r="4494" spans="1:9" ht="14.4" hidden="1" customHeight="1" x14ac:dyDescent="0.3">
      <c r="A4494">
        <f ca="1"/>
        <v>0</v>
      </c>
      <c r="C4494">
        <f ca="1"/>
        <v>0</v>
      </c>
      <c r="D4494">
        <f ca="1"/>
        <v>0</v>
      </c>
      <c r="E4494">
        <f ca="1"/>
        <v>0</v>
      </c>
      <c r="F4494">
        <f ca="1"/>
        <v>0</v>
      </c>
      <c r="G4494">
        <f ca="1"/>
        <v>0</v>
      </c>
      <c r="I4494" s="4">
        <f ca="1"/>
        <v>0</v>
      </c>
    </row>
    <row r="4495" spans="1:9" ht="14.4" hidden="1" customHeight="1" x14ac:dyDescent="0.3">
      <c r="A4495">
        <f ca="1"/>
        <v>0</v>
      </c>
      <c r="C4495">
        <f ca="1"/>
        <v>0</v>
      </c>
      <c r="D4495">
        <f ca="1"/>
        <v>0</v>
      </c>
      <c r="E4495">
        <f ca="1"/>
        <v>0</v>
      </c>
      <c r="F4495">
        <f ca="1"/>
        <v>0</v>
      </c>
      <c r="G4495">
        <f ca="1"/>
        <v>0</v>
      </c>
      <c r="I4495" s="4">
        <f ca="1"/>
        <v>0</v>
      </c>
    </row>
    <row r="4496" spans="1:9" ht="14.4" hidden="1" customHeight="1" x14ac:dyDescent="0.3">
      <c r="A4496">
        <f ca="1"/>
        <v>0</v>
      </c>
      <c r="C4496">
        <f ca="1"/>
        <v>0</v>
      </c>
      <c r="D4496">
        <f ca="1"/>
        <v>0</v>
      </c>
      <c r="E4496">
        <f ca="1"/>
        <v>0</v>
      </c>
      <c r="F4496">
        <f ca="1"/>
        <v>0</v>
      </c>
      <c r="G4496">
        <f ca="1"/>
        <v>0</v>
      </c>
      <c r="I4496" s="4">
        <f ca="1"/>
        <v>0</v>
      </c>
    </row>
    <row r="4497" spans="1:9" ht="14.4" hidden="1" customHeight="1" x14ac:dyDescent="0.3">
      <c r="A4497">
        <f ca="1"/>
        <v>0</v>
      </c>
      <c r="C4497">
        <f ca="1"/>
        <v>0</v>
      </c>
      <c r="D4497">
        <f ca="1"/>
        <v>0</v>
      </c>
      <c r="E4497">
        <f ca="1"/>
        <v>0</v>
      </c>
      <c r="F4497">
        <f ca="1"/>
        <v>0</v>
      </c>
      <c r="G4497">
        <f ca="1"/>
        <v>0</v>
      </c>
      <c r="I4497" s="4">
        <f ca="1"/>
        <v>0</v>
      </c>
    </row>
    <row r="4498" spans="1:9" ht="14.4" hidden="1" customHeight="1" x14ac:dyDescent="0.3">
      <c r="A4498">
        <f ca="1"/>
        <v>0</v>
      </c>
      <c r="C4498">
        <f ca="1"/>
        <v>0</v>
      </c>
      <c r="D4498">
        <f ca="1"/>
        <v>0</v>
      </c>
      <c r="E4498">
        <f ca="1"/>
        <v>0</v>
      </c>
      <c r="F4498">
        <f ca="1"/>
        <v>0</v>
      </c>
      <c r="G4498">
        <f ca="1"/>
        <v>0</v>
      </c>
      <c r="I4498" s="4">
        <f ca="1"/>
        <v>0</v>
      </c>
    </row>
    <row r="4499" spans="1:9" ht="14.4" hidden="1" customHeight="1" x14ac:dyDescent="0.3">
      <c r="A4499">
        <f ca="1"/>
        <v>0</v>
      </c>
      <c r="C4499">
        <f ca="1"/>
        <v>0</v>
      </c>
      <c r="D4499">
        <f ca="1"/>
        <v>0</v>
      </c>
      <c r="E4499">
        <f ca="1"/>
        <v>0</v>
      </c>
      <c r="F4499">
        <f ca="1"/>
        <v>0</v>
      </c>
      <c r="G4499">
        <f ca="1"/>
        <v>0</v>
      </c>
      <c r="I4499" s="4">
        <f ca="1"/>
        <v>0</v>
      </c>
    </row>
    <row r="4500" spans="1:9" ht="14.4" hidden="1" customHeight="1" x14ac:dyDescent="0.3">
      <c r="A4500">
        <f ca="1"/>
        <v>0</v>
      </c>
      <c r="C4500">
        <f ca="1"/>
        <v>0</v>
      </c>
      <c r="D4500">
        <f ca="1"/>
        <v>0</v>
      </c>
      <c r="E4500">
        <f ca="1"/>
        <v>0</v>
      </c>
      <c r="F4500">
        <f ca="1"/>
        <v>0</v>
      </c>
      <c r="G4500">
        <f ca="1"/>
        <v>0</v>
      </c>
      <c r="I4500" s="4">
        <f ca="1"/>
        <v>0</v>
      </c>
    </row>
    <row r="4501" spans="1:9" ht="14.4" hidden="1" customHeight="1" x14ac:dyDescent="0.3">
      <c r="A4501">
        <f ca="1"/>
        <v>0</v>
      </c>
      <c r="C4501">
        <f ca="1"/>
        <v>0</v>
      </c>
      <c r="D4501">
        <f ca="1"/>
        <v>0</v>
      </c>
      <c r="E4501">
        <f ca="1"/>
        <v>0</v>
      </c>
      <c r="F4501">
        <f ca="1"/>
        <v>0</v>
      </c>
      <c r="G4501">
        <f ca="1"/>
        <v>0</v>
      </c>
      <c r="I4501" s="4">
        <f ca="1"/>
        <v>0</v>
      </c>
    </row>
    <row r="4502" spans="1:9" ht="14.4" hidden="1" customHeight="1" x14ac:dyDescent="0.3">
      <c r="A4502">
        <f ca="1"/>
        <v>0</v>
      </c>
      <c r="C4502">
        <f ca="1"/>
        <v>0</v>
      </c>
      <c r="D4502">
        <f ca="1"/>
        <v>0</v>
      </c>
      <c r="E4502">
        <f ca="1"/>
        <v>0</v>
      </c>
      <c r="F4502">
        <f ca="1"/>
        <v>0</v>
      </c>
      <c r="G4502">
        <f ca="1"/>
        <v>0</v>
      </c>
      <c r="I4502" s="4">
        <f ca="1"/>
        <v>0</v>
      </c>
    </row>
    <row r="4503" spans="1:9" ht="14.4" hidden="1" customHeight="1" x14ac:dyDescent="0.3">
      <c r="A4503">
        <f ca="1"/>
        <v>0</v>
      </c>
      <c r="C4503">
        <f ca="1"/>
        <v>0</v>
      </c>
      <c r="D4503">
        <f ca="1"/>
        <v>0</v>
      </c>
      <c r="E4503">
        <f ca="1"/>
        <v>0</v>
      </c>
      <c r="F4503">
        <f ca="1"/>
        <v>0</v>
      </c>
      <c r="G4503">
        <f ca="1"/>
        <v>0</v>
      </c>
      <c r="I4503" s="4">
        <f ca="1"/>
        <v>0</v>
      </c>
    </row>
    <row r="4504" spans="1:9" ht="14.4" hidden="1" customHeight="1" x14ac:dyDescent="0.3">
      <c r="A4504">
        <f ca="1"/>
        <v>0</v>
      </c>
      <c r="C4504">
        <f ca="1"/>
        <v>0</v>
      </c>
      <c r="D4504">
        <f ca="1"/>
        <v>0</v>
      </c>
      <c r="E4504">
        <f ca="1"/>
        <v>0</v>
      </c>
      <c r="F4504">
        <f ca="1"/>
        <v>0</v>
      </c>
      <c r="G4504">
        <f ca="1"/>
        <v>0</v>
      </c>
      <c r="I4504" s="4">
        <f ca="1"/>
        <v>0</v>
      </c>
    </row>
    <row r="4505" spans="1:9" ht="14.4" hidden="1" customHeight="1" x14ac:dyDescent="0.3">
      <c r="A4505">
        <f ca="1"/>
        <v>0</v>
      </c>
      <c r="C4505">
        <f ca="1"/>
        <v>0</v>
      </c>
      <c r="D4505">
        <f ca="1"/>
        <v>0</v>
      </c>
      <c r="E4505">
        <f ca="1"/>
        <v>0</v>
      </c>
      <c r="F4505">
        <f ca="1"/>
        <v>0</v>
      </c>
      <c r="G4505">
        <f ca="1"/>
        <v>0</v>
      </c>
      <c r="I4505" s="4">
        <f ca="1"/>
        <v>0</v>
      </c>
    </row>
    <row r="4506" spans="1:9" ht="14.4" hidden="1" customHeight="1" x14ac:dyDescent="0.3">
      <c r="A4506">
        <f ca="1"/>
        <v>0</v>
      </c>
      <c r="C4506">
        <f ca="1"/>
        <v>0</v>
      </c>
      <c r="D4506">
        <f ca="1"/>
        <v>0</v>
      </c>
      <c r="E4506">
        <f ca="1"/>
        <v>0</v>
      </c>
      <c r="F4506">
        <f ca="1"/>
        <v>0</v>
      </c>
      <c r="G4506">
        <f ca="1"/>
        <v>0</v>
      </c>
      <c r="I4506" s="4">
        <f ca="1"/>
        <v>0</v>
      </c>
    </row>
    <row r="4507" spans="1:9" ht="14.4" hidden="1" customHeight="1" x14ac:dyDescent="0.3">
      <c r="A4507">
        <f ca="1"/>
        <v>0</v>
      </c>
      <c r="C4507">
        <f ca="1"/>
        <v>0</v>
      </c>
      <c r="D4507">
        <f ca="1"/>
        <v>0</v>
      </c>
      <c r="E4507">
        <f ca="1"/>
        <v>0</v>
      </c>
      <c r="F4507">
        <f ca="1"/>
        <v>0</v>
      </c>
      <c r="G4507">
        <f ca="1"/>
        <v>0</v>
      </c>
      <c r="I4507" s="4">
        <f ca="1"/>
        <v>0</v>
      </c>
    </row>
    <row r="4508" spans="1:9" ht="14.4" hidden="1" customHeight="1" x14ac:dyDescent="0.3">
      <c r="A4508">
        <f ca="1"/>
        <v>0</v>
      </c>
      <c r="C4508">
        <f ca="1"/>
        <v>0</v>
      </c>
      <c r="D4508">
        <f ca="1"/>
        <v>0</v>
      </c>
      <c r="E4508">
        <f ca="1"/>
        <v>0</v>
      </c>
      <c r="F4508">
        <f ca="1"/>
        <v>0</v>
      </c>
      <c r="G4508">
        <f ca="1"/>
        <v>0</v>
      </c>
      <c r="I4508" s="4">
        <f ca="1"/>
        <v>0</v>
      </c>
    </row>
    <row r="4509" spans="1:9" ht="14.4" hidden="1" customHeight="1" x14ac:dyDescent="0.3">
      <c r="A4509">
        <f ca="1"/>
        <v>0</v>
      </c>
      <c r="C4509">
        <f ca="1"/>
        <v>0</v>
      </c>
      <c r="D4509">
        <f ca="1"/>
        <v>0</v>
      </c>
      <c r="E4509">
        <f ca="1"/>
        <v>0</v>
      </c>
      <c r="F4509">
        <f ca="1"/>
        <v>0</v>
      </c>
      <c r="G4509">
        <f ca="1"/>
        <v>0</v>
      </c>
      <c r="I4509" s="4">
        <f ca="1"/>
        <v>0</v>
      </c>
    </row>
    <row r="4510" spans="1:9" ht="14.4" hidden="1" customHeight="1" x14ac:dyDescent="0.3">
      <c r="A4510">
        <f ca="1"/>
        <v>0</v>
      </c>
      <c r="C4510">
        <f ca="1"/>
        <v>0</v>
      </c>
      <c r="D4510">
        <f ca="1"/>
        <v>0</v>
      </c>
      <c r="E4510">
        <f ca="1"/>
        <v>0</v>
      </c>
      <c r="F4510">
        <f ca="1"/>
        <v>0</v>
      </c>
      <c r="G4510">
        <f ca="1"/>
        <v>0</v>
      </c>
      <c r="I4510" s="4">
        <f ca="1"/>
        <v>0</v>
      </c>
    </row>
    <row r="4511" spans="1:9" ht="14.4" hidden="1" customHeight="1" x14ac:dyDescent="0.3">
      <c r="A4511">
        <f ca="1"/>
        <v>0</v>
      </c>
      <c r="C4511">
        <f ca="1"/>
        <v>0</v>
      </c>
      <c r="D4511">
        <f ca="1"/>
        <v>0</v>
      </c>
      <c r="E4511">
        <f ca="1"/>
        <v>0</v>
      </c>
      <c r="F4511">
        <f ca="1"/>
        <v>0</v>
      </c>
      <c r="G4511">
        <f ca="1"/>
        <v>0</v>
      </c>
      <c r="I4511" s="4">
        <f ca="1"/>
        <v>0</v>
      </c>
    </row>
    <row r="4512" spans="1:9" ht="14.4" hidden="1" customHeight="1" x14ac:dyDescent="0.3">
      <c r="A4512">
        <f ca="1"/>
        <v>0</v>
      </c>
      <c r="C4512">
        <f ca="1"/>
        <v>0</v>
      </c>
      <c r="D4512">
        <f ca="1"/>
        <v>0</v>
      </c>
      <c r="E4512">
        <f ca="1"/>
        <v>0</v>
      </c>
      <c r="F4512">
        <f ca="1"/>
        <v>0</v>
      </c>
      <c r="G4512">
        <f ca="1"/>
        <v>0</v>
      </c>
      <c r="I4512" s="4">
        <f ca="1"/>
        <v>0</v>
      </c>
    </row>
    <row r="4513" spans="1:9" ht="14.4" hidden="1" customHeight="1" x14ac:dyDescent="0.3">
      <c r="A4513">
        <f ca="1"/>
        <v>0</v>
      </c>
      <c r="C4513">
        <f ca="1"/>
        <v>0</v>
      </c>
      <c r="D4513">
        <f ca="1"/>
        <v>0</v>
      </c>
      <c r="E4513">
        <f ca="1"/>
        <v>0</v>
      </c>
      <c r="F4513">
        <f ca="1"/>
        <v>0</v>
      </c>
      <c r="G4513">
        <f ca="1"/>
        <v>0</v>
      </c>
      <c r="I4513" s="4">
        <f ca="1"/>
        <v>0</v>
      </c>
    </row>
    <row r="4514" spans="1:9" ht="14.4" hidden="1" customHeight="1" x14ac:dyDescent="0.3">
      <c r="A4514">
        <f ca="1"/>
        <v>0</v>
      </c>
      <c r="C4514">
        <f ca="1"/>
        <v>0</v>
      </c>
      <c r="D4514">
        <f ca="1"/>
        <v>0</v>
      </c>
      <c r="E4514">
        <f ca="1"/>
        <v>0</v>
      </c>
      <c r="F4514">
        <f ca="1"/>
        <v>0</v>
      </c>
      <c r="G4514">
        <f ca="1"/>
        <v>0</v>
      </c>
      <c r="I4514" s="4">
        <f ca="1"/>
        <v>0</v>
      </c>
    </row>
    <row r="4515" spans="1:9" ht="14.4" hidden="1" customHeight="1" x14ac:dyDescent="0.3">
      <c r="A4515">
        <f ca="1"/>
        <v>0</v>
      </c>
      <c r="C4515">
        <f ca="1"/>
        <v>0</v>
      </c>
      <c r="D4515">
        <f ca="1"/>
        <v>0</v>
      </c>
      <c r="E4515">
        <f ca="1"/>
        <v>0</v>
      </c>
      <c r="F4515">
        <f ca="1"/>
        <v>0</v>
      </c>
      <c r="G4515">
        <f ca="1"/>
        <v>0</v>
      </c>
      <c r="I4515" s="4">
        <f ca="1"/>
        <v>0</v>
      </c>
    </row>
    <row r="4516" spans="1:9" ht="14.4" hidden="1" customHeight="1" x14ac:dyDescent="0.3">
      <c r="A4516">
        <f ca="1"/>
        <v>0</v>
      </c>
      <c r="C4516">
        <f ca="1"/>
        <v>0</v>
      </c>
      <c r="D4516">
        <f ca="1"/>
        <v>0</v>
      </c>
      <c r="E4516">
        <f ca="1"/>
        <v>0</v>
      </c>
      <c r="F4516">
        <f ca="1"/>
        <v>0</v>
      </c>
      <c r="G4516">
        <f ca="1"/>
        <v>0</v>
      </c>
      <c r="I4516" s="4">
        <f ca="1"/>
        <v>0</v>
      </c>
    </row>
    <row r="4517" spans="1:9" ht="14.4" hidden="1" customHeight="1" x14ac:dyDescent="0.3">
      <c r="A4517">
        <f ca="1"/>
        <v>0</v>
      </c>
      <c r="C4517">
        <f ca="1"/>
        <v>0</v>
      </c>
      <c r="D4517">
        <f ca="1"/>
        <v>0</v>
      </c>
      <c r="E4517">
        <f ca="1"/>
        <v>0</v>
      </c>
      <c r="F4517">
        <f ca="1"/>
        <v>0</v>
      </c>
      <c r="G4517">
        <f ca="1"/>
        <v>0</v>
      </c>
      <c r="I4517" s="4">
        <f ca="1"/>
        <v>0</v>
      </c>
    </row>
    <row r="4518" spans="1:9" ht="14.4" hidden="1" customHeight="1" x14ac:dyDescent="0.3">
      <c r="A4518">
        <f ca="1"/>
        <v>0</v>
      </c>
      <c r="C4518">
        <f ca="1"/>
        <v>0</v>
      </c>
      <c r="D4518">
        <f ca="1"/>
        <v>0</v>
      </c>
      <c r="E4518">
        <f ca="1"/>
        <v>0</v>
      </c>
      <c r="F4518">
        <f ca="1"/>
        <v>0</v>
      </c>
      <c r="G4518">
        <f ca="1"/>
        <v>0</v>
      </c>
      <c r="I4518" s="4">
        <f ca="1"/>
        <v>0</v>
      </c>
    </row>
    <row r="4519" spans="1:9" ht="14.4" hidden="1" customHeight="1" x14ac:dyDescent="0.3">
      <c r="A4519">
        <f ca="1"/>
        <v>0</v>
      </c>
      <c r="C4519">
        <f ca="1"/>
        <v>0</v>
      </c>
      <c r="D4519">
        <f ca="1"/>
        <v>0</v>
      </c>
      <c r="E4519">
        <f ca="1"/>
        <v>0</v>
      </c>
      <c r="F4519">
        <f ca="1"/>
        <v>0</v>
      </c>
      <c r="G4519">
        <f ca="1"/>
        <v>0</v>
      </c>
      <c r="I4519" s="4">
        <f ca="1"/>
        <v>0</v>
      </c>
    </row>
    <row r="4520" spans="1:9" ht="14.4" hidden="1" customHeight="1" x14ac:dyDescent="0.3">
      <c r="A4520">
        <f ca="1"/>
        <v>0</v>
      </c>
      <c r="C4520">
        <f ca="1"/>
        <v>0</v>
      </c>
      <c r="D4520">
        <f ca="1"/>
        <v>0</v>
      </c>
      <c r="E4520">
        <f ca="1"/>
        <v>0</v>
      </c>
      <c r="F4520">
        <f ca="1"/>
        <v>0</v>
      </c>
      <c r="G4520">
        <f ca="1"/>
        <v>0</v>
      </c>
      <c r="I4520" s="4">
        <f ca="1"/>
        <v>0</v>
      </c>
    </row>
    <row r="4521" spans="1:9" ht="14.4" hidden="1" customHeight="1" x14ac:dyDescent="0.3">
      <c r="A4521">
        <f ca="1"/>
        <v>0</v>
      </c>
      <c r="C4521">
        <f ca="1"/>
        <v>0</v>
      </c>
      <c r="D4521">
        <f ca="1"/>
        <v>0</v>
      </c>
      <c r="E4521">
        <f ca="1"/>
        <v>0</v>
      </c>
      <c r="F4521">
        <f ca="1"/>
        <v>0</v>
      </c>
      <c r="G4521">
        <f ca="1"/>
        <v>0</v>
      </c>
      <c r="I4521" s="4">
        <f ca="1"/>
        <v>0</v>
      </c>
    </row>
    <row r="4522" spans="1:9" ht="14.4" hidden="1" customHeight="1" x14ac:dyDescent="0.3">
      <c r="A4522">
        <f ca="1"/>
        <v>0</v>
      </c>
      <c r="C4522">
        <f ca="1"/>
        <v>0</v>
      </c>
      <c r="D4522">
        <f ca="1"/>
        <v>0</v>
      </c>
      <c r="E4522">
        <f ca="1"/>
        <v>0</v>
      </c>
      <c r="F4522">
        <f ca="1"/>
        <v>0</v>
      </c>
      <c r="G4522">
        <f ca="1"/>
        <v>0</v>
      </c>
      <c r="I4522" s="4">
        <f ca="1"/>
        <v>0</v>
      </c>
    </row>
    <row r="4523" spans="1:9" ht="14.4" hidden="1" customHeight="1" x14ac:dyDescent="0.3">
      <c r="A4523">
        <f ca="1"/>
        <v>0</v>
      </c>
      <c r="C4523">
        <f ca="1"/>
        <v>0</v>
      </c>
      <c r="D4523">
        <f ca="1"/>
        <v>0</v>
      </c>
      <c r="E4523">
        <f ca="1"/>
        <v>0</v>
      </c>
      <c r="F4523">
        <f ca="1"/>
        <v>0</v>
      </c>
      <c r="G4523">
        <f ca="1"/>
        <v>0</v>
      </c>
      <c r="I4523" s="4">
        <f ca="1"/>
        <v>0</v>
      </c>
    </row>
    <row r="4524" spans="1:9" ht="14.4" hidden="1" customHeight="1" x14ac:dyDescent="0.3">
      <c r="A4524">
        <f ca="1"/>
        <v>0</v>
      </c>
      <c r="C4524">
        <f ca="1"/>
        <v>0</v>
      </c>
      <c r="D4524">
        <f ca="1"/>
        <v>0</v>
      </c>
      <c r="E4524">
        <f ca="1"/>
        <v>0</v>
      </c>
      <c r="F4524">
        <f ca="1"/>
        <v>0</v>
      </c>
      <c r="G4524">
        <f ca="1"/>
        <v>0</v>
      </c>
      <c r="I4524" s="4">
        <f ca="1"/>
        <v>0</v>
      </c>
    </row>
    <row r="4525" spans="1:9" ht="14.4" hidden="1" customHeight="1" x14ac:dyDescent="0.3">
      <c r="A4525">
        <f ca="1"/>
        <v>0</v>
      </c>
      <c r="C4525">
        <f ca="1"/>
        <v>0</v>
      </c>
      <c r="D4525">
        <f ca="1"/>
        <v>0</v>
      </c>
      <c r="E4525">
        <f ca="1"/>
        <v>0</v>
      </c>
      <c r="F4525">
        <f ca="1"/>
        <v>0</v>
      </c>
      <c r="G4525">
        <f ca="1"/>
        <v>0</v>
      </c>
      <c r="I4525" s="4">
        <f ca="1"/>
        <v>0</v>
      </c>
    </row>
    <row r="4526" spans="1:9" ht="14.4" hidden="1" customHeight="1" x14ac:dyDescent="0.3">
      <c r="A4526">
        <f ca="1"/>
        <v>0</v>
      </c>
      <c r="C4526">
        <f ca="1"/>
        <v>0</v>
      </c>
      <c r="D4526">
        <f ca="1"/>
        <v>0</v>
      </c>
      <c r="E4526">
        <f ca="1"/>
        <v>0</v>
      </c>
      <c r="F4526">
        <f ca="1"/>
        <v>0</v>
      </c>
      <c r="G4526">
        <f ca="1"/>
        <v>0</v>
      </c>
      <c r="I4526" s="4">
        <f ca="1"/>
        <v>0</v>
      </c>
    </row>
    <row r="4527" spans="1:9" ht="14.4" hidden="1" customHeight="1" x14ac:dyDescent="0.3">
      <c r="A4527">
        <f ca="1"/>
        <v>0</v>
      </c>
      <c r="C4527">
        <f ca="1"/>
        <v>0</v>
      </c>
      <c r="D4527">
        <f ca="1"/>
        <v>0</v>
      </c>
      <c r="E4527">
        <f ca="1"/>
        <v>0</v>
      </c>
      <c r="F4527">
        <f ca="1"/>
        <v>0</v>
      </c>
      <c r="G4527">
        <f ca="1"/>
        <v>0</v>
      </c>
      <c r="I4527" s="4">
        <f ca="1"/>
        <v>0</v>
      </c>
    </row>
    <row r="4528" spans="1:9" ht="14.4" hidden="1" customHeight="1" x14ac:dyDescent="0.3">
      <c r="A4528">
        <f ca="1"/>
        <v>0</v>
      </c>
      <c r="C4528">
        <f ca="1"/>
        <v>0</v>
      </c>
      <c r="D4528">
        <f ca="1"/>
        <v>0</v>
      </c>
      <c r="E4528">
        <f ca="1"/>
        <v>0</v>
      </c>
      <c r="F4528">
        <f ca="1"/>
        <v>0</v>
      </c>
      <c r="G4528">
        <f ca="1"/>
        <v>0</v>
      </c>
      <c r="I4528" s="4">
        <f ca="1"/>
        <v>0</v>
      </c>
    </row>
    <row r="4529" spans="1:9" ht="14.4" hidden="1" customHeight="1" x14ac:dyDescent="0.3">
      <c r="A4529">
        <f ca="1"/>
        <v>0</v>
      </c>
      <c r="C4529">
        <f ca="1"/>
        <v>0</v>
      </c>
      <c r="D4529">
        <f ca="1"/>
        <v>0</v>
      </c>
      <c r="E4529">
        <f ca="1"/>
        <v>0</v>
      </c>
      <c r="F4529">
        <f ca="1"/>
        <v>0</v>
      </c>
      <c r="G4529">
        <f ca="1"/>
        <v>0</v>
      </c>
      <c r="I4529" s="4">
        <f ca="1"/>
        <v>0</v>
      </c>
    </row>
    <row r="4530" spans="1:9" ht="14.4" hidden="1" customHeight="1" x14ac:dyDescent="0.3">
      <c r="A4530">
        <f ca="1"/>
        <v>0</v>
      </c>
      <c r="C4530">
        <f ca="1"/>
        <v>0</v>
      </c>
      <c r="D4530">
        <f ca="1"/>
        <v>0</v>
      </c>
      <c r="E4530">
        <f ca="1"/>
        <v>0</v>
      </c>
      <c r="F4530">
        <f ca="1"/>
        <v>0</v>
      </c>
      <c r="G4530">
        <f ca="1"/>
        <v>0</v>
      </c>
      <c r="I4530" s="4">
        <f ca="1"/>
        <v>0</v>
      </c>
    </row>
    <row r="4531" spans="1:9" ht="14.4" hidden="1" customHeight="1" x14ac:dyDescent="0.3">
      <c r="A4531">
        <f ca="1"/>
        <v>0</v>
      </c>
      <c r="C4531">
        <f ca="1"/>
        <v>0</v>
      </c>
      <c r="D4531">
        <f ca="1"/>
        <v>0</v>
      </c>
      <c r="E4531">
        <f ca="1"/>
        <v>0</v>
      </c>
      <c r="F4531">
        <f ca="1"/>
        <v>0</v>
      </c>
      <c r="G4531">
        <f ca="1"/>
        <v>0</v>
      </c>
      <c r="I4531" s="4">
        <f ca="1"/>
        <v>0</v>
      </c>
    </row>
    <row r="4532" spans="1:9" ht="14.4" hidden="1" customHeight="1" x14ac:dyDescent="0.3">
      <c r="A4532">
        <f ca="1"/>
        <v>0</v>
      </c>
      <c r="C4532">
        <f ca="1"/>
        <v>0</v>
      </c>
      <c r="D4532">
        <f ca="1"/>
        <v>0</v>
      </c>
      <c r="E4532">
        <f ca="1"/>
        <v>0</v>
      </c>
      <c r="F4532">
        <f ca="1"/>
        <v>0</v>
      </c>
      <c r="G4532">
        <f ca="1"/>
        <v>0</v>
      </c>
      <c r="I4532" s="4">
        <f ca="1"/>
        <v>0</v>
      </c>
    </row>
    <row r="4533" spans="1:9" ht="14.4" hidden="1" customHeight="1" x14ac:dyDescent="0.3">
      <c r="A4533">
        <f ca="1"/>
        <v>0</v>
      </c>
      <c r="C4533">
        <f ca="1"/>
        <v>0</v>
      </c>
      <c r="D4533">
        <f ca="1"/>
        <v>0</v>
      </c>
      <c r="E4533">
        <f ca="1"/>
        <v>0</v>
      </c>
      <c r="F4533">
        <f ca="1"/>
        <v>0</v>
      </c>
      <c r="G4533">
        <f ca="1"/>
        <v>0</v>
      </c>
      <c r="I4533" s="4">
        <f ca="1"/>
        <v>0</v>
      </c>
    </row>
    <row r="4534" spans="1:9" ht="14.4" hidden="1" customHeight="1" x14ac:dyDescent="0.3">
      <c r="A4534">
        <f ca="1"/>
        <v>0</v>
      </c>
      <c r="C4534">
        <f ca="1"/>
        <v>0</v>
      </c>
      <c r="D4534">
        <f ca="1"/>
        <v>0</v>
      </c>
      <c r="E4534">
        <f ca="1"/>
        <v>0</v>
      </c>
      <c r="F4534">
        <f ca="1"/>
        <v>0</v>
      </c>
      <c r="G4534">
        <f ca="1"/>
        <v>0</v>
      </c>
      <c r="I4534" s="4">
        <f ca="1"/>
        <v>0</v>
      </c>
    </row>
    <row r="4535" spans="1:9" ht="14.4" hidden="1" customHeight="1" x14ac:dyDescent="0.3">
      <c r="A4535">
        <f ca="1"/>
        <v>0</v>
      </c>
      <c r="C4535">
        <f ca="1"/>
        <v>0</v>
      </c>
      <c r="D4535">
        <f ca="1"/>
        <v>0</v>
      </c>
      <c r="E4535">
        <f ca="1"/>
        <v>0</v>
      </c>
      <c r="F4535">
        <f ca="1"/>
        <v>0</v>
      </c>
      <c r="G4535">
        <f ca="1"/>
        <v>0</v>
      </c>
      <c r="I4535" s="4">
        <f ca="1"/>
        <v>0</v>
      </c>
    </row>
    <row r="4536" spans="1:9" ht="14.4" hidden="1" customHeight="1" x14ac:dyDescent="0.3">
      <c r="A4536">
        <f ca="1"/>
        <v>0</v>
      </c>
      <c r="C4536">
        <f ca="1"/>
        <v>0</v>
      </c>
      <c r="D4536">
        <f ca="1"/>
        <v>0</v>
      </c>
      <c r="E4536">
        <f ca="1"/>
        <v>0</v>
      </c>
      <c r="F4536">
        <f ca="1"/>
        <v>0</v>
      </c>
      <c r="G4536">
        <f ca="1"/>
        <v>0</v>
      </c>
      <c r="I4536" s="4">
        <f ca="1"/>
        <v>0</v>
      </c>
    </row>
    <row r="4537" spans="1:9" ht="14.4" hidden="1" customHeight="1" x14ac:dyDescent="0.3">
      <c r="A4537">
        <f ca="1"/>
        <v>0</v>
      </c>
      <c r="C4537">
        <f ca="1"/>
        <v>0</v>
      </c>
      <c r="D4537">
        <f ca="1"/>
        <v>0</v>
      </c>
      <c r="E4537">
        <f ca="1"/>
        <v>0</v>
      </c>
      <c r="F4537">
        <f ca="1"/>
        <v>0</v>
      </c>
      <c r="G4537">
        <f ca="1"/>
        <v>0</v>
      </c>
      <c r="I4537" s="4">
        <f ca="1"/>
        <v>0</v>
      </c>
    </row>
    <row r="4538" spans="1:9" ht="14.4" hidden="1" customHeight="1" x14ac:dyDescent="0.3">
      <c r="A4538">
        <f ca="1"/>
        <v>0</v>
      </c>
      <c r="C4538">
        <f ca="1"/>
        <v>0</v>
      </c>
      <c r="D4538">
        <f ca="1"/>
        <v>0</v>
      </c>
      <c r="E4538">
        <f ca="1"/>
        <v>0</v>
      </c>
      <c r="F4538">
        <f ca="1"/>
        <v>0</v>
      </c>
      <c r="G4538">
        <f ca="1"/>
        <v>0</v>
      </c>
      <c r="I4538" s="4">
        <f ca="1"/>
        <v>0</v>
      </c>
    </row>
    <row r="4539" spans="1:9" ht="14.4" hidden="1" customHeight="1" x14ac:dyDescent="0.3">
      <c r="A4539">
        <f ca="1"/>
        <v>0</v>
      </c>
      <c r="C4539">
        <f ca="1"/>
        <v>0</v>
      </c>
      <c r="D4539">
        <f ca="1"/>
        <v>0</v>
      </c>
      <c r="E4539">
        <f ca="1"/>
        <v>0</v>
      </c>
      <c r="F4539">
        <f ca="1"/>
        <v>0</v>
      </c>
      <c r="G4539">
        <f ca="1"/>
        <v>0</v>
      </c>
      <c r="I4539" s="4">
        <f ca="1"/>
        <v>0</v>
      </c>
    </row>
    <row r="4540" spans="1:9" ht="14.4" hidden="1" customHeight="1" x14ac:dyDescent="0.3">
      <c r="A4540">
        <f ca="1"/>
        <v>0</v>
      </c>
      <c r="C4540">
        <f ca="1"/>
        <v>0</v>
      </c>
      <c r="D4540">
        <f ca="1"/>
        <v>0</v>
      </c>
      <c r="E4540">
        <f ca="1"/>
        <v>0</v>
      </c>
      <c r="F4540">
        <f ca="1"/>
        <v>0</v>
      </c>
      <c r="G4540">
        <f ca="1"/>
        <v>0</v>
      </c>
      <c r="I4540" s="4">
        <f ca="1"/>
        <v>0</v>
      </c>
    </row>
    <row r="4541" spans="1:9" ht="14.4" hidden="1" customHeight="1" x14ac:dyDescent="0.3">
      <c r="A4541">
        <f ca="1"/>
        <v>0</v>
      </c>
      <c r="C4541">
        <f ca="1"/>
        <v>0</v>
      </c>
      <c r="D4541">
        <f ca="1"/>
        <v>0</v>
      </c>
      <c r="E4541">
        <f ca="1"/>
        <v>0</v>
      </c>
      <c r="F4541">
        <f ca="1"/>
        <v>0</v>
      </c>
      <c r="G4541">
        <f ca="1"/>
        <v>0</v>
      </c>
      <c r="I4541" s="4">
        <f ca="1"/>
        <v>0</v>
      </c>
    </row>
    <row r="4542" spans="1:9" ht="14.4" hidden="1" customHeight="1" x14ac:dyDescent="0.3">
      <c r="A4542">
        <f ca="1"/>
        <v>0</v>
      </c>
      <c r="C4542">
        <f ca="1"/>
        <v>0</v>
      </c>
      <c r="D4542">
        <f ca="1"/>
        <v>0</v>
      </c>
      <c r="E4542">
        <f ca="1"/>
        <v>0</v>
      </c>
      <c r="F4542">
        <f ca="1"/>
        <v>0</v>
      </c>
      <c r="G4542">
        <f ca="1"/>
        <v>0</v>
      </c>
      <c r="I4542" s="4">
        <f ca="1"/>
        <v>0</v>
      </c>
    </row>
    <row r="4543" spans="1:9" ht="14.4" hidden="1" customHeight="1" x14ac:dyDescent="0.3">
      <c r="A4543">
        <f ca="1"/>
        <v>0</v>
      </c>
      <c r="C4543">
        <f ca="1"/>
        <v>0</v>
      </c>
      <c r="D4543">
        <f ca="1"/>
        <v>0</v>
      </c>
      <c r="E4543">
        <f ca="1"/>
        <v>0</v>
      </c>
      <c r="F4543">
        <f ca="1"/>
        <v>0</v>
      </c>
      <c r="G4543">
        <f ca="1"/>
        <v>0</v>
      </c>
      <c r="I4543" s="4">
        <f ca="1"/>
        <v>0</v>
      </c>
    </row>
    <row r="4544" spans="1:9" ht="14.4" hidden="1" customHeight="1" x14ac:dyDescent="0.3">
      <c r="A4544">
        <f ca="1"/>
        <v>0</v>
      </c>
      <c r="C4544">
        <f ca="1"/>
        <v>0</v>
      </c>
      <c r="D4544">
        <f ca="1"/>
        <v>0</v>
      </c>
      <c r="E4544">
        <f ca="1"/>
        <v>0</v>
      </c>
      <c r="F4544">
        <f ca="1"/>
        <v>0</v>
      </c>
      <c r="G4544">
        <f ca="1"/>
        <v>0</v>
      </c>
      <c r="I4544" s="4">
        <f ca="1"/>
        <v>0</v>
      </c>
    </row>
    <row r="4545" spans="1:9" ht="14.4" hidden="1" customHeight="1" x14ac:dyDescent="0.3">
      <c r="A4545">
        <f ca="1"/>
        <v>0</v>
      </c>
      <c r="C4545">
        <f ca="1"/>
        <v>0</v>
      </c>
      <c r="D4545">
        <f ca="1"/>
        <v>0</v>
      </c>
      <c r="E4545">
        <f ca="1"/>
        <v>0</v>
      </c>
      <c r="F4545">
        <f ca="1"/>
        <v>0</v>
      </c>
      <c r="G4545">
        <f ca="1"/>
        <v>0</v>
      </c>
      <c r="I4545" s="4">
        <f ca="1"/>
        <v>0</v>
      </c>
    </row>
    <row r="4546" spans="1:9" ht="14.4" hidden="1" customHeight="1" x14ac:dyDescent="0.3">
      <c r="A4546">
        <f ca="1"/>
        <v>0</v>
      </c>
      <c r="C4546">
        <f ca="1"/>
        <v>0</v>
      </c>
      <c r="D4546">
        <f ca="1"/>
        <v>0</v>
      </c>
      <c r="E4546">
        <f ca="1"/>
        <v>0</v>
      </c>
      <c r="F4546">
        <f ca="1"/>
        <v>0</v>
      </c>
      <c r="G4546">
        <f ca="1"/>
        <v>0</v>
      </c>
      <c r="I4546" s="4">
        <f ca="1"/>
        <v>0</v>
      </c>
    </row>
    <row r="4547" spans="1:9" ht="14.4" hidden="1" customHeight="1" x14ac:dyDescent="0.3">
      <c r="A4547">
        <f ca="1"/>
        <v>0</v>
      </c>
      <c r="C4547">
        <f ca="1"/>
        <v>0</v>
      </c>
      <c r="D4547">
        <f ca="1"/>
        <v>0</v>
      </c>
      <c r="E4547">
        <f ca="1"/>
        <v>0</v>
      </c>
      <c r="F4547">
        <f ca="1"/>
        <v>0</v>
      </c>
      <c r="G4547">
        <f ca="1"/>
        <v>0</v>
      </c>
      <c r="I4547" s="4">
        <f ca="1"/>
        <v>0</v>
      </c>
    </row>
    <row r="4548" spans="1:9" ht="14.4" hidden="1" customHeight="1" x14ac:dyDescent="0.3">
      <c r="A4548">
        <f ca="1"/>
        <v>0</v>
      </c>
      <c r="C4548">
        <f ca="1"/>
        <v>0</v>
      </c>
      <c r="D4548">
        <f ca="1"/>
        <v>0</v>
      </c>
      <c r="E4548">
        <f ca="1"/>
        <v>0</v>
      </c>
      <c r="F4548">
        <f ca="1"/>
        <v>0</v>
      </c>
      <c r="G4548">
        <f ca="1"/>
        <v>0</v>
      </c>
      <c r="I4548" s="4">
        <f ca="1"/>
        <v>0</v>
      </c>
    </row>
    <row r="4549" spans="1:9" ht="14.4" hidden="1" customHeight="1" x14ac:dyDescent="0.3">
      <c r="A4549">
        <f ca="1"/>
        <v>0</v>
      </c>
      <c r="C4549">
        <f ca="1"/>
        <v>0</v>
      </c>
      <c r="D4549">
        <f ca="1"/>
        <v>0</v>
      </c>
      <c r="E4549">
        <f ca="1"/>
        <v>0</v>
      </c>
      <c r="F4549">
        <f ca="1"/>
        <v>0</v>
      </c>
      <c r="G4549">
        <f ca="1"/>
        <v>0</v>
      </c>
      <c r="I4549" s="4">
        <f ca="1"/>
        <v>0</v>
      </c>
    </row>
    <row r="4550" spans="1:9" ht="14.4" hidden="1" customHeight="1" x14ac:dyDescent="0.3">
      <c r="A4550">
        <f ca="1"/>
        <v>0</v>
      </c>
      <c r="C4550">
        <f ca="1"/>
        <v>0</v>
      </c>
      <c r="D4550">
        <f ca="1"/>
        <v>0</v>
      </c>
      <c r="E4550">
        <f ca="1"/>
        <v>0</v>
      </c>
      <c r="F4550">
        <f ca="1"/>
        <v>0</v>
      </c>
      <c r="G4550">
        <f ca="1"/>
        <v>0</v>
      </c>
      <c r="I4550" s="4">
        <f ca="1"/>
        <v>0</v>
      </c>
    </row>
    <row r="4551" spans="1:9" ht="14.4" hidden="1" customHeight="1" x14ac:dyDescent="0.3">
      <c r="A4551">
        <f ca="1"/>
        <v>0</v>
      </c>
      <c r="C4551">
        <f ca="1"/>
        <v>0</v>
      </c>
      <c r="D4551">
        <f ca="1"/>
        <v>0</v>
      </c>
      <c r="E4551">
        <f ca="1"/>
        <v>0</v>
      </c>
      <c r="F4551">
        <f ca="1"/>
        <v>0</v>
      </c>
      <c r="G4551">
        <f ca="1"/>
        <v>0</v>
      </c>
      <c r="I4551" s="4">
        <f ca="1"/>
        <v>0</v>
      </c>
    </row>
    <row r="4552" spans="1:9" ht="14.4" hidden="1" customHeight="1" x14ac:dyDescent="0.3">
      <c r="A4552">
        <f ca="1"/>
        <v>0</v>
      </c>
      <c r="C4552">
        <f ca="1"/>
        <v>0</v>
      </c>
      <c r="D4552">
        <f ca="1"/>
        <v>0</v>
      </c>
      <c r="E4552">
        <f ca="1"/>
        <v>0</v>
      </c>
      <c r="F4552">
        <f ca="1"/>
        <v>0</v>
      </c>
      <c r="G4552">
        <f ca="1"/>
        <v>0</v>
      </c>
      <c r="I4552" s="4">
        <f ca="1"/>
        <v>0</v>
      </c>
    </row>
    <row r="4553" spans="1:9" ht="14.4" hidden="1" customHeight="1" x14ac:dyDescent="0.3">
      <c r="A4553">
        <f ca="1"/>
        <v>0</v>
      </c>
      <c r="C4553">
        <f ca="1"/>
        <v>0</v>
      </c>
      <c r="D4553">
        <f ca="1"/>
        <v>0</v>
      </c>
      <c r="E4553">
        <f ca="1"/>
        <v>0</v>
      </c>
      <c r="F4553">
        <f ca="1"/>
        <v>0</v>
      </c>
      <c r="G4553">
        <f ca="1"/>
        <v>0</v>
      </c>
      <c r="I4553" s="4">
        <f ca="1"/>
        <v>0</v>
      </c>
    </row>
    <row r="4554" spans="1:9" ht="14.4" hidden="1" customHeight="1" x14ac:dyDescent="0.3">
      <c r="A4554">
        <f ca="1"/>
        <v>0</v>
      </c>
      <c r="C4554">
        <f ca="1"/>
        <v>0</v>
      </c>
      <c r="D4554">
        <f ca="1"/>
        <v>0</v>
      </c>
      <c r="E4554">
        <f ca="1"/>
        <v>0</v>
      </c>
      <c r="F4554">
        <f ca="1"/>
        <v>0</v>
      </c>
      <c r="G4554">
        <f ca="1"/>
        <v>0</v>
      </c>
      <c r="I4554" s="4">
        <f ca="1"/>
        <v>0</v>
      </c>
    </row>
    <row r="4555" spans="1:9" ht="14.4" hidden="1" customHeight="1" x14ac:dyDescent="0.3">
      <c r="A4555">
        <f ca="1"/>
        <v>0</v>
      </c>
      <c r="C4555">
        <f ca="1"/>
        <v>0</v>
      </c>
      <c r="D4555">
        <f ca="1"/>
        <v>0</v>
      </c>
      <c r="E4555">
        <f ca="1"/>
        <v>0</v>
      </c>
      <c r="F4555">
        <f ca="1"/>
        <v>0</v>
      </c>
      <c r="G4555">
        <f ca="1"/>
        <v>0</v>
      </c>
      <c r="I4555" s="4">
        <f ca="1"/>
        <v>0</v>
      </c>
    </row>
    <row r="4556" spans="1:9" ht="14.4" hidden="1" customHeight="1" x14ac:dyDescent="0.3">
      <c r="A4556">
        <f ca="1"/>
        <v>0</v>
      </c>
      <c r="C4556">
        <f ca="1"/>
        <v>0</v>
      </c>
      <c r="D4556">
        <f ca="1"/>
        <v>0</v>
      </c>
      <c r="E4556">
        <f ca="1"/>
        <v>0</v>
      </c>
      <c r="F4556">
        <f ca="1"/>
        <v>0</v>
      </c>
      <c r="G4556">
        <f ca="1"/>
        <v>0</v>
      </c>
      <c r="I4556" s="4">
        <f ca="1"/>
        <v>0</v>
      </c>
    </row>
    <row r="4557" spans="1:9" ht="14.4" hidden="1" customHeight="1" x14ac:dyDescent="0.3">
      <c r="A4557">
        <f ca="1"/>
        <v>0</v>
      </c>
      <c r="C4557">
        <f ca="1"/>
        <v>0</v>
      </c>
      <c r="D4557">
        <f ca="1"/>
        <v>0</v>
      </c>
      <c r="E4557">
        <f ca="1"/>
        <v>0</v>
      </c>
      <c r="F4557">
        <f ca="1"/>
        <v>0</v>
      </c>
      <c r="G4557">
        <f ca="1"/>
        <v>0</v>
      </c>
      <c r="I4557" s="4">
        <f ca="1"/>
        <v>0</v>
      </c>
    </row>
    <row r="4558" spans="1:9" ht="14.4" hidden="1" customHeight="1" x14ac:dyDescent="0.3">
      <c r="A4558">
        <f ca="1"/>
        <v>0</v>
      </c>
      <c r="C4558">
        <f ca="1"/>
        <v>0</v>
      </c>
      <c r="D4558">
        <f ca="1"/>
        <v>0</v>
      </c>
      <c r="E4558">
        <f ca="1"/>
        <v>0</v>
      </c>
      <c r="F4558">
        <f ca="1"/>
        <v>0</v>
      </c>
      <c r="G4558">
        <f ca="1"/>
        <v>0</v>
      </c>
      <c r="I4558" s="4">
        <f ca="1"/>
        <v>0</v>
      </c>
    </row>
    <row r="4559" spans="1:9" ht="14.4" hidden="1" customHeight="1" x14ac:dyDescent="0.3">
      <c r="A4559">
        <f ca="1"/>
        <v>0</v>
      </c>
      <c r="C4559">
        <f ca="1"/>
        <v>0</v>
      </c>
      <c r="D4559">
        <f ca="1"/>
        <v>0</v>
      </c>
      <c r="E4559">
        <f ca="1"/>
        <v>0</v>
      </c>
      <c r="F4559">
        <f ca="1"/>
        <v>0</v>
      </c>
      <c r="G4559">
        <f ca="1"/>
        <v>0</v>
      </c>
      <c r="I4559" s="4">
        <f ca="1"/>
        <v>0</v>
      </c>
    </row>
    <row r="4560" spans="1:9" ht="14.4" hidden="1" customHeight="1" x14ac:dyDescent="0.3">
      <c r="A4560">
        <f ca="1"/>
        <v>0</v>
      </c>
      <c r="C4560">
        <f ca="1"/>
        <v>0</v>
      </c>
      <c r="D4560">
        <f ca="1"/>
        <v>0</v>
      </c>
      <c r="E4560">
        <f ca="1"/>
        <v>0</v>
      </c>
      <c r="F4560">
        <f ca="1"/>
        <v>0</v>
      </c>
      <c r="G4560">
        <f ca="1"/>
        <v>0</v>
      </c>
      <c r="I4560" s="4">
        <f ca="1"/>
        <v>0</v>
      </c>
    </row>
    <row r="4561" spans="1:9" ht="14.4" hidden="1" customHeight="1" x14ac:dyDescent="0.3">
      <c r="A4561">
        <f ca="1"/>
        <v>0</v>
      </c>
      <c r="C4561">
        <f ca="1"/>
        <v>0</v>
      </c>
      <c r="D4561">
        <f ca="1"/>
        <v>0</v>
      </c>
      <c r="E4561">
        <f ca="1"/>
        <v>0</v>
      </c>
      <c r="F4561">
        <f ca="1"/>
        <v>0</v>
      </c>
      <c r="G4561">
        <f ca="1"/>
        <v>0</v>
      </c>
      <c r="I4561" s="4">
        <f ca="1"/>
        <v>0</v>
      </c>
    </row>
    <row r="4562" spans="1:9" ht="14.4" hidden="1" customHeight="1" x14ac:dyDescent="0.3">
      <c r="A4562">
        <f ca="1"/>
        <v>0</v>
      </c>
      <c r="C4562">
        <f ca="1"/>
        <v>0</v>
      </c>
      <c r="D4562">
        <f ca="1"/>
        <v>0</v>
      </c>
      <c r="E4562">
        <f ca="1"/>
        <v>0</v>
      </c>
      <c r="F4562">
        <f ca="1"/>
        <v>0</v>
      </c>
      <c r="G4562">
        <f ca="1"/>
        <v>0</v>
      </c>
      <c r="I4562" s="4">
        <f ca="1"/>
        <v>0</v>
      </c>
    </row>
    <row r="4563" spans="1:9" ht="14.4" hidden="1" customHeight="1" x14ac:dyDescent="0.3">
      <c r="A4563">
        <f ca="1"/>
        <v>0</v>
      </c>
      <c r="C4563">
        <f ca="1"/>
        <v>0</v>
      </c>
      <c r="D4563">
        <f ca="1"/>
        <v>0</v>
      </c>
      <c r="E4563">
        <f ca="1"/>
        <v>0</v>
      </c>
      <c r="F4563">
        <f ca="1"/>
        <v>0</v>
      </c>
      <c r="G4563">
        <f ca="1"/>
        <v>0</v>
      </c>
      <c r="I4563" s="4">
        <f ca="1"/>
        <v>0</v>
      </c>
    </row>
    <row r="4564" spans="1:9" ht="14.4" hidden="1" customHeight="1" x14ac:dyDescent="0.3">
      <c r="A4564">
        <f ca="1"/>
        <v>0</v>
      </c>
      <c r="C4564">
        <f ca="1"/>
        <v>0</v>
      </c>
      <c r="D4564">
        <f ca="1"/>
        <v>0</v>
      </c>
      <c r="E4564">
        <f ca="1"/>
        <v>0</v>
      </c>
      <c r="F4564">
        <f ca="1"/>
        <v>0</v>
      </c>
      <c r="G4564">
        <f ca="1"/>
        <v>0</v>
      </c>
      <c r="I4564" s="4">
        <f ca="1"/>
        <v>0</v>
      </c>
    </row>
    <row r="4565" spans="1:9" ht="14.4" hidden="1" customHeight="1" x14ac:dyDescent="0.3">
      <c r="A4565">
        <f ca="1"/>
        <v>0</v>
      </c>
      <c r="C4565">
        <f ca="1"/>
        <v>0</v>
      </c>
      <c r="D4565">
        <f ca="1"/>
        <v>0</v>
      </c>
      <c r="E4565">
        <f ca="1"/>
        <v>0</v>
      </c>
      <c r="F4565">
        <f ca="1"/>
        <v>0</v>
      </c>
      <c r="G4565">
        <f ca="1"/>
        <v>0</v>
      </c>
      <c r="I4565" s="4">
        <f ca="1"/>
        <v>0</v>
      </c>
    </row>
    <row r="4566" spans="1:9" ht="14.4" hidden="1" customHeight="1" x14ac:dyDescent="0.3">
      <c r="A4566">
        <f ca="1"/>
        <v>0</v>
      </c>
      <c r="C4566">
        <f ca="1"/>
        <v>0</v>
      </c>
      <c r="D4566">
        <f ca="1"/>
        <v>0</v>
      </c>
      <c r="E4566">
        <f ca="1"/>
        <v>0</v>
      </c>
      <c r="F4566">
        <f ca="1"/>
        <v>0</v>
      </c>
      <c r="G4566">
        <f ca="1"/>
        <v>0</v>
      </c>
      <c r="I4566" s="4">
        <f ca="1"/>
        <v>0</v>
      </c>
    </row>
    <row r="4567" spans="1:9" ht="14.4" hidden="1" customHeight="1" x14ac:dyDescent="0.3">
      <c r="A4567">
        <f ca="1"/>
        <v>0</v>
      </c>
      <c r="C4567">
        <f ca="1"/>
        <v>0</v>
      </c>
      <c r="D4567">
        <f ca="1"/>
        <v>0</v>
      </c>
      <c r="E4567">
        <f ca="1"/>
        <v>0</v>
      </c>
      <c r="F4567">
        <f ca="1"/>
        <v>0</v>
      </c>
      <c r="G4567">
        <f ca="1"/>
        <v>0</v>
      </c>
      <c r="I4567" s="4">
        <f ca="1"/>
        <v>0</v>
      </c>
    </row>
    <row r="4568" spans="1:9" ht="14.4" hidden="1" customHeight="1" x14ac:dyDescent="0.3">
      <c r="A4568">
        <f ca="1"/>
        <v>0</v>
      </c>
      <c r="C4568">
        <f ca="1"/>
        <v>0</v>
      </c>
      <c r="D4568">
        <f ca="1"/>
        <v>0</v>
      </c>
      <c r="E4568">
        <f ca="1"/>
        <v>0</v>
      </c>
      <c r="F4568">
        <f ca="1"/>
        <v>0</v>
      </c>
      <c r="G4568">
        <f ca="1"/>
        <v>0</v>
      </c>
      <c r="I4568" s="4">
        <f ca="1"/>
        <v>0</v>
      </c>
    </row>
    <row r="4569" spans="1:9" ht="14.4" hidden="1" customHeight="1" x14ac:dyDescent="0.3">
      <c r="A4569">
        <f ca="1"/>
        <v>0</v>
      </c>
      <c r="C4569">
        <f ca="1"/>
        <v>0</v>
      </c>
      <c r="D4569">
        <f ca="1"/>
        <v>0</v>
      </c>
      <c r="E4569">
        <f ca="1"/>
        <v>0</v>
      </c>
      <c r="F4569">
        <f ca="1"/>
        <v>0</v>
      </c>
      <c r="G4569">
        <f ca="1"/>
        <v>0</v>
      </c>
      <c r="I4569" s="4">
        <f ca="1"/>
        <v>0</v>
      </c>
    </row>
    <row r="4570" spans="1:9" ht="14.4" hidden="1" customHeight="1" x14ac:dyDescent="0.3">
      <c r="A4570">
        <f ca="1"/>
        <v>0</v>
      </c>
      <c r="C4570">
        <f ca="1"/>
        <v>0</v>
      </c>
      <c r="D4570">
        <f ca="1"/>
        <v>0</v>
      </c>
      <c r="E4570">
        <f ca="1"/>
        <v>0</v>
      </c>
      <c r="F4570">
        <f ca="1"/>
        <v>0</v>
      </c>
      <c r="G4570">
        <f ca="1"/>
        <v>0</v>
      </c>
      <c r="I4570" s="4">
        <f ca="1"/>
        <v>0</v>
      </c>
    </row>
    <row r="4571" spans="1:9" ht="14.4" hidden="1" customHeight="1" x14ac:dyDescent="0.3">
      <c r="A4571">
        <f ca="1"/>
        <v>0</v>
      </c>
      <c r="C4571">
        <f ca="1"/>
        <v>0</v>
      </c>
      <c r="D4571">
        <f ca="1"/>
        <v>0</v>
      </c>
      <c r="E4571">
        <f ca="1"/>
        <v>0</v>
      </c>
      <c r="F4571">
        <f ca="1"/>
        <v>0</v>
      </c>
      <c r="G4571">
        <f ca="1"/>
        <v>0</v>
      </c>
      <c r="I4571" s="4">
        <f ca="1"/>
        <v>0</v>
      </c>
    </row>
    <row r="4572" spans="1:9" ht="14.4" hidden="1" customHeight="1" x14ac:dyDescent="0.3">
      <c r="A4572">
        <f ca="1"/>
        <v>0</v>
      </c>
      <c r="C4572">
        <f ca="1"/>
        <v>0</v>
      </c>
      <c r="D4572">
        <f ca="1"/>
        <v>0</v>
      </c>
      <c r="E4572">
        <f ca="1"/>
        <v>0</v>
      </c>
      <c r="F4572">
        <f ca="1"/>
        <v>0</v>
      </c>
      <c r="G4572">
        <f ca="1"/>
        <v>0</v>
      </c>
      <c r="I4572" s="4">
        <f ca="1"/>
        <v>0</v>
      </c>
    </row>
    <row r="4573" spans="1:9" ht="14.4" hidden="1" customHeight="1" x14ac:dyDescent="0.3">
      <c r="A4573">
        <f ca="1"/>
        <v>0</v>
      </c>
      <c r="C4573">
        <f ca="1"/>
        <v>0</v>
      </c>
      <c r="D4573">
        <f ca="1"/>
        <v>0</v>
      </c>
      <c r="E4573">
        <f ca="1"/>
        <v>0</v>
      </c>
      <c r="F4573">
        <f ca="1"/>
        <v>0</v>
      </c>
      <c r="G4573">
        <f ca="1"/>
        <v>0</v>
      </c>
      <c r="I4573" s="4">
        <f ca="1"/>
        <v>0</v>
      </c>
    </row>
    <row r="4574" spans="1:9" ht="14.4" hidden="1" customHeight="1" x14ac:dyDescent="0.3">
      <c r="A4574">
        <f ca="1"/>
        <v>0</v>
      </c>
      <c r="C4574">
        <f ca="1"/>
        <v>0</v>
      </c>
      <c r="D4574">
        <f ca="1"/>
        <v>0</v>
      </c>
      <c r="E4574">
        <f ca="1"/>
        <v>0</v>
      </c>
      <c r="F4574">
        <f ca="1"/>
        <v>0</v>
      </c>
      <c r="G4574">
        <f ca="1"/>
        <v>0</v>
      </c>
      <c r="I4574" s="4">
        <f ca="1"/>
        <v>0</v>
      </c>
    </row>
    <row r="4575" spans="1:9" ht="14.4" hidden="1" customHeight="1" x14ac:dyDescent="0.3">
      <c r="A4575">
        <f ca="1"/>
        <v>0</v>
      </c>
      <c r="C4575">
        <f ca="1"/>
        <v>0</v>
      </c>
      <c r="D4575">
        <f ca="1"/>
        <v>0</v>
      </c>
      <c r="E4575">
        <f ca="1"/>
        <v>0</v>
      </c>
      <c r="F4575">
        <f ca="1"/>
        <v>0</v>
      </c>
      <c r="G4575">
        <f ca="1"/>
        <v>0</v>
      </c>
      <c r="I4575" s="4">
        <f ca="1"/>
        <v>0</v>
      </c>
    </row>
    <row r="4576" spans="1:9" ht="14.4" hidden="1" customHeight="1" x14ac:dyDescent="0.3">
      <c r="A4576">
        <f ca="1"/>
        <v>0</v>
      </c>
      <c r="C4576">
        <f ca="1"/>
        <v>0</v>
      </c>
      <c r="D4576">
        <f ca="1"/>
        <v>0</v>
      </c>
      <c r="E4576">
        <f ca="1"/>
        <v>0</v>
      </c>
      <c r="F4576">
        <f ca="1"/>
        <v>0</v>
      </c>
      <c r="G4576">
        <f ca="1"/>
        <v>0</v>
      </c>
      <c r="I4576" s="4">
        <f ca="1"/>
        <v>0</v>
      </c>
    </row>
    <row r="4577" spans="1:9" ht="14.4" hidden="1" customHeight="1" x14ac:dyDescent="0.3">
      <c r="A4577">
        <f ca="1"/>
        <v>0</v>
      </c>
      <c r="C4577">
        <f ca="1"/>
        <v>0</v>
      </c>
      <c r="D4577">
        <f ca="1"/>
        <v>0</v>
      </c>
      <c r="E4577">
        <f ca="1"/>
        <v>0</v>
      </c>
      <c r="F4577">
        <f ca="1"/>
        <v>0</v>
      </c>
      <c r="G4577">
        <f ca="1"/>
        <v>0</v>
      </c>
      <c r="I4577" s="4">
        <f ca="1"/>
        <v>0</v>
      </c>
    </row>
    <row r="4578" spans="1:9" ht="14.4" hidden="1" customHeight="1" x14ac:dyDescent="0.3">
      <c r="A4578">
        <f ca="1"/>
        <v>0</v>
      </c>
      <c r="C4578">
        <f ca="1"/>
        <v>0</v>
      </c>
      <c r="D4578">
        <f ca="1"/>
        <v>0</v>
      </c>
      <c r="E4578">
        <f ca="1"/>
        <v>0</v>
      </c>
      <c r="F4578">
        <f ca="1"/>
        <v>0</v>
      </c>
      <c r="G4578">
        <f ca="1"/>
        <v>0</v>
      </c>
      <c r="I4578" s="4">
        <f ca="1"/>
        <v>0</v>
      </c>
    </row>
    <row r="4579" spans="1:9" ht="14.4" hidden="1" customHeight="1" x14ac:dyDescent="0.3">
      <c r="A4579">
        <f ca="1"/>
        <v>0</v>
      </c>
      <c r="C4579">
        <f ca="1"/>
        <v>0</v>
      </c>
      <c r="D4579">
        <f ca="1"/>
        <v>0</v>
      </c>
      <c r="E4579">
        <f ca="1"/>
        <v>0</v>
      </c>
      <c r="F4579">
        <f ca="1"/>
        <v>0</v>
      </c>
      <c r="G4579">
        <f ca="1"/>
        <v>0</v>
      </c>
      <c r="I4579" s="4">
        <f ca="1"/>
        <v>0</v>
      </c>
    </row>
    <row r="4580" spans="1:9" ht="14.4" hidden="1" customHeight="1" x14ac:dyDescent="0.3">
      <c r="A4580">
        <f ca="1"/>
        <v>0</v>
      </c>
      <c r="C4580">
        <f ca="1"/>
        <v>0</v>
      </c>
      <c r="D4580">
        <f ca="1"/>
        <v>0</v>
      </c>
      <c r="E4580">
        <f ca="1"/>
        <v>0</v>
      </c>
      <c r="F4580">
        <f ca="1"/>
        <v>0</v>
      </c>
      <c r="G4580">
        <f ca="1"/>
        <v>0</v>
      </c>
      <c r="I4580" s="4">
        <f ca="1"/>
        <v>0</v>
      </c>
    </row>
    <row r="4581" spans="1:9" ht="14.4" hidden="1" customHeight="1" x14ac:dyDescent="0.3">
      <c r="A4581">
        <f ca="1"/>
        <v>0</v>
      </c>
      <c r="C4581">
        <f ca="1"/>
        <v>0</v>
      </c>
      <c r="D4581">
        <f ca="1"/>
        <v>0</v>
      </c>
      <c r="E4581">
        <f ca="1"/>
        <v>0</v>
      </c>
      <c r="F4581">
        <f ca="1"/>
        <v>0</v>
      </c>
      <c r="G4581">
        <f ca="1"/>
        <v>0</v>
      </c>
      <c r="I4581" s="4">
        <f ca="1"/>
        <v>0</v>
      </c>
    </row>
    <row r="4582" spans="1:9" ht="14.4" hidden="1" customHeight="1" x14ac:dyDescent="0.3">
      <c r="A4582">
        <f ca="1"/>
        <v>0</v>
      </c>
      <c r="C4582">
        <f ca="1"/>
        <v>0</v>
      </c>
      <c r="D4582">
        <f ca="1"/>
        <v>0</v>
      </c>
      <c r="E4582">
        <f ca="1"/>
        <v>0</v>
      </c>
      <c r="F4582">
        <f ca="1"/>
        <v>0</v>
      </c>
      <c r="G4582">
        <f ca="1"/>
        <v>0</v>
      </c>
      <c r="I4582" s="4">
        <f ca="1"/>
        <v>0</v>
      </c>
    </row>
    <row r="4583" spans="1:9" ht="14.4" hidden="1" customHeight="1" x14ac:dyDescent="0.3">
      <c r="A4583">
        <f ca="1"/>
        <v>0</v>
      </c>
      <c r="C4583">
        <f ca="1"/>
        <v>0</v>
      </c>
      <c r="D4583">
        <f ca="1"/>
        <v>0</v>
      </c>
      <c r="E4583">
        <f ca="1"/>
        <v>0</v>
      </c>
      <c r="F4583">
        <f ca="1"/>
        <v>0</v>
      </c>
      <c r="G4583">
        <f ca="1"/>
        <v>0</v>
      </c>
      <c r="I4583" s="4">
        <f ca="1"/>
        <v>0</v>
      </c>
    </row>
    <row r="4584" spans="1:9" ht="14.4" hidden="1" customHeight="1" x14ac:dyDescent="0.3">
      <c r="A4584">
        <f ca="1"/>
        <v>0</v>
      </c>
      <c r="C4584">
        <f ca="1"/>
        <v>0</v>
      </c>
      <c r="D4584">
        <f ca="1"/>
        <v>0</v>
      </c>
      <c r="E4584">
        <f ca="1"/>
        <v>0</v>
      </c>
      <c r="F4584">
        <f ca="1"/>
        <v>0</v>
      </c>
      <c r="G4584">
        <f ca="1"/>
        <v>0</v>
      </c>
      <c r="I4584" s="4">
        <f ca="1"/>
        <v>0</v>
      </c>
    </row>
    <row r="4585" spans="1:9" ht="14.4" hidden="1" customHeight="1" x14ac:dyDescent="0.3">
      <c r="A4585">
        <f ca="1"/>
        <v>0</v>
      </c>
      <c r="C4585">
        <f ca="1"/>
        <v>0</v>
      </c>
      <c r="D4585">
        <f ca="1"/>
        <v>0</v>
      </c>
      <c r="E4585">
        <f ca="1"/>
        <v>0</v>
      </c>
      <c r="F4585">
        <f ca="1"/>
        <v>0</v>
      </c>
      <c r="G4585">
        <f ca="1"/>
        <v>0</v>
      </c>
      <c r="I4585" s="4">
        <f ca="1"/>
        <v>0</v>
      </c>
    </row>
    <row r="4586" spans="1:9" ht="14.4" hidden="1" customHeight="1" x14ac:dyDescent="0.3">
      <c r="A4586">
        <f ca="1"/>
        <v>0</v>
      </c>
      <c r="C4586">
        <f ca="1"/>
        <v>0</v>
      </c>
      <c r="D4586">
        <f ca="1"/>
        <v>0</v>
      </c>
      <c r="E4586">
        <f ca="1"/>
        <v>0</v>
      </c>
      <c r="F4586">
        <f ca="1"/>
        <v>0</v>
      </c>
      <c r="G4586">
        <f ca="1"/>
        <v>0</v>
      </c>
      <c r="I4586" s="4">
        <f ca="1"/>
        <v>0</v>
      </c>
    </row>
    <row r="4587" spans="1:9" ht="14.4" hidden="1" customHeight="1" x14ac:dyDescent="0.3">
      <c r="A4587">
        <f ca="1"/>
        <v>0</v>
      </c>
      <c r="C4587">
        <f ca="1"/>
        <v>0</v>
      </c>
      <c r="D4587">
        <f ca="1"/>
        <v>0</v>
      </c>
      <c r="E4587">
        <f ca="1"/>
        <v>0</v>
      </c>
      <c r="F4587">
        <f ca="1"/>
        <v>0</v>
      </c>
      <c r="G4587">
        <f ca="1"/>
        <v>0</v>
      </c>
      <c r="I4587" s="4">
        <f ca="1"/>
        <v>0</v>
      </c>
    </row>
    <row r="4588" spans="1:9" ht="14.4" hidden="1" customHeight="1" x14ac:dyDescent="0.3">
      <c r="A4588">
        <f ca="1"/>
        <v>0</v>
      </c>
      <c r="C4588">
        <f ca="1"/>
        <v>0</v>
      </c>
      <c r="D4588">
        <f ca="1"/>
        <v>0</v>
      </c>
      <c r="E4588">
        <f ca="1"/>
        <v>0</v>
      </c>
      <c r="F4588">
        <f ca="1"/>
        <v>0</v>
      </c>
      <c r="G4588">
        <f ca="1"/>
        <v>0</v>
      </c>
      <c r="I4588" s="4">
        <f ca="1"/>
        <v>0</v>
      </c>
    </row>
    <row r="4589" spans="1:9" ht="14.4" hidden="1" customHeight="1" x14ac:dyDescent="0.3">
      <c r="A4589">
        <f ca="1"/>
        <v>0</v>
      </c>
      <c r="C4589">
        <f ca="1"/>
        <v>0</v>
      </c>
      <c r="D4589">
        <f ca="1"/>
        <v>0</v>
      </c>
      <c r="E4589">
        <f ca="1"/>
        <v>0</v>
      </c>
      <c r="F4589">
        <f ca="1"/>
        <v>0</v>
      </c>
      <c r="G4589">
        <f ca="1"/>
        <v>0</v>
      </c>
      <c r="I4589" s="4">
        <f ca="1"/>
        <v>0</v>
      </c>
    </row>
    <row r="4590" spans="1:9" ht="14.4" hidden="1" customHeight="1" x14ac:dyDescent="0.3">
      <c r="A4590">
        <f ca="1"/>
        <v>0</v>
      </c>
      <c r="C4590">
        <f ca="1"/>
        <v>0</v>
      </c>
      <c r="D4590">
        <f ca="1"/>
        <v>0</v>
      </c>
      <c r="E4590">
        <f ca="1"/>
        <v>0</v>
      </c>
      <c r="F4590">
        <f ca="1"/>
        <v>0</v>
      </c>
      <c r="G4590">
        <f ca="1"/>
        <v>0</v>
      </c>
      <c r="I4590" s="4">
        <f ca="1"/>
        <v>0</v>
      </c>
    </row>
    <row r="4591" spans="1:9" ht="14.4" hidden="1" customHeight="1" x14ac:dyDescent="0.3">
      <c r="A4591">
        <f ca="1"/>
        <v>0</v>
      </c>
      <c r="C4591">
        <f ca="1"/>
        <v>0</v>
      </c>
      <c r="D4591">
        <f ca="1"/>
        <v>0</v>
      </c>
      <c r="E4591">
        <f ca="1"/>
        <v>0</v>
      </c>
      <c r="F4591">
        <f ca="1"/>
        <v>0</v>
      </c>
      <c r="G4591">
        <f ca="1"/>
        <v>0</v>
      </c>
      <c r="I4591" s="4">
        <f ca="1"/>
        <v>0</v>
      </c>
    </row>
    <row r="4592" spans="1:9" ht="14.4" hidden="1" customHeight="1" x14ac:dyDescent="0.3">
      <c r="A4592">
        <f ca="1"/>
        <v>0</v>
      </c>
      <c r="C4592">
        <f ca="1"/>
        <v>0</v>
      </c>
      <c r="D4592">
        <f ca="1"/>
        <v>0</v>
      </c>
      <c r="E4592">
        <f ca="1"/>
        <v>0</v>
      </c>
      <c r="F4592">
        <f ca="1"/>
        <v>0</v>
      </c>
      <c r="G4592">
        <f ca="1"/>
        <v>0</v>
      </c>
      <c r="I4592" s="4">
        <f ca="1"/>
        <v>0</v>
      </c>
    </row>
    <row r="4593" spans="1:9" ht="14.4" hidden="1" customHeight="1" x14ac:dyDescent="0.3">
      <c r="A4593">
        <f ca="1"/>
        <v>0</v>
      </c>
      <c r="C4593">
        <f ca="1"/>
        <v>0</v>
      </c>
      <c r="D4593">
        <f ca="1"/>
        <v>0</v>
      </c>
      <c r="E4593">
        <f ca="1"/>
        <v>0</v>
      </c>
      <c r="F4593">
        <f ca="1"/>
        <v>0</v>
      </c>
      <c r="G4593">
        <f ca="1"/>
        <v>0</v>
      </c>
      <c r="I4593" s="4">
        <f ca="1"/>
        <v>0</v>
      </c>
    </row>
    <row r="4594" spans="1:9" ht="14.4" hidden="1" customHeight="1" x14ac:dyDescent="0.3">
      <c r="A4594">
        <f ca="1"/>
        <v>0</v>
      </c>
      <c r="C4594">
        <f ca="1"/>
        <v>0</v>
      </c>
      <c r="D4594">
        <f ca="1"/>
        <v>0</v>
      </c>
      <c r="E4594">
        <f ca="1"/>
        <v>0</v>
      </c>
      <c r="F4594">
        <f ca="1"/>
        <v>0</v>
      </c>
      <c r="G4594">
        <f ca="1"/>
        <v>0</v>
      </c>
      <c r="I4594" s="4">
        <f ca="1"/>
        <v>0</v>
      </c>
    </row>
    <row r="4595" spans="1:9" ht="14.4" hidden="1" customHeight="1" x14ac:dyDescent="0.3">
      <c r="A4595">
        <f ca="1"/>
        <v>0</v>
      </c>
      <c r="C4595">
        <f ca="1"/>
        <v>0</v>
      </c>
      <c r="D4595">
        <f ca="1"/>
        <v>0</v>
      </c>
      <c r="E4595">
        <f ca="1"/>
        <v>0</v>
      </c>
      <c r="F4595">
        <f ca="1"/>
        <v>0</v>
      </c>
      <c r="G4595">
        <f ca="1"/>
        <v>0</v>
      </c>
      <c r="I4595" s="4">
        <f ca="1"/>
        <v>0</v>
      </c>
    </row>
    <row r="4596" spans="1:9" ht="14.4" hidden="1" customHeight="1" x14ac:dyDescent="0.3">
      <c r="A4596">
        <f ca="1"/>
        <v>0</v>
      </c>
      <c r="C4596">
        <f ca="1"/>
        <v>0</v>
      </c>
      <c r="D4596">
        <f ca="1"/>
        <v>0</v>
      </c>
      <c r="E4596">
        <f ca="1"/>
        <v>0</v>
      </c>
      <c r="F4596">
        <f ca="1"/>
        <v>0</v>
      </c>
      <c r="G4596">
        <f ca="1"/>
        <v>0</v>
      </c>
      <c r="I4596" s="4">
        <f ca="1"/>
        <v>0</v>
      </c>
    </row>
    <row r="4597" spans="1:9" ht="14.4" hidden="1" customHeight="1" x14ac:dyDescent="0.3">
      <c r="A4597">
        <f ca="1"/>
        <v>0</v>
      </c>
      <c r="C4597">
        <f ca="1"/>
        <v>0</v>
      </c>
      <c r="D4597">
        <f ca="1"/>
        <v>0</v>
      </c>
      <c r="E4597">
        <f ca="1"/>
        <v>0</v>
      </c>
      <c r="F4597">
        <f ca="1"/>
        <v>0</v>
      </c>
      <c r="G4597">
        <f ca="1"/>
        <v>0</v>
      </c>
      <c r="I4597" s="4">
        <f ca="1"/>
        <v>0</v>
      </c>
    </row>
    <row r="4598" spans="1:9" ht="14.4" hidden="1" customHeight="1" x14ac:dyDescent="0.3">
      <c r="A4598">
        <f ca="1"/>
        <v>0</v>
      </c>
      <c r="C4598">
        <f ca="1"/>
        <v>0</v>
      </c>
      <c r="D4598">
        <f ca="1"/>
        <v>0</v>
      </c>
      <c r="E4598">
        <f ca="1"/>
        <v>0</v>
      </c>
      <c r="F4598">
        <f ca="1"/>
        <v>0</v>
      </c>
      <c r="G4598">
        <f ca="1"/>
        <v>0</v>
      </c>
      <c r="I4598" s="4">
        <f ca="1"/>
        <v>0</v>
      </c>
    </row>
    <row r="4599" spans="1:9" ht="14.4" hidden="1" customHeight="1" x14ac:dyDescent="0.3">
      <c r="A4599">
        <f ca="1"/>
        <v>0</v>
      </c>
      <c r="C4599">
        <f ca="1"/>
        <v>0</v>
      </c>
      <c r="D4599">
        <f ca="1"/>
        <v>0</v>
      </c>
      <c r="E4599">
        <f ca="1"/>
        <v>0</v>
      </c>
      <c r="F4599">
        <f ca="1"/>
        <v>0</v>
      </c>
      <c r="G4599">
        <f ca="1"/>
        <v>0</v>
      </c>
      <c r="I4599" s="4">
        <f ca="1"/>
        <v>0</v>
      </c>
    </row>
    <row r="4600" spans="1:9" ht="14.4" hidden="1" customHeight="1" x14ac:dyDescent="0.3">
      <c r="A4600">
        <f ca="1"/>
        <v>0</v>
      </c>
      <c r="C4600">
        <f ca="1"/>
        <v>0</v>
      </c>
      <c r="D4600">
        <f ca="1"/>
        <v>0</v>
      </c>
      <c r="E4600">
        <f ca="1"/>
        <v>0</v>
      </c>
      <c r="F4600">
        <f ca="1"/>
        <v>0</v>
      </c>
      <c r="G4600">
        <f ca="1"/>
        <v>0</v>
      </c>
      <c r="I4600" s="4">
        <f ca="1"/>
        <v>0</v>
      </c>
    </row>
    <row r="4601" spans="1:9" ht="14.4" hidden="1" customHeight="1" x14ac:dyDescent="0.3">
      <c r="A4601">
        <f ca="1"/>
        <v>0</v>
      </c>
      <c r="C4601">
        <f ca="1"/>
        <v>0</v>
      </c>
      <c r="D4601">
        <f ca="1"/>
        <v>0</v>
      </c>
      <c r="E4601">
        <f ca="1"/>
        <v>0</v>
      </c>
      <c r="F4601">
        <f ca="1"/>
        <v>0</v>
      </c>
      <c r="G4601">
        <f ca="1"/>
        <v>0</v>
      </c>
      <c r="I4601" s="4">
        <f ca="1"/>
        <v>0</v>
      </c>
    </row>
    <row r="4602" spans="1:9" ht="14.4" hidden="1" customHeight="1" x14ac:dyDescent="0.3">
      <c r="A4602">
        <f ca="1"/>
        <v>0</v>
      </c>
      <c r="C4602">
        <f ca="1"/>
        <v>0</v>
      </c>
      <c r="D4602">
        <f ca="1"/>
        <v>0</v>
      </c>
      <c r="E4602">
        <f ca="1"/>
        <v>0</v>
      </c>
      <c r="F4602">
        <f ca="1"/>
        <v>0</v>
      </c>
      <c r="G4602">
        <f ca="1"/>
        <v>0</v>
      </c>
      <c r="I4602" s="4">
        <f ca="1"/>
        <v>0</v>
      </c>
    </row>
    <row r="4603" spans="1:9" ht="14.4" hidden="1" customHeight="1" x14ac:dyDescent="0.3">
      <c r="A4603">
        <f ca="1"/>
        <v>0</v>
      </c>
      <c r="C4603">
        <f ca="1"/>
        <v>0</v>
      </c>
      <c r="D4603">
        <f ca="1"/>
        <v>0</v>
      </c>
      <c r="E4603">
        <f ca="1"/>
        <v>0</v>
      </c>
      <c r="F4603">
        <f ca="1"/>
        <v>0</v>
      </c>
      <c r="G4603">
        <f ca="1"/>
        <v>0</v>
      </c>
      <c r="I4603" s="4">
        <f ca="1"/>
        <v>0</v>
      </c>
    </row>
    <row r="4604" spans="1:9" ht="14.4" hidden="1" customHeight="1" x14ac:dyDescent="0.3">
      <c r="A4604">
        <f ca="1"/>
        <v>0</v>
      </c>
      <c r="C4604">
        <f ca="1"/>
        <v>0</v>
      </c>
      <c r="D4604">
        <f ca="1"/>
        <v>0</v>
      </c>
      <c r="E4604">
        <f ca="1"/>
        <v>0</v>
      </c>
      <c r="F4604">
        <f ca="1"/>
        <v>0</v>
      </c>
      <c r="G4604">
        <f ca="1"/>
        <v>0</v>
      </c>
      <c r="I4604" s="4">
        <f ca="1"/>
        <v>0</v>
      </c>
    </row>
    <row r="4605" spans="1:9" ht="14.4" hidden="1" customHeight="1" x14ac:dyDescent="0.3">
      <c r="A4605">
        <f ca="1"/>
        <v>0</v>
      </c>
      <c r="C4605">
        <f ca="1"/>
        <v>0</v>
      </c>
      <c r="D4605">
        <f ca="1"/>
        <v>0</v>
      </c>
      <c r="E4605">
        <f ca="1"/>
        <v>0</v>
      </c>
      <c r="F4605">
        <f ca="1"/>
        <v>0</v>
      </c>
      <c r="G4605">
        <f ca="1"/>
        <v>0</v>
      </c>
      <c r="I4605" s="4">
        <f ca="1"/>
        <v>0</v>
      </c>
    </row>
    <row r="4606" spans="1:9" ht="14.4" hidden="1" customHeight="1" x14ac:dyDescent="0.3">
      <c r="A4606">
        <f ca="1"/>
        <v>0</v>
      </c>
      <c r="C4606">
        <f ca="1"/>
        <v>0</v>
      </c>
      <c r="D4606">
        <f ca="1"/>
        <v>0</v>
      </c>
      <c r="E4606">
        <f ca="1"/>
        <v>0</v>
      </c>
      <c r="F4606">
        <f ca="1"/>
        <v>0</v>
      </c>
      <c r="G4606">
        <f ca="1"/>
        <v>0</v>
      </c>
      <c r="I4606" s="4">
        <f ca="1"/>
        <v>0</v>
      </c>
    </row>
    <row r="4607" spans="1:9" ht="14.4" hidden="1" customHeight="1" x14ac:dyDescent="0.3">
      <c r="A4607">
        <f ca="1"/>
        <v>0</v>
      </c>
      <c r="C4607">
        <f ca="1"/>
        <v>0</v>
      </c>
      <c r="D4607">
        <f ca="1"/>
        <v>0</v>
      </c>
      <c r="E4607">
        <f ca="1"/>
        <v>0</v>
      </c>
      <c r="F4607">
        <f ca="1"/>
        <v>0</v>
      </c>
      <c r="G4607">
        <f ca="1"/>
        <v>0</v>
      </c>
      <c r="I4607" s="4">
        <f ca="1"/>
        <v>0</v>
      </c>
    </row>
    <row r="4608" spans="1:9" ht="14.4" hidden="1" customHeight="1" x14ac:dyDescent="0.3">
      <c r="A4608">
        <f ca="1"/>
        <v>0</v>
      </c>
      <c r="C4608">
        <f ca="1"/>
        <v>0</v>
      </c>
      <c r="D4608">
        <f ca="1"/>
        <v>0</v>
      </c>
      <c r="E4608">
        <f ca="1"/>
        <v>0</v>
      </c>
      <c r="F4608">
        <f ca="1"/>
        <v>0</v>
      </c>
      <c r="G4608">
        <f ca="1"/>
        <v>0</v>
      </c>
      <c r="I4608" s="4">
        <f ca="1"/>
        <v>0</v>
      </c>
    </row>
    <row r="4609" spans="1:9" ht="14.4" hidden="1" customHeight="1" x14ac:dyDescent="0.3">
      <c r="A4609">
        <f ca="1"/>
        <v>0</v>
      </c>
      <c r="C4609">
        <f ca="1"/>
        <v>0</v>
      </c>
      <c r="D4609">
        <f ca="1"/>
        <v>0</v>
      </c>
      <c r="E4609">
        <f ca="1"/>
        <v>0</v>
      </c>
      <c r="F4609">
        <f ca="1"/>
        <v>0</v>
      </c>
      <c r="G4609">
        <f ca="1"/>
        <v>0</v>
      </c>
      <c r="I4609" s="4">
        <f ca="1"/>
        <v>0</v>
      </c>
    </row>
    <row r="4610" spans="1:9" ht="14.4" hidden="1" customHeight="1" x14ac:dyDescent="0.3">
      <c r="A4610">
        <f ca="1"/>
        <v>0</v>
      </c>
      <c r="C4610">
        <f ca="1"/>
        <v>0</v>
      </c>
      <c r="D4610">
        <f ca="1"/>
        <v>0</v>
      </c>
      <c r="E4610">
        <f ca="1"/>
        <v>0</v>
      </c>
      <c r="F4610">
        <f ca="1"/>
        <v>0</v>
      </c>
      <c r="G4610">
        <f ca="1"/>
        <v>0</v>
      </c>
      <c r="I4610" s="4">
        <f ca="1"/>
        <v>0</v>
      </c>
    </row>
    <row r="4611" spans="1:9" ht="14.4" hidden="1" customHeight="1" x14ac:dyDescent="0.3">
      <c r="A4611">
        <f ca="1"/>
        <v>0</v>
      </c>
      <c r="C4611">
        <f ca="1"/>
        <v>0</v>
      </c>
      <c r="D4611">
        <f ca="1"/>
        <v>0</v>
      </c>
      <c r="E4611">
        <f ca="1"/>
        <v>0</v>
      </c>
      <c r="F4611">
        <f ca="1"/>
        <v>0</v>
      </c>
      <c r="G4611">
        <f ca="1"/>
        <v>0</v>
      </c>
      <c r="I4611" s="4">
        <f ca="1"/>
        <v>0</v>
      </c>
    </row>
    <row r="4612" spans="1:9" ht="14.4" hidden="1" customHeight="1" x14ac:dyDescent="0.3">
      <c r="A4612">
        <f ca="1"/>
        <v>0</v>
      </c>
      <c r="C4612">
        <f ca="1"/>
        <v>0</v>
      </c>
      <c r="D4612">
        <f ca="1"/>
        <v>0</v>
      </c>
      <c r="E4612">
        <f ca="1"/>
        <v>0</v>
      </c>
      <c r="F4612">
        <f ca="1"/>
        <v>0</v>
      </c>
      <c r="G4612">
        <f ca="1"/>
        <v>0</v>
      </c>
      <c r="I4612" s="4">
        <f ca="1"/>
        <v>0</v>
      </c>
    </row>
    <row r="4613" spans="1:9" ht="14.4" hidden="1" customHeight="1" x14ac:dyDescent="0.3">
      <c r="A4613">
        <f ca="1"/>
        <v>0</v>
      </c>
      <c r="C4613">
        <f ca="1"/>
        <v>0</v>
      </c>
      <c r="D4613">
        <f ca="1"/>
        <v>0</v>
      </c>
      <c r="E4613">
        <f ca="1"/>
        <v>0</v>
      </c>
      <c r="F4613">
        <f ca="1"/>
        <v>0</v>
      </c>
      <c r="G4613">
        <f ca="1"/>
        <v>0</v>
      </c>
      <c r="I4613" s="4">
        <f ca="1"/>
        <v>0</v>
      </c>
    </row>
    <row r="4614" spans="1:9" ht="14.4" hidden="1" customHeight="1" x14ac:dyDescent="0.3">
      <c r="A4614">
        <f ca="1"/>
        <v>0</v>
      </c>
      <c r="C4614">
        <f ca="1"/>
        <v>0</v>
      </c>
      <c r="D4614">
        <f ca="1"/>
        <v>0</v>
      </c>
      <c r="E4614">
        <f ca="1"/>
        <v>0</v>
      </c>
      <c r="F4614">
        <f ca="1"/>
        <v>0</v>
      </c>
      <c r="G4614">
        <f ca="1"/>
        <v>0</v>
      </c>
      <c r="I4614" s="4">
        <f ca="1"/>
        <v>0</v>
      </c>
    </row>
    <row r="4615" spans="1:9" ht="14.4" hidden="1" customHeight="1" x14ac:dyDescent="0.3">
      <c r="A4615">
        <f ca="1"/>
        <v>0</v>
      </c>
      <c r="C4615">
        <f ca="1"/>
        <v>0</v>
      </c>
      <c r="D4615">
        <f ca="1"/>
        <v>0</v>
      </c>
      <c r="E4615">
        <f ca="1"/>
        <v>0</v>
      </c>
      <c r="F4615">
        <f ca="1"/>
        <v>0</v>
      </c>
      <c r="G4615">
        <f ca="1"/>
        <v>0</v>
      </c>
      <c r="I4615" s="4">
        <f ca="1"/>
        <v>0</v>
      </c>
    </row>
    <row r="4616" spans="1:9" ht="14.4" hidden="1" customHeight="1" x14ac:dyDescent="0.3">
      <c r="A4616">
        <f ca="1"/>
        <v>0</v>
      </c>
      <c r="C4616">
        <f ca="1"/>
        <v>0</v>
      </c>
      <c r="D4616">
        <f ca="1"/>
        <v>0</v>
      </c>
      <c r="E4616">
        <f ca="1"/>
        <v>0</v>
      </c>
      <c r="F4616">
        <f ca="1"/>
        <v>0</v>
      </c>
      <c r="G4616">
        <f ca="1"/>
        <v>0</v>
      </c>
      <c r="I4616" s="4">
        <f ca="1"/>
        <v>0</v>
      </c>
    </row>
    <row r="4617" spans="1:9" ht="14.4" hidden="1" customHeight="1" x14ac:dyDescent="0.3">
      <c r="A4617">
        <f ca="1"/>
        <v>0</v>
      </c>
      <c r="C4617">
        <f ca="1"/>
        <v>0</v>
      </c>
      <c r="D4617">
        <f ca="1"/>
        <v>0</v>
      </c>
      <c r="E4617">
        <f ca="1"/>
        <v>0</v>
      </c>
      <c r="F4617">
        <f ca="1"/>
        <v>0</v>
      </c>
      <c r="G4617">
        <f ca="1"/>
        <v>0</v>
      </c>
      <c r="I4617" s="4">
        <f ca="1"/>
        <v>0</v>
      </c>
    </row>
    <row r="4618" spans="1:9" ht="14.4" hidden="1" customHeight="1" x14ac:dyDescent="0.3">
      <c r="A4618">
        <f ca="1"/>
        <v>0</v>
      </c>
      <c r="C4618">
        <f ca="1"/>
        <v>0</v>
      </c>
      <c r="D4618">
        <f ca="1"/>
        <v>0</v>
      </c>
      <c r="E4618">
        <f ca="1"/>
        <v>0</v>
      </c>
      <c r="F4618">
        <f ca="1"/>
        <v>0</v>
      </c>
      <c r="G4618">
        <f ca="1"/>
        <v>0</v>
      </c>
      <c r="I4618" s="4">
        <f ca="1"/>
        <v>0</v>
      </c>
    </row>
    <row r="4619" spans="1:9" ht="14.4" hidden="1" customHeight="1" x14ac:dyDescent="0.3">
      <c r="A4619">
        <f ca="1"/>
        <v>0</v>
      </c>
      <c r="C4619">
        <f ca="1"/>
        <v>0</v>
      </c>
      <c r="D4619">
        <f ca="1"/>
        <v>0</v>
      </c>
      <c r="E4619">
        <f ca="1"/>
        <v>0</v>
      </c>
      <c r="F4619">
        <f ca="1"/>
        <v>0</v>
      </c>
      <c r="G4619">
        <f ca="1"/>
        <v>0</v>
      </c>
      <c r="I4619" s="4">
        <f ca="1"/>
        <v>0</v>
      </c>
    </row>
    <row r="4620" spans="1:9" ht="14.4" hidden="1" customHeight="1" x14ac:dyDescent="0.3">
      <c r="A4620">
        <f ca="1"/>
        <v>0</v>
      </c>
      <c r="C4620">
        <f ca="1"/>
        <v>0</v>
      </c>
      <c r="D4620">
        <f ca="1"/>
        <v>0</v>
      </c>
      <c r="E4620">
        <f ca="1"/>
        <v>0</v>
      </c>
      <c r="F4620">
        <f ca="1"/>
        <v>0</v>
      </c>
      <c r="G4620">
        <f ca="1"/>
        <v>0</v>
      </c>
      <c r="I4620" s="4">
        <f ca="1"/>
        <v>0</v>
      </c>
    </row>
    <row r="4621" spans="1:9" ht="14.4" hidden="1" customHeight="1" x14ac:dyDescent="0.3">
      <c r="A4621">
        <f ca="1"/>
        <v>0</v>
      </c>
      <c r="C4621">
        <f ca="1"/>
        <v>0</v>
      </c>
      <c r="D4621">
        <f ca="1"/>
        <v>0</v>
      </c>
      <c r="E4621">
        <f ca="1"/>
        <v>0</v>
      </c>
      <c r="F4621">
        <f ca="1"/>
        <v>0</v>
      </c>
      <c r="G4621">
        <f ca="1"/>
        <v>0</v>
      </c>
      <c r="I4621" s="4">
        <f ca="1"/>
        <v>0</v>
      </c>
    </row>
    <row r="4622" spans="1:9" ht="14.4" hidden="1" customHeight="1" x14ac:dyDescent="0.3">
      <c r="A4622">
        <f ca="1"/>
        <v>0</v>
      </c>
      <c r="C4622">
        <f ca="1"/>
        <v>0</v>
      </c>
      <c r="D4622">
        <f ca="1"/>
        <v>0</v>
      </c>
      <c r="E4622">
        <f ca="1"/>
        <v>0</v>
      </c>
      <c r="F4622">
        <f ca="1"/>
        <v>0</v>
      </c>
      <c r="G4622">
        <f ca="1"/>
        <v>0</v>
      </c>
      <c r="I4622" s="4">
        <f ca="1"/>
        <v>0</v>
      </c>
    </row>
    <row r="4623" spans="1:9" ht="14.4" hidden="1" customHeight="1" x14ac:dyDescent="0.3">
      <c r="A4623">
        <f ca="1"/>
        <v>0</v>
      </c>
      <c r="C4623">
        <f ca="1"/>
        <v>0</v>
      </c>
      <c r="D4623">
        <f ca="1"/>
        <v>0</v>
      </c>
      <c r="E4623">
        <f ca="1"/>
        <v>0</v>
      </c>
      <c r="F4623">
        <f ca="1"/>
        <v>0</v>
      </c>
      <c r="G4623">
        <f ca="1"/>
        <v>0</v>
      </c>
      <c r="I4623" s="4">
        <f ca="1"/>
        <v>0</v>
      </c>
    </row>
    <row r="4624" spans="1:9" ht="14.4" hidden="1" customHeight="1" x14ac:dyDescent="0.3">
      <c r="A4624">
        <f ca="1"/>
        <v>0</v>
      </c>
      <c r="C4624">
        <f ca="1"/>
        <v>0</v>
      </c>
      <c r="D4624">
        <f ca="1"/>
        <v>0</v>
      </c>
      <c r="E4624">
        <f ca="1"/>
        <v>0</v>
      </c>
      <c r="F4624">
        <f ca="1"/>
        <v>0</v>
      </c>
      <c r="G4624">
        <f ca="1"/>
        <v>0</v>
      </c>
      <c r="I4624" s="4">
        <f ca="1"/>
        <v>0</v>
      </c>
    </row>
    <row r="4625" spans="1:9" ht="14.4" hidden="1" customHeight="1" x14ac:dyDescent="0.3">
      <c r="A4625">
        <f ca="1"/>
        <v>0</v>
      </c>
      <c r="C4625">
        <f ca="1"/>
        <v>0</v>
      </c>
      <c r="D4625">
        <f ca="1"/>
        <v>0</v>
      </c>
      <c r="E4625">
        <f ca="1"/>
        <v>0</v>
      </c>
      <c r="F4625">
        <f ca="1"/>
        <v>0</v>
      </c>
      <c r="G4625">
        <f ca="1"/>
        <v>0</v>
      </c>
      <c r="I4625" s="4">
        <f ca="1"/>
        <v>0</v>
      </c>
    </row>
    <row r="4626" spans="1:9" ht="14.4" hidden="1" customHeight="1" x14ac:dyDescent="0.3">
      <c r="A4626">
        <f ca="1"/>
        <v>0</v>
      </c>
      <c r="C4626">
        <f ca="1"/>
        <v>0</v>
      </c>
      <c r="D4626">
        <f ca="1"/>
        <v>0</v>
      </c>
      <c r="E4626">
        <f ca="1"/>
        <v>0</v>
      </c>
      <c r="F4626">
        <f ca="1"/>
        <v>0</v>
      </c>
      <c r="G4626">
        <f ca="1"/>
        <v>0</v>
      </c>
      <c r="I4626" s="4">
        <f ca="1"/>
        <v>0</v>
      </c>
    </row>
    <row r="4627" spans="1:9" ht="14.4" hidden="1" customHeight="1" x14ac:dyDescent="0.3">
      <c r="A4627">
        <f ca="1"/>
        <v>0</v>
      </c>
      <c r="C4627">
        <f ca="1"/>
        <v>0</v>
      </c>
      <c r="D4627">
        <f ca="1"/>
        <v>0</v>
      </c>
      <c r="E4627">
        <f ca="1"/>
        <v>0</v>
      </c>
      <c r="F4627">
        <f ca="1"/>
        <v>0</v>
      </c>
      <c r="G4627">
        <f ca="1"/>
        <v>0</v>
      </c>
      <c r="I4627" s="4">
        <f ca="1"/>
        <v>0</v>
      </c>
    </row>
    <row r="4628" spans="1:9" ht="14.4" hidden="1" customHeight="1" x14ac:dyDescent="0.3">
      <c r="A4628">
        <f ca="1"/>
        <v>0</v>
      </c>
      <c r="C4628">
        <f ca="1"/>
        <v>0</v>
      </c>
      <c r="D4628">
        <f ca="1"/>
        <v>0</v>
      </c>
      <c r="E4628">
        <f ca="1"/>
        <v>0</v>
      </c>
      <c r="F4628">
        <f ca="1"/>
        <v>0</v>
      </c>
      <c r="G4628">
        <f ca="1"/>
        <v>0</v>
      </c>
      <c r="I4628" s="4">
        <f ca="1"/>
        <v>0</v>
      </c>
    </row>
    <row r="4629" spans="1:9" ht="14.4" hidden="1" customHeight="1" x14ac:dyDescent="0.3">
      <c r="A4629">
        <f ca="1"/>
        <v>0</v>
      </c>
      <c r="C4629">
        <f ca="1"/>
        <v>0</v>
      </c>
      <c r="D4629">
        <f ca="1"/>
        <v>0</v>
      </c>
      <c r="E4629">
        <f ca="1"/>
        <v>0</v>
      </c>
      <c r="F4629">
        <f ca="1"/>
        <v>0</v>
      </c>
      <c r="G4629">
        <f ca="1"/>
        <v>0</v>
      </c>
      <c r="I4629" s="4">
        <f ca="1"/>
        <v>0</v>
      </c>
    </row>
    <row r="4630" spans="1:9" ht="14.4" hidden="1" customHeight="1" x14ac:dyDescent="0.3">
      <c r="A4630">
        <f ca="1"/>
        <v>0</v>
      </c>
      <c r="C4630">
        <f ca="1"/>
        <v>0</v>
      </c>
      <c r="D4630">
        <f ca="1"/>
        <v>0</v>
      </c>
      <c r="E4630">
        <f ca="1"/>
        <v>0</v>
      </c>
      <c r="F4630">
        <f ca="1"/>
        <v>0</v>
      </c>
      <c r="G4630">
        <f ca="1"/>
        <v>0</v>
      </c>
      <c r="I4630" s="4">
        <f ca="1"/>
        <v>0</v>
      </c>
    </row>
    <row r="4631" spans="1:9" ht="14.4" hidden="1" customHeight="1" x14ac:dyDescent="0.3">
      <c r="A4631">
        <f ca="1"/>
        <v>0</v>
      </c>
      <c r="C4631">
        <f ca="1"/>
        <v>0</v>
      </c>
      <c r="D4631">
        <f ca="1"/>
        <v>0</v>
      </c>
      <c r="E4631">
        <f ca="1"/>
        <v>0</v>
      </c>
      <c r="F4631">
        <f ca="1"/>
        <v>0</v>
      </c>
      <c r="G4631">
        <f ca="1"/>
        <v>0</v>
      </c>
      <c r="I4631" s="4">
        <f ca="1"/>
        <v>0</v>
      </c>
    </row>
    <row r="4632" spans="1:9" ht="14.4" hidden="1" customHeight="1" x14ac:dyDescent="0.3">
      <c r="A4632">
        <f ca="1"/>
        <v>0</v>
      </c>
      <c r="C4632">
        <f ca="1"/>
        <v>0</v>
      </c>
      <c r="D4632">
        <f ca="1"/>
        <v>0</v>
      </c>
      <c r="E4632">
        <f ca="1"/>
        <v>0</v>
      </c>
      <c r="F4632">
        <f ca="1"/>
        <v>0</v>
      </c>
      <c r="G4632">
        <f ca="1"/>
        <v>0</v>
      </c>
      <c r="I4632" s="4">
        <f ca="1"/>
        <v>0</v>
      </c>
    </row>
    <row r="4633" spans="1:9" ht="14.4" hidden="1" customHeight="1" x14ac:dyDescent="0.3">
      <c r="A4633">
        <f ca="1"/>
        <v>0</v>
      </c>
      <c r="C4633">
        <f ca="1"/>
        <v>0</v>
      </c>
      <c r="D4633">
        <f ca="1"/>
        <v>0</v>
      </c>
      <c r="E4633">
        <f ca="1"/>
        <v>0</v>
      </c>
      <c r="F4633">
        <f ca="1"/>
        <v>0</v>
      </c>
      <c r="G4633">
        <f ca="1"/>
        <v>0</v>
      </c>
      <c r="I4633" s="4">
        <f ca="1"/>
        <v>0</v>
      </c>
    </row>
    <row r="4634" spans="1:9" ht="14.4" hidden="1" customHeight="1" x14ac:dyDescent="0.3">
      <c r="A4634">
        <f ca="1"/>
        <v>0</v>
      </c>
      <c r="C4634">
        <f ca="1"/>
        <v>0</v>
      </c>
      <c r="D4634">
        <f ca="1"/>
        <v>0</v>
      </c>
      <c r="E4634">
        <f ca="1"/>
        <v>0</v>
      </c>
      <c r="F4634">
        <f ca="1"/>
        <v>0</v>
      </c>
      <c r="G4634">
        <f ca="1"/>
        <v>0</v>
      </c>
      <c r="I4634" s="4">
        <f ca="1"/>
        <v>0</v>
      </c>
    </row>
    <row r="4635" spans="1:9" ht="14.4" hidden="1" customHeight="1" x14ac:dyDescent="0.3">
      <c r="A4635">
        <f ca="1"/>
        <v>0</v>
      </c>
      <c r="C4635">
        <f ca="1"/>
        <v>0</v>
      </c>
      <c r="D4635">
        <f ca="1"/>
        <v>0</v>
      </c>
      <c r="E4635">
        <f ca="1"/>
        <v>0</v>
      </c>
      <c r="F4635">
        <f ca="1"/>
        <v>0</v>
      </c>
      <c r="G4635">
        <f ca="1"/>
        <v>0</v>
      </c>
      <c r="I4635" s="4">
        <f ca="1"/>
        <v>0</v>
      </c>
    </row>
    <row r="4636" spans="1:9" ht="14.4" hidden="1" customHeight="1" x14ac:dyDescent="0.3">
      <c r="A4636">
        <f ca="1"/>
        <v>0</v>
      </c>
      <c r="C4636">
        <f ca="1"/>
        <v>0</v>
      </c>
      <c r="D4636">
        <f ca="1"/>
        <v>0</v>
      </c>
      <c r="E4636">
        <f ca="1"/>
        <v>0</v>
      </c>
      <c r="F4636">
        <f ca="1"/>
        <v>0</v>
      </c>
      <c r="G4636">
        <f ca="1"/>
        <v>0</v>
      </c>
      <c r="I4636" s="4">
        <f ca="1"/>
        <v>0</v>
      </c>
    </row>
    <row r="4637" spans="1:9" ht="14.4" hidden="1" customHeight="1" x14ac:dyDescent="0.3">
      <c r="A4637">
        <f ca="1"/>
        <v>0</v>
      </c>
      <c r="C4637">
        <f ca="1"/>
        <v>0</v>
      </c>
      <c r="D4637">
        <f ca="1"/>
        <v>0</v>
      </c>
      <c r="E4637">
        <f ca="1"/>
        <v>0</v>
      </c>
      <c r="F4637">
        <f ca="1"/>
        <v>0</v>
      </c>
      <c r="G4637">
        <f ca="1"/>
        <v>0</v>
      </c>
      <c r="I4637" s="4">
        <f ca="1"/>
        <v>0</v>
      </c>
    </row>
    <row r="4638" spans="1:9" ht="14.4" hidden="1" customHeight="1" x14ac:dyDescent="0.3">
      <c r="A4638">
        <f ca="1"/>
        <v>0</v>
      </c>
      <c r="C4638">
        <f ca="1"/>
        <v>0</v>
      </c>
      <c r="D4638">
        <f ca="1"/>
        <v>0</v>
      </c>
      <c r="E4638">
        <f ca="1"/>
        <v>0</v>
      </c>
      <c r="F4638">
        <f ca="1"/>
        <v>0</v>
      </c>
      <c r="G4638">
        <f ca="1"/>
        <v>0</v>
      </c>
      <c r="I4638" s="4">
        <f ca="1"/>
        <v>0</v>
      </c>
    </row>
    <row r="4639" spans="1:9" ht="14.4" hidden="1" customHeight="1" x14ac:dyDescent="0.3">
      <c r="A4639">
        <f ca="1"/>
        <v>0</v>
      </c>
      <c r="C4639">
        <f ca="1"/>
        <v>0</v>
      </c>
      <c r="D4639">
        <f ca="1"/>
        <v>0</v>
      </c>
      <c r="E4639">
        <f ca="1"/>
        <v>0</v>
      </c>
      <c r="F4639">
        <f ca="1"/>
        <v>0</v>
      </c>
      <c r="G4639">
        <f ca="1"/>
        <v>0</v>
      </c>
      <c r="I4639" s="4">
        <f ca="1"/>
        <v>0</v>
      </c>
    </row>
    <row r="4640" spans="1:9" ht="14.4" hidden="1" customHeight="1" x14ac:dyDescent="0.3">
      <c r="A4640">
        <f ca="1"/>
        <v>0</v>
      </c>
      <c r="C4640">
        <f ca="1"/>
        <v>0</v>
      </c>
      <c r="D4640">
        <f ca="1"/>
        <v>0</v>
      </c>
      <c r="E4640">
        <f ca="1"/>
        <v>0</v>
      </c>
      <c r="F4640">
        <f ca="1"/>
        <v>0</v>
      </c>
      <c r="G4640">
        <f ca="1"/>
        <v>0</v>
      </c>
      <c r="I4640" s="4">
        <f ca="1"/>
        <v>0</v>
      </c>
    </row>
    <row r="4641" spans="1:9" ht="14.4" hidden="1" customHeight="1" x14ac:dyDescent="0.3">
      <c r="A4641">
        <f ca="1"/>
        <v>0</v>
      </c>
      <c r="C4641">
        <f ca="1"/>
        <v>0</v>
      </c>
      <c r="D4641">
        <f ca="1"/>
        <v>0</v>
      </c>
      <c r="E4641">
        <f ca="1"/>
        <v>0</v>
      </c>
      <c r="F4641">
        <f ca="1"/>
        <v>0</v>
      </c>
      <c r="G4641">
        <f ca="1"/>
        <v>0</v>
      </c>
      <c r="I4641" s="4">
        <f ca="1"/>
        <v>0</v>
      </c>
    </row>
    <row r="4642" spans="1:9" ht="14.4" hidden="1" customHeight="1" x14ac:dyDescent="0.3">
      <c r="A4642">
        <f ca="1"/>
        <v>0</v>
      </c>
      <c r="C4642">
        <f ca="1"/>
        <v>0</v>
      </c>
      <c r="D4642">
        <f ca="1"/>
        <v>0</v>
      </c>
      <c r="E4642">
        <f ca="1"/>
        <v>0</v>
      </c>
      <c r="F4642">
        <f ca="1"/>
        <v>0</v>
      </c>
      <c r="G4642">
        <f ca="1"/>
        <v>0</v>
      </c>
      <c r="I4642" s="4">
        <f ca="1"/>
        <v>0</v>
      </c>
    </row>
    <row r="4643" spans="1:9" ht="14.4" hidden="1" customHeight="1" x14ac:dyDescent="0.3">
      <c r="A4643">
        <f ca="1"/>
        <v>0</v>
      </c>
      <c r="C4643">
        <f ca="1"/>
        <v>0</v>
      </c>
      <c r="D4643">
        <f ca="1"/>
        <v>0</v>
      </c>
      <c r="E4643">
        <f ca="1"/>
        <v>0</v>
      </c>
      <c r="F4643">
        <f ca="1"/>
        <v>0</v>
      </c>
      <c r="G4643">
        <f ca="1"/>
        <v>0</v>
      </c>
      <c r="I4643" s="4">
        <f ca="1"/>
        <v>0</v>
      </c>
    </row>
    <row r="4644" spans="1:9" ht="14.4" hidden="1" customHeight="1" x14ac:dyDescent="0.3">
      <c r="A4644">
        <f ca="1"/>
        <v>0</v>
      </c>
      <c r="C4644">
        <f ca="1"/>
        <v>0</v>
      </c>
      <c r="D4644">
        <f ca="1"/>
        <v>0</v>
      </c>
      <c r="E4644">
        <f ca="1"/>
        <v>0</v>
      </c>
      <c r="F4644">
        <f ca="1"/>
        <v>0</v>
      </c>
      <c r="G4644">
        <f ca="1"/>
        <v>0</v>
      </c>
      <c r="I4644" s="4">
        <f ca="1"/>
        <v>0</v>
      </c>
    </row>
    <row r="4645" spans="1:9" ht="14.4" hidden="1" customHeight="1" x14ac:dyDescent="0.3">
      <c r="A4645">
        <f ca="1"/>
        <v>0</v>
      </c>
      <c r="C4645">
        <f ca="1"/>
        <v>0</v>
      </c>
      <c r="D4645">
        <f ca="1"/>
        <v>0</v>
      </c>
      <c r="E4645">
        <f ca="1"/>
        <v>0</v>
      </c>
      <c r="F4645">
        <f ca="1"/>
        <v>0</v>
      </c>
      <c r="G4645">
        <f ca="1"/>
        <v>0</v>
      </c>
      <c r="I4645" s="4">
        <f ca="1"/>
        <v>0</v>
      </c>
    </row>
    <row r="4646" spans="1:9" ht="14.4" hidden="1" customHeight="1" x14ac:dyDescent="0.3">
      <c r="A4646">
        <f ca="1"/>
        <v>0</v>
      </c>
      <c r="C4646">
        <f ca="1"/>
        <v>0</v>
      </c>
      <c r="D4646">
        <f ca="1"/>
        <v>0</v>
      </c>
      <c r="E4646">
        <f ca="1"/>
        <v>0</v>
      </c>
      <c r="F4646">
        <f ca="1"/>
        <v>0</v>
      </c>
      <c r="G4646">
        <f ca="1"/>
        <v>0</v>
      </c>
      <c r="I4646" s="4">
        <f ca="1"/>
        <v>0</v>
      </c>
    </row>
    <row r="4647" spans="1:9" ht="14.4" hidden="1" customHeight="1" x14ac:dyDescent="0.3">
      <c r="A4647">
        <f ca="1"/>
        <v>0</v>
      </c>
      <c r="C4647">
        <f ca="1"/>
        <v>0</v>
      </c>
      <c r="D4647">
        <f ca="1"/>
        <v>0</v>
      </c>
      <c r="E4647">
        <f ca="1"/>
        <v>0</v>
      </c>
      <c r="F4647">
        <f ca="1"/>
        <v>0</v>
      </c>
      <c r="G4647">
        <f ca="1"/>
        <v>0</v>
      </c>
      <c r="I4647" s="4">
        <f ca="1"/>
        <v>0</v>
      </c>
    </row>
    <row r="4648" spans="1:9" ht="14.4" hidden="1" customHeight="1" x14ac:dyDescent="0.3">
      <c r="A4648">
        <f ca="1"/>
        <v>0</v>
      </c>
      <c r="C4648">
        <f ca="1"/>
        <v>0</v>
      </c>
      <c r="D4648">
        <f ca="1"/>
        <v>0</v>
      </c>
      <c r="E4648">
        <f ca="1"/>
        <v>0</v>
      </c>
      <c r="F4648">
        <f ca="1"/>
        <v>0</v>
      </c>
      <c r="G4648">
        <f ca="1"/>
        <v>0</v>
      </c>
      <c r="I4648" s="4">
        <f ca="1"/>
        <v>0</v>
      </c>
    </row>
    <row r="4649" spans="1:9" ht="14.4" hidden="1" customHeight="1" x14ac:dyDescent="0.3">
      <c r="A4649">
        <f ca="1"/>
        <v>0</v>
      </c>
      <c r="C4649">
        <f ca="1"/>
        <v>0</v>
      </c>
      <c r="D4649">
        <f ca="1"/>
        <v>0</v>
      </c>
      <c r="E4649">
        <f ca="1"/>
        <v>0</v>
      </c>
      <c r="F4649">
        <f ca="1"/>
        <v>0</v>
      </c>
      <c r="G4649">
        <f ca="1"/>
        <v>0</v>
      </c>
      <c r="I4649" s="4">
        <f ca="1"/>
        <v>0</v>
      </c>
    </row>
    <row r="4650" spans="1:9" ht="14.4" hidden="1" customHeight="1" x14ac:dyDescent="0.3">
      <c r="A4650">
        <f ca="1"/>
        <v>0</v>
      </c>
      <c r="C4650">
        <f ca="1"/>
        <v>0</v>
      </c>
      <c r="D4650">
        <f ca="1"/>
        <v>0</v>
      </c>
      <c r="E4650">
        <f ca="1"/>
        <v>0</v>
      </c>
      <c r="F4650">
        <f ca="1"/>
        <v>0</v>
      </c>
      <c r="G4650">
        <f ca="1"/>
        <v>0</v>
      </c>
      <c r="I4650" s="4">
        <f ca="1"/>
        <v>0</v>
      </c>
    </row>
    <row r="4651" spans="1:9" ht="14.4" hidden="1" customHeight="1" x14ac:dyDescent="0.3">
      <c r="A4651">
        <f ca="1"/>
        <v>0</v>
      </c>
      <c r="C4651">
        <f ca="1"/>
        <v>0</v>
      </c>
      <c r="D4651">
        <f ca="1"/>
        <v>0</v>
      </c>
      <c r="E4651">
        <f ca="1"/>
        <v>0</v>
      </c>
      <c r="F4651">
        <f ca="1"/>
        <v>0</v>
      </c>
      <c r="G4651">
        <f ca="1"/>
        <v>0</v>
      </c>
      <c r="I4651" s="4">
        <f ca="1"/>
        <v>0</v>
      </c>
    </row>
    <row r="4652" spans="1:9" ht="14.4" hidden="1" customHeight="1" x14ac:dyDescent="0.3">
      <c r="A4652">
        <f ca="1"/>
        <v>0</v>
      </c>
      <c r="C4652">
        <f ca="1"/>
        <v>0</v>
      </c>
      <c r="D4652">
        <f ca="1"/>
        <v>0</v>
      </c>
      <c r="E4652">
        <f ca="1"/>
        <v>0</v>
      </c>
      <c r="F4652">
        <f ca="1"/>
        <v>0</v>
      </c>
      <c r="G4652">
        <f ca="1"/>
        <v>0</v>
      </c>
      <c r="I4652" s="4">
        <f ca="1"/>
        <v>0</v>
      </c>
    </row>
    <row r="4653" spans="1:9" ht="14.4" hidden="1" customHeight="1" x14ac:dyDescent="0.3">
      <c r="A4653">
        <f ca="1"/>
        <v>0</v>
      </c>
      <c r="C4653">
        <f ca="1"/>
        <v>0</v>
      </c>
      <c r="D4653">
        <f ca="1"/>
        <v>0</v>
      </c>
      <c r="E4653">
        <f ca="1"/>
        <v>0</v>
      </c>
      <c r="F4653">
        <f ca="1"/>
        <v>0</v>
      </c>
      <c r="G4653">
        <f ca="1"/>
        <v>0</v>
      </c>
      <c r="I4653" s="4">
        <f ca="1"/>
        <v>0</v>
      </c>
    </row>
    <row r="4654" spans="1:9" ht="14.4" hidden="1" customHeight="1" x14ac:dyDescent="0.3">
      <c r="A4654">
        <f ca="1"/>
        <v>0</v>
      </c>
      <c r="C4654">
        <f ca="1"/>
        <v>0</v>
      </c>
      <c r="D4654">
        <f ca="1"/>
        <v>0</v>
      </c>
      <c r="E4654">
        <f ca="1"/>
        <v>0</v>
      </c>
      <c r="F4654">
        <f ca="1"/>
        <v>0</v>
      </c>
      <c r="G4654">
        <f ca="1"/>
        <v>0</v>
      </c>
      <c r="I4654" s="4">
        <f ca="1"/>
        <v>0</v>
      </c>
    </row>
    <row r="4655" spans="1:9" ht="14.4" hidden="1" customHeight="1" x14ac:dyDescent="0.3">
      <c r="A4655">
        <f ca="1"/>
        <v>0</v>
      </c>
      <c r="C4655">
        <f ca="1"/>
        <v>0</v>
      </c>
      <c r="D4655">
        <f ca="1"/>
        <v>0</v>
      </c>
      <c r="E4655">
        <f ca="1"/>
        <v>0</v>
      </c>
      <c r="F4655">
        <f ca="1"/>
        <v>0</v>
      </c>
      <c r="G4655">
        <f ca="1"/>
        <v>0</v>
      </c>
      <c r="I4655" s="4">
        <f ca="1"/>
        <v>0</v>
      </c>
    </row>
    <row r="4656" spans="1:9" ht="14.4" hidden="1" customHeight="1" x14ac:dyDescent="0.3">
      <c r="A4656">
        <f ca="1"/>
        <v>0</v>
      </c>
      <c r="C4656">
        <f ca="1"/>
        <v>0</v>
      </c>
      <c r="D4656">
        <f ca="1"/>
        <v>0</v>
      </c>
      <c r="E4656">
        <f ca="1"/>
        <v>0</v>
      </c>
      <c r="F4656">
        <f ca="1"/>
        <v>0</v>
      </c>
      <c r="G4656">
        <f ca="1"/>
        <v>0</v>
      </c>
      <c r="I4656" s="4">
        <f ca="1"/>
        <v>0</v>
      </c>
    </row>
    <row r="4657" spans="1:9" ht="14.4" hidden="1" customHeight="1" x14ac:dyDescent="0.3">
      <c r="A4657">
        <f ca="1"/>
        <v>0</v>
      </c>
      <c r="C4657">
        <f ca="1"/>
        <v>0</v>
      </c>
      <c r="D4657">
        <f ca="1"/>
        <v>0</v>
      </c>
      <c r="E4657">
        <f ca="1"/>
        <v>0</v>
      </c>
      <c r="F4657">
        <f ca="1"/>
        <v>0</v>
      </c>
      <c r="G4657">
        <f ca="1"/>
        <v>0</v>
      </c>
      <c r="I4657" s="4">
        <f ca="1"/>
        <v>0</v>
      </c>
    </row>
    <row r="4658" spans="1:9" ht="14.4" hidden="1" customHeight="1" x14ac:dyDescent="0.3">
      <c r="A4658">
        <f ca="1"/>
        <v>0</v>
      </c>
      <c r="C4658">
        <f ca="1"/>
        <v>0</v>
      </c>
      <c r="D4658">
        <f ca="1"/>
        <v>0</v>
      </c>
      <c r="E4658">
        <f ca="1"/>
        <v>0</v>
      </c>
      <c r="F4658">
        <f ca="1"/>
        <v>0</v>
      </c>
      <c r="G4658">
        <f ca="1"/>
        <v>0</v>
      </c>
      <c r="I4658" s="4">
        <f ca="1"/>
        <v>0</v>
      </c>
    </row>
    <row r="4659" spans="1:9" ht="14.4" hidden="1" customHeight="1" x14ac:dyDescent="0.3">
      <c r="A4659">
        <f ca="1"/>
        <v>0</v>
      </c>
      <c r="C4659">
        <f ca="1"/>
        <v>0</v>
      </c>
      <c r="D4659">
        <f ca="1"/>
        <v>0</v>
      </c>
      <c r="E4659">
        <f ca="1"/>
        <v>0</v>
      </c>
      <c r="F4659">
        <f ca="1"/>
        <v>0</v>
      </c>
      <c r="G4659">
        <f ca="1"/>
        <v>0</v>
      </c>
      <c r="I4659" s="4">
        <f ca="1"/>
        <v>0</v>
      </c>
    </row>
    <row r="4660" spans="1:9" ht="14.4" hidden="1" customHeight="1" x14ac:dyDescent="0.3">
      <c r="A4660">
        <f ca="1"/>
        <v>0</v>
      </c>
      <c r="C4660">
        <f ca="1"/>
        <v>0</v>
      </c>
      <c r="D4660">
        <f ca="1"/>
        <v>0</v>
      </c>
      <c r="E4660">
        <f ca="1"/>
        <v>0</v>
      </c>
      <c r="F4660">
        <f ca="1"/>
        <v>0</v>
      </c>
      <c r="G4660">
        <f ca="1"/>
        <v>0</v>
      </c>
      <c r="I4660" s="4">
        <f ca="1"/>
        <v>0</v>
      </c>
    </row>
    <row r="4661" spans="1:9" ht="14.4" hidden="1" customHeight="1" x14ac:dyDescent="0.3">
      <c r="A4661">
        <f ca="1"/>
        <v>0</v>
      </c>
      <c r="C4661">
        <f ca="1"/>
        <v>0</v>
      </c>
      <c r="D4661">
        <f ca="1"/>
        <v>0</v>
      </c>
      <c r="E4661">
        <f ca="1"/>
        <v>0</v>
      </c>
      <c r="F4661">
        <f ca="1"/>
        <v>0</v>
      </c>
      <c r="G4661">
        <f ca="1"/>
        <v>0</v>
      </c>
      <c r="I4661" s="4">
        <f ca="1"/>
        <v>0</v>
      </c>
    </row>
    <row r="4662" spans="1:9" ht="14.4" hidden="1" customHeight="1" x14ac:dyDescent="0.3">
      <c r="A4662">
        <f ca="1"/>
        <v>0</v>
      </c>
      <c r="C4662">
        <f ca="1"/>
        <v>0</v>
      </c>
      <c r="D4662">
        <f ca="1"/>
        <v>0</v>
      </c>
      <c r="E4662">
        <f ca="1"/>
        <v>0</v>
      </c>
      <c r="F4662">
        <f ca="1"/>
        <v>0</v>
      </c>
      <c r="G4662">
        <f ca="1"/>
        <v>0</v>
      </c>
      <c r="I4662" s="4">
        <f ca="1"/>
        <v>0</v>
      </c>
    </row>
    <row r="4663" spans="1:9" ht="14.4" hidden="1" customHeight="1" x14ac:dyDescent="0.3">
      <c r="A4663">
        <f ca="1"/>
        <v>0</v>
      </c>
      <c r="C4663">
        <f ca="1"/>
        <v>0</v>
      </c>
      <c r="D4663">
        <f ca="1"/>
        <v>0</v>
      </c>
      <c r="E4663">
        <f ca="1"/>
        <v>0</v>
      </c>
      <c r="F4663">
        <f ca="1"/>
        <v>0</v>
      </c>
      <c r="G4663">
        <f ca="1"/>
        <v>0</v>
      </c>
      <c r="I4663" s="4">
        <f ca="1"/>
        <v>0</v>
      </c>
    </row>
    <row r="4664" spans="1:9" ht="14.4" hidden="1" customHeight="1" x14ac:dyDescent="0.3">
      <c r="A4664">
        <f ca="1"/>
        <v>0</v>
      </c>
      <c r="C4664">
        <f ca="1"/>
        <v>0</v>
      </c>
      <c r="D4664">
        <f ca="1"/>
        <v>0</v>
      </c>
      <c r="E4664">
        <f ca="1"/>
        <v>0</v>
      </c>
      <c r="F4664">
        <f ca="1"/>
        <v>0</v>
      </c>
      <c r="G4664">
        <f ca="1"/>
        <v>0</v>
      </c>
      <c r="I4664" s="4">
        <f ca="1"/>
        <v>0</v>
      </c>
    </row>
    <row r="4665" spans="1:9" ht="14.4" hidden="1" customHeight="1" x14ac:dyDescent="0.3">
      <c r="A4665">
        <f ca="1"/>
        <v>0</v>
      </c>
      <c r="C4665">
        <f ca="1"/>
        <v>0</v>
      </c>
      <c r="D4665">
        <f ca="1"/>
        <v>0</v>
      </c>
      <c r="E4665">
        <f ca="1"/>
        <v>0</v>
      </c>
      <c r="F4665">
        <f ca="1"/>
        <v>0</v>
      </c>
      <c r="G4665">
        <f ca="1"/>
        <v>0</v>
      </c>
      <c r="I4665" s="4">
        <f ca="1"/>
        <v>0</v>
      </c>
    </row>
    <row r="4666" spans="1:9" ht="14.4" hidden="1" customHeight="1" x14ac:dyDescent="0.3">
      <c r="A4666">
        <f ca="1"/>
        <v>0</v>
      </c>
      <c r="C4666">
        <f ca="1"/>
        <v>0</v>
      </c>
      <c r="D4666">
        <f ca="1"/>
        <v>0</v>
      </c>
      <c r="E4666">
        <f ca="1"/>
        <v>0</v>
      </c>
      <c r="F4666">
        <f ca="1"/>
        <v>0</v>
      </c>
      <c r="G4666">
        <f ca="1"/>
        <v>0</v>
      </c>
      <c r="I4666" s="4">
        <f ca="1"/>
        <v>0</v>
      </c>
    </row>
    <row r="4667" spans="1:9" ht="14.4" hidden="1" customHeight="1" x14ac:dyDescent="0.3">
      <c r="A4667">
        <f ca="1"/>
        <v>0</v>
      </c>
      <c r="C4667">
        <f ca="1"/>
        <v>0</v>
      </c>
      <c r="D4667">
        <f ca="1"/>
        <v>0</v>
      </c>
      <c r="E4667">
        <f ca="1"/>
        <v>0</v>
      </c>
      <c r="F4667">
        <f ca="1"/>
        <v>0</v>
      </c>
      <c r="G4667">
        <f ca="1"/>
        <v>0</v>
      </c>
      <c r="I4667" s="4">
        <f ca="1"/>
        <v>0</v>
      </c>
    </row>
    <row r="4668" spans="1:9" ht="14.4" hidden="1" customHeight="1" x14ac:dyDescent="0.3">
      <c r="A4668">
        <f ca="1"/>
        <v>0</v>
      </c>
      <c r="C4668">
        <f ca="1"/>
        <v>0</v>
      </c>
      <c r="D4668">
        <f ca="1"/>
        <v>0</v>
      </c>
      <c r="E4668">
        <f ca="1"/>
        <v>0</v>
      </c>
      <c r="F4668">
        <f ca="1"/>
        <v>0</v>
      </c>
      <c r="G4668">
        <f ca="1"/>
        <v>0</v>
      </c>
      <c r="I4668" s="4">
        <f ca="1"/>
        <v>0</v>
      </c>
    </row>
    <row r="4669" spans="1:9" ht="14.4" hidden="1" customHeight="1" x14ac:dyDescent="0.3">
      <c r="A4669">
        <f ca="1"/>
        <v>0</v>
      </c>
      <c r="C4669">
        <f ca="1"/>
        <v>0</v>
      </c>
      <c r="D4669">
        <f ca="1"/>
        <v>0</v>
      </c>
      <c r="E4669">
        <f ca="1"/>
        <v>0</v>
      </c>
      <c r="F4669">
        <f ca="1"/>
        <v>0</v>
      </c>
      <c r="G4669">
        <f ca="1"/>
        <v>0</v>
      </c>
      <c r="I4669" s="4">
        <f ca="1"/>
        <v>0</v>
      </c>
    </row>
    <row r="4670" spans="1:9" ht="14.4" hidden="1" customHeight="1" x14ac:dyDescent="0.3">
      <c r="A4670">
        <f ca="1"/>
        <v>0</v>
      </c>
      <c r="C4670">
        <f ca="1"/>
        <v>0</v>
      </c>
      <c r="D4670">
        <f ca="1"/>
        <v>0</v>
      </c>
      <c r="E4670">
        <f ca="1"/>
        <v>0</v>
      </c>
      <c r="F4670">
        <f ca="1"/>
        <v>0</v>
      </c>
      <c r="G4670">
        <f ca="1"/>
        <v>0</v>
      </c>
      <c r="I4670" s="4">
        <f ca="1"/>
        <v>0</v>
      </c>
    </row>
    <row r="4671" spans="1:9" ht="14.4" hidden="1" customHeight="1" x14ac:dyDescent="0.3">
      <c r="A4671">
        <f ca="1"/>
        <v>0</v>
      </c>
      <c r="C4671">
        <f ca="1"/>
        <v>0</v>
      </c>
      <c r="D4671">
        <f ca="1"/>
        <v>0</v>
      </c>
      <c r="E4671">
        <f ca="1"/>
        <v>0</v>
      </c>
      <c r="F4671">
        <f ca="1"/>
        <v>0</v>
      </c>
      <c r="G4671">
        <f ca="1"/>
        <v>0</v>
      </c>
      <c r="I4671" s="4">
        <f ca="1"/>
        <v>0</v>
      </c>
    </row>
    <row r="4672" spans="1:9" ht="14.4" hidden="1" customHeight="1" x14ac:dyDescent="0.3">
      <c r="A4672">
        <f ca="1"/>
        <v>0</v>
      </c>
      <c r="C4672">
        <f ca="1"/>
        <v>0</v>
      </c>
      <c r="D4672">
        <f ca="1"/>
        <v>0</v>
      </c>
      <c r="E4672">
        <f ca="1"/>
        <v>0</v>
      </c>
      <c r="F4672">
        <f ca="1"/>
        <v>0</v>
      </c>
      <c r="G4672">
        <f ca="1"/>
        <v>0</v>
      </c>
      <c r="I4672" s="4">
        <f ca="1"/>
        <v>0</v>
      </c>
    </row>
    <row r="4673" spans="1:9" ht="14.4" hidden="1" customHeight="1" x14ac:dyDescent="0.3">
      <c r="A4673">
        <f ca="1"/>
        <v>0</v>
      </c>
      <c r="C4673">
        <f ca="1"/>
        <v>0</v>
      </c>
      <c r="D4673">
        <f ca="1"/>
        <v>0</v>
      </c>
      <c r="E4673">
        <f ca="1"/>
        <v>0</v>
      </c>
      <c r="F4673">
        <f ca="1"/>
        <v>0</v>
      </c>
      <c r="G4673">
        <f ca="1"/>
        <v>0</v>
      </c>
      <c r="I4673" s="4">
        <f ca="1"/>
        <v>0</v>
      </c>
    </row>
    <row r="4674" spans="1:9" ht="14.4" hidden="1" customHeight="1" x14ac:dyDescent="0.3">
      <c r="A4674">
        <f ca="1"/>
        <v>0</v>
      </c>
      <c r="C4674">
        <f ca="1"/>
        <v>0</v>
      </c>
      <c r="D4674">
        <f ca="1"/>
        <v>0</v>
      </c>
      <c r="E4674">
        <f ca="1"/>
        <v>0</v>
      </c>
      <c r="F4674">
        <f ca="1"/>
        <v>0</v>
      </c>
      <c r="G4674">
        <f ca="1"/>
        <v>0</v>
      </c>
      <c r="I4674" s="4">
        <f ca="1"/>
        <v>0</v>
      </c>
    </row>
    <row r="4675" spans="1:9" ht="14.4" hidden="1" customHeight="1" x14ac:dyDescent="0.3">
      <c r="A4675">
        <f ca="1"/>
        <v>0</v>
      </c>
      <c r="C4675">
        <f ca="1"/>
        <v>0</v>
      </c>
      <c r="D4675">
        <f ca="1"/>
        <v>0</v>
      </c>
      <c r="E4675">
        <f ca="1"/>
        <v>0</v>
      </c>
      <c r="F4675">
        <f ca="1"/>
        <v>0</v>
      </c>
      <c r="G4675">
        <f ca="1"/>
        <v>0</v>
      </c>
      <c r="I4675" s="4">
        <f ca="1"/>
        <v>0</v>
      </c>
    </row>
    <row r="4676" spans="1:9" ht="14.4" hidden="1" customHeight="1" x14ac:dyDescent="0.3">
      <c r="A4676">
        <f ca="1"/>
        <v>0</v>
      </c>
      <c r="C4676">
        <f ca="1"/>
        <v>0</v>
      </c>
      <c r="D4676">
        <f ca="1"/>
        <v>0</v>
      </c>
      <c r="E4676">
        <f ca="1"/>
        <v>0</v>
      </c>
      <c r="F4676">
        <f ca="1"/>
        <v>0</v>
      </c>
      <c r="G4676">
        <f ca="1"/>
        <v>0</v>
      </c>
      <c r="I4676" s="4">
        <f ca="1"/>
        <v>0</v>
      </c>
    </row>
    <row r="4677" spans="1:9" ht="14.4" hidden="1" customHeight="1" x14ac:dyDescent="0.3">
      <c r="A4677">
        <f ca="1"/>
        <v>0</v>
      </c>
      <c r="C4677">
        <f ca="1"/>
        <v>0</v>
      </c>
      <c r="D4677">
        <f ca="1"/>
        <v>0</v>
      </c>
      <c r="E4677">
        <f ca="1"/>
        <v>0</v>
      </c>
      <c r="F4677">
        <f ca="1"/>
        <v>0</v>
      </c>
      <c r="G4677">
        <f ca="1"/>
        <v>0</v>
      </c>
      <c r="I4677" s="4">
        <f ca="1"/>
        <v>0</v>
      </c>
    </row>
    <row r="4678" spans="1:9" ht="14.4" hidden="1" customHeight="1" x14ac:dyDescent="0.3">
      <c r="A4678">
        <f ca="1"/>
        <v>0</v>
      </c>
      <c r="C4678">
        <f ca="1"/>
        <v>0</v>
      </c>
      <c r="D4678">
        <f ca="1"/>
        <v>0</v>
      </c>
      <c r="E4678">
        <f ca="1"/>
        <v>0</v>
      </c>
      <c r="F4678">
        <f ca="1"/>
        <v>0</v>
      </c>
      <c r="G4678">
        <f ca="1"/>
        <v>0</v>
      </c>
      <c r="I4678" s="4">
        <f ca="1"/>
        <v>0</v>
      </c>
    </row>
    <row r="4679" spans="1:9" ht="14.4" hidden="1" customHeight="1" x14ac:dyDescent="0.3">
      <c r="A4679">
        <f ca="1"/>
        <v>0</v>
      </c>
      <c r="C4679">
        <f ca="1"/>
        <v>0</v>
      </c>
      <c r="D4679">
        <f ca="1"/>
        <v>0</v>
      </c>
      <c r="E4679">
        <f ca="1"/>
        <v>0</v>
      </c>
      <c r="F4679">
        <f ca="1"/>
        <v>0</v>
      </c>
      <c r="G4679">
        <f ca="1"/>
        <v>0</v>
      </c>
      <c r="I4679" s="4">
        <f ca="1"/>
        <v>0</v>
      </c>
    </row>
    <row r="4680" spans="1:9" ht="14.4" hidden="1" customHeight="1" x14ac:dyDescent="0.3">
      <c r="A4680">
        <f ca="1"/>
        <v>0</v>
      </c>
      <c r="C4680">
        <f ca="1"/>
        <v>0</v>
      </c>
      <c r="D4680">
        <f ca="1"/>
        <v>0</v>
      </c>
      <c r="E4680">
        <f ca="1"/>
        <v>0</v>
      </c>
      <c r="F4680">
        <f ca="1"/>
        <v>0</v>
      </c>
      <c r="G4680">
        <f ca="1"/>
        <v>0</v>
      </c>
      <c r="I4680" s="4">
        <f ca="1"/>
        <v>0</v>
      </c>
    </row>
    <row r="4681" spans="1:9" ht="14.4" hidden="1" customHeight="1" x14ac:dyDescent="0.3">
      <c r="A4681">
        <f ca="1"/>
        <v>0</v>
      </c>
      <c r="C4681">
        <f ca="1"/>
        <v>0</v>
      </c>
      <c r="D4681">
        <f ca="1"/>
        <v>0</v>
      </c>
      <c r="E4681">
        <f ca="1"/>
        <v>0</v>
      </c>
      <c r="F4681">
        <f ca="1"/>
        <v>0</v>
      </c>
      <c r="G4681">
        <f ca="1"/>
        <v>0</v>
      </c>
      <c r="I4681" s="4">
        <f ca="1"/>
        <v>0</v>
      </c>
    </row>
    <row r="4682" spans="1:9" ht="14.4" hidden="1" customHeight="1" x14ac:dyDescent="0.3">
      <c r="A4682">
        <f ca="1"/>
        <v>0</v>
      </c>
      <c r="C4682">
        <f ca="1"/>
        <v>0</v>
      </c>
      <c r="D4682">
        <f ca="1"/>
        <v>0</v>
      </c>
      <c r="E4682">
        <f ca="1"/>
        <v>0</v>
      </c>
      <c r="F4682">
        <f ca="1"/>
        <v>0</v>
      </c>
      <c r="G4682">
        <f ca="1"/>
        <v>0</v>
      </c>
      <c r="I4682" s="4">
        <f ca="1"/>
        <v>0</v>
      </c>
    </row>
    <row r="4683" spans="1:9" ht="14.4" hidden="1" customHeight="1" x14ac:dyDescent="0.3">
      <c r="A4683">
        <f ca="1"/>
        <v>0</v>
      </c>
      <c r="C4683">
        <f ca="1"/>
        <v>0</v>
      </c>
      <c r="D4683">
        <f ca="1"/>
        <v>0</v>
      </c>
      <c r="E4683">
        <f ca="1"/>
        <v>0</v>
      </c>
      <c r="F4683">
        <f ca="1"/>
        <v>0</v>
      </c>
      <c r="G4683">
        <f ca="1"/>
        <v>0</v>
      </c>
      <c r="I4683" s="4">
        <f ca="1"/>
        <v>0</v>
      </c>
    </row>
    <row r="4684" spans="1:9" ht="14.4" hidden="1" customHeight="1" x14ac:dyDescent="0.3">
      <c r="A4684">
        <f ca="1"/>
        <v>0</v>
      </c>
      <c r="C4684">
        <f ca="1"/>
        <v>0</v>
      </c>
      <c r="D4684">
        <f ca="1"/>
        <v>0</v>
      </c>
      <c r="E4684">
        <f ca="1"/>
        <v>0</v>
      </c>
      <c r="F4684">
        <f ca="1"/>
        <v>0</v>
      </c>
      <c r="G4684">
        <f ca="1"/>
        <v>0</v>
      </c>
      <c r="I4684" s="4">
        <f ca="1"/>
        <v>0</v>
      </c>
    </row>
    <row r="4685" spans="1:9" ht="14.4" hidden="1" customHeight="1" x14ac:dyDescent="0.3">
      <c r="A4685">
        <f ca="1"/>
        <v>0</v>
      </c>
      <c r="C4685">
        <f ca="1"/>
        <v>0</v>
      </c>
      <c r="D4685">
        <f ca="1"/>
        <v>0</v>
      </c>
      <c r="E4685">
        <f ca="1"/>
        <v>0</v>
      </c>
      <c r="F4685">
        <f ca="1"/>
        <v>0</v>
      </c>
      <c r="G4685">
        <f ca="1"/>
        <v>0</v>
      </c>
      <c r="I4685" s="4">
        <f ca="1"/>
        <v>0</v>
      </c>
    </row>
    <row r="4686" spans="1:9" ht="14.4" hidden="1" customHeight="1" x14ac:dyDescent="0.3">
      <c r="A4686">
        <f ca="1"/>
        <v>0</v>
      </c>
      <c r="C4686">
        <f ca="1"/>
        <v>0</v>
      </c>
      <c r="D4686">
        <f ca="1"/>
        <v>0</v>
      </c>
      <c r="E4686">
        <f ca="1"/>
        <v>0</v>
      </c>
      <c r="F4686">
        <f ca="1"/>
        <v>0</v>
      </c>
      <c r="G4686">
        <f ca="1"/>
        <v>0</v>
      </c>
      <c r="I4686" s="4">
        <f ca="1"/>
        <v>0</v>
      </c>
    </row>
    <row r="4687" spans="1:9" ht="14.4" hidden="1" customHeight="1" x14ac:dyDescent="0.3">
      <c r="A4687">
        <f ca="1"/>
        <v>0</v>
      </c>
      <c r="C4687">
        <f ca="1"/>
        <v>0</v>
      </c>
      <c r="D4687">
        <f ca="1"/>
        <v>0</v>
      </c>
      <c r="E4687">
        <f ca="1"/>
        <v>0</v>
      </c>
      <c r="F4687">
        <f ca="1"/>
        <v>0</v>
      </c>
      <c r="G4687">
        <f ca="1"/>
        <v>0</v>
      </c>
      <c r="I4687" s="4">
        <f ca="1"/>
        <v>0</v>
      </c>
    </row>
    <row r="4688" spans="1:9" ht="14.4" hidden="1" customHeight="1" x14ac:dyDescent="0.3">
      <c r="A4688">
        <f ca="1"/>
        <v>0</v>
      </c>
      <c r="C4688">
        <f ca="1"/>
        <v>0</v>
      </c>
      <c r="D4688">
        <f ca="1"/>
        <v>0</v>
      </c>
      <c r="E4688">
        <f ca="1"/>
        <v>0</v>
      </c>
      <c r="F4688">
        <f ca="1"/>
        <v>0</v>
      </c>
      <c r="G4688">
        <f ca="1"/>
        <v>0</v>
      </c>
      <c r="I4688" s="4">
        <f ca="1"/>
        <v>0</v>
      </c>
    </row>
    <row r="4689" spans="1:9" ht="14.4" hidden="1" customHeight="1" x14ac:dyDescent="0.3">
      <c r="A4689">
        <f ca="1"/>
        <v>0</v>
      </c>
      <c r="C4689">
        <f ca="1"/>
        <v>0</v>
      </c>
      <c r="D4689">
        <f ca="1"/>
        <v>0</v>
      </c>
      <c r="E4689">
        <f ca="1"/>
        <v>0</v>
      </c>
      <c r="F4689">
        <f ca="1"/>
        <v>0</v>
      </c>
      <c r="G4689">
        <f ca="1"/>
        <v>0</v>
      </c>
      <c r="I4689" s="4">
        <f ca="1"/>
        <v>0</v>
      </c>
    </row>
    <row r="4690" spans="1:9" ht="14.4" hidden="1" customHeight="1" x14ac:dyDescent="0.3">
      <c r="A4690">
        <f ca="1"/>
        <v>0</v>
      </c>
      <c r="C4690">
        <f ca="1"/>
        <v>0</v>
      </c>
      <c r="D4690">
        <f ca="1"/>
        <v>0</v>
      </c>
      <c r="E4690">
        <f ca="1"/>
        <v>0</v>
      </c>
      <c r="F4690">
        <f ca="1"/>
        <v>0</v>
      </c>
      <c r="G4690">
        <f ca="1"/>
        <v>0</v>
      </c>
      <c r="I4690" s="4">
        <f ca="1"/>
        <v>0</v>
      </c>
    </row>
    <row r="4691" spans="1:9" ht="14.4" hidden="1" customHeight="1" x14ac:dyDescent="0.3">
      <c r="A4691">
        <f ca="1"/>
        <v>0</v>
      </c>
      <c r="C4691">
        <f ca="1"/>
        <v>0</v>
      </c>
      <c r="D4691">
        <f ca="1"/>
        <v>0</v>
      </c>
      <c r="E4691">
        <f ca="1"/>
        <v>0</v>
      </c>
      <c r="F4691">
        <f ca="1"/>
        <v>0</v>
      </c>
      <c r="G4691">
        <f ca="1"/>
        <v>0</v>
      </c>
      <c r="I4691" s="4">
        <f ca="1"/>
        <v>0</v>
      </c>
    </row>
    <row r="4692" spans="1:9" ht="14.4" hidden="1" customHeight="1" x14ac:dyDescent="0.3">
      <c r="A4692">
        <f ca="1"/>
        <v>0</v>
      </c>
      <c r="C4692">
        <f ca="1"/>
        <v>0</v>
      </c>
      <c r="D4692">
        <f ca="1"/>
        <v>0</v>
      </c>
      <c r="E4692">
        <f ca="1"/>
        <v>0</v>
      </c>
      <c r="F4692">
        <f ca="1"/>
        <v>0</v>
      </c>
      <c r="G4692">
        <f ca="1"/>
        <v>0</v>
      </c>
      <c r="I4692" s="4">
        <f ca="1"/>
        <v>0</v>
      </c>
    </row>
    <row r="4693" spans="1:9" ht="14.4" hidden="1" customHeight="1" x14ac:dyDescent="0.3">
      <c r="A4693">
        <f ca="1"/>
        <v>0</v>
      </c>
      <c r="C4693">
        <f ca="1"/>
        <v>0</v>
      </c>
      <c r="D4693">
        <f ca="1"/>
        <v>0</v>
      </c>
      <c r="E4693">
        <f ca="1"/>
        <v>0</v>
      </c>
      <c r="F4693">
        <f ca="1"/>
        <v>0</v>
      </c>
      <c r="G4693">
        <f ca="1"/>
        <v>0</v>
      </c>
      <c r="I4693" s="4">
        <f ca="1"/>
        <v>0</v>
      </c>
    </row>
    <row r="4694" spans="1:9" ht="14.4" hidden="1" customHeight="1" x14ac:dyDescent="0.3">
      <c r="A4694">
        <f ca="1"/>
        <v>0</v>
      </c>
      <c r="C4694">
        <f ca="1"/>
        <v>0</v>
      </c>
      <c r="D4694">
        <f ca="1"/>
        <v>0</v>
      </c>
      <c r="E4694">
        <f ca="1"/>
        <v>0</v>
      </c>
      <c r="F4694">
        <f ca="1"/>
        <v>0</v>
      </c>
      <c r="G4694">
        <f ca="1"/>
        <v>0</v>
      </c>
      <c r="I4694" s="4">
        <f ca="1"/>
        <v>0</v>
      </c>
    </row>
    <row r="4695" spans="1:9" ht="14.4" hidden="1" customHeight="1" x14ac:dyDescent="0.3">
      <c r="A4695">
        <f ca="1"/>
        <v>0</v>
      </c>
      <c r="C4695">
        <f ca="1"/>
        <v>0</v>
      </c>
      <c r="D4695">
        <f ca="1"/>
        <v>0</v>
      </c>
      <c r="E4695">
        <f ca="1"/>
        <v>0</v>
      </c>
      <c r="F4695">
        <f ca="1"/>
        <v>0</v>
      </c>
      <c r="G4695">
        <f ca="1"/>
        <v>0</v>
      </c>
      <c r="I4695" s="4">
        <f ca="1"/>
        <v>0</v>
      </c>
    </row>
    <row r="4696" spans="1:9" ht="14.4" hidden="1" customHeight="1" x14ac:dyDescent="0.3">
      <c r="A4696">
        <f ca="1"/>
        <v>0</v>
      </c>
      <c r="C4696">
        <f ca="1"/>
        <v>0</v>
      </c>
      <c r="D4696">
        <f ca="1"/>
        <v>0</v>
      </c>
      <c r="E4696">
        <f ca="1"/>
        <v>0</v>
      </c>
      <c r="F4696">
        <f ca="1"/>
        <v>0</v>
      </c>
      <c r="G4696">
        <f ca="1"/>
        <v>0</v>
      </c>
      <c r="I4696" s="4">
        <f ca="1"/>
        <v>0</v>
      </c>
    </row>
    <row r="4697" spans="1:9" ht="14.4" hidden="1" customHeight="1" x14ac:dyDescent="0.3">
      <c r="A4697">
        <f ca="1"/>
        <v>0</v>
      </c>
      <c r="C4697">
        <f ca="1"/>
        <v>0</v>
      </c>
      <c r="D4697">
        <f ca="1"/>
        <v>0</v>
      </c>
      <c r="E4697">
        <f ca="1"/>
        <v>0</v>
      </c>
      <c r="F4697">
        <f ca="1"/>
        <v>0</v>
      </c>
      <c r="G4697">
        <f ca="1"/>
        <v>0</v>
      </c>
      <c r="I4697" s="4">
        <f ca="1"/>
        <v>0</v>
      </c>
    </row>
    <row r="4698" spans="1:9" ht="14.4" hidden="1" customHeight="1" x14ac:dyDescent="0.3">
      <c r="A4698">
        <f ca="1"/>
        <v>0</v>
      </c>
      <c r="C4698">
        <f ca="1"/>
        <v>0</v>
      </c>
      <c r="D4698">
        <f ca="1"/>
        <v>0</v>
      </c>
      <c r="E4698">
        <f ca="1"/>
        <v>0</v>
      </c>
      <c r="F4698">
        <f ca="1"/>
        <v>0</v>
      </c>
      <c r="G4698">
        <f ca="1"/>
        <v>0</v>
      </c>
      <c r="I4698" s="4">
        <f ca="1"/>
        <v>0</v>
      </c>
    </row>
    <row r="4699" spans="1:9" ht="14.4" hidden="1" customHeight="1" x14ac:dyDescent="0.3">
      <c r="A4699">
        <f ca="1"/>
        <v>0</v>
      </c>
      <c r="C4699">
        <f ca="1"/>
        <v>0</v>
      </c>
      <c r="D4699">
        <f ca="1"/>
        <v>0</v>
      </c>
      <c r="E4699">
        <f ca="1"/>
        <v>0</v>
      </c>
      <c r="F4699">
        <f ca="1"/>
        <v>0</v>
      </c>
      <c r="G4699">
        <f ca="1"/>
        <v>0</v>
      </c>
      <c r="I4699" s="4">
        <f ca="1"/>
        <v>0</v>
      </c>
    </row>
    <row r="4700" spans="1:9" ht="14.4" hidden="1" customHeight="1" x14ac:dyDescent="0.3">
      <c r="A4700">
        <f ca="1"/>
        <v>0</v>
      </c>
      <c r="C4700">
        <f ca="1"/>
        <v>0</v>
      </c>
      <c r="D4700">
        <f ca="1"/>
        <v>0</v>
      </c>
      <c r="E4700">
        <f ca="1"/>
        <v>0</v>
      </c>
      <c r="F4700">
        <f ca="1"/>
        <v>0</v>
      </c>
      <c r="G4700">
        <f ca="1"/>
        <v>0</v>
      </c>
      <c r="I4700" s="4">
        <f ca="1"/>
        <v>0</v>
      </c>
    </row>
    <row r="4701" spans="1:9" ht="14.4" hidden="1" customHeight="1" x14ac:dyDescent="0.3">
      <c r="A4701">
        <f ca="1"/>
        <v>0</v>
      </c>
      <c r="C4701">
        <f ca="1"/>
        <v>0</v>
      </c>
      <c r="D4701">
        <f ca="1"/>
        <v>0</v>
      </c>
      <c r="E4701">
        <f ca="1"/>
        <v>0</v>
      </c>
      <c r="F4701">
        <f ca="1"/>
        <v>0</v>
      </c>
      <c r="G4701">
        <f ca="1"/>
        <v>0</v>
      </c>
      <c r="I4701" s="4">
        <f ca="1"/>
        <v>0</v>
      </c>
    </row>
    <row r="4702" spans="1:9" ht="14.4" hidden="1" customHeight="1" x14ac:dyDescent="0.3">
      <c r="A4702">
        <f ca="1"/>
        <v>0</v>
      </c>
      <c r="C4702">
        <f ca="1"/>
        <v>0</v>
      </c>
      <c r="D4702">
        <f ca="1"/>
        <v>0</v>
      </c>
      <c r="E4702">
        <f ca="1"/>
        <v>0</v>
      </c>
      <c r="F4702">
        <f ca="1"/>
        <v>0</v>
      </c>
      <c r="G4702">
        <f ca="1"/>
        <v>0</v>
      </c>
      <c r="I4702" s="4">
        <f ca="1"/>
        <v>0</v>
      </c>
    </row>
    <row r="4703" spans="1:9" ht="14.4" hidden="1" customHeight="1" x14ac:dyDescent="0.3">
      <c r="A4703">
        <f ca="1"/>
        <v>0</v>
      </c>
      <c r="C4703">
        <f ca="1"/>
        <v>0</v>
      </c>
      <c r="D4703">
        <f ca="1"/>
        <v>0</v>
      </c>
      <c r="E4703">
        <f ca="1"/>
        <v>0</v>
      </c>
      <c r="F4703">
        <f ca="1"/>
        <v>0</v>
      </c>
      <c r="G4703">
        <f ca="1"/>
        <v>0</v>
      </c>
      <c r="I4703" s="4">
        <f ca="1"/>
        <v>0</v>
      </c>
    </row>
    <row r="4704" spans="1:9" ht="14.4" hidden="1" customHeight="1" x14ac:dyDescent="0.3">
      <c r="A4704">
        <f ca="1"/>
        <v>0</v>
      </c>
      <c r="C4704">
        <f ca="1"/>
        <v>0</v>
      </c>
      <c r="D4704">
        <f ca="1"/>
        <v>0</v>
      </c>
      <c r="E4704">
        <f ca="1"/>
        <v>0</v>
      </c>
      <c r="F4704">
        <f ca="1"/>
        <v>0</v>
      </c>
      <c r="G4704">
        <f ca="1"/>
        <v>0</v>
      </c>
      <c r="I4704" s="4">
        <f ca="1"/>
        <v>0</v>
      </c>
    </row>
    <row r="4705" spans="1:9" ht="14.4" hidden="1" customHeight="1" x14ac:dyDescent="0.3">
      <c r="A4705">
        <f ca="1"/>
        <v>0</v>
      </c>
      <c r="C4705">
        <f ca="1"/>
        <v>0</v>
      </c>
      <c r="D4705">
        <f ca="1"/>
        <v>0</v>
      </c>
      <c r="E4705">
        <f ca="1"/>
        <v>0</v>
      </c>
      <c r="F4705">
        <f ca="1"/>
        <v>0</v>
      </c>
      <c r="G4705">
        <f ca="1"/>
        <v>0</v>
      </c>
      <c r="I4705" s="4">
        <f ca="1"/>
        <v>0</v>
      </c>
    </row>
    <row r="4706" spans="1:9" ht="14.4" hidden="1" customHeight="1" x14ac:dyDescent="0.3">
      <c r="A4706">
        <f ca="1"/>
        <v>0</v>
      </c>
      <c r="C4706">
        <f ca="1"/>
        <v>0</v>
      </c>
      <c r="D4706">
        <f ca="1"/>
        <v>0</v>
      </c>
      <c r="E4706">
        <f ca="1"/>
        <v>0</v>
      </c>
      <c r="F4706">
        <f ca="1"/>
        <v>0</v>
      </c>
      <c r="G4706">
        <f ca="1"/>
        <v>0</v>
      </c>
      <c r="I4706" s="4">
        <f ca="1"/>
        <v>0</v>
      </c>
    </row>
    <row r="4707" spans="1:9" ht="14.4" hidden="1" customHeight="1" x14ac:dyDescent="0.3">
      <c r="A4707">
        <f ca="1"/>
        <v>0</v>
      </c>
      <c r="C4707">
        <f ca="1"/>
        <v>0</v>
      </c>
      <c r="D4707">
        <f ca="1"/>
        <v>0</v>
      </c>
      <c r="E4707">
        <f ca="1"/>
        <v>0</v>
      </c>
      <c r="F4707">
        <f ca="1"/>
        <v>0</v>
      </c>
      <c r="G4707">
        <f ca="1"/>
        <v>0</v>
      </c>
      <c r="I4707" s="4">
        <f ca="1"/>
        <v>0</v>
      </c>
    </row>
    <row r="4708" spans="1:9" ht="14.4" hidden="1" customHeight="1" x14ac:dyDescent="0.3">
      <c r="A4708">
        <f ca="1"/>
        <v>0</v>
      </c>
      <c r="C4708">
        <f ca="1"/>
        <v>0</v>
      </c>
      <c r="D4708">
        <f ca="1"/>
        <v>0</v>
      </c>
      <c r="E4708">
        <f ca="1"/>
        <v>0</v>
      </c>
      <c r="F4708">
        <f ca="1"/>
        <v>0</v>
      </c>
      <c r="G4708">
        <f ca="1"/>
        <v>0</v>
      </c>
      <c r="I4708" s="4">
        <f ca="1"/>
        <v>0</v>
      </c>
    </row>
    <row r="4709" spans="1:9" ht="14.4" hidden="1" customHeight="1" x14ac:dyDescent="0.3">
      <c r="A4709">
        <f ca="1"/>
        <v>0</v>
      </c>
      <c r="C4709">
        <f ca="1"/>
        <v>0</v>
      </c>
      <c r="D4709">
        <f ca="1"/>
        <v>0</v>
      </c>
      <c r="E4709">
        <f ca="1"/>
        <v>0</v>
      </c>
      <c r="F4709">
        <f ca="1"/>
        <v>0</v>
      </c>
      <c r="G4709">
        <f ca="1"/>
        <v>0</v>
      </c>
      <c r="I4709" s="4">
        <f ca="1"/>
        <v>0</v>
      </c>
    </row>
    <row r="4710" spans="1:9" ht="14.4" hidden="1" customHeight="1" x14ac:dyDescent="0.3">
      <c r="A4710">
        <f ca="1"/>
        <v>0</v>
      </c>
      <c r="C4710">
        <f ca="1"/>
        <v>0</v>
      </c>
      <c r="D4710">
        <f ca="1"/>
        <v>0</v>
      </c>
      <c r="E4710">
        <f ca="1"/>
        <v>0</v>
      </c>
      <c r="F4710">
        <f ca="1"/>
        <v>0</v>
      </c>
      <c r="G4710">
        <f ca="1"/>
        <v>0</v>
      </c>
      <c r="I4710" s="4">
        <f ca="1"/>
        <v>0</v>
      </c>
    </row>
    <row r="4711" spans="1:9" ht="14.4" hidden="1" customHeight="1" x14ac:dyDescent="0.3">
      <c r="A4711">
        <f ca="1"/>
        <v>0</v>
      </c>
      <c r="C4711">
        <f ca="1"/>
        <v>0</v>
      </c>
      <c r="D4711">
        <f ca="1"/>
        <v>0</v>
      </c>
      <c r="E4711">
        <f ca="1"/>
        <v>0</v>
      </c>
      <c r="F4711">
        <f ca="1"/>
        <v>0</v>
      </c>
      <c r="G4711">
        <f ca="1"/>
        <v>0</v>
      </c>
      <c r="I4711" s="4">
        <f ca="1"/>
        <v>0</v>
      </c>
    </row>
    <row r="4712" spans="1:9" ht="14.4" hidden="1" customHeight="1" x14ac:dyDescent="0.3">
      <c r="A4712">
        <f ca="1"/>
        <v>0</v>
      </c>
      <c r="C4712">
        <f ca="1"/>
        <v>0</v>
      </c>
      <c r="D4712">
        <f ca="1"/>
        <v>0</v>
      </c>
      <c r="E4712">
        <f ca="1"/>
        <v>0</v>
      </c>
      <c r="F4712">
        <f ca="1"/>
        <v>0</v>
      </c>
      <c r="G4712">
        <f ca="1"/>
        <v>0</v>
      </c>
      <c r="I4712" s="4">
        <f ca="1"/>
        <v>0</v>
      </c>
    </row>
    <row r="4713" spans="1:9" ht="14.4" hidden="1" customHeight="1" x14ac:dyDescent="0.3">
      <c r="A4713">
        <f ca="1"/>
        <v>0</v>
      </c>
      <c r="C4713">
        <f ca="1"/>
        <v>0</v>
      </c>
      <c r="D4713">
        <f ca="1"/>
        <v>0</v>
      </c>
      <c r="E4713">
        <f ca="1"/>
        <v>0</v>
      </c>
      <c r="F4713">
        <f ca="1"/>
        <v>0</v>
      </c>
      <c r="G4713">
        <f ca="1"/>
        <v>0</v>
      </c>
      <c r="I4713" s="4">
        <f ca="1"/>
        <v>0</v>
      </c>
    </row>
    <row r="4714" spans="1:9" ht="14.4" hidden="1" customHeight="1" x14ac:dyDescent="0.3">
      <c r="A4714">
        <f ca="1"/>
        <v>0</v>
      </c>
      <c r="C4714">
        <f ca="1"/>
        <v>0</v>
      </c>
      <c r="D4714">
        <f ca="1"/>
        <v>0</v>
      </c>
      <c r="E4714">
        <f ca="1"/>
        <v>0</v>
      </c>
      <c r="F4714">
        <f ca="1"/>
        <v>0</v>
      </c>
      <c r="G4714">
        <f ca="1"/>
        <v>0</v>
      </c>
      <c r="I4714" s="4">
        <f ca="1"/>
        <v>0</v>
      </c>
    </row>
    <row r="4715" spans="1:9" ht="14.4" hidden="1" customHeight="1" x14ac:dyDescent="0.3">
      <c r="A4715">
        <f ca="1"/>
        <v>0</v>
      </c>
      <c r="C4715">
        <f ca="1"/>
        <v>0</v>
      </c>
      <c r="D4715">
        <f ca="1"/>
        <v>0</v>
      </c>
      <c r="E4715">
        <f ca="1"/>
        <v>0</v>
      </c>
      <c r="F4715">
        <f ca="1"/>
        <v>0</v>
      </c>
      <c r="G4715">
        <f ca="1"/>
        <v>0</v>
      </c>
      <c r="I4715" s="4">
        <f ca="1"/>
        <v>0</v>
      </c>
    </row>
    <row r="4716" spans="1:9" ht="14.4" hidden="1" customHeight="1" x14ac:dyDescent="0.3">
      <c r="A4716">
        <f ca="1"/>
        <v>0</v>
      </c>
      <c r="C4716">
        <f ca="1"/>
        <v>0</v>
      </c>
      <c r="D4716">
        <f ca="1"/>
        <v>0</v>
      </c>
      <c r="E4716">
        <f ca="1"/>
        <v>0</v>
      </c>
      <c r="F4716">
        <f ca="1"/>
        <v>0</v>
      </c>
      <c r="G4716">
        <f ca="1"/>
        <v>0</v>
      </c>
      <c r="I4716" s="4">
        <f ca="1"/>
        <v>0</v>
      </c>
    </row>
    <row r="4717" spans="1:9" ht="14.4" hidden="1" customHeight="1" x14ac:dyDescent="0.3">
      <c r="A4717">
        <f ca="1"/>
        <v>0</v>
      </c>
      <c r="C4717">
        <f ca="1"/>
        <v>0</v>
      </c>
      <c r="D4717">
        <f ca="1"/>
        <v>0</v>
      </c>
      <c r="E4717">
        <f ca="1"/>
        <v>0</v>
      </c>
      <c r="F4717">
        <f ca="1"/>
        <v>0</v>
      </c>
      <c r="G4717">
        <f ca="1"/>
        <v>0</v>
      </c>
      <c r="I4717" s="4">
        <f ca="1"/>
        <v>0</v>
      </c>
    </row>
    <row r="4718" spans="1:9" ht="14.4" hidden="1" customHeight="1" x14ac:dyDescent="0.3">
      <c r="A4718">
        <f ca="1"/>
        <v>0</v>
      </c>
      <c r="C4718">
        <f ca="1"/>
        <v>0</v>
      </c>
      <c r="D4718">
        <f ca="1"/>
        <v>0</v>
      </c>
      <c r="E4718">
        <f ca="1"/>
        <v>0</v>
      </c>
      <c r="F4718">
        <f ca="1"/>
        <v>0</v>
      </c>
      <c r="G4718">
        <f ca="1"/>
        <v>0</v>
      </c>
      <c r="I4718" s="4">
        <f ca="1"/>
        <v>0</v>
      </c>
    </row>
    <row r="4719" spans="1:9" ht="14.4" hidden="1" customHeight="1" x14ac:dyDescent="0.3">
      <c r="A4719">
        <f ca="1"/>
        <v>0</v>
      </c>
      <c r="C4719">
        <f ca="1"/>
        <v>0</v>
      </c>
      <c r="D4719">
        <f ca="1"/>
        <v>0</v>
      </c>
      <c r="E4719">
        <f ca="1"/>
        <v>0</v>
      </c>
      <c r="F4719">
        <f ca="1"/>
        <v>0</v>
      </c>
      <c r="G4719">
        <f ca="1"/>
        <v>0</v>
      </c>
      <c r="I4719" s="4">
        <f ca="1"/>
        <v>0</v>
      </c>
    </row>
    <row r="4720" spans="1:9" ht="14.4" hidden="1" customHeight="1" x14ac:dyDescent="0.3">
      <c r="A4720">
        <f ca="1"/>
        <v>0</v>
      </c>
      <c r="C4720">
        <f ca="1"/>
        <v>0</v>
      </c>
      <c r="D4720">
        <f ca="1"/>
        <v>0</v>
      </c>
      <c r="E4720">
        <f ca="1"/>
        <v>0</v>
      </c>
      <c r="F4720">
        <f ca="1"/>
        <v>0</v>
      </c>
      <c r="G4720">
        <f ca="1"/>
        <v>0</v>
      </c>
      <c r="I4720" s="4">
        <f ca="1"/>
        <v>0</v>
      </c>
    </row>
    <row r="4721" spans="1:9" ht="14.4" hidden="1" customHeight="1" x14ac:dyDescent="0.3">
      <c r="A4721">
        <f ca="1"/>
        <v>0</v>
      </c>
      <c r="C4721">
        <f ca="1"/>
        <v>0</v>
      </c>
      <c r="D4721">
        <f ca="1"/>
        <v>0</v>
      </c>
      <c r="E4721">
        <f ca="1"/>
        <v>0</v>
      </c>
      <c r="F4721">
        <f ca="1"/>
        <v>0</v>
      </c>
      <c r="G4721">
        <f ca="1"/>
        <v>0</v>
      </c>
      <c r="I4721" s="4">
        <f ca="1"/>
        <v>0</v>
      </c>
    </row>
    <row r="4722" spans="1:9" ht="14.4" hidden="1" customHeight="1" x14ac:dyDescent="0.3">
      <c r="A4722">
        <f ca="1"/>
        <v>0</v>
      </c>
      <c r="C4722">
        <f ca="1"/>
        <v>0</v>
      </c>
      <c r="D4722">
        <f ca="1"/>
        <v>0</v>
      </c>
      <c r="E4722">
        <f ca="1"/>
        <v>0</v>
      </c>
      <c r="F4722">
        <f ca="1"/>
        <v>0</v>
      </c>
      <c r="G4722">
        <f ca="1"/>
        <v>0</v>
      </c>
      <c r="I4722" s="4">
        <f ca="1"/>
        <v>0</v>
      </c>
    </row>
    <row r="4723" spans="1:9" ht="14.4" hidden="1" customHeight="1" x14ac:dyDescent="0.3">
      <c r="A4723">
        <f ca="1"/>
        <v>0</v>
      </c>
      <c r="C4723">
        <f ca="1"/>
        <v>0</v>
      </c>
      <c r="D4723">
        <f ca="1"/>
        <v>0</v>
      </c>
      <c r="E4723">
        <f ca="1"/>
        <v>0</v>
      </c>
      <c r="F4723">
        <f ca="1"/>
        <v>0</v>
      </c>
      <c r="G4723">
        <f ca="1"/>
        <v>0</v>
      </c>
      <c r="I4723" s="4">
        <f ca="1"/>
        <v>0</v>
      </c>
    </row>
    <row r="4724" spans="1:9" ht="14.4" hidden="1" customHeight="1" x14ac:dyDescent="0.3">
      <c r="A4724">
        <f ca="1"/>
        <v>0</v>
      </c>
      <c r="C4724">
        <f ca="1"/>
        <v>0</v>
      </c>
      <c r="D4724">
        <f ca="1"/>
        <v>0</v>
      </c>
      <c r="E4724">
        <f ca="1"/>
        <v>0</v>
      </c>
      <c r="F4724">
        <f ca="1"/>
        <v>0</v>
      </c>
      <c r="G4724">
        <f ca="1"/>
        <v>0</v>
      </c>
      <c r="I4724" s="4">
        <f ca="1"/>
        <v>0</v>
      </c>
    </row>
    <row r="4725" spans="1:9" ht="14.4" hidden="1" customHeight="1" x14ac:dyDescent="0.3">
      <c r="A4725">
        <f ca="1"/>
        <v>0</v>
      </c>
      <c r="C4725">
        <f ca="1"/>
        <v>0</v>
      </c>
      <c r="D4725">
        <f ca="1"/>
        <v>0</v>
      </c>
      <c r="E4725">
        <f ca="1"/>
        <v>0</v>
      </c>
      <c r="F4725">
        <f ca="1"/>
        <v>0</v>
      </c>
      <c r="G4725">
        <f ca="1"/>
        <v>0</v>
      </c>
      <c r="I4725" s="4">
        <f ca="1"/>
        <v>0</v>
      </c>
    </row>
    <row r="4726" spans="1:9" ht="14.4" hidden="1" customHeight="1" x14ac:dyDescent="0.3">
      <c r="A4726">
        <f ca="1"/>
        <v>0</v>
      </c>
      <c r="C4726">
        <f ca="1"/>
        <v>0</v>
      </c>
      <c r="D4726">
        <f ca="1"/>
        <v>0</v>
      </c>
      <c r="E4726">
        <f ca="1"/>
        <v>0</v>
      </c>
      <c r="F4726">
        <f ca="1"/>
        <v>0</v>
      </c>
      <c r="G4726">
        <f ca="1"/>
        <v>0</v>
      </c>
      <c r="I4726" s="4">
        <f ca="1"/>
        <v>0</v>
      </c>
    </row>
    <row r="4727" spans="1:9" ht="14.4" hidden="1" customHeight="1" x14ac:dyDescent="0.3">
      <c r="A4727">
        <f ca="1"/>
        <v>0</v>
      </c>
      <c r="C4727">
        <f ca="1"/>
        <v>0</v>
      </c>
      <c r="D4727">
        <f ca="1"/>
        <v>0</v>
      </c>
      <c r="E4727">
        <f ca="1"/>
        <v>0</v>
      </c>
      <c r="F4727">
        <f ca="1"/>
        <v>0</v>
      </c>
      <c r="G4727">
        <f ca="1"/>
        <v>0</v>
      </c>
      <c r="I4727" s="4">
        <f ca="1"/>
        <v>0</v>
      </c>
    </row>
    <row r="4728" spans="1:9" ht="14.4" hidden="1" customHeight="1" x14ac:dyDescent="0.3">
      <c r="A4728">
        <f ca="1"/>
        <v>0</v>
      </c>
      <c r="C4728">
        <f ca="1"/>
        <v>0</v>
      </c>
      <c r="D4728">
        <f ca="1"/>
        <v>0</v>
      </c>
      <c r="E4728">
        <f ca="1"/>
        <v>0</v>
      </c>
      <c r="F4728">
        <f ca="1"/>
        <v>0</v>
      </c>
      <c r="G4728">
        <f ca="1"/>
        <v>0</v>
      </c>
      <c r="I4728" s="4">
        <f ca="1"/>
        <v>0</v>
      </c>
    </row>
    <row r="4729" spans="1:9" ht="14.4" hidden="1" customHeight="1" x14ac:dyDescent="0.3">
      <c r="A4729">
        <f ca="1"/>
        <v>0</v>
      </c>
      <c r="C4729">
        <f ca="1"/>
        <v>0</v>
      </c>
      <c r="D4729">
        <f ca="1"/>
        <v>0</v>
      </c>
      <c r="E4729">
        <f ca="1"/>
        <v>0</v>
      </c>
      <c r="F4729">
        <f ca="1"/>
        <v>0</v>
      </c>
      <c r="G4729">
        <f ca="1"/>
        <v>0</v>
      </c>
      <c r="I4729" s="4">
        <f ca="1"/>
        <v>0</v>
      </c>
    </row>
    <row r="4730" spans="1:9" ht="14.4" hidden="1" customHeight="1" x14ac:dyDescent="0.3">
      <c r="A4730">
        <f ca="1"/>
        <v>0</v>
      </c>
      <c r="C4730">
        <f ca="1"/>
        <v>0</v>
      </c>
      <c r="D4730">
        <f ca="1"/>
        <v>0</v>
      </c>
      <c r="E4730">
        <f ca="1"/>
        <v>0</v>
      </c>
      <c r="F4730">
        <f ca="1"/>
        <v>0</v>
      </c>
      <c r="G4730">
        <f ca="1"/>
        <v>0</v>
      </c>
      <c r="I4730" s="4">
        <f ca="1"/>
        <v>0</v>
      </c>
    </row>
    <row r="4731" spans="1:9" ht="14.4" hidden="1" customHeight="1" x14ac:dyDescent="0.3">
      <c r="A4731">
        <f ca="1"/>
        <v>0</v>
      </c>
      <c r="C4731">
        <f ca="1"/>
        <v>0</v>
      </c>
      <c r="D4731">
        <f ca="1"/>
        <v>0</v>
      </c>
      <c r="E4731">
        <f ca="1"/>
        <v>0</v>
      </c>
      <c r="F4731">
        <f ca="1"/>
        <v>0</v>
      </c>
      <c r="G4731">
        <f ca="1"/>
        <v>0</v>
      </c>
      <c r="I4731" s="4">
        <f ca="1"/>
        <v>0</v>
      </c>
    </row>
    <row r="4732" spans="1:9" ht="14.4" hidden="1" customHeight="1" x14ac:dyDescent="0.3">
      <c r="A4732">
        <f ca="1"/>
        <v>0</v>
      </c>
      <c r="C4732">
        <f ca="1"/>
        <v>0</v>
      </c>
      <c r="D4732">
        <f ca="1"/>
        <v>0</v>
      </c>
      <c r="E4732">
        <f ca="1"/>
        <v>0</v>
      </c>
      <c r="F4732">
        <f ca="1"/>
        <v>0</v>
      </c>
      <c r="G4732">
        <f ca="1"/>
        <v>0</v>
      </c>
      <c r="I4732" s="4">
        <f ca="1"/>
        <v>0</v>
      </c>
    </row>
    <row r="4733" spans="1:9" ht="14.4" hidden="1" customHeight="1" x14ac:dyDescent="0.3">
      <c r="A4733">
        <f ca="1"/>
        <v>0</v>
      </c>
      <c r="C4733">
        <f ca="1"/>
        <v>0</v>
      </c>
      <c r="D4733">
        <f ca="1"/>
        <v>0</v>
      </c>
      <c r="E4733">
        <f ca="1"/>
        <v>0</v>
      </c>
      <c r="F4733">
        <f ca="1"/>
        <v>0</v>
      </c>
      <c r="G4733">
        <f ca="1"/>
        <v>0</v>
      </c>
      <c r="I4733" s="4">
        <f ca="1"/>
        <v>0</v>
      </c>
    </row>
    <row r="4734" spans="1:9" ht="14.4" hidden="1" customHeight="1" x14ac:dyDescent="0.3">
      <c r="A4734">
        <f ca="1"/>
        <v>0</v>
      </c>
      <c r="C4734">
        <f ca="1"/>
        <v>0</v>
      </c>
      <c r="D4734">
        <f ca="1"/>
        <v>0</v>
      </c>
      <c r="E4734">
        <f ca="1"/>
        <v>0</v>
      </c>
      <c r="F4734">
        <f ca="1"/>
        <v>0</v>
      </c>
      <c r="G4734">
        <f ca="1"/>
        <v>0</v>
      </c>
      <c r="I4734" s="4">
        <f ca="1"/>
        <v>0</v>
      </c>
    </row>
    <row r="4735" spans="1:9" ht="14.4" hidden="1" customHeight="1" x14ac:dyDescent="0.3">
      <c r="A4735">
        <f ca="1"/>
        <v>0</v>
      </c>
      <c r="C4735">
        <f ca="1"/>
        <v>0</v>
      </c>
      <c r="D4735">
        <f ca="1"/>
        <v>0</v>
      </c>
      <c r="E4735">
        <f ca="1"/>
        <v>0</v>
      </c>
      <c r="F4735">
        <f ca="1"/>
        <v>0</v>
      </c>
      <c r="G4735">
        <f ca="1"/>
        <v>0</v>
      </c>
      <c r="I4735" s="4">
        <f ca="1"/>
        <v>0</v>
      </c>
    </row>
    <row r="4736" spans="1:9" ht="14.4" hidden="1" customHeight="1" x14ac:dyDescent="0.3">
      <c r="A4736">
        <f ca="1"/>
        <v>0</v>
      </c>
      <c r="C4736">
        <f ca="1"/>
        <v>0</v>
      </c>
      <c r="D4736">
        <f ca="1"/>
        <v>0</v>
      </c>
      <c r="E4736">
        <f ca="1"/>
        <v>0</v>
      </c>
      <c r="F4736">
        <f ca="1"/>
        <v>0</v>
      </c>
      <c r="G4736">
        <f ca="1"/>
        <v>0</v>
      </c>
      <c r="I4736" s="4">
        <f ca="1"/>
        <v>0</v>
      </c>
    </row>
    <row r="4737" spans="1:9" ht="14.4" hidden="1" customHeight="1" x14ac:dyDescent="0.3">
      <c r="A4737">
        <f ca="1"/>
        <v>0</v>
      </c>
      <c r="C4737">
        <f ca="1"/>
        <v>0</v>
      </c>
      <c r="D4737">
        <f ca="1"/>
        <v>0</v>
      </c>
      <c r="E4737">
        <f ca="1"/>
        <v>0</v>
      </c>
      <c r="F4737">
        <f ca="1"/>
        <v>0</v>
      </c>
      <c r="G4737">
        <f ca="1"/>
        <v>0</v>
      </c>
      <c r="I4737" s="4">
        <f ca="1"/>
        <v>0</v>
      </c>
    </row>
    <row r="4738" spans="1:9" ht="14.4" hidden="1" customHeight="1" x14ac:dyDescent="0.3">
      <c r="A4738">
        <f ca="1"/>
        <v>0</v>
      </c>
      <c r="C4738">
        <f ca="1"/>
        <v>0</v>
      </c>
      <c r="D4738">
        <f ca="1"/>
        <v>0</v>
      </c>
      <c r="E4738">
        <f ca="1"/>
        <v>0</v>
      </c>
      <c r="F4738">
        <f ca="1"/>
        <v>0</v>
      </c>
      <c r="G4738">
        <f ca="1"/>
        <v>0</v>
      </c>
      <c r="I4738" s="4">
        <f ca="1"/>
        <v>0</v>
      </c>
    </row>
    <row r="4739" spans="1:9" ht="14.4" hidden="1" customHeight="1" x14ac:dyDescent="0.3">
      <c r="A4739">
        <f ca="1"/>
        <v>0</v>
      </c>
      <c r="C4739">
        <f ca="1"/>
        <v>0</v>
      </c>
      <c r="D4739">
        <f ca="1"/>
        <v>0</v>
      </c>
      <c r="E4739">
        <f ca="1"/>
        <v>0</v>
      </c>
      <c r="F4739">
        <f ca="1"/>
        <v>0</v>
      </c>
      <c r="G4739">
        <f ca="1"/>
        <v>0</v>
      </c>
      <c r="I4739" s="4">
        <f ca="1"/>
        <v>0</v>
      </c>
    </row>
    <row r="4740" spans="1:9" ht="14.4" hidden="1" customHeight="1" x14ac:dyDescent="0.3">
      <c r="A4740">
        <f ca="1"/>
        <v>0</v>
      </c>
      <c r="C4740">
        <f ca="1"/>
        <v>0</v>
      </c>
      <c r="D4740">
        <f ca="1"/>
        <v>0</v>
      </c>
      <c r="E4740">
        <f ca="1"/>
        <v>0</v>
      </c>
      <c r="F4740">
        <f ca="1"/>
        <v>0</v>
      </c>
      <c r="G4740">
        <f ca="1"/>
        <v>0</v>
      </c>
      <c r="I4740" s="4">
        <f ca="1"/>
        <v>0</v>
      </c>
    </row>
    <row r="4741" spans="1:9" ht="14.4" hidden="1" customHeight="1" x14ac:dyDescent="0.3">
      <c r="A4741">
        <f ca="1"/>
        <v>0</v>
      </c>
      <c r="C4741">
        <f ca="1"/>
        <v>0</v>
      </c>
      <c r="D4741">
        <f ca="1"/>
        <v>0</v>
      </c>
      <c r="E4741">
        <f ca="1"/>
        <v>0</v>
      </c>
      <c r="F4741">
        <f ca="1"/>
        <v>0</v>
      </c>
      <c r="G4741">
        <f ca="1"/>
        <v>0</v>
      </c>
      <c r="I4741" s="4">
        <f ca="1"/>
        <v>0</v>
      </c>
    </row>
    <row r="4742" spans="1:9" ht="14.4" hidden="1" customHeight="1" x14ac:dyDescent="0.3">
      <c r="A4742">
        <f ca="1"/>
        <v>0</v>
      </c>
      <c r="C4742">
        <f ca="1"/>
        <v>0</v>
      </c>
      <c r="D4742">
        <f ca="1"/>
        <v>0</v>
      </c>
      <c r="E4742">
        <f ca="1"/>
        <v>0</v>
      </c>
      <c r="F4742">
        <f ca="1"/>
        <v>0</v>
      </c>
      <c r="G4742">
        <f ca="1"/>
        <v>0</v>
      </c>
      <c r="I4742" s="4">
        <f ca="1"/>
        <v>0</v>
      </c>
    </row>
    <row r="4743" spans="1:9" ht="14.4" hidden="1" customHeight="1" x14ac:dyDescent="0.3">
      <c r="A4743">
        <f ca="1"/>
        <v>0</v>
      </c>
      <c r="C4743">
        <f ca="1"/>
        <v>0</v>
      </c>
      <c r="D4743">
        <f ca="1"/>
        <v>0</v>
      </c>
      <c r="E4743">
        <f ca="1"/>
        <v>0</v>
      </c>
      <c r="F4743">
        <f ca="1"/>
        <v>0</v>
      </c>
      <c r="G4743">
        <f ca="1"/>
        <v>0</v>
      </c>
      <c r="I4743" s="4">
        <f ca="1"/>
        <v>0</v>
      </c>
    </row>
    <row r="4744" spans="1:9" ht="14.4" hidden="1" customHeight="1" x14ac:dyDescent="0.3">
      <c r="A4744">
        <f ca="1"/>
        <v>0</v>
      </c>
      <c r="C4744">
        <f ca="1"/>
        <v>0</v>
      </c>
      <c r="D4744">
        <f ca="1"/>
        <v>0</v>
      </c>
      <c r="E4744">
        <f ca="1"/>
        <v>0</v>
      </c>
      <c r="F4744">
        <f ca="1"/>
        <v>0</v>
      </c>
      <c r="G4744">
        <f ca="1"/>
        <v>0</v>
      </c>
      <c r="I4744" s="4">
        <f ca="1"/>
        <v>0</v>
      </c>
    </row>
    <row r="4745" spans="1:9" ht="14.4" hidden="1" customHeight="1" x14ac:dyDescent="0.3">
      <c r="A4745">
        <f ca="1"/>
        <v>0</v>
      </c>
      <c r="C4745">
        <f ca="1"/>
        <v>0</v>
      </c>
      <c r="D4745">
        <f ca="1"/>
        <v>0</v>
      </c>
      <c r="E4745">
        <f ca="1"/>
        <v>0</v>
      </c>
      <c r="F4745">
        <f ca="1"/>
        <v>0</v>
      </c>
      <c r="G4745">
        <f ca="1"/>
        <v>0</v>
      </c>
      <c r="I4745" s="4">
        <f ca="1"/>
        <v>0</v>
      </c>
    </row>
    <row r="4746" spans="1:9" ht="14.4" hidden="1" customHeight="1" x14ac:dyDescent="0.3">
      <c r="A4746">
        <f ca="1"/>
        <v>0</v>
      </c>
      <c r="C4746">
        <f ca="1"/>
        <v>0</v>
      </c>
      <c r="D4746">
        <f ca="1"/>
        <v>0</v>
      </c>
      <c r="E4746">
        <f ca="1"/>
        <v>0</v>
      </c>
      <c r="F4746">
        <f ca="1"/>
        <v>0</v>
      </c>
      <c r="G4746">
        <f ca="1"/>
        <v>0</v>
      </c>
      <c r="I4746" s="4">
        <f ca="1"/>
        <v>0</v>
      </c>
    </row>
    <row r="4747" spans="1:9" ht="14.4" hidden="1" customHeight="1" x14ac:dyDescent="0.3">
      <c r="A4747">
        <f ca="1"/>
        <v>0</v>
      </c>
      <c r="C4747">
        <f ca="1"/>
        <v>0</v>
      </c>
      <c r="D4747">
        <f ca="1"/>
        <v>0</v>
      </c>
      <c r="E4747">
        <f ca="1"/>
        <v>0</v>
      </c>
      <c r="F4747">
        <f ca="1"/>
        <v>0</v>
      </c>
      <c r="G4747">
        <f ca="1"/>
        <v>0</v>
      </c>
      <c r="I4747" s="4">
        <f ca="1"/>
        <v>0</v>
      </c>
    </row>
    <row r="4748" spans="1:9" ht="14.4" hidden="1" customHeight="1" x14ac:dyDescent="0.3">
      <c r="A4748">
        <f ca="1"/>
        <v>0</v>
      </c>
      <c r="C4748">
        <f ca="1"/>
        <v>0</v>
      </c>
      <c r="D4748">
        <f ca="1"/>
        <v>0</v>
      </c>
      <c r="E4748">
        <f ca="1"/>
        <v>0</v>
      </c>
      <c r="F4748">
        <f ca="1"/>
        <v>0</v>
      </c>
      <c r="G4748">
        <f ca="1"/>
        <v>0</v>
      </c>
      <c r="I4748" s="4">
        <f ca="1"/>
        <v>0</v>
      </c>
    </row>
    <row r="4749" spans="1:9" ht="14.4" hidden="1" customHeight="1" x14ac:dyDescent="0.3">
      <c r="A4749">
        <f ca="1"/>
        <v>0</v>
      </c>
      <c r="C4749">
        <f ca="1"/>
        <v>0</v>
      </c>
      <c r="D4749">
        <f ca="1"/>
        <v>0</v>
      </c>
      <c r="E4749">
        <f ca="1"/>
        <v>0</v>
      </c>
      <c r="F4749">
        <f ca="1"/>
        <v>0</v>
      </c>
      <c r="G4749">
        <f ca="1"/>
        <v>0</v>
      </c>
      <c r="I4749" s="4">
        <f ca="1"/>
        <v>0</v>
      </c>
    </row>
    <row r="4750" spans="1:9" ht="14.4" hidden="1" customHeight="1" x14ac:dyDescent="0.3">
      <c r="A4750">
        <f ca="1"/>
        <v>0</v>
      </c>
      <c r="C4750">
        <f ca="1"/>
        <v>0</v>
      </c>
      <c r="D4750">
        <f ca="1"/>
        <v>0</v>
      </c>
      <c r="E4750">
        <f ca="1"/>
        <v>0</v>
      </c>
      <c r="F4750">
        <f ca="1"/>
        <v>0</v>
      </c>
      <c r="G4750">
        <f ca="1"/>
        <v>0</v>
      </c>
      <c r="I4750" s="4">
        <f ca="1"/>
        <v>0</v>
      </c>
    </row>
    <row r="4751" spans="1:9" ht="14.4" hidden="1" customHeight="1" x14ac:dyDescent="0.3">
      <c r="A4751">
        <f ca="1"/>
        <v>0</v>
      </c>
      <c r="C4751">
        <f ca="1"/>
        <v>0</v>
      </c>
      <c r="D4751">
        <f ca="1"/>
        <v>0</v>
      </c>
      <c r="E4751">
        <f ca="1"/>
        <v>0</v>
      </c>
      <c r="F4751">
        <f ca="1"/>
        <v>0</v>
      </c>
      <c r="G4751">
        <f ca="1"/>
        <v>0</v>
      </c>
      <c r="I4751" s="4">
        <f ca="1"/>
        <v>0</v>
      </c>
    </row>
    <row r="4752" spans="1:9" ht="14.4" hidden="1" customHeight="1" x14ac:dyDescent="0.3">
      <c r="A4752">
        <f ca="1"/>
        <v>0</v>
      </c>
      <c r="C4752">
        <f ca="1"/>
        <v>0</v>
      </c>
      <c r="D4752">
        <f ca="1"/>
        <v>0</v>
      </c>
      <c r="E4752">
        <f ca="1"/>
        <v>0</v>
      </c>
      <c r="F4752">
        <f ca="1"/>
        <v>0</v>
      </c>
      <c r="G4752">
        <f ca="1"/>
        <v>0</v>
      </c>
      <c r="I4752" s="4">
        <f ca="1"/>
        <v>0</v>
      </c>
    </row>
    <row r="4753" spans="1:9" ht="14.4" hidden="1" customHeight="1" x14ac:dyDescent="0.3">
      <c r="A4753">
        <f ca="1"/>
        <v>0</v>
      </c>
      <c r="C4753">
        <f ca="1"/>
        <v>0</v>
      </c>
      <c r="D4753">
        <f ca="1"/>
        <v>0</v>
      </c>
      <c r="E4753">
        <f ca="1"/>
        <v>0</v>
      </c>
      <c r="F4753">
        <f ca="1"/>
        <v>0</v>
      </c>
      <c r="G4753">
        <f ca="1"/>
        <v>0</v>
      </c>
      <c r="I4753" s="4">
        <f ca="1"/>
        <v>0</v>
      </c>
    </row>
    <row r="4754" spans="1:9" ht="14.4" hidden="1" customHeight="1" x14ac:dyDescent="0.3">
      <c r="A4754">
        <f ca="1"/>
        <v>0</v>
      </c>
      <c r="C4754">
        <f ca="1"/>
        <v>0</v>
      </c>
      <c r="D4754">
        <f ca="1"/>
        <v>0</v>
      </c>
      <c r="E4754">
        <f ca="1"/>
        <v>0</v>
      </c>
      <c r="F4754">
        <f ca="1"/>
        <v>0</v>
      </c>
      <c r="G4754">
        <f ca="1"/>
        <v>0</v>
      </c>
      <c r="I4754" s="4">
        <f ca="1"/>
        <v>0</v>
      </c>
    </row>
    <row r="4755" spans="1:9" ht="14.4" hidden="1" customHeight="1" x14ac:dyDescent="0.3">
      <c r="A4755">
        <f ca="1"/>
        <v>0</v>
      </c>
      <c r="C4755">
        <f ca="1"/>
        <v>0</v>
      </c>
      <c r="D4755">
        <f ca="1"/>
        <v>0</v>
      </c>
      <c r="E4755">
        <f ca="1"/>
        <v>0</v>
      </c>
      <c r="F4755">
        <f ca="1"/>
        <v>0</v>
      </c>
      <c r="G4755">
        <f ca="1"/>
        <v>0</v>
      </c>
      <c r="I4755" s="4">
        <f ca="1"/>
        <v>0</v>
      </c>
    </row>
    <row r="4756" spans="1:9" ht="14.4" hidden="1" customHeight="1" x14ac:dyDescent="0.3">
      <c r="A4756">
        <f ca="1"/>
        <v>0</v>
      </c>
      <c r="C4756">
        <f ca="1"/>
        <v>0</v>
      </c>
      <c r="D4756">
        <f ca="1"/>
        <v>0</v>
      </c>
      <c r="E4756">
        <f ca="1"/>
        <v>0</v>
      </c>
      <c r="F4756">
        <f ca="1"/>
        <v>0</v>
      </c>
      <c r="G4756">
        <f ca="1"/>
        <v>0</v>
      </c>
      <c r="I4756" s="4">
        <f ca="1"/>
        <v>0</v>
      </c>
    </row>
    <row r="4757" spans="1:9" ht="14.4" hidden="1" customHeight="1" x14ac:dyDescent="0.3">
      <c r="A4757">
        <f ca="1"/>
        <v>0</v>
      </c>
      <c r="C4757">
        <f ca="1"/>
        <v>0</v>
      </c>
      <c r="D4757">
        <f ca="1"/>
        <v>0</v>
      </c>
      <c r="E4757">
        <f ca="1"/>
        <v>0</v>
      </c>
      <c r="F4757">
        <f ca="1"/>
        <v>0</v>
      </c>
      <c r="G4757">
        <f ca="1"/>
        <v>0</v>
      </c>
      <c r="I4757" s="4">
        <f ca="1"/>
        <v>0</v>
      </c>
    </row>
    <row r="4758" spans="1:9" ht="14.4" hidden="1" customHeight="1" x14ac:dyDescent="0.3">
      <c r="A4758">
        <f ca="1"/>
        <v>0</v>
      </c>
      <c r="C4758">
        <f ca="1"/>
        <v>0</v>
      </c>
      <c r="D4758">
        <f ca="1"/>
        <v>0</v>
      </c>
      <c r="E4758">
        <f ca="1"/>
        <v>0</v>
      </c>
      <c r="F4758">
        <f ca="1"/>
        <v>0</v>
      </c>
      <c r="G4758">
        <f ca="1"/>
        <v>0</v>
      </c>
      <c r="I4758" s="4">
        <f ca="1"/>
        <v>0</v>
      </c>
    </row>
    <row r="4759" spans="1:9" ht="14.4" hidden="1" customHeight="1" x14ac:dyDescent="0.3">
      <c r="A4759">
        <f ca="1"/>
        <v>0</v>
      </c>
      <c r="C4759">
        <f ca="1"/>
        <v>0</v>
      </c>
      <c r="D4759">
        <f ca="1"/>
        <v>0</v>
      </c>
      <c r="E4759">
        <f ca="1"/>
        <v>0</v>
      </c>
      <c r="F4759">
        <f ca="1"/>
        <v>0</v>
      </c>
      <c r="G4759">
        <f ca="1"/>
        <v>0</v>
      </c>
      <c r="I4759" s="4">
        <f ca="1"/>
        <v>0</v>
      </c>
    </row>
    <row r="4760" spans="1:9" ht="14.4" hidden="1" customHeight="1" x14ac:dyDescent="0.3">
      <c r="A4760">
        <f ca="1"/>
        <v>0</v>
      </c>
      <c r="C4760">
        <f ca="1"/>
        <v>0</v>
      </c>
      <c r="D4760">
        <f ca="1"/>
        <v>0</v>
      </c>
      <c r="E4760">
        <f ca="1"/>
        <v>0</v>
      </c>
      <c r="F4760">
        <f ca="1"/>
        <v>0</v>
      </c>
      <c r="G4760">
        <f ca="1"/>
        <v>0</v>
      </c>
      <c r="I4760" s="4">
        <f ca="1"/>
        <v>0</v>
      </c>
    </row>
    <row r="4761" spans="1:9" ht="14.4" hidden="1" customHeight="1" x14ac:dyDescent="0.3">
      <c r="A4761">
        <f ca="1"/>
        <v>0</v>
      </c>
      <c r="C4761">
        <f ca="1"/>
        <v>0</v>
      </c>
      <c r="D4761">
        <f ca="1"/>
        <v>0</v>
      </c>
      <c r="E4761">
        <f ca="1"/>
        <v>0</v>
      </c>
      <c r="F4761">
        <f ca="1"/>
        <v>0</v>
      </c>
      <c r="G4761">
        <f ca="1"/>
        <v>0</v>
      </c>
      <c r="I4761" s="4">
        <f ca="1"/>
        <v>0</v>
      </c>
    </row>
    <row r="4762" spans="1:9" ht="14.4" hidden="1" customHeight="1" x14ac:dyDescent="0.3">
      <c r="A4762">
        <f ca="1"/>
        <v>0</v>
      </c>
      <c r="C4762">
        <f ca="1"/>
        <v>0</v>
      </c>
      <c r="D4762">
        <f ca="1"/>
        <v>0</v>
      </c>
      <c r="E4762">
        <f ca="1"/>
        <v>0</v>
      </c>
      <c r="F4762">
        <f ca="1"/>
        <v>0</v>
      </c>
      <c r="G4762">
        <f ca="1"/>
        <v>0</v>
      </c>
      <c r="I4762" s="4">
        <f ca="1"/>
        <v>0</v>
      </c>
    </row>
    <row r="4763" spans="1:9" ht="14.4" hidden="1" customHeight="1" x14ac:dyDescent="0.3">
      <c r="A4763">
        <f ca="1"/>
        <v>0</v>
      </c>
      <c r="C4763">
        <f ca="1"/>
        <v>0</v>
      </c>
      <c r="D4763">
        <f ca="1"/>
        <v>0</v>
      </c>
      <c r="E4763">
        <f ca="1"/>
        <v>0</v>
      </c>
      <c r="F4763">
        <f ca="1"/>
        <v>0</v>
      </c>
      <c r="G4763">
        <f ca="1"/>
        <v>0</v>
      </c>
      <c r="I4763" s="4">
        <f ca="1"/>
        <v>0</v>
      </c>
    </row>
    <row r="4764" spans="1:9" ht="14.4" hidden="1" customHeight="1" x14ac:dyDescent="0.3">
      <c r="A4764">
        <f ca="1"/>
        <v>0</v>
      </c>
      <c r="C4764">
        <f ca="1"/>
        <v>0</v>
      </c>
      <c r="D4764">
        <f ca="1"/>
        <v>0</v>
      </c>
      <c r="E4764">
        <f ca="1"/>
        <v>0</v>
      </c>
      <c r="F4764">
        <f ca="1"/>
        <v>0</v>
      </c>
      <c r="G4764">
        <f ca="1"/>
        <v>0</v>
      </c>
      <c r="I4764" s="4">
        <f ca="1"/>
        <v>0</v>
      </c>
    </row>
    <row r="4765" spans="1:9" ht="14.4" hidden="1" customHeight="1" x14ac:dyDescent="0.3">
      <c r="A4765">
        <f ca="1"/>
        <v>0</v>
      </c>
      <c r="C4765">
        <f ca="1"/>
        <v>0</v>
      </c>
      <c r="D4765">
        <f ca="1"/>
        <v>0</v>
      </c>
      <c r="E4765">
        <f ca="1"/>
        <v>0</v>
      </c>
      <c r="F4765">
        <f ca="1"/>
        <v>0</v>
      </c>
      <c r="G4765">
        <f ca="1"/>
        <v>0</v>
      </c>
      <c r="I4765" s="4">
        <f ca="1"/>
        <v>0</v>
      </c>
    </row>
    <row r="4766" spans="1:9" ht="14.4" hidden="1" customHeight="1" x14ac:dyDescent="0.3">
      <c r="A4766">
        <f ca="1"/>
        <v>0</v>
      </c>
      <c r="C4766">
        <f ca="1"/>
        <v>0</v>
      </c>
      <c r="D4766">
        <f ca="1"/>
        <v>0</v>
      </c>
      <c r="E4766">
        <f ca="1"/>
        <v>0</v>
      </c>
      <c r="F4766">
        <f ca="1"/>
        <v>0</v>
      </c>
      <c r="G4766">
        <f ca="1"/>
        <v>0</v>
      </c>
      <c r="I4766" s="4">
        <f ca="1"/>
        <v>0</v>
      </c>
    </row>
    <row r="4767" spans="1:9" ht="14.4" hidden="1" customHeight="1" x14ac:dyDescent="0.3">
      <c r="A4767">
        <f ca="1"/>
        <v>0</v>
      </c>
      <c r="C4767">
        <f ca="1"/>
        <v>0</v>
      </c>
      <c r="D4767">
        <f ca="1"/>
        <v>0</v>
      </c>
      <c r="E4767">
        <f ca="1"/>
        <v>0</v>
      </c>
      <c r="F4767">
        <f ca="1"/>
        <v>0</v>
      </c>
      <c r="G4767">
        <f ca="1"/>
        <v>0</v>
      </c>
      <c r="I4767" s="4">
        <f ca="1"/>
        <v>0</v>
      </c>
    </row>
    <row r="4768" spans="1:9" ht="14.4" hidden="1" customHeight="1" x14ac:dyDescent="0.3">
      <c r="A4768">
        <f ca="1"/>
        <v>0</v>
      </c>
      <c r="C4768">
        <f ca="1"/>
        <v>0</v>
      </c>
      <c r="D4768">
        <f ca="1"/>
        <v>0</v>
      </c>
      <c r="E4768">
        <f ca="1"/>
        <v>0</v>
      </c>
      <c r="F4768">
        <f ca="1"/>
        <v>0</v>
      </c>
      <c r="G4768">
        <f ca="1"/>
        <v>0</v>
      </c>
      <c r="I4768" s="4">
        <f ca="1"/>
        <v>0</v>
      </c>
    </row>
    <row r="4769" spans="1:9" ht="14.4" hidden="1" customHeight="1" x14ac:dyDescent="0.3">
      <c r="A4769">
        <f ca="1"/>
        <v>0</v>
      </c>
      <c r="C4769">
        <f ca="1"/>
        <v>0</v>
      </c>
      <c r="D4769">
        <f ca="1"/>
        <v>0</v>
      </c>
      <c r="E4769">
        <f ca="1"/>
        <v>0</v>
      </c>
      <c r="F4769">
        <f ca="1"/>
        <v>0</v>
      </c>
      <c r="G4769">
        <f ca="1"/>
        <v>0</v>
      </c>
      <c r="I4769" s="4">
        <f ca="1"/>
        <v>0</v>
      </c>
    </row>
    <row r="4770" spans="1:9" ht="14.4" hidden="1" customHeight="1" x14ac:dyDescent="0.3">
      <c r="A4770">
        <f ca="1"/>
        <v>0</v>
      </c>
      <c r="C4770">
        <f ca="1"/>
        <v>0</v>
      </c>
      <c r="D4770">
        <f ca="1"/>
        <v>0</v>
      </c>
      <c r="E4770">
        <f ca="1"/>
        <v>0</v>
      </c>
      <c r="F4770">
        <f ca="1"/>
        <v>0</v>
      </c>
      <c r="G4770">
        <f ca="1"/>
        <v>0</v>
      </c>
      <c r="I4770" s="4">
        <f ca="1"/>
        <v>0</v>
      </c>
    </row>
    <row r="4771" spans="1:9" ht="14.4" hidden="1" customHeight="1" x14ac:dyDescent="0.3">
      <c r="A4771">
        <f ca="1"/>
        <v>0</v>
      </c>
      <c r="C4771">
        <f ca="1"/>
        <v>0</v>
      </c>
      <c r="D4771">
        <f ca="1"/>
        <v>0</v>
      </c>
      <c r="E4771">
        <f ca="1"/>
        <v>0</v>
      </c>
      <c r="F4771">
        <f ca="1"/>
        <v>0</v>
      </c>
      <c r="G4771">
        <f ca="1"/>
        <v>0</v>
      </c>
      <c r="I4771" s="4">
        <f ca="1"/>
        <v>0</v>
      </c>
    </row>
    <row r="4772" spans="1:9" ht="14.4" hidden="1" customHeight="1" x14ac:dyDescent="0.3">
      <c r="A4772">
        <f ca="1"/>
        <v>0</v>
      </c>
      <c r="C4772">
        <f ca="1"/>
        <v>0</v>
      </c>
      <c r="D4772">
        <f ca="1"/>
        <v>0</v>
      </c>
      <c r="E4772">
        <f ca="1"/>
        <v>0</v>
      </c>
      <c r="F4772">
        <f ca="1"/>
        <v>0</v>
      </c>
      <c r="G4772">
        <f ca="1"/>
        <v>0</v>
      </c>
      <c r="I4772" s="4">
        <f ca="1"/>
        <v>0</v>
      </c>
    </row>
    <row r="4773" spans="1:9" ht="14.4" hidden="1" customHeight="1" x14ac:dyDescent="0.3">
      <c r="A4773">
        <f ca="1"/>
        <v>0</v>
      </c>
      <c r="C4773">
        <f ca="1"/>
        <v>0</v>
      </c>
      <c r="D4773">
        <f ca="1"/>
        <v>0</v>
      </c>
      <c r="E4773">
        <f ca="1"/>
        <v>0</v>
      </c>
      <c r="F4773">
        <f ca="1"/>
        <v>0</v>
      </c>
      <c r="G4773">
        <f ca="1"/>
        <v>0</v>
      </c>
      <c r="I4773" s="4">
        <f ca="1"/>
        <v>0</v>
      </c>
    </row>
    <row r="4774" spans="1:9" ht="14.4" hidden="1" customHeight="1" x14ac:dyDescent="0.3">
      <c r="A4774">
        <f ca="1"/>
        <v>0</v>
      </c>
      <c r="C4774">
        <f ca="1"/>
        <v>0</v>
      </c>
      <c r="D4774">
        <f ca="1"/>
        <v>0</v>
      </c>
      <c r="E4774">
        <f ca="1"/>
        <v>0</v>
      </c>
      <c r="F4774">
        <f ca="1"/>
        <v>0</v>
      </c>
      <c r="G4774">
        <f ca="1"/>
        <v>0</v>
      </c>
      <c r="I4774" s="4">
        <f ca="1"/>
        <v>0</v>
      </c>
    </row>
    <row r="4775" spans="1:9" ht="14.4" hidden="1" customHeight="1" x14ac:dyDescent="0.3">
      <c r="A4775">
        <f ca="1"/>
        <v>0</v>
      </c>
      <c r="C4775">
        <f ca="1"/>
        <v>0</v>
      </c>
      <c r="D4775">
        <f ca="1"/>
        <v>0</v>
      </c>
      <c r="E4775">
        <f ca="1"/>
        <v>0</v>
      </c>
      <c r="F4775">
        <f ca="1"/>
        <v>0</v>
      </c>
      <c r="G4775">
        <f ca="1"/>
        <v>0</v>
      </c>
      <c r="I4775" s="4">
        <f ca="1"/>
        <v>0</v>
      </c>
    </row>
    <row r="4776" spans="1:9" ht="14.4" hidden="1" customHeight="1" x14ac:dyDescent="0.3">
      <c r="A4776">
        <f ca="1"/>
        <v>0</v>
      </c>
      <c r="C4776">
        <f ca="1"/>
        <v>0</v>
      </c>
      <c r="D4776">
        <f ca="1"/>
        <v>0</v>
      </c>
      <c r="E4776">
        <f ca="1"/>
        <v>0</v>
      </c>
      <c r="F4776">
        <f ca="1"/>
        <v>0</v>
      </c>
      <c r="G4776">
        <f ca="1"/>
        <v>0</v>
      </c>
      <c r="I4776" s="4">
        <f ca="1"/>
        <v>0</v>
      </c>
    </row>
    <row r="4777" spans="1:9" ht="14.4" hidden="1" customHeight="1" x14ac:dyDescent="0.3">
      <c r="A4777">
        <f ca="1"/>
        <v>0</v>
      </c>
      <c r="C4777">
        <f ca="1"/>
        <v>0</v>
      </c>
      <c r="D4777">
        <f ca="1"/>
        <v>0</v>
      </c>
      <c r="E4777">
        <f ca="1"/>
        <v>0</v>
      </c>
      <c r="F4777">
        <f ca="1"/>
        <v>0</v>
      </c>
      <c r="G4777">
        <f ca="1"/>
        <v>0</v>
      </c>
      <c r="I4777" s="4">
        <f ca="1"/>
        <v>0</v>
      </c>
    </row>
    <row r="4778" spans="1:9" ht="14.4" hidden="1" customHeight="1" x14ac:dyDescent="0.3">
      <c r="A4778">
        <f ca="1"/>
        <v>0</v>
      </c>
      <c r="C4778">
        <f ca="1"/>
        <v>0</v>
      </c>
      <c r="D4778">
        <f ca="1"/>
        <v>0</v>
      </c>
      <c r="E4778">
        <f ca="1"/>
        <v>0</v>
      </c>
      <c r="F4778">
        <f ca="1"/>
        <v>0</v>
      </c>
      <c r="G4778">
        <f ca="1"/>
        <v>0</v>
      </c>
      <c r="I4778" s="4">
        <f ca="1"/>
        <v>0</v>
      </c>
    </row>
    <row r="4779" spans="1:9" ht="14.4" hidden="1" customHeight="1" x14ac:dyDescent="0.3">
      <c r="A4779">
        <f ca="1"/>
        <v>0</v>
      </c>
      <c r="C4779">
        <f ca="1"/>
        <v>0</v>
      </c>
      <c r="D4779">
        <f ca="1"/>
        <v>0</v>
      </c>
      <c r="E4779">
        <f ca="1"/>
        <v>0</v>
      </c>
      <c r="F4779">
        <f ca="1"/>
        <v>0</v>
      </c>
      <c r="G4779">
        <f ca="1"/>
        <v>0</v>
      </c>
      <c r="I4779" s="4">
        <f ca="1"/>
        <v>0</v>
      </c>
    </row>
    <row r="4780" spans="1:9" ht="14.4" hidden="1" customHeight="1" x14ac:dyDescent="0.3">
      <c r="A4780">
        <f ca="1"/>
        <v>0</v>
      </c>
      <c r="C4780">
        <f ca="1"/>
        <v>0</v>
      </c>
      <c r="D4780">
        <f ca="1"/>
        <v>0</v>
      </c>
      <c r="E4780">
        <f ca="1"/>
        <v>0</v>
      </c>
      <c r="F4780">
        <f ca="1"/>
        <v>0</v>
      </c>
      <c r="G4780">
        <f ca="1"/>
        <v>0</v>
      </c>
      <c r="I4780" s="4">
        <f ca="1"/>
        <v>0</v>
      </c>
    </row>
    <row r="4781" spans="1:9" ht="14.4" hidden="1" customHeight="1" x14ac:dyDescent="0.3">
      <c r="A4781">
        <f ca="1"/>
        <v>0</v>
      </c>
      <c r="C4781">
        <f ca="1"/>
        <v>0</v>
      </c>
      <c r="D4781">
        <f ca="1"/>
        <v>0</v>
      </c>
      <c r="E4781">
        <f ca="1"/>
        <v>0</v>
      </c>
      <c r="F4781">
        <f ca="1"/>
        <v>0</v>
      </c>
      <c r="G4781">
        <f ca="1"/>
        <v>0</v>
      </c>
      <c r="I4781" s="4">
        <f ca="1"/>
        <v>0</v>
      </c>
    </row>
    <row r="4782" spans="1:9" ht="14.4" hidden="1" customHeight="1" x14ac:dyDescent="0.3">
      <c r="A4782">
        <f ca="1"/>
        <v>0</v>
      </c>
      <c r="C4782">
        <f ca="1"/>
        <v>0</v>
      </c>
      <c r="D4782">
        <f ca="1"/>
        <v>0</v>
      </c>
      <c r="E4782">
        <f ca="1"/>
        <v>0</v>
      </c>
      <c r="F4782">
        <f ca="1"/>
        <v>0</v>
      </c>
      <c r="G4782">
        <f ca="1"/>
        <v>0</v>
      </c>
      <c r="I4782" s="4">
        <f ca="1"/>
        <v>0</v>
      </c>
    </row>
    <row r="4783" spans="1:9" ht="14.4" hidden="1" customHeight="1" x14ac:dyDescent="0.3">
      <c r="A4783">
        <f ca="1"/>
        <v>0</v>
      </c>
      <c r="C4783">
        <f ca="1"/>
        <v>0</v>
      </c>
      <c r="D4783">
        <f ca="1"/>
        <v>0</v>
      </c>
      <c r="E4783">
        <f ca="1"/>
        <v>0</v>
      </c>
      <c r="F4783">
        <f ca="1"/>
        <v>0</v>
      </c>
      <c r="G4783">
        <f ca="1"/>
        <v>0</v>
      </c>
      <c r="I4783" s="4">
        <f ca="1"/>
        <v>0</v>
      </c>
    </row>
    <row r="4784" spans="1:9" ht="14.4" hidden="1" customHeight="1" x14ac:dyDescent="0.3">
      <c r="A4784">
        <f ca="1"/>
        <v>0</v>
      </c>
      <c r="C4784">
        <f ca="1"/>
        <v>0</v>
      </c>
      <c r="D4784">
        <f ca="1"/>
        <v>0</v>
      </c>
      <c r="E4784">
        <f ca="1"/>
        <v>0</v>
      </c>
      <c r="F4784">
        <f ca="1"/>
        <v>0</v>
      </c>
      <c r="G4784">
        <f ca="1"/>
        <v>0</v>
      </c>
      <c r="I4784" s="4">
        <f ca="1"/>
        <v>0</v>
      </c>
    </row>
    <row r="4785" spans="1:9" ht="14.4" hidden="1" customHeight="1" x14ac:dyDescent="0.3">
      <c r="A4785">
        <f ca="1"/>
        <v>0</v>
      </c>
      <c r="C4785">
        <f ca="1"/>
        <v>0</v>
      </c>
      <c r="D4785">
        <f ca="1"/>
        <v>0</v>
      </c>
      <c r="E4785">
        <f ca="1"/>
        <v>0</v>
      </c>
      <c r="F4785">
        <f ca="1"/>
        <v>0</v>
      </c>
      <c r="G4785">
        <f ca="1"/>
        <v>0</v>
      </c>
      <c r="I4785" s="4">
        <f ca="1"/>
        <v>0</v>
      </c>
    </row>
    <row r="4786" spans="1:9" ht="14.4" hidden="1" customHeight="1" x14ac:dyDescent="0.3">
      <c r="A4786">
        <f ca="1"/>
        <v>0</v>
      </c>
      <c r="C4786">
        <f ca="1"/>
        <v>0</v>
      </c>
      <c r="D4786">
        <f ca="1"/>
        <v>0</v>
      </c>
      <c r="E4786">
        <f ca="1"/>
        <v>0</v>
      </c>
      <c r="F4786">
        <f ca="1"/>
        <v>0</v>
      </c>
      <c r="G4786">
        <f ca="1"/>
        <v>0</v>
      </c>
      <c r="I4786" s="4">
        <f ca="1"/>
        <v>0</v>
      </c>
    </row>
    <row r="4787" spans="1:9" ht="14.4" hidden="1" customHeight="1" x14ac:dyDescent="0.3">
      <c r="A4787">
        <f ca="1"/>
        <v>0</v>
      </c>
      <c r="C4787">
        <f ca="1"/>
        <v>0</v>
      </c>
      <c r="D4787">
        <f ca="1"/>
        <v>0</v>
      </c>
      <c r="E4787">
        <f ca="1"/>
        <v>0</v>
      </c>
      <c r="F4787">
        <f ca="1"/>
        <v>0</v>
      </c>
      <c r="G4787">
        <f ca="1"/>
        <v>0</v>
      </c>
      <c r="I4787" s="4">
        <f ca="1"/>
        <v>0</v>
      </c>
    </row>
    <row r="4788" spans="1:9" ht="14.4" hidden="1" customHeight="1" x14ac:dyDescent="0.3">
      <c r="A4788">
        <f ca="1"/>
        <v>0</v>
      </c>
      <c r="C4788">
        <f ca="1"/>
        <v>0</v>
      </c>
      <c r="D4788">
        <f ca="1"/>
        <v>0</v>
      </c>
      <c r="E4788">
        <f ca="1"/>
        <v>0</v>
      </c>
      <c r="F4788">
        <f ca="1"/>
        <v>0</v>
      </c>
      <c r="G4788">
        <f ca="1"/>
        <v>0</v>
      </c>
      <c r="I4788" s="4">
        <f ca="1"/>
        <v>0</v>
      </c>
    </row>
    <row r="4789" spans="1:9" ht="14.4" hidden="1" customHeight="1" x14ac:dyDescent="0.3">
      <c r="A4789">
        <f ca="1"/>
        <v>0</v>
      </c>
      <c r="C4789">
        <f ca="1"/>
        <v>0</v>
      </c>
      <c r="D4789">
        <f ca="1"/>
        <v>0</v>
      </c>
      <c r="E4789">
        <f ca="1"/>
        <v>0</v>
      </c>
      <c r="F4789">
        <f ca="1"/>
        <v>0</v>
      </c>
      <c r="G4789">
        <f ca="1"/>
        <v>0</v>
      </c>
      <c r="I4789" s="4">
        <f ca="1"/>
        <v>0</v>
      </c>
    </row>
    <row r="4790" spans="1:9" ht="14.4" hidden="1" customHeight="1" x14ac:dyDescent="0.3">
      <c r="A4790">
        <f ca="1"/>
        <v>0</v>
      </c>
      <c r="C4790">
        <f ca="1"/>
        <v>0</v>
      </c>
      <c r="D4790">
        <f ca="1"/>
        <v>0</v>
      </c>
      <c r="E4790">
        <f ca="1"/>
        <v>0</v>
      </c>
      <c r="F4790">
        <f ca="1"/>
        <v>0</v>
      </c>
      <c r="G4790">
        <f ca="1"/>
        <v>0</v>
      </c>
      <c r="I4790" s="4">
        <f ca="1"/>
        <v>0</v>
      </c>
    </row>
    <row r="4791" spans="1:9" ht="14.4" hidden="1" customHeight="1" x14ac:dyDescent="0.3">
      <c r="A4791">
        <f ca="1"/>
        <v>0</v>
      </c>
      <c r="C4791">
        <f ca="1"/>
        <v>0</v>
      </c>
      <c r="D4791">
        <f ca="1"/>
        <v>0</v>
      </c>
      <c r="E4791">
        <f ca="1"/>
        <v>0</v>
      </c>
      <c r="F4791">
        <f ca="1"/>
        <v>0</v>
      </c>
      <c r="G4791">
        <f ca="1"/>
        <v>0</v>
      </c>
      <c r="I4791" s="4">
        <f ca="1"/>
        <v>0</v>
      </c>
    </row>
    <row r="4792" spans="1:9" ht="14.4" hidden="1" customHeight="1" x14ac:dyDescent="0.3">
      <c r="A4792">
        <f ca="1"/>
        <v>0</v>
      </c>
      <c r="C4792">
        <f ca="1"/>
        <v>0</v>
      </c>
      <c r="D4792">
        <f ca="1"/>
        <v>0</v>
      </c>
      <c r="E4792">
        <f ca="1"/>
        <v>0</v>
      </c>
      <c r="F4792">
        <f ca="1"/>
        <v>0</v>
      </c>
      <c r="G4792">
        <f ca="1"/>
        <v>0</v>
      </c>
      <c r="I4792" s="4">
        <f ca="1"/>
        <v>0</v>
      </c>
    </row>
    <row r="4793" spans="1:9" ht="14.4" hidden="1" customHeight="1" x14ac:dyDescent="0.3">
      <c r="A4793">
        <f ca="1"/>
        <v>0</v>
      </c>
      <c r="C4793">
        <f ca="1"/>
        <v>0</v>
      </c>
      <c r="D4793">
        <f ca="1"/>
        <v>0</v>
      </c>
      <c r="E4793">
        <f ca="1"/>
        <v>0</v>
      </c>
      <c r="F4793">
        <f ca="1"/>
        <v>0</v>
      </c>
      <c r="G4793">
        <f ca="1"/>
        <v>0</v>
      </c>
      <c r="I4793" s="4">
        <f ca="1"/>
        <v>0</v>
      </c>
    </row>
    <row r="4794" spans="1:9" ht="14.4" hidden="1" customHeight="1" x14ac:dyDescent="0.3">
      <c r="A4794">
        <f ca="1"/>
        <v>0</v>
      </c>
      <c r="C4794">
        <f ca="1"/>
        <v>0</v>
      </c>
      <c r="D4794">
        <f ca="1"/>
        <v>0</v>
      </c>
      <c r="E4794">
        <f ca="1"/>
        <v>0</v>
      </c>
      <c r="F4794">
        <f ca="1"/>
        <v>0</v>
      </c>
      <c r="G4794">
        <f ca="1"/>
        <v>0</v>
      </c>
      <c r="I4794" s="4">
        <f ca="1"/>
        <v>0</v>
      </c>
    </row>
    <row r="4795" spans="1:9" ht="14.4" hidden="1" customHeight="1" x14ac:dyDescent="0.3">
      <c r="A4795">
        <f ca="1"/>
        <v>0</v>
      </c>
      <c r="C4795">
        <f ca="1"/>
        <v>0</v>
      </c>
      <c r="D4795">
        <f ca="1"/>
        <v>0</v>
      </c>
      <c r="E4795">
        <f ca="1"/>
        <v>0</v>
      </c>
      <c r="F4795">
        <f ca="1"/>
        <v>0</v>
      </c>
      <c r="G4795">
        <f ca="1"/>
        <v>0</v>
      </c>
      <c r="I4795" s="4">
        <f ca="1"/>
        <v>0</v>
      </c>
    </row>
    <row r="4796" spans="1:9" ht="14.4" hidden="1" customHeight="1" x14ac:dyDescent="0.3">
      <c r="A4796">
        <f ca="1"/>
        <v>0</v>
      </c>
      <c r="C4796">
        <f ca="1"/>
        <v>0</v>
      </c>
      <c r="D4796">
        <f ca="1"/>
        <v>0</v>
      </c>
      <c r="E4796">
        <f ca="1"/>
        <v>0</v>
      </c>
      <c r="F4796">
        <f ca="1"/>
        <v>0</v>
      </c>
      <c r="G4796">
        <f ca="1"/>
        <v>0</v>
      </c>
      <c r="I4796" s="4">
        <f ca="1"/>
        <v>0</v>
      </c>
    </row>
    <row r="4797" spans="1:9" ht="14.4" hidden="1" customHeight="1" x14ac:dyDescent="0.3">
      <c r="A4797">
        <f ca="1"/>
        <v>0</v>
      </c>
      <c r="C4797">
        <f ca="1"/>
        <v>0</v>
      </c>
      <c r="D4797">
        <f ca="1"/>
        <v>0</v>
      </c>
      <c r="E4797">
        <f ca="1"/>
        <v>0</v>
      </c>
      <c r="F4797">
        <f ca="1"/>
        <v>0</v>
      </c>
      <c r="G4797">
        <f ca="1"/>
        <v>0</v>
      </c>
      <c r="I4797" s="4">
        <f ca="1"/>
        <v>0</v>
      </c>
    </row>
    <row r="4798" spans="1:9" ht="14.4" hidden="1" customHeight="1" x14ac:dyDescent="0.3">
      <c r="A4798">
        <f ca="1"/>
        <v>0</v>
      </c>
      <c r="C4798">
        <f ca="1"/>
        <v>0</v>
      </c>
      <c r="D4798">
        <f ca="1"/>
        <v>0</v>
      </c>
      <c r="E4798">
        <f ca="1"/>
        <v>0</v>
      </c>
      <c r="F4798">
        <f ca="1"/>
        <v>0</v>
      </c>
      <c r="G4798">
        <f ca="1"/>
        <v>0</v>
      </c>
      <c r="I4798" s="4">
        <f ca="1"/>
        <v>0</v>
      </c>
    </row>
    <row r="4799" spans="1:9" ht="14.4" hidden="1" customHeight="1" x14ac:dyDescent="0.3">
      <c r="A4799">
        <f ca="1"/>
        <v>0</v>
      </c>
      <c r="C4799">
        <f ca="1"/>
        <v>0</v>
      </c>
      <c r="D4799">
        <f ca="1"/>
        <v>0</v>
      </c>
      <c r="E4799">
        <f ca="1"/>
        <v>0</v>
      </c>
      <c r="F4799">
        <f ca="1"/>
        <v>0</v>
      </c>
      <c r="G4799">
        <f ca="1"/>
        <v>0</v>
      </c>
      <c r="I4799" s="4">
        <f ca="1"/>
        <v>0</v>
      </c>
    </row>
    <row r="4800" spans="1:9" ht="14.4" hidden="1" customHeight="1" x14ac:dyDescent="0.3">
      <c r="A4800">
        <f ca="1"/>
        <v>0</v>
      </c>
      <c r="C4800">
        <f ca="1"/>
        <v>0</v>
      </c>
      <c r="D4800">
        <f ca="1"/>
        <v>0</v>
      </c>
      <c r="E4800">
        <f ca="1"/>
        <v>0</v>
      </c>
      <c r="F4800">
        <f ca="1"/>
        <v>0</v>
      </c>
      <c r="G4800">
        <f ca="1"/>
        <v>0</v>
      </c>
      <c r="I4800" s="4">
        <f ca="1"/>
        <v>0</v>
      </c>
    </row>
    <row r="4801" spans="1:9" ht="14.4" hidden="1" customHeight="1" x14ac:dyDescent="0.3">
      <c r="A4801">
        <f ca="1"/>
        <v>0</v>
      </c>
      <c r="C4801">
        <f ca="1"/>
        <v>0</v>
      </c>
      <c r="D4801">
        <f ca="1"/>
        <v>0</v>
      </c>
      <c r="E4801">
        <f ca="1"/>
        <v>0</v>
      </c>
      <c r="F4801">
        <f ca="1"/>
        <v>0</v>
      </c>
      <c r="G4801">
        <f ca="1"/>
        <v>0</v>
      </c>
      <c r="I4801" s="4">
        <f ca="1"/>
        <v>0</v>
      </c>
    </row>
    <row r="4802" spans="1:9" ht="14.4" hidden="1" customHeight="1" x14ac:dyDescent="0.3">
      <c r="A4802">
        <f ca="1"/>
        <v>0</v>
      </c>
      <c r="C4802">
        <f ca="1"/>
        <v>0</v>
      </c>
      <c r="D4802">
        <f ca="1"/>
        <v>0</v>
      </c>
      <c r="E4802">
        <f ca="1"/>
        <v>0</v>
      </c>
      <c r="F4802">
        <f ca="1"/>
        <v>0</v>
      </c>
      <c r="G4802">
        <f ca="1"/>
        <v>0</v>
      </c>
      <c r="I4802" s="4">
        <f ca="1"/>
        <v>0</v>
      </c>
    </row>
    <row r="4803" spans="1:9" ht="14.4" hidden="1" customHeight="1" x14ac:dyDescent="0.3">
      <c r="A4803">
        <f ca="1"/>
        <v>0</v>
      </c>
      <c r="C4803">
        <f ca="1"/>
        <v>0</v>
      </c>
      <c r="D4803">
        <f ca="1"/>
        <v>0</v>
      </c>
      <c r="E4803">
        <f ca="1"/>
        <v>0</v>
      </c>
      <c r="F4803">
        <f ca="1"/>
        <v>0</v>
      </c>
      <c r="G4803">
        <f ca="1"/>
        <v>0</v>
      </c>
      <c r="I4803" s="4">
        <f ca="1"/>
        <v>0</v>
      </c>
    </row>
    <row r="4804" spans="1:9" ht="14.4" hidden="1" customHeight="1" x14ac:dyDescent="0.3">
      <c r="A4804">
        <f ca="1"/>
        <v>0</v>
      </c>
      <c r="C4804">
        <f ca="1"/>
        <v>0</v>
      </c>
      <c r="D4804">
        <f ca="1"/>
        <v>0</v>
      </c>
      <c r="E4804">
        <f ca="1"/>
        <v>0</v>
      </c>
      <c r="F4804">
        <f ca="1"/>
        <v>0</v>
      </c>
      <c r="G4804">
        <f ca="1"/>
        <v>0</v>
      </c>
      <c r="I4804" s="4">
        <f ca="1"/>
        <v>0</v>
      </c>
    </row>
    <row r="4805" spans="1:9" ht="14.4" hidden="1" customHeight="1" x14ac:dyDescent="0.3">
      <c r="A4805">
        <f ca="1"/>
        <v>0</v>
      </c>
      <c r="C4805">
        <f ca="1"/>
        <v>0</v>
      </c>
      <c r="D4805">
        <f ca="1"/>
        <v>0</v>
      </c>
      <c r="E4805">
        <f ca="1"/>
        <v>0</v>
      </c>
      <c r="F4805">
        <f ca="1"/>
        <v>0</v>
      </c>
      <c r="G4805">
        <f ca="1"/>
        <v>0</v>
      </c>
      <c r="I4805" s="4">
        <f ca="1"/>
        <v>0</v>
      </c>
    </row>
    <row r="4806" spans="1:9" ht="14.4" hidden="1" customHeight="1" x14ac:dyDescent="0.3">
      <c r="A4806">
        <f ca="1"/>
        <v>0</v>
      </c>
      <c r="C4806">
        <f ca="1"/>
        <v>0</v>
      </c>
      <c r="D4806">
        <f ca="1"/>
        <v>0</v>
      </c>
      <c r="E4806">
        <f ca="1"/>
        <v>0</v>
      </c>
      <c r="F4806">
        <f ca="1"/>
        <v>0</v>
      </c>
      <c r="G4806">
        <f ca="1"/>
        <v>0</v>
      </c>
      <c r="I4806" s="4">
        <f ca="1"/>
        <v>0</v>
      </c>
    </row>
    <row r="4807" spans="1:9" ht="14.4" hidden="1" customHeight="1" x14ac:dyDescent="0.3">
      <c r="A4807">
        <f ca="1"/>
        <v>0</v>
      </c>
      <c r="C4807">
        <f ca="1"/>
        <v>0</v>
      </c>
      <c r="D4807">
        <f ca="1"/>
        <v>0</v>
      </c>
      <c r="E4807">
        <f ca="1"/>
        <v>0</v>
      </c>
      <c r="F4807">
        <f ca="1"/>
        <v>0</v>
      </c>
      <c r="G4807">
        <f ca="1"/>
        <v>0</v>
      </c>
      <c r="I4807" s="4">
        <f ca="1"/>
        <v>0</v>
      </c>
    </row>
    <row r="4808" spans="1:9" ht="14.4" hidden="1" customHeight="1" x14ac:dyDescent="0.3">
      <c r="A4808">
        <f ca="1"/>
        <v>0</v>
      </c>
      <c r="C4808">
        <f ca="1"/>
        <v>0</v>
      </c>
      <c r="D4808">
        <f ca="1"/>
        <v>0</v>
      </c>
      <c r="E4808">
        <f ca="1"/>
        <v>0</v>
      </c>
      <c r="F4808">
        <f ca="1"/>
        <v>0</v>
      </c>
      <c r="G4808">
        <f ca="1"/>
        <v>0</v>
      </c>
      <c r="I4808" s="4">
        <f ca="1"/>
        <v>0</v>
      </c>
    </row>
    <row r="4809" spans="1:9" ht="14.4" hidden="1" customHeight="1" x14ac:dyDescent="0.3">
      <c r="A4809">
        <f ca="1"/>
        <v>0</v>
      </c>
      <c r="C4809">
        <f ca="1"/>
        <v>0</v>
      </c>
      <c r="D4809">
        <f ca="1"/>
        <v>0</v>
      </c>
      <c r="E4809">
        <f ca="1"/>
        <v>0</v>
      </c>
      <c r="F4809">
        <f ca="1"/>
        <v>0</v>
      </c>
      <c r="G4809">
        <f ca="1"/>
        <v>0</v>
      </c>
      <c r="I4809" s="4">
        <f ca="1"/>
        <v>0</v>
      </c>
    </row>
    <row r="4810" spans="1:9" ht="14.4" hidden="1" customHeight="1" x14ac:dyDescent="0.3">
      <c r="A4810">
        <f ca="1"/>
        <v>0</v>
      </c>
      <c r="C4810">
        <f ca="1"/>
        <v>0</v>
      </c>
      <c r="D4810">
        <f ca="1"/>
        <v>0</v>
      </c>
      <c r="E4810">
        <f ca="1"/>
        <v>0</v>
      </c>
      <c r="F4810">
        <f ca="1"/>
        <v>0</v>
      </c>
      <c r="G4810">
        <f ca="1"/>
        <v>0</v>
      </c>
      <c r="I4810" s="4">
        <f ca="1"/>
        <v>0</v>
      </c>
    </row>
    <row r="4811" spans="1:9" ht="14.4" hidden="1" customHeight="1" x14ac:dyDescent="0.3">
      <c r="A4811">
        <f ca="1"/>
        <v>0</v>
      </c>
      <c r="C4811">
        <f ca="1"/>
        <v>0</v>
      </c>
      <c r="D4811">
        <f ca="1"/>
        <v>0</v>
      </c>
      <c r="E4811">
        <f ca="1"/>
        <v>0</v>
      </c>
      <c r="F4811">
        <f ca="1"/>
        <v>0</v>
      </c>
      <c r="G4811">
        <f ca="1"/>
        <v>0</v>
      </c>
      <c r="I4811" s="4">
        <f ca="1"/>
        <v>0</v>
      </c>
    </row>
    <row r="4812" spans="1:9" ht="14.4" hidden="1" customHeight="1" x14ac:dyDescent="0.3">
      <c r="A4812">
        <f ca="1"/>
        <v>0</v>
      </c>
      <c r="C4812">
        <f ca="1"/>
        <v>0</v>
      </c>
      <c r="D4812">
        <f ca="1"/>
        <v>0</v>
      </c>
      <c r="E4812">
        <f ca="1"/>
        <v>0</v>
      </c>
      <c r="F4812">
        <f ca="1"/>
        <v>0</v>
      </c>
      <c r="G4812">
        <f ca="1"/>
        <v>0</v>
      </c>
      <c r="I4812" s="4">
        <f ca="1"/>
        <v>0</v>
      </c>
    </row>
    <row r="4813" spans="1:9" ht="14.4" hidden="1" customHeight="1" x14ac:dyDescent="0.3">
      <c r="A4813">
        <f ca="1"/>
        <v>0</v>
      </c>
      <c r="C4813">
        <f ca="1"/>
        <v>0</v>
      </c>
      <c r="D4813">
        <f ca="1"/>
        <v>0</v>
      </c>
      <c r="E4813">
        <f ca="1"/>
        <v>0</v>
      </c>
      <c r="F4813">
        <f ca="1"/>
        <v>0</v>
      </c>
      <c r="G4813">
        <f ca="1"/>
        <v>0</v>
      </c>
      <c r="I4813" s="4">
        <f ca="1"/>
        <v>0</v>
      </c>
    </row>
    <row r="4814" spans="1:9" ht="14.4" hidden="1" customHeight="1" x14ac:dyDescent="0.3">
      <c r="A4814">
        <f ca="1"/>
        <v>0</v>
      </c>
      <c r="C4814">
        <f ca="1"/>
        <v>0</v>
      </c>
      <c r="D4814">
        <f ca="1"/>
        <v>0</v>
      </c>
      <c r="E4814">
        <f ca="1"/>
        <v>0</v>
      </c>
      <c r="F4814">
        <f ca="1"/>
        <v>0</v>
      </c>
      <c r="G4814">
        <f ca="1"/>
        <v>0</v>
      </c>
      <c r="I4814" s="4">
        <f ca="1"/>
        <v>0</v>
      </c>
    </row>
    <row r="4815" spans="1:9" ht="14.4" hidden="1" customHeight="1" x14ac:dyDescent="0.3">
      <c r="A4815">
        <f ca="1"/>
        <v>0</v>
      </c>
      <c r="C4815">
        <f ca="1"/>
        <v>0</v>
      </c>
      <c r="D4815">
        <f ca="1"/>
        <v>0</v>
      </c>
      <c r="E4815">
        <f ca="1"/>
        <v>0</v>
      </c>
      <c r="F4815">
        <f ca="1"/>
        <v>0</v>
      </c>
      <c r="G4815">
        <f ca="1"/>
        <v>0</v>
      </c>
      <c r="I4815" s="4">
        <f ca="1"/>
        <v>0</v>
      </c>
    </row>
    <row r="4816" spans="1:9" ht="14.4" hidden="1" customHeight="1" x14ac:dyDescent="0.3">
      <c r="A4816">
        <f ca="1"/>
        <v>0</v>
      </c>
      <c r="C4816">
        <f ca="1"/>
        <v>0</v>
      </c>
      <c r="D4816">
        <f ca="1"/>
        <v>0</v>
      </c>
      <c r="E4816">
        <f ca="1"/>
        <v>0</v>
      </c>
      <c r="F4816">
        <f ca="1"/>
        <v>0</v>
      </c>
      <c r="G4816">
        <f ca="1"/>
        <v>0</v>
      </c>
      <c r="I4816" s="4">
        <f ca="1"/>
        <v>0</v>
      </c>
    </row>
    <row r="4817" spans="1:9" ht="14.4" hidden="1" customHeight="1" x14ac:dyDescent="0.3">
      <c r="A4817">
        <f ca="1"/>
        <v>0</v>
      </c>
      <c r="C4817">
        <f ca="1"/>
        <v>0</v>
      </c>
      <c r="D4817">
        <f ca="1"/>
        <v>0</v>
      </c>
      <c r="E4817">
        <f ca="1"/>
        <v>0</v>
      </c>
      <c r="F4817">
        <f ca="1"/>
        <v>0</v>
      </c>
      <c r="G4817">
        <f ca="1"/>
        <v>0</v>
      </c>
      <c r="I4817" s="4">
        <f ca="1"/>
        <v>0</v>
      </c>
    </row>
    <row r="4818" spans="1:9" ht="14.4" hidden="1" customHeight="1" x14ac:dyDescent="0.3">
      <c r="A4818">
        <f ca="1"/>
        <v>0</v>
      </c>
      <c r="C4818">
        <f ca="1"/>
        <v>0</v>
      </c>
      <c r="D4818">
        <f ca="1"/>
        <v>0</v>
      </c>
      <c r="E4818">
        <f ca="1"/>
        <v>0</v>
      </c>
      <c r="F4818">
        <f ca="1"/>
        <v>0</v>
      </c>
      <c r="G4818">
        <f ca="1"/>
        <v>0</v>
      </c>
      <c r="I4818" s="4">
        <f ca="1"/>
        <v>0</v>
      </c>
    </row>
    <row r="4819" spans="1:9" ht="14.4" hidden="1" customHeight="1" x14ac:dyDescent="0.3">
      <c r="A4819">
        <f ca="1"/>
        <v>0</v>
      </c>
      <c r="C4819">
        <f ca="1"/>
        <v>0</v>
      </c>
      <c r="D4819">
        <f ca="1"/>
        <v>0</v>
      </c>
      <c r="E4819">
        <f ca="1"/>
        <v>0</v>
      </c>
      <c r="F4819">
        <f ca="1"/>
        <v>0</v>
      </c>
      <c r="G4819">
        <f ca="1"/>
        <v>0</v>
      </c>
      <c r="I4819" s="4">
        <f ca="1"/>
        <v>0</v>
      </c>
    </row>
    <row r="4820" spans="1:9" ht="14.4" hidden="1" customHeight="1" x14ac:dyDescent="0.3">
      <c r="A4820">
        <f ca="1"/>
        <v>0</v>
      </c>
      <c r="C4820">
        <f ca="1"/>
        <v>0</v>
      </c>
      <c r="D4820">
        <f ca="1"/>
        <v>0</v>
      </c>
      <c r="E4820">
        <f ca="1"/>
        <v>0</v>
      </c>
      <c r="F4820">
        <f ca="1"/>
        <v>0</v>
      </c>
      <c r="G4820">
        <f ca="1"/>
        <v>0</v>
      </c>
      <c r="I4820" s="4">
        <f ca="1"/>
        <v>0</v>
      </c>
    </row>
    <row r="4821" spans="1:9" ht="14.4" hidden="1" customHeight="1" x14ac:dyDescent="0.3">
      <c r="A4821">
        <f ca="1"/>
        <v>0</v>
      </c>
      <c r="C4821">
        <f ca="1"/>
        <v>0</v>
      </c>
      <c r="D4821">
        <f ca="1"/>
        <v>0</v>
      </c>
      <c r="E4821">
        <f ca="1"/>
        <v>0</v>
      </c>
      <c r="F4821">
        <f ca="1"/>
        <v>0</v>
      </c>
      <c r="G4821">
        <f ca="1"/>
        <v>0</v>
      </c>
      <c r="I4821" s="4">
        <f ca="1"/>
        <v>0</v>
      </c>
    </row>
    <row r="4822" spans="1:9" ht="14.4" hidden="1" customHeight="1" x14ac:dyDescent="0.3">
      <c r="A4822">
        <f ca="1"/>
        <v>0</v>
      </c>
      <c r="C4822">
        <f ca="1"/>
        <v>0</v>
      </c>
      <c r="D4822">
        <f ca="1"/>
        <v>0</v>
      </c>
      <c r="E4822">
        <f ca="1"/>
        <v>0</v>
      </c>
      <c r="F4822">
        <f ca="1"/>
        <v>0</v>
      </c>
      <c r="G4822">
        <f ca="1"/>
        <v>0</v>
      </c>
      <c r="I4822" s="4">
        <f ca="1"/>
        <v>0</v>
      </c>
    </row>
    <row r="4823" spans="1:9" ht="14.4" hidden="1" customHeight="1" x14ac:dyDescent="0.3">
      <c r="A4823">
        <f ca="1"/>
        <v>0</v>
      </c>
      <c r="C4823">
        <f ca="1"/>
        <v>0</v>
      </c>
      <c r="D4823">
        <f ca="1"/>
        <v>0</v>
      </c>
      <c r="E4823">
        <f ca="1"/>
        <v>0</v>
      </c>
      <c r="F4823">
        <f ca="1"/>
        <v>0</v>
      </c>
      <c r="G4823">
        <f ca="1"/>
        <v>0</v>
      </c>
      <c r="I4823" s="4">
        <f ca="1"/>
        <v>0</v>
      </c>
    </row>
    <row r="4824" spans="1:9" ht="14.4" hidden="1" customHeight="1" x14ac:dyDescent="0.3">
      <c r="A4824">
        <f ca="1"/>
        <v>0</v>
      </c>
      <c r="C4824">
        <f ca="1"/>
        <v>0</v>
      </c>
      <c r="D4824">
        <f ca="1"/>
        <v>0</v>
      </c>
      <c r="E4824">
        <f ca="1"/>
        <v>0</v>
      </c>
      <c r="F4824">
        <f ca="1"/>
        <v>0</v>
      </c>
      <c r="G4824">
        <f ca="1"/>
        <v>0</v>
      </c>
      <c r="I4824" s="4">
        <f ca="1"/>
        <v>0</v>
      </c>
    </row>
    <row r="4825" spans="1:9" ht="14.4" hidden="1" customHeight="1" x14ac:dyDescent="0.3">
      <c r="A4825">
        <f ca="1"/>
        <v>0</v>
      </c>
      <c r="C4825">
        <f ca="1"/>
        <v>0</v>
      </c>
      <c r="D4825">
        <f ca="1"/>
        <v>0</v>
      </c>
      <c r="E4825">
        <f ca="1"/>
        <v>0</v>
      </c>
      <c r="F4825">
        <f ca="1"/>
        <v>0</v>
      </c>
      <c r="G4825">
        <f ca="1"/>
        <v>0</v>
      </c>
      <c r="I4825" s="4">
        <f ca="1"/>
        <v>0</v>
      </c>
    </row>
    <row r="4826" spans="1:9" ht="14.4" hidden="1" customHeight="1" x14ac:dyDescent="0.3">
      <c r="A4826">
        <f ca="1"/>
        <v>0</v>
      </c>
      <c r="C4826">
        <f ca="1"/>
        <v>0</v>
      </c>
      <c r="D4826">
        <f ca="1"/>
        <v>0</v>
      </c>
      <c r="E4826">
        <f ca="1"/>
        <v>0</v>
      </c>
      <c r="F4826">
        <f ca="1"/>
        <v>0</v>
      </c>
      <c r="G4826">
        <f ca="1"/>
        <v>0</v>
      </c>
      <c r="I4826" s="4">
        <f ca="1"/>
        <v>0</v>
      </c>
    </row>
    <row r="4827" spans="1:9" ht="14.4" hidden="1" customHeight="1" x14ac:dyDescent="0.3">
      <c r="A4827">
        <f ca="1"/>
        <v>0</v>
      </c>
      <c r="C4827">
        <f ca="1"/>
        <v>0</v>
      </c>
      <c r="D4827">
        <f ca="1"/>
        <v>0</v>
      </c>
      <c r="E4827">
        <f ca="1"/>
        <v>0</v>
      </c>
      <c r="F4827">
        <f ca="1"/>
        <v>0</v>
      </c>
      <c r="G4827">
        <f ca="1"/>
        <v>0</v>
      </c>
      <c r="I4827" s="4">
        <f ca="1"/>
        <v>0</v>
      </c>
    </row>
    <row r="4828" spans="1:9" ht="14.4" hidden="1" customHeight="1" x14ac:dyDescent="0.3">
      <c r="A4828">
        <f ca="1"/>
        <v>0</v>
      </c>
      <c r="C4828">
        <f ca="1"/>
        <v>0</v>
      </c>
      <c r="D4828">
        <f ca="1"/>
        <v>0</v>
      </c>
      <c r="E4828">
        <f ca="1"/>
        <v>0</v>
      </c>
      <c r="F4828">
        <f ca="1"/>
        <v>0</v>
      </c>
      <c r="G4828">
        <f ca="1"/>
        <v>0</v>
      </c>
      <c r="I4828" s="4">
        <f ca="1"/>
        <v>0</v>
      </c>
    </row>
    <row r="4829" spans="1:9" ht="14.4" hidden="1" customHeight="1" x14ac:dyDescent="0.3">
      <c r="A4829">
        <f ca="1"/>
        <v>0</v>
      </c>
      <c r="C4829">
        <f ca="1"/>
        <v>0</v>
      </c>
      <c r="D4829">
        <f ca="1"/>
        <v>0</v>
      </c>
      <c r="E4829">
        <f ca="1"/>
        <v>0</v>
      </c>
      <c r="F4829">
        <f ca="1"/>
        <v>0</v>
      </c>
      <c r="G4829">
        <f ca="1"/>
        <v>0</v>
      </c>
      <c r="I4829" s="4">
        <f ca="1"/>
        <v>0</v>
      </c>
    </row>
    <row r="4830" spans="1:9" ht="14.4" hidden="1" customHeight="1" x14ac:dyDescent="0.3">
      <c r="A4830">
        <f ca="1"/>
        <v>0</v>
      </c>
      <c r="C4830">
        <f ca="1"/>
        <v>0</v>
      </c>
      <c r="D4830">
        <f ca="1"/>
        <v>0</v>
      </c>
      <c r="E4830">
        <f ca="1"/>
        <v>0</v>
      </c>
      <c r="F4830">
        <f ca="1"/>
        <v>0</v>
      </c>
      <c r="G4830">
        <f ca="1"/>
        <v>0</v>
      </c>
      <c r="I4830" s="4">
        <f ca="1"/>
        <v>0</v>
      </c>
    </row>
    <row r="4831" spans="1:9" ht="14.4" hidden="1" customHeight="1" x14ac:dyDescent="0.3">
      <c r="A4831">
        <f ca="1"/>
        <v>0</v>
      </c>
      <c r="C4831">
        <f ca="1"/>
        <v>0</v>
      </c>
      <c r="D4831">
        <f ca="1"/>
        <v>0</v>
      </c>
      <c r="E4831">
        <f ca="1"/>
        <v>0</v>
      </c>
      <c r="F4831">
        <f ca="1"/>
        <v>0</v>
      </c>
      <c r="G4831">
        <f ca="1"/>
        <v>0</v>
      </c>
      <c r="I4831" s="4">
        <f ca="1"/>
        <v>0</v>
      </c>
    </row>
    <row r="4832" spans="1:9" ht="14.4" hidden="1" customHeight="1" x14ac:dyDescent="0.3">
      <c r="A4832">
        <f ca="1"/>
        <v>0</v>
      </c>
      <c r="C4832">
        <f ca="1"/>
        <v>0</v>
      </c>
      <c r="D4832">
        <f ca="1"/>
        <v>0</v>
      </c>
      <c r="E4832">
        <f ca="1"/>
        <v>0</v>
      </c>
      <c r="F4832">
        <f ca="1"/>
        <v>0</v>
      </c>
      <c r="G4832">
        <f ca="1"/>
        <v>0</v>
      </c>
      <c r="I4832" s="4">
        <f ca="1"/>
        <v>0</v>
      </c>
    </row>
    <row r="4833" spans="1:9" ht="14.4" hidden="1" customHeight="1" x14ac:dyDescent="0.3">
      <c r="A4833">
        <f ca="1"/>
        <v>0</v>
      </c>
      <c r="C4833">
        <f ca="1"/>
        <v>0</v>
      </c>
      <c r="D4833">
        <f ca="1"/>
        <v>0</v>
      </c>
      <c r="E4833">
        <f ca="1"/>
        <v>0</v>
      </c>
      <c r="F4833">
        <f ca="1"/>
        <v>0</v>
      </c>
      <c r="G4833">
        <f ca="1"/>
        <v>0</v>
      </c>
      <c r="I4833" s="4">
        <f ca="1"/>
        <v>0</v>
      </c>
    </row>
    <row r="4834" spans="1:9" ht="14.4" hidden="1" customHeight="1" x14ac:dyDescent="0.3">
      <c r="A4834">
        <f ca="1"/>
        <v>0</v>
      </c>
      <c r="C4834">
        <f ca="1"/>
        <v>0</v>
      </c>
      <c r="D4834">
        <f ca="1"/>
        <v>0</v>
      </c>
      <c r="E4834">
        <f ca="1"/>
        <v>0</v>
      </c>
      <c r="F4834">
        <f ca="1"/>
        <v>0</v>
      </c>
      <c r="G4834">
        <f ca="1"/>
        <v>0</v>
      </c>
      <c r="I4834" s="4">
        <f ca="1"/>
        <v>0</v>
      </c>
    </row>
    <row r="4835" spans="1:9" ht="14.4" hidden="1" customHeight="1" x14ac:dyDescent="0.3">
      <c r="A4835">
        <f ca="1"/>
        <v>0</v>
      </c>
      <c r="C4835">
        <f ca="1"/>
        <v>0</v>
      </c>
      <c r="D4835">
        <f ca="1"/>
        <v>0</v>
      </c>
      <c r="E4835">
        <f ca="1"/>
        <v>0</v>
      </c>
      <c r="F4835">
        <f ca="1"/>
        <v>0</v>
      </c>
      <c r="G4835">
        <f ca="1"/>
        <v>0</v>
      </c>
      <c r="I4835" s="4">
        <f ca="1"/>
        <v>0</v>
      </c>
    </row>
    <row r="4836" spans="1:9" ht="14.4" hidden="1" customHeight="1" x14ac:dyDescent="0.3">
      <c r="A4836">
        <f ca="1"/>
        <v>0</v>
      </c>
      <c r="C4836">
        <f ca="1"/>
        <v>0</v>
      </c>
      <c r="D4836">
        <f ca="1"/>
        <v>0</v>
      </c>
      <c r="E4836">
        <f ca="1"/>
        <v>0</v>
      </c>
      <c r="F4836">
        <f ca="1"/>
        <v>0</v>
      </c>
      <c r="G4836">
        <f ca="1"/>
        <v>0</v>
      </c>
      <c r="I4836" s="4">
        <f ca="1"/>
        <v>0</v>
      </c>
    </row>
    <row r="4837" spans="1:9" ht="14.4" hidden="1" customHeight="1" x14ac:dyDescent="0.3">
      <c r="A4837">
        <f ca="1"/>
        <v>0</v>
      </c>
      <c r="C4837">
        <f ca="1"/>
        <v>0</v>
      </c>
      <c r="D4837">
        <f ca="1"/>
        <v>0</v>
      </c>
      <c r="E4837">
        <f ca="1"/>
        <v>0</v>
      </c>
      <c r="F4837">
        <f ca="1"/>
        <v>0</v>
      </c>
      <c r="G4837">
        <f ca="1"/>
        <v>0</v>
      </c>
      <c r="I4837" s="4">
        <f ca="1"/>
        <v>0</v>
      </c>
    </row>
    <row r="4838" spans="1:9" ht="14.4" hidden="1" customHeight="1" x14ac:dyDescent="0.3">
      <c r="A4838">
        <f ca="1"/>
        <v>0</v>
      </c>
      <c r="C4838">
        <f ca="1"/>
        <v>0</v>
      </c>
      <c r="D4838">
        <f ca="1"/>
        <v>0</v>
      </c>
      <c r="E4838">
        <f ca="1"/>
        <v>0</v>
      </c>
      <c r="F4838">
        <f ca="1"/>
        <v>0</v>
      </c>
      <c r="G4838">
        <f ca="1"/>
        <v>0</v>
      </c>
      <c r="I4838" s="4">
        <f ca="1"/>
        <v>0</v>
      </c>
    </row>
    <row r="4839" spans="1:9" ht="14.4" hidden="1" customHeight="1" x14ac:dyDescent="0.3">
      <c r="A4839">
        <f ca="1"/>
        <v>0</v>
      </c>
      <c r="C4839">
        <f ca="1"/>
        <v>0</v>
      </c>
      <c r="D4839">
        <f ca="1"/>
        <v>0</v>
      </c>
      <c r="E4839">
        <f ca="1"/>
        <v>0</v>
      </c>
      <c r="F4839">
        <f ca="1"/>
        <v>0</v>
      </c>
      <c r="G4839">
        <f ca="1"/>
        <v>0</v>
      </c>
      <c r="I4839" s="4">
        <f ca="1"/>
        <v>0</v>
      </c>
    </row>
    <row r="4840" spans="1:9" ht="14.4" hidden="1" customHeight="1" x14ac:dyDescent="0.3">
      <c r="A4840">
        <f ca="1"/>
        <v>0</v>
      </c>
      <c r="C4840">
        <f ca="1"/>
        <v>0</v>
      </c>
      <c r="D4840">
        <f ca="1"/>
        <v>0</v>
      </c>
      <c r="E4840">
        <f ca="1"/>
        <v>0</v>
      </c>
      <c r="F4840">
        <f ca="1"/>
        <v>0</v>
      </c>
      <c r="G4840">
        <f ca="1"/>
        <v>0</v>
      </c>
      <c r="I4840" s="4">
        <f ca="1"/>
        <v>0</v>
      </c>
    </row>
    <row r="4841" spans="1:9" ht="14.4" hidden="1" customHeight="1" x14ac:dyDescent="0.3">
      <c r="A4841">
        <f ca="1"/>
        <v>0</v>
      </c>
      <c r="C4841">
        <f ca="1"/>
        <v>0</v>
      </c>
      <c r="D4841">
        <f ca="1"/>
        <v>0</v>
      </c>
      <c r="E4841">
        <f ca="1"/>
        <v>0</v>
      </c>
      <c r="F4841">
        <f ca="1"/>
        <v>0</v>
      </c>
      <c r="G4841">
        <f ca="1"/>
        <v>0</v>
      </c>
      <c r="I4841" s="4">
        <f ca="1"/>
        <v>0</v>
      </c>
    </row>
    <row r="4842" spans="1:9" ht="14.4" hidden="1" customHeight="1" x14ac:dyDescent="0.3">
      <c r="A4842">
        <f ca="1"/>
        <v>0</v>
      </c>
      <c r="C4842">
        <f ca="1"/>
        <v>0</v>
      </c>
      <c r="D4842">
        <f ca="1"/>
        <v>0</v>
      </c>
      <c r="E4842">
        <f ca="1"/>
        <v>0</v>
      </c>
      <c r="F4842">
        <f ca="1"/>
        <v>0</v>
      </c>
      <c r="G4842">
        <f ca="1"/>
        <v>0</v>
      </c>
      <c r="I4842" s="4">
        <f ca="1"/>
        <v>0</v>
      </c>
    </row>
    <row r="4843" spans="1:9" ht="14.4" hidden="1" customHeight="1" x14ac:dyDescent="0.3">
      <c r="A4843">
        <f ca="1"/>
        <v>0</v>
      </c>
      <c r="C4843">
        <f ca="1"/>
        <v>0</v>
      </c>
      <c r="D4843">
        <f ca="1"/>
        <v>0</v>
      </c>
      <c r="E4843">
        <f ca="1"/>
        <v>0</v>
      </c>
      <c r="F4843">
        <f ca="1"/>
        <v>0</v>
      </c>
      <c r="G4843">
        <f ca="1"/>
        <v>0</v>
      </c>
      <c r="I4843" s="4">
        <f ca="1"/>
        <v>0</v>
      </c>
    </row>
    <row r="4844" spans="1:9" ht="14.4" hidden="1" customHeight="1" x14ac:dyDescent="0.3">
      <c r="A4844">
        <f ca="1"/>
        <v>0</v>
      </c>
      <c r="C4844">
        <f ca="1"/>
        <v>0</v>
      </c>
      <c r="D4844">
        <f ca="1"/>
        <v>0</v>
      </c>
      <c r="E4844">
        <f ca="1"/>
        <v>0</v>
      </c>
      <c r="F4844">
        <f ca="1"/>
        <v>0</v>
      </c>
      <c r="G4844">
        <f ca="1"/>
        <v>0</v>
      </c>
      <c r="I4844" s="4">
        <f ca="1"/>
        <v>0</v>
      </c>
    </row>
    <row r="4845" spans="1:9" ht="14.4" hidden="1" customHeight="1" x14ac:dyDescent="0.3">
      <c r="A4845">
        <f ca="1"/>
        <v>0</v>
      </c>
      <c r="C4845">
        <f ca="1"/>
        <v>0</v>
      </c>
      <c r="D4845">
        <f ca="1"/>
        <v>0</v>
      </c>
      <c r="E4845">
        <f ca="1"/>
        <v>0</v>
      </c>
      <c r="F4845">
        <f ca="1"/>
        <v>0</v>
      </c>
      <c r="G4845">
        <f ca="1"/>
        <v>0</v>
      </c>
      <c r="I4845" s="4">
        <f ca="1"/>
        <v>0</v>
      </c>
    </row>
    <row r="4846" spans="1:9" ht="14.4" hidden="1" customHeight="1" x14ac:dyDescent="0.3">
      <c r="A4846">
        <f ca="1"/>
        <v>0</v>
      </c>
      <c r="C4846">
        <f ca="1"/>
        <v>0</v>
      </c>
      <c r="D4846">
        <f ca="1"/>
        <v>0</v>
      </c>
      <c r="E4846">
        <f ca="1"/>
        <v>0</v>
      </c>
      <c r="F4846">
        <f ca="1"/>
        <v>0</v>
      </c>
      <c r="G4846">
        <f ca="1"/>
        <v>0</v>
      </c>
      <c r="I4846" s="4">
        <f ca="1"/>
        <v>0</v>
      </c>
    </row>
    <row r="4847" spans="1:9" ht="14.4" hidden="1" customHeight="1" x14ac:dyDescent="0.3">
      <c r="A4847">
        <f ca="1"/>
        <v>0</v>
      </c>
      <c r="C4847">
        <f ca="1"/>
        <v>0</v>
      </c>
      <c r="D4847">
        <f ca="1"/>
        <v>0</v>
      </c>
      <c r="E4847">
        <f ca="1"/>
        <v>0</v>
      </c>
      <c r="F4847">
        <f ca="1"/>
        <v>0</v>
      </c>
      <c r="G4847">
        <f ca="1"/>
        <v>0</v>
      </c>
      <c r="I4847" s="4">
        <f ca="1"/>
        <v>0</v>
      </c>
    </row>
    <row r="4848" spans="1:9" ht="14.4" hidden="1" customHeight="1" x14ac:dyDescent="0.3">
      <c r="A4848">
        <f ca="1"/>
        <v>0</v>
      </c>
      <c r="C4848">
        <f ca="1"/>
        <v>0</v>
      </c>
      <c r="D4848">
        <f ca="1"/>
        <v>0</v>
      </c>
      <c r="E4848">
        <f ca="1"/>
        <v>0</v>
      </c>
      <c r="F4848">
        <f ca="1"/>
        <v>0</v>
      </c>
      <c r="G4848">
        <f ca="1"/>
        <v>0</v>
      </c>
      <c r="I4848" s="4">
        <f ca="1"/>
        <v>0</v>
      </c>
    </row>
    <row r="4849" spans="1:9" ht="14.4" hidden="1" customHeight="1" x14ac:dyDescent="0.3">
      <c r="A4849">
        <f ca="1"/>
        <v>0</v>
      </c>
      <c r="C4849">
        <f ca="1"/>
        <v>0</v>
      </c>
      <c r="D4849">
        <f ca="1"/>
        <v>0</v>
      </c>
      <c r="E4849">
        <f ca="1"/>
        <v>0</v>
      </c>
      <c r="F4849">
        <f ca="1"/>
        <v>0</v>
      </c>
      <c r="G4849">
        <f ca="1"/>
        <v>0</v>
      </c>
      <c r="I4849" s="4">
        <f ca="1"/>
        <v>0</v>
      </c>
    </row>
    <row r="4850" spans="1:9" ht="14.4" hidden="1" customHeight="1" x14ac:dyDescent="0.3">
      <c r="A4850">
        <f ca="1"/>
        <v>0</v>
      </c>
      <c r="C4850">
        <f ca="1"/>
        <v>0</v>
      </c>
      <c r="D4850">
        <f ca="1"/>
        <v>0</v>
      </c>
      <c r="E4850">
        <f ca="1"/>
        <v>0</v>
      </c>
      <c r="F4850">
        <f ca="1"/>
        <v>0</v>
      </c>
      <c r="G4850">
        <f ca="1"/>
        <v>0</v>
      </c>
      <c r="I4850" s="4">
        <f ca="1"/>
        <v>0</v>
      </c>
    </row>
    <row r="4851" spans="1:9" ht="14.4" hidden="1" customHeight="1" x14ac:dyDescent="0.3">
      <c r="A4851">
        <f ca="1"/>
        <v>0</v>
      </c>
      <c r="C4851">
        <f ca="1"/>
        <v>0</v>
      </c>
      <c r="D4851">
        <f ca="1"/>
        <v>0</v>
      </c>
      <c r="E4851">
        <f ca="1"/>
        <v>0</v>
      </c>
      <c r="F4851">
        <f ca="1"/>
        <v>0</v>
      </c>
      <c r="G4851">
        <f ca="1"/>
        <v>0</v>
      </c>
      <c r="I4851" s="4">
        <f ca="1"/>
        <v>0</v>
      </c>
    </row>
    <row r="4852" spans="1:9" ht="14.4" hidden="1" customHeight="1" x14ac:dyDescent="0.3">
      <c r="A4852">
        <f ca="1"/>
        <v>0</v>
      </c>
      <c r="C4852">
        <f ca="1"/>
        <v>0</v>
      </c>
      <c r="D4852">
        <f ca="1"/>
        <v>0</v>
      </c>
      <c r="E4852">
        <f ca="1"/>
        <v>0</v>
      </c>
      <c r="F4852">
        <f ca="1"/>
        <v>0</v>
      </c>
      <c r="G4852">
        <f ca="1"/>
        <v>0</v>
      </c>
      <c r="I4852" s="4">
        <f ca="1"/>
        <v>0</v>
      </c>
    </row>
    <row r="4853" spans="1:9" ht="14.4" hidden="1" customHeight="1" x14ac:dyDescent="0.3">
      <c r="A4853">
        <f ca="1"/>
        <v>0</v>
      </c>
      <c r="C4853">
        <f ca="1"/>
        <v>0</v>
      </c>
      <c r="D4853">
        <f ca="1"/>
        <v>0</v>
      </c>
      <c r="E4853">
        <f ca="1"/>
        <v>0</v>
      </c>
      <c r="F4853">
        <f ca="1"/>
        <v>0</v>
      </c>
      <c r="G4853">
        <f ca="1"/>
        <v>0</v>
      </c>
      <c r="I4853" s="4">
        <f ca="1"/>
        <v>0</v>
      </c>
    </row>
    <row r="4854" spans="1:9" ht="14.4" hidden="1" customHeight="1" x14ac:dyDescent="0.3">
      <c r="A4854">
        <f ca="1"/>
        <v>0</v>
      </c>
      <c r="C4854">
        <f ca="1"/>
        <v>0</v>
      </c>
      <c r="D4854">
        <f ca="1"/>
        <v>0</v>
      </c>
      <c r="E4854">
        <f ca="1"/>
        <v>0</v>
      </c>
      <c r="F4854">
        <f ca="1"/>
        <v>0</v>
      </c>
      <c r="G4854">
        <f ca="1"/>
        <v>0</v>
      </c>
      <c r="I4854" s="4">
        <f ca="1"/>
        <v>0</v>
      </c>
    </row>
    <row r="4855" spans="1:9" ht="14.4" hidden="1" customHeight="1" x14ac:dyDescent="0.3">
      <c r="A4855">
        <f ca="1"/>
        <v>0</v>
      </c>
      <c r="C4855">
        <f ca="1"/>
        <v>0</v>
      </c>
      <c r="D4855">
        <f ca="1"/>
        <v>0</v>
      </c>
      <c r="E4855">
        <f ca="1"/>
        <v>0</v>
      </c>
      <c r="F4855">
        <f ca="1"/>
        <v>0</v>
      </c>
      <c r="G4855">
        <f ca="1"/>
        <v>0</v>
      </c>
      <c r="I4855" s="4">
        <f ca="1"/>
        <v>0</v>
      </c>
    </row>
    <row r="4856" spans="1:9" ht="14.4" hidden="1" customHeight="1" x14ac:dyDescent="0.3">
      <c r="A4856">
        <f ca="1"/>
        <v>0</v>
      </c>
      <c r="C4856">
        <f ca="1"/>
        <v>0</v>
      </c>
      <c r="D4856">
        <f ca="1"/>
        <v>0</v>
      </c>
      <c r="E4856">
        <f ca="1"/>
        <v>0</v>
      </c>
      <c r="F4856">
        <f ca="1"/>
        <v>0</v>
      </c>
      <c r="G4856">
        <f ca="1"/>
        <v>0</v>
      </c>
      <c r="I4856" s="4">
        <f ca="1"/>
        <v>0</v>
      </c>
    </row>
    <row r="4857" spans="1:9" ht="14.4" hidden="1" customHeight="1" x14ac:dyDescent="0.3">
      <c r="A4857">
        <f ca="1"/>
        <v>0</v>
      </c>
      <c r="C4857">
        <f ca="1"/>
        <v>0</v>
      </c>
      <c r="D4857">
        <f ca="1"/>
        <v>0</v>
      </c>
      <c r="E4857">
        <f ca="1"/>
        <v>0</v>
      </c>
      <c r="F4857">
        <f ca="1"/>
        <v>0</v>
      </c>
      <c r="G4857">
        <f ca="1"/>
        <v>0</v>
      </c>
      <c r="I4857" s="4">
        <f ca="1"/>
        <v>0</v>
      </c>
    </row>
    <row r="4858" spans="1:9" ht="14.4" hidden="1" customHeight="1" x14ac:dyDescent="0.3">
      <c r="A4858">
        <f ca="1"/>
        <v>0</v>
      </c>
      <c r="C4858">
        <f ca="1"/>
        <v>0</v>
      </c>
      <c r="D4858">
        <f ca="1"/>
        <v>0</v>
      </c>
      <c r="E4858">
        <f ca="1"/>
        <v>0</v>
      </c>
      <c r="F4858">
        <f ca="1"/>
        <v>0</v>
      </c>
      <c r="G4858">
        <f ca="1"/>
        <v>0</v>
      </c>
      <c r="I4858" s="4">
        <f ca="1"/>
        <v>0</v>
      </c>
    </row>
    <row r="4859" spans="1:9" ht="14.4" hidden="1" customHeight="1" x14ac:dyDescent="0.3">
      <c r="A4859">
        <f ca="1"/>
        <v>0</v>
      </c>
      <c r="C4859">
        <f ca="1"/>
        <v>0</v>
      </c>
      <c r="D4859">
        <f ca="1"/>
        <v>0</v>
      </c>
      <c r="E4859">
        <f ca="1"/>
        <v>0</v>
      </c>
      <c r="F4859">
        <f ca="1"/>
        <v>0</v>
      </c>
      <c r="G4859">
        <f ca="1"/>
        <v>0</v>
      </c>
      <c r="I4859" s="4">
        <f ca="1"/>
        <v>0</v>
      </c>
    </row>
    <row r="4860" spans="1:9" ht="14.4" hidden="1" customHeight="1" x14ac:dyDescent="0.3">
      <c r="A4860">
        <f ca="1"/>
        <v>0</v>
      </c>
      <c r="C4860">
        <f ca="1"/>
        <v>0</v>
      </c>
      <c r="D4860">
        <f ca="1"/>
        <v>0</v>
      </c>
      <c r="E4860">
        <f ca="1"/>
        <v>0</v>
      </c>
      <c r="F4860">
        <f ca="1"/>
        <v>0</v>
      </c>
      <c r="G4860">
        <f ca="1"/>
        <v>0</v>
      </c>
      <c r="I4860" s="4">
        <f ca="1"/>
        <v>0</v>
      </c>
    </row>
    <row r="4861" spans="1:9" ht="14.4" hidden="1" customHeight="1" x14ac:dyDescent="0.3">
      <c r="A4861">
        <f ca="1"/>
        <v>0</v>
      </c>
      <c r="C4861">
        <f ca="1"/>
        <v>0</v>
      </c>
      <c r="D4861">
        <f ca="1"/>
        <v>0</v>
      </c>
      <c r="E4861">
        <f ca="1"/>
        <v>0</v>
      </c>
      <c r="F4861">
        <f ca="1"/>
        <v>0</v>
      </c>
      <c r="G4861">
        <f ca="1"/>
        <v>0</v>
      </c>
      <c r="I4861" s="4">
        <f ca="1"/>
        <v>0</v>
      </c>
    </row>
    <row r="4862" spans="1:9" ht="14.4" hidden="1" customHeight="1" x14ac:dyDescent="0.3">
      <c r="A4862">
        <f ca="1"/>
        <v>0</v>
      </c>
      <c r="C4862">
        <f ca="1"/>
        <v>0</v>
      </c>
      <c r="D4862">
        <f ca="1"/>
        <v>0</v>
      </c>
      <c r="E4862">
        <f ca="1"/>
        <v>0</v>
      </c>
      <c r="F4862">
        <f ca="1"/>
        <v>0</v>
      </c>
      <c r="G4862">
        <f ca="1"/>
        <v>0</v>
      </c>
      <c r="I4862" s="4">
        <f ca="1"/>
        <v>0</v>
      </c>
    </row>
    <row r="4863" spans="1:9" ht="14.4" hidden="1" customHeight="1" x14ac:dyDescent="0.3">
      <c r="A4863">
        <f ca="1"/>
        <v>0</v>
      </c>
      <c r="C4863">
        <f ca="1"/>
        <v>0</v>
      </c>
      <c r="D4863">
        <f ca="1"/>
        <v>0</v>
      </c>
      <c r="E4863">
        <f ca="1"/>
        <v>0</v>
      </c>
      <c r="F4863">
        <f ca="1"/>
        <v>0</v>
      </c>
      <c r="G4863">
        <f ca="1"/>
        <v>0</v>
      </c>
      <c r="I4863" s="4">
        <f ca="1"/>
        <v>0</v>
      </c>
    </row>
    <row r="4864" spans="1:9" ht="14.4" hidden="1" customHeight="1" x14ac:dyDescent="0.3">
      <c r="A4864">
        <f ca="1"/>
        <v>0</v>
      </c>
      <c r="C4864">
        <f ca="1"/>
        <v>0</v>
      </c>
      <c r="D4864">
        <f ca="1"/>
        <v>0</v>
      </c>
      <c r="E4864">
        <f ca="1"/>
        <v>0</v>
      </c>
      <c r="F4864">
        <f ca="1"/>
        <v>0</v>
      </c>
      <c r="G4864">
        <f ca="1"/>
        <v>0</v>
      </c>
      <c r="I4864" s="4">
        <f ca="1"/>
        <v>0</v>
      </c>
    </row>
    <row r="4865" spans="1:9" ht="14.4" hidden="1" customHeight="1" x14ac:dyDescent="0.3">
      <c r="A4865">
        <f ca="1"/>
        <v>0</v>
      </c>
      <c r="C4865">
        <f ca="1"/>
        <v>0</v>
      </c>
      <c r="D4865">
        <f ca="1"/>
        <v>0</v>
      </c>
      <c r="E4865">
        <f ca="1"/>
        <v>0</v>
      </c>
      <c r="F4865">
        <f ca="1"/>
        <v>0</v>
      </c>
      <c r="G4865">
        <f ca="1"/>
        <v>0</v>
      </c>
      <c r="I4865" s="4">
        <f ca="1"/>
        <v>0</v>
      </c>
    </row>
    <row r="4866" spans="1:9" ht="14.4" hidden="1" customHeight="1" x14ac:dyDescent="0.3">
      <c r="A4866">
        <f ca="1"/>
        <v>0</v>
      </c>
      <c r="C4866">
        <f ca="1"/>
        <v>0</v>
      </c>
      <c r="D4866">
        <f ca="1"/>
        <v>0</v>
      </c>
      <c r="E4866">
        <f ca="1"/>
        <v>0</v>
      </c>
      <c r="F4866">
        <f ca="1"/>
        <v>0</v>
      </c>
      <c r="G4866">
        <f ca="1"/>
        <v>0</v>
      </c>
      <c r="I4866" s="4">
        <f ca="1"/>
        <v>0</v>
      </c>
    </row>
    <row r="4867" spans="1:9" ht="14.4" hidden="1" customHeight="1" x14ac:dyDescent="0.3">
      <c r="A4867">
        <f ca="1"/>
        <v>0</v>
      </c>
      <c r="C4867">
        <f ca="1"/>
        <v>0</v>
      </c>
      <c r="D4867">
        <f ca="1"/>
        <v>0</v>
      </c>
      <c r="E4867">
        <f ca="1"/>
        <v>0</v>
      </c>
      <c r="F4867">
        <f ca="1"/>
        <v>0</v>
      </c>
      <c r="G4867">
        <f ca="1"/>
        <v>0</v>
      </c>
      <c r="I4867" s="4">
        <f ca="1"/>
        <v>0</v>
      </c>
    </row>
    <row r="4868" spans="1:9" ht="14.4" hidden="1" customHeight="1" x14ac:dyDescent="0.3">
      <c r="A4868">
        <f ca="1"/>
        <v>0</v>
      </c>
      <c r="C4868">
        <f ca="1"/>
        <v>0</v>
      </c>
      <c r="D4868">
        <f ca="1"/>
        <v>0</v>
      </c>
      <c r="E4868">
        <f ca="1"/>
        <v>0</v>
      </c>
      <c r="F4868">
        <f ca="1"/>
        <v>0</v>
      </c>
      <c r="G4868">
        <f ca="1"/>
        <v>0</v>
      </c>
      <c r="I4868" s="4">
        <f ca="1"/>
        <v>0</v>
      </c>
    </row>
    <row r="4869" spans="1:9" ht="14.4" hidden="1" customHeight="1" x14ac:dyDescent="0.3">
      <c r="A4869">
        <f ca="1"/>
        <v>0</v>
      </c>
      <c r="C4869">
        <f ca="1"/>
        <v>0</v>
      </c>
      <c r="D4869">
        <f ca="1"/>
        <v>0</v>
      </c>
      <c r="E4869">
        <f ca="1"/>
        <v>0</v>
      </c>
      <c r="F4869">
        <f ca="1"/>
        <v>0</v>
      </c>
      <c r="G4869">
        <f ca="1"/>
        <v>0</v>
      </c>
      <c r="I4869" s="4">
        <f ca="1"/>
        <v>0</v>
      </c>
    </row>
    <row r="4870" spans="1:9" ht="14.4" hidden="1" customHeight="1" x14ac:dyDescent="0.3">
      <c r="A4870">
        <f ca="1"/>
        <v>0</v>
      </c>
      <c r="C4870">
        <f ca="1"/>
        <v>0</v>
      </c>
      <c r="D4870">
        <f ca="1"/>
        <v>0</v>
      </c>
      <c r="E4870">
        <f ca="1"/>
        <v>0</v>
      </c>
      <c r="F4870">
        <f ca="1"/>
        <v>0</v>
      </c>
      <c r="G4870">
        <f ca="1"/>
        <v>0</v>
      </c>
      <c r="I4870" s="4">
        <f ca="1"/>
        <v>0</v>
      </c>
    </row>
    <row r="4871" spans="1:9" ht="14.4" hidden="1" customHeight="1" x14ac:dyDescent="0.3">
      <c r="A4871">
        <f ca="1"/>
        <v>0</v>
      </c>
      <c r="C4871">
        <f ca="1"/>
        <v>0</v>
      </c>
      <c r="D4871">
        <f ca="1"/>
        <v>0</v>
      </c>
      <c r="E4871">
        <f ca="1"/>
        <v>0</v>
      </c>
      <c r="F4871">
        <f ca="1"/>
        <v>0</v>
      </c>
      <c r="G4871">
        <f ca="1"/>
        <v>0</v>
      </c>
      <c r="I4871" s="4">
        <f ca="1"/>
        <v>0</v>
      </c>
    </row>
    <row r="4872" spans="1:9" ht="14.4" hidden="1" customHeight="1" x14ac:dyDescent="0.3">
      <c r="A4872">
        <f ca="1"/>
        <v>0</v>
      </c>
      <c r="C4872">
        <f ca="1"/>
        <v>0</v>
      </c>
      <c r="D4872">
        <f ca="1"/>
        <v>0</v>
      </c>
      <c r="E4872">
        <f ca="1"/>
        <v>0</v>
      </c>
      <c r="F4872">
        <f ca="1"/>
        <v>0</v>
      </c>
      <c r="G4872">
        <f ca="1"/>
        <v>0</v>
      </c>
      <c r="I4872" s="4">
        <f ca="1"/>
        <v>0</v>
      </c>
    </row>
    <row r="4873" spans="1:9" ht="14.4" hidden="1" customHeight="1" x14ac:dyDescent="0.3">
      <c r="A4873">
        <f ca="1"/>
        <v>0</v>
      </c>
      <c r="C4873">
        <f ca="1"/>
        <v>0</v>
      </c>
      <c r="D4873">
        <f ca="1"/>
        <v>0</v>
      </c>
      <c r="E4873">
        <f ca="1"/>
        <v>0</v>
      </c>
      <c r="F4873">
        <f ca="1"/>
        <v>0</v>
      </c>
      <c r="G4873">
        <f ca="1"/>
        <v>0</v>
      </c>
      <c r="I4873" s="4">
        <f ca="1"/>
        <v>0</v>
      </c>
    </row>
    <row r="4874" spans="1:9" ht="14.4" hidden="1" customHeight="1" x14ac:dyDescent="0.3">
      <c r="A4874">
        <f ca="1"/>
        <v>0</v>
      </c>
      <c r="C4874">
        <f ca="1"/>
        <v>0</v>
      </c>
      <c r="D4874">
        <f ca="1"/>
        <v>0</v>
      </c>
      <c r="E4874">
        <f ca="1"/>
        <v>0</v>
      </c>
      <c r="F4874">
        <f ca="1"/>
        <v>0</v>
      </c>
      <c r="G4874">
        <f ca="1"/>
        <v>0</v>
      </c>
      <c r="I4874" s="4">
        <f ca="1"/>
        <v>0</v>
      </c>
    </row>
    <row r="4875" spans="1:9" ht="14.4" hidden="1" customHeight="1" x14ac:dyDescent="0.3">
      <c r="A4875">
        <f ca="1"/>
        <v>0</v>
      </c>
      <c r="C4875">
        <f ca="1"/>
        <v>0</v>
      </c>
      <c r="D4875">
        <f ca="1"/>
        <v>0</v>
      </c>
      <c r="E4875">
        <f ca="1"/>
        <v>0</v>
      </c>
      <c r="F4875">
        <f ca="1"/>
        <v>0</v>
      </c>
      <c r="G4875">
        <f ca="1"/>
        <v>0</v>
      </c>
      <c r="I4875" s="4">
        <f ca="1"/>
        <v>0</v>
      </c>
    </row>
    <row r="4876" spans="1:9" ht="14.4" hidden="1" customHeight="1" x14ac:dyDescent="0.3">
      <c r="A4876">
        <f ca="1"/>
        <v>0</v>
      </c>
      <c r="C4876">
        <f ca="1"/>
        <v>0</v>
      </c>
      <c r="D4876">
        <f ca="1"/>
        <v>0</v>
      </c>
      <c r="E4876">
        <f ca="1"/>
        <v>0</v>
      </c>
      <c r="F4876">
        <f ca="1"/>
        <v>0</v>
      </c>
      <c r="G4876">
        <f ca="1"/>
        <v>0</v>
      </c>
      <c r="I4876" s="4">
        <f ca="1"/>
        <v>0</v>
      </c>
    </row>
    <row r="4877" spans="1:9" ht="14.4" hidden="1" customHeight="1" x14ac:dyDescent="0.3">
      <c r="A4877">
        <f ca="1"/>
        <v>0</v>
      </c>
      <c r="C4877">
        <f ca="1"/>
        <v>0</v>
      </c>
      <c r="D4877">
        <f ca="1"/>
        <v>0</v>
      </c>
      <c r="E4877">
        <f ca="1"/>
        <v>0</v>
      </c>
      <c r="F4877">
        <f ca="1"/>
        <v>0</v>
      </c>
      <c r="G4877">
        <f ca="1"/>
        <v>0</v>
      </c>
      <c r="I4877" s="4">
        <f ca="1"/>
        <v>0</v>
      </c>
    </row>
    <row r="4878" spans="1:9" ht="14.4" hidden="1" customHeight="1" x14ac:dyDescent="0.3">
      <c r="A4878">
        <f ca="1"/>
        <v>0</v>
      </c>
      <c r="C4878">
        <f ca="1"/>
        <v>0</v>
      </c>
      <c r="D4878">
        <f ca="1"/>
        <v>0</v>
      </c>
      <c r="E4878">
        <f ca="1"/>
        <v>0</v>
      </c>
      <c r="F4878">
        <f ca="1"/>
        <v>0</v>
      </c>
      <c r="G4878">
        <f ca="1"/>
        <v>0</v>
      </c>
      <c r="I4878" s="4">
        <f ca="1"/>
        <v>0</v>
      </c>
    </row>
    <row r="4879" spans="1:9" ht="14.4" hidden="1" customHeight="1" x14ac:dyDescent="0.3">
      <c r="A4879">
        <f ca="1"/>
        <v>0</v>
      </c>
      <c r="C4879">
        <f ca="1"/>
        <v>0</v>
      </c>
      <c r="D4879">
        <f ca="1"/>
        <v>0</v>
      </c>
      <c r="E4879">
        <f ca="1"/>
        <v>0</v>
      </c>
      <c r="F4879">
        <f ca="1"/>
        <v>0</v>
      </c>
      <c r="G4879">
        <f ca="1"/>
        <v>0</v>
      </c>
      <c r="I4879" s="4">
        <f ca="1"/>
        <v>0</v>
      </c>
    </row>
    <row r="4880" spans="1:9" ht="14.4" hidden="1" customHeight="1" x14ac:dyDescent="0.3">
      <c r="A4880">
        <f ca="1"/>
        <v>0</v>
      </c>
      <c r="C4880">
        <f ca="1"/>
        <v>0</v>
      </c>
      <c r="D4880">
        <f ca="1"/>
        <v>0</v>
      </c>
      <c r="E4880">
        <f ca="1"/>
        <v>0</v>
      </c>
      <c r="F4880">
        <f ca="1"/>
        <v>0</v>
      </c>
      <c r="G4880">
        <f ca="1"/>
        <v>0</v>
      </c>
      <c r="I4880" s="4">
        <f ca="1"/>
        <v>0</v>
      </c>
    </row>
    <row r="4881" spans="1:9" ht="14.4" hidden="1" customHeight="1" x14ac:dyDescent="0.3">
      <c r="A4881">
        <f ca="1"/>
        <v>0</v>
      </c>
      <c r="C4881">
        <f ca="1"/>
        <v>0</v>
      </c>
      <c r="D4881">
        <f ca="1"/>
        <v>0</v>
      </c>
      <c r="E4881">
        <f ca="1"/>
        <v>0</v>
      </c>
      <c r="F4881">
        <f ca="1"/>
        <v>0</v>
      </c>
      <c r="G4881">
        <f ca="1"/>
        <v>0</v>
      </c>
      <c r="I4881" s="4">
        <f ca="1"/>
        <v>0</v>
      </c>
    </row>
    <row r="4882" spans="1:9" ht="14.4" hidden="1" customHeight="1" x14ac:dyDescent="0.3">
      <c r="A4882">
        <f ca="1"/>
        <v>0</v>
      </c>
      <c r="C4882">
        <f ca="1"/>
        <v>0</v>
      </c>
      <c r="D4882">
        <f ca="1"/>
        <v>0</v>
      </c>
      <c r="E4882">
        <f ca="1"/>
        <v>0</v>
      </c>
      <c r="F4882">
        <f ca="1"/>
        <v>0</v>
      </c>
      <c r="G4882">
        <f ca="1"/>
        <v>0</v>
      </c>
      <c r="I4882" s="4">
        <f ca="1"/>
        <v>0</v>
      </c>
    </row>
    <row r="4883" spans="1:9" ht="14.4" hidden="1" customHeight="1" x14ac:dyDescent="0.3">
      <c r="A4883">
        <f ca="1"/>
        <v>0</v>
      </c>
      <c r="C4883">
        <f ca="1"/>
        <v>0</v>
      </c>
      <c r="D4883">
        <f ca="1"/>
        <v>0</v>
      </c>
      <c r="E4883">
        <f ca="1"/>
        <v>0</v>
      </c>
      <c r="F4883">
        <f ca="1"/>
        <v>0</v>
      </c>
      <c r="G4883">
        <f ca="1"/>
        <v>0</v>
      </c>
      <c r="I4883" s="4">
        <f ca="1"/>
        <v>0</v>
      </c>
    </row>
    <row r="4884" spans="1:9" ht="14.4" hidden="1" customHeight="1" x14ac:dyDescent="0.3">
      <c r="A4884">
        <f ca="1"/>
        <v>0</v>
      </c>
      <c r="C4884">
        <f ca="1"/>
        <v>0</v>
      </c>
      <c r="D4884">
        <f ca="1"/>
        <v>0</v>
      </c>
      <c r="E4884">
        <f ca="1"/>
        <v>0</v>
      </c>
      <c r="F4884">
        <f ca="1"/>
        <v>0</v>
      </c>
      <c r="G4884">
        <f ca="1"/>
        <v>0</v>
      </c>
      <c r="I4884" s="4">
        <f ca="1"/>
        <v>0</v>
      </c>
    </row>
    <row r="4885" spans="1:9" ht="14.4" hidden="1" customHeight="1" x14ac:dyDescent="0.3">
      <c r="A4885">
        <f ca="1"/>
        <v>0</v>
      </c>
      <c r="C4885">
        <f ca="1"/>
        <v>0</v>
      </c>
      <c r="D4885">
        <f ca="1"/>
        <v>0</v>
      </c>
      <c r="E4885">
        <f ca="1"/>
        <v>0</v>
      </c>
      <c r="F4885">
        <f ca="1"/>
        <v>0</v>
      </c>
      <c r="G4885">
        <f ca="1"/>
        <v>0</v>
      </c>
      <c r="I4885" s="4">
        <f ca="1"/>
        <v>0</v>
      </c>
    </row>
    <row r="4886" spans="1:9" ht="14.4" hidden="1" customHeight="1" x14ac:dyDescent="0.3">
      <c r="A4886">
        <f ca="1"/>
        <v>0</v>
      </c>
      <c r="C4886">
        <f ca="1"/>
        <v>0</v>
      </c>
      <c r="D4886">
        <f ca="1"/>
        <v>0</v>
      </c>
      <c r="E4886">
        <f ca="1"/>
        <v>0</v>
      </c>
      <c r="F4886">
        <f ca="1"/>
        <v>0</v>
      </c>
      <c r="G4886">
        <f ca="1"/>
        <v>0</v>
      </c>
      <c r="I4886" s="4">
        <f ca="1"/>
        <v>0</v>
      </c>
    </row>
    <row r="4887" spans="1:9" ht="14.4" hidden="1" customHeight="1" x14ac:dyDescent="0.3">
      <c r="A4887">
        <f ca="1"/>
        <v>0</v>
      </c>
      <c r="C4887">
        <f ca="1"/>
        <v>0</v>
      </c>
      <c r="D4887">
        <f ca="1"/>
        <v>0</v>
      </c>
      <c r="E4887">
        <f ca="1"/>
        <v>0</v>
      </c>
      <c r="F4887">
        <f ca="1"/>
        <v>0</v>
      </c>
      <c r="G4887">
        <f ca="1"/>
        <v>0</v>
      </c>
      <c r="I4887" s="4">
        <f ca="1"/>
        <v>0</v>
      </c>
    </row>
    <row r="4888" spans="1:9" ht="14.4" hidden="1" customHeight="1" x14ac:dyDescent="0.3">
      <c r="A4888">
        <f ca="1"/>
        <v>0</v>
      </c>
      <c r="C4888">
        <f ca="1"/>
        <v>0</v>
      </c>
      <c r="D4888">
        <f ca="1"/>
        <v>0</v>
      </c>
      <c r="E4888">
        <f ca="1"/>
        <v>0</v>
      </c>
      <c r="F4888">
        <f ca="1"/>
        <v>0</v>
      </c>
      <c r="G4888">
        <f ca="1"/>
        <v>0</v>
      </c>
      <c r="I4888" s="4">
        <f ca="1"/>
        <v>0</v>
      </c>
    </row>
    <row r="4889" spans="1:9" ht="14.4" hidden="1" customHeight="1" x14ac:dyDescent="0.3">
      <c r="A4889">
        <f ca="1"/>
        <v>0</v>
      </c>
      <c r="C4889">
        <f ca="1"/>
        <v>0</v>
      </c>
      <c r="D4889">
        <f ca="1"/>
        <v>0</v>
      </c>
      <c r="E4889">
        <f ca="1"/>
        <v>0</v>
      </c>
      <c r="F4889">
        <f ca="1"/>
        <v>0</v>
      </c>
      <c r="G4889">
        <f ca="1"/>
        <v>0</v>
      </c>
      <c r="I4889" s="4">
        <f ca="1"/>
        <v>0</v>
      </c>
    </row>
    <row r="4890" spans="1:9" ht="14.4" hidden="1" customHeight="1" x14ac:dyDescent="0.3">
      <c r="A4890">
        <f ca="1"/>
        <v>0</v>
      </c>
      <c r="C4890">
        <f ca="1"/>
        <v>0</v>
      </c>
      <c r="D4890">
        <f ca="1"/>
        <v>0</v>
      </c>
      <c r="E4890">
        <f ca="1"/>
        <v>0</v>
      </c>
      <c r="F4890">
        <f ca="1"/>
        <v>0</v>
      </c>
      <c r="G4890">
        <f ca="1"/>
        <v>0</v>
      </c>
      <c r="I4890" s="4">
        <f ca="1"/>
        <v>0</v>
      </c>
    </row>
    <row r="4891" spans="1:9" ht="14.4" hidden="1" customHeight="1" x14ac:dyDescent="0.3">
      <c r="A4891">
        <f ca="1"/>
        <v>0</v>
      </c>
      <c r="C4891">
        <f ca="1"/>
        <v>0</v>
      </c>
      <c r="D4891">
        <f ca="1"/>
        <v>0</v>
      </c>
      <c r="E4891">
        <f ca="1"/>
        <v>0</v>
      </c>
      <c r="F4891">
        <f ca="1"/>
        <v>0</v>
      </c>
      <c r="G4891">
        <f ca="1"/>
        <v>0</v>
      </c>
      <c r="I4891" s="4">
        <f ca="1"/>
        <v>0</v>
      </c>
    </row>
    <row r="4892" spans="1:9" ht="14.4" hidden="1" customHeight="1" x14ac:dyDescent="0.3">
      <c r="A4892">
        <f ca="1"/>
        <v>0</v>
      </c>
      <c r="C4892">
        <f ca="1"/>
        <v>0</v>
      </c>
      <c r="D4892">
        <f ca="1"/>
        <v>0</v>
      </c>
      <c r="E4892">
        <f ca="1"/>
        <v>0</v>
      </c>
      <c r="F4892">
        <f ca="1"/>
        <v>0</v>
      </c>
      <c r="G4892">
        <f ca="1"/>
        <v>0</v>
      </c>
      <c r="I4892" s="4">
        <f ca="1"/>
        <v>0</v>
      </c>
    </row>
    <row r="4893" spans="1:9" ht="14.4" hidden="1" customHeight="1" x14ac:dyDescent="0.3">
      <c r="A4893">
        <f ca="1"/>
        <v>0</v>
      </c>
      <c r="C4893">
        <f ca="1"/>
        <v>0</v>
      </c>
      <c r="D4893">
        <f ca="1"/>
        <v>0</v>
      </c>
      <c r="E4893">
        <f ca="1"/>
        <v>0</v>
      </c>
      <c r="F4893">
        <f ca="1"/>
        <v>0</v>
      </c>
      <c r="G4893">
        <f ca="1"/>
        <v>0</v>
      </c>
      <c r="I4893" s="4">
        <f ca="1"/>
        <v>0</v>
      </c>
    </row>
    <row r="4894" spans="1:9" ht="14.4" hidden="1" customHeight="1" x14ac:dyDescent="0.3">
      <c r="A4894">
        <f ca="1"/>
        <v>0</v>
      </c>
      <c r="C4894">
        <f ca="1"/>
        <v>0</v>
      </c>
      <c r="D4894">
        <f ca="1"/>
        <v>0</v>
      </c>
      <c r="E4894">
        <f ca="1"/>
        <v>0</v>
      </c>
      <c r="F4894">
        <f ca="1"/>
        <v>0</v>
      </c>
      <c r="G4894">
        <f ca="1"/>
        <v>0</v>
      </c>
      <c r="I4894" s="4">
        <f ca="1"/>
        <v>0</v>
      </c>
    </row>
    <row r="4895" spans="1:9" ht="14.4" hidden="1" customHeight="1" x14ac:dyDescent="0.3">
      <c r="A4895">
        <f ca="1"/>
        <v>0</v>
      </c>
      <c r="C4895">
        <f ca="1"/>
        <v>0</v>
      </c>
      <c r="D4895">
        <f ca="1"/>
        <v>0</v>
      </c>
      <c r="E4895">
        <f ca="1"/>
        <v>0</v>
      </c>
      <c r="F4895">
        <f ca="1"/>
        <v>0</v>
      </c>
      <c r="G4895">
        <f ca="1"/>
        <v>0</v>
      </c>
      <c r="I4895" s="4">
        <f ca="1"/>
        <v>0</v>
      </c>
    </row>
    <row r="4896" spans="1:9" ht="14.4" hidden="1" customHeight="1" x14ac:dyDescent="0.3">
      <c r="A4896">
        <f ca="1"/>
        <v>0</v>
      </c>
      <c r="C4896">
        <f ca="1"/>
        <v>0</v>
      </c>
      <c r="D4896">
        <f ca="1"/>
        <v>0</v>
      </c>
      <c r="E4896">
        <f ca="1"/>
        <v>0</v>
      </c>
      <c r="F4896">
        <f ca="1"/>
        <v>0</v>
      </c>
      <c r="G4896">
        <f ca="1"/>
        <v>0</v>
      </c>
      <c r="I4896" s="4">
        <f ca="1"/>
        <v>0</v>
      </c>
    </row>
    <row r="4897" spans="1:9" ht="14.4" hidden="1" customHeight="1" x14ac:dyDescent="0.3">
      <c r="A4897">
        <f ca="1"/>
        <v>0</v>
      </c>
      <c r="C4897">
        <f ca="1"/>
        <v>0</v>
      </c>
      <c r="D4897">
        <f ca="1"/>
        <v>0</v>
      </c>
      <c r="E4897">
        <f ca="1"/>
        <v>0</v>
      </c>
      <c r="F4897">
        <f ca="1"/>
        <v>0</v>
      </c>
      <c r="G4897">
        <f ca="1"/>
        <v>0</v>
      </c>
      <c r="I4897" s="4">
        <f ca="1"/>
        <v>0</v>
      </c>
    </row>
    <row r="4898" spans="1:9" ht="14.4" hidden="1" customHeight="1" x14ac:dyDescent="0.3">
      <c r="A4898">
        <f ca="1"/>
        <v>0</v>
      </c>
      <c r="C4898">
        <f ca="1"/>
        <v>0</v>
      </c>
      <c r="D4898">
        <f ca="1"/>
        <v>0</v>
      </c>
      <c r="E4898">
        <f ca="1"/>
        <v>0</v>
      </c>
      <c r="F4898">
        <f ca="1"/>
        <v>0</v>
      </c>
      <c r="G4898">
        <f ca="1"/>
        <v>0</v>
      </c>
      <c r="I4898" s="4">
        <f ca="1"/>
        <v>0</v>
      </c>
    </row>
    <row r="4899" spans="1:9" ht="14.4" hidden="1" customHeight="1" x14ac:dyDescent="0.3">
      <c r="A4899">
        <f ca="1"/>
        <v>0</v>
      </c>
      <c r="C4899">
        <f ca="1"/>
        <v>0</v>
      </c>
      <c r="D4899">
        <f ca="1"/>
        <v>0</v>
      </c>
      <c r="E4899">
        <f ca="1"/>
        <v>0</v>
      </c>
      <c r="F4899">
        <f ca="1"/>
        <v>0</v>
      </c>
      <c r="G4899">
        <f ca="1"/>
        <v>0</v>
      </c>
      <c r="I4899" s="4">
        <f ca="1"/>
        <v>0</v>
      </c>
    </row>
    <row r="4900" spans="1:9" ht="14.4" hidden="1" customHeight="1" x14ac:dyDescent="0.3">
      <c r="A4900">
        <f ca="1"/>
        <v>0</v>
      </c>
      <c r="C4900">
        <f ca="1"/>
        <v>0</v>
      </c>
      <c r="D4900">
        <f ca="1"/>
        <v>0</v>
      </c>
      <c r="E4900">
        <f ca="1"/>
        <v>0</v>
      </c>
      <c r="F4900">
        <f ca="1"/>
        <v>0</v>
      </c>
      <c r="G4900">
        <f ca="1"/>
        <v>0</v>
      </c>
      <c r="I4900" s="4">
        <f ca="1"/>
        <v>0</v>
      </c>
    </row>
    <row r="4901" spans="1:9" ht="14.4" hidden="1" customHeight="1" x14ac:dyDescent="0.3">
      <c r="A4901">
        <f ca="1"/>
        <v>0</v>
      </c>
      <c r="C4901">
        <f ca="1"/>
        <v>0</v>
      </c>
      <c r="D4901">
        <f ca="1"/>
        <v>0</v>
      </c>
      <c r="E4901">
        <f ca="1"/>
        <v>0</v>
      </c>
      <c r="F4901">
        <f ca="1"/>
        <v>0</v>
      </c>
      <c r="G4901">
        <f ca="1"/>
        <v>0</v>
      </c>
      <c r="I4901" s="4">
        <f ca="1"/>
        <v>0</v>
      </c>
    </row>
    <row r="4902" spans="1:9" ht="14.4" hidden="1" customHeight="1" x14ac:dyDescent="0.3">
      <c r="A4902">
        <f ca="1"/>
        <v>0</v>
      </c>
      <c r="C4902">
        <f ca="1"/>
        <v>0</v>
      </c>
      <c r="D4902">
        <f ca="1"/>
        <v>0</v>
      </c>
      <c r="E4902">
        <f ca="1"/>
        <v>0</v>
      </c>
      <c r="F4902">
        <f ca="1"/>
        <v>0</v>
      </c>
      <c r="G4902">
        <f ca="1"/>
        <v>0</v>
      </c>
      <c r="I4902" s="4">
        <f ca="1"/>
        <v>0</v>
      </c>
    </row>
    <row r="4903" spans="1:9" ht="14.4" hidden="1" customHeight="1" x14ac:dyDescent="0.3">
      <c r="A4903">
        <f ca="1"/>
        <v>0</v>
      </c>
      <c r="C4903">
        <f ca="1"/>
        <v>0</v>
      </c>
      <c r="D4903">
        <f ca="1"/>
        <v>0</v>
      </c>
      <c r="E4903">
        <f ca="1"/>
        <v>0</v>
      </c>
      <c r="F4903">
        <f ca="1"/>
        <v>0</v>
      </c>
      <c r="G4903">
        <f ca="1"/>
        <v>0</v>
      </c>
      <c r="I4903" s="4">
        <f ca="1"/>
        <v>0</v>
      </c>
    </row>
    <row r="4904" spans="1:9" ht="14.4" hidden="1" customHeight="1" x14ac:dyDescent="0.3">
      <c r="A4904">
        <f ca="1"/>
        <v>0</v>
      </c>
      <c r="C4904">
        <f ca="1"/>
        <v>0</v>
      </c>
      <c r="D4904">
        <f ca="1"/>
        <v>0</v>
      </c>
      <c r="E4904">
        <f ca="1"/>
        <v>0</v>
      </c>
      <c r="F4904">
        <f ca="1"/>
        <v>0</v>
      </c>
      <c r="G4904">
        <f ca="1"/>
        <v>0</v>
      </c>
      <c r="I4904" s="4">
        <f ca="1"/>
        <v>0</v>
      </c>
    </row>
    <row r="4905" spans="1:9" ht="14.4" hidden="1" customHeight="1" x14ac:dyDescent="0.3">
      <c r="A4905">
        <f ca="1"/>
        <v>0</v>
      </c>
      <c r="C4905">
        <f ca="1"/>
        <v>0</v>
      </c>
      <c r="D4905">
        <f ca="1"/>
        <v>0</v>
      </c>
      <c r="E4905">
        <f ca="1"/>
        <v>0</v>
      </c>
      <c r="F4905">
        <f ca="1"/>
        <v>0</v>
      </c>
      <c r="G4905">
        <f ca="1"/>
        <v>0</v>
      </c>
      <c r="I4905" s="4">
        <f ca="1"/>
        <v>0</v>
      </c>
    </row>
    <row r="4906" spans="1:9" ht="14.4" hidden="1" customHeight="1" x14ac:dyDescent="0.3">
      <c r="A4906">
        <f ca="1"/>
        <v>0</v>
      </c>
      <c r="C4906">
        <f ca="1"/>
        <v>0</v>
      </c>
      <c r="D4906">
        <f ca="1"/>
        <v>0</v>
      </c>
      <c r="E4906">
        <f ca="1"/>
        <v>0</v>
      </c>
      <c r="F4906">
        <f ca="1"/>
        <v>0</v>
      </c>
      <c r="G4906">
        <f ca="1"/>
        <v>0</v>
      </c>
      <c r="I4906" s="4">
        <f ca="1"/>
        <v>0</v>
      </c>
    </row>
    <row r="4907" spans="1:9" ht="14.4" hidden="1" customHeight="1" x14ac:dyDescent="0.3">
      <c r="A4907">
        <f ca="1"/>
        <v>0</v>
      </c>
      <c r="C4907">
        <f ca="1"/>
        <v>0</v>
      </c>
      <c r="D4907">
        <f ca="1"/>
        <v>0</v>
      </c>
      <c r="E4907">
        <f ca="1"/>
        <v>0</v>
      </c>
      <c r="F4907">
        <f ca="1"/>
        <v>0</v>
      </c>
      <c r="G4907">
        <f ca="1"/>
        <v>0</v>
      </c>
      <c r="I4907" s="4">
        <f ca="1"/>
        <v>0</v>
      </c>
    </row>
    <row r="4908" spans="1:9" ht="14.4" hidden="1" customHeight="1" x14ac:dyDescent="0.3">
      <c r="A4908">
        <f ca="1"/>
        <v>0</v>
      </c>
      <c r="C4908">
        <f ca="1"/>
        <v>0</v>
      </c>
      <c r="D4908">
        <f ca="1"/>
        <v>0</v>
      </c>
      <c r="E4908">
        <f ca="1"/>
        <v>0</v>
      </c>
      <c r="F4908">
        <f ca="1"/>
        <v>0</v>
      </c>
      <c r="G4908">
        <f ca="1"/>
        <v>0</v>
      </c>
      <c r="I4908" s="4">
        <f ca="1"/>
        <v>0</v>
      </c>
    </row>
    <row r="4909" spans="1:9" ht="14.4" hidden="1" customHeight="1" x14ac:dyDescent="0.3">
      <c r="A4909">
        <f ca="1"/>
        <v>0</v>
      </c>
      <c r="C4909">
        <f ca="1"/>
        <v>0</v>
      </c>
      <c r="D4909">
        <f ca="1"/>
        <v>0</v>
      </c>
      <c r="E4909">
        <f ca="1"/>
        <v>0</v>
      </c>
      <c r="F4909">
        <f ca="1"/>
        <v>0</v>
      </c>
      <c r="G4909">
        <f ca="1"/>
        <v>0</v>
      </c>
      <c r="I4909" s="4">
        <f ca="1"/>
        <v>0</v>
      </c>
    </row>
    <row r="4910" spans="1:9" ht="14.4" hidden="1" customHeight="1" x14ac:dyDescent="0.3">
      <c r="A4910">
        <f ca="1"/>
        <v>0</v>
      </c>
      <c r="C4910">
        <f ca="1"/>
        <v>0</v>
      </c>
      <c r="D4910">
        <f ca="1"/>
        <v>0</v>
      </c>
      <c r="E4910">
        <f ca="1"/>
        <v>0</v>
      </c>
      <c r="F4910">
        <f ca="1"/>
        <v>0</v>
      </c>
      <c r="G4910">
        <f ca="1"/>
        <v>0</v>
      </c>
      <c r="I4910" s="4">
        <f ca="1"/>
        <v>0</v>
      </c>
    </row>
    <row r="4911" spans="1:9" ht="14.4" hidden="1" customHeight="1" x14ac:dyDescent="0.3">
      <c r="A4911">
        <f ca="1"/>
        <v>0</v>
      </c>
      <c r="C4911">
        <f ca="1"/>
        <v>0</v>
      </c>
      <c r="D4911">
        <f ca="1"/>
        <v>0</v>
      </c>
      <c r="E4911">
        <f ca="1"/>
        <v>0</v>
      </c>
      <c r="F4911">
        <f ca="1"/>
        <v>0</v>
      </c>
      <c r="G4911">
        <f ca="1"/>
        <v>0</v>
      </c>
      <c r="I4911" s="4">
        <f ca="1"/>
        <v>0</v>
      </c>
    </row>
    <row r="4912" spans="1:9" ht="14.4" hidden="1" customHeight="1" x14ac:dyDescent="0.3">
      <c r="A4912">
        <f ca="1"/>
        <v>0</v>
      </c>
      <c r="C4912">
        <f ca="1"/>
        <v>0</v>
      </c>
      <c r="D4912">
        <f ca="1"/>
        <v>0</v>
      </c>
      <c r="E4912">
        <f ca="1"/>
        <v>0</v>
      </c>
      <c r="F4912">
        <f ca="1"/>
        <v>0</v>
      </c>
      <c r="G4912">
        <f ca="1"/>
        <v>0</v>
      </c>
      <c r="I4912" s="4">
        <f ca="1"/>
        <v>0</v>
      </c>
    </row>
    <row r="4913" spans="1:9" ht="14.4" hidden="1" customHeight="1" x14ac:dyDescent="0.3">
      <c r="A4913">
        <f ca="1"/>
        <v>0</v>
      </c>
      <c r="C4913">
        <f ca="1"/>
        <v>0</v>
      </c>
      <c r="D4913">
        <f ca="1"/>
        <v>0</v>
      </c>
      <c r="E4913">
        <f ca="1"/>
        <v>0</v>
      </c>
      <c r="F4913">
        <f ca="1"/>
        <v>0</v>
      </c>
      <c r="G4913">
        <f ca="1"/>
        <v>0</v>
      </c>
      <c r="I4913" s="4">
        <f ca="1"/>
        <v>0</v>
      </c>
    </row>
    <row r="4914" spans="1:9" ht="14.4" hidden="1" customHeight="1" x14ac:dyDescent="0.3">
      <c r="A4914">
        <f ca="1"/>
        <v>0</v>
      </c>
      <c r="C4914">
        <f ca="1"/>
        <v>0</v>
      </c>
      <c r="D4914">
        <f ca="1"/>
        <v>0</v>
      </c>
      <c r="E4914">
        <f ca="1"/>
        <v>0</v>
      </c>
      <c r="F4914">
        <f ca="1"/>
        <v>0</v>
      </c>
      <c r="G4914">
        <f ca="1"/>
        <v>0</v>
      </c>
      <c r="I4914" s="4">
        <f ca="1"/>
        <v>0</v>
      </c>
    </row>
    <row r="4915" spans="1:9" ht="14.4" hidden="1" customHeight="1" x14ac:dyDescent="0.3">
      <c r="A4915">
        <f ca="1"/>
        <v>0</v>
      </c>
      <c r="C4915">
        <f ca="1"/>
        <v>0</v>
      </c>
      <c r="D4915">
        <f ca="1"/>
        <v>0</v>
      </c>
      <c r="E4915">
        <f ca="1"/>
        <v>0</v>
      </c>
      <c r="F4915">
        <f ca="1"/>
        <v>0</v>
      </c>
      <c r="G4915">
        <f ca="1"/>
        <v>0</v>
      </c>
      <c r="I4915" s="4">
        <f ca="1"/>
        <v>0</v>
      </c>
    </row>
    <row r="4916" spans="1:9" ht="14.4" hidden="1" customHeight="1" x14ac:dyDescent="0.3">
      <c r="A4916">
        <f ca="1"/>
        <v>0</v>
      </c>
      <c r="C4916">
        <f ca="1"/>
        <v>0</v>
      </c>
      <c r="D4916">
        <f ca="1"/>
        <v>0</v>
      </c>
      <c r="E4916">
        <f ca="1"/>
        <v>0</v>
      </c>
      <c r="F4916">
        <f ca="1"/>
        <v>0</v>
      </c>
      <c r="G4916">
        <f ca="1"/>
        <v>0</v>
      </c>
      <c r="I4916" s="4">
        <f ca="1"/>
        <v>0</v>
      </c>
    </row>
    <row r="4917" spans="1:9" ht="14.4" hidden="1" customHeight="1" x14ac:dyDescent="0.3">
      <c r="A4917">
        <f ca="1"/>
        <v>0</v>
      </c>
      <c r="C4917">
        <f ca="1"/>
        <v>0</v>
      </c>
      <c r="D4917">
        <f ca="1"/>
        <v>0</v>
      </c>
      <c r="E4917">
        <f ca="1"/>
        <v>0</v>
      </c>
      <c r="F4917">
        <f ca="1"/>
        <v>0</v>
      </c>
      <c r="G4917">
        <f ca="1"/>
        <v>0</v>
      </c>
      <c r="I4917" s="4">
        <f ca="1"/>
        <v>0</v>
      </c>
    </row>
    <row r="4918" spans="1:9" ht="14.4" hidden="1" customHeight="1" x14ac:dyDescent="0.3">
      <c r="A4918">
        <f ca="1"/>
        <v>0</v>
      </c>
      <c r="C4918">
        <f ca="1"/>
        <v>0</v>
      </c>
      <c r="D4918">
        <f ca="1"/>
        <v>0</v>
      </c>
      <c r="E4918">
        <f ca="1"/>
        <v>0</v>
      </c>
      <c r="F4918">
        <f ca="1"/>
        <v>0</v>
      </c>
      <c r="G4918">
        <f ca="1"/>
        <v>0</v>
      </c>
      <c r="I4918" s="4">
        <f ca="1"/>
        <v>0</v>
      </c>
    </row>
    <row r="4919" spans="1:9" ht="14.4" hidden="1" customHeight="1" x14ac:dyDescent="0.3">
      <c r="A4919">
        <f ca="1"/>
        <v>0</v>
      </c>
      <c r="C4919">
        <f ca="1"/>
        <v>0</v>
      </c>
      <c r="D4919">
        <f ca="1"/>
        <v>0</v>
      </c>
      <c r="E4919">
        <f ca="1"/>
        <v>0</v>
      </c>
      <c r="F4919">
        <f ca="1"/>
        <v>0</v>
      </c>
      <c r="G4919">
        <f ca="1"/>
        <v>0</v>
      </c>
      <c r="I4919" s="4">
        <f ca="1"/>
        <v>0</v>
      </c>
    </row>
    <row r="4920" spans="1:9" ht="14.4" hidden="1" customHeight="1" x14ac:dyDescent="0.3">
      <c r="A4920">
        <f ca="1"/>
        <v>0</v>
      </c>
      <c r="C4920">
        <f ca="1"/>
        <v>0</v>
      </c>
      <c r="D4920">
        <f ca="1"/>
        <v>0</v>
      </c>
      <c r="E4920">
        <f ca="1"/>
        <v>0</v>
      </c>
      <c r="F4920">
        <f ca="1"/>
        <v>0</v>
      </c>
      <c r="G4920">
        <f ca="1"/>
        <v>0</v>
      </c>
      <c r="I4920" s="4">
        <f ca="1"/>
        <v>0</v>
      </c>
    </row>
    <row r="4921" spans="1:9" ht="14.4" hidden="1" customHeight="1" x14ac:dyDescent="0.3">
      <c r="A4921">
        <f ca="1"/>
        <v>0</v>
      </c>
      <c r="C4921">
        <f ca="1"/>
        <v>0</v>
      </c>
      <c r="D4921">
        <f ca="1"/>
        <v>0</v>
      </c>
      <c r="E4921">
        <f ca="1"/>
        <v>0</v>
      </c>
      <c r="F4921">
        <f ca="1"/>
        <v>0</v>
      </c>
      <c r="G4921">
        <f ca="1"/>
        <v>0</v>
      </c>
      <c r="I4921" s="4">
        <f ca="1"/>
        <v>0</v>
      </c>
    </row>
    <row r="4922" spans="1:9" ht="14.4" hidden="1" customHeight="1" x14ac:dyDescent="0.3">
      <c r="A4922">
        <f ca="1"/>
        <v>0</v>
      </c>
      <c r="C4922">
        <f ca="1"/>
        <v>0</v>
      </c>
      <c r="D4922">
        <f ca="1"/>
        <v>0</v>
      </c>
      <c r="E4922">
        <f ca="1"/>
        <v>0</v>
      </c>
      <c r="F4922">
        <f ca="1"/>
        <v>0</v>
      </c>
      <c r="G4922">
        <f ca="1"/>
        <v>0</v>
      </c>
      <c r="I4922" s="4">
        <f ca="1"/>
        <v>0</v>
      </c>
    </row>
    <row r="4923" spans="1:9" ht="14.4" hidden="1" customHeight="1" x14ac:dyDescent="0.3">
      <c r="A4923">
        <f ca="1"/>
        <v>0</v>
      </c>
      <c r="C4923">
        <f ca="1"/>
        <v>0</v>
      </c>
      <c r="D4923">
        <f ca="1"/>
        <v>0</v>
      </c>
      <c r="E4923">
        <f ca="1"/>
        <v>0</v>
      </c>
      <c r="F4923">
        <f ca="1"/>
        <v>0</v>
      </c>
      <c r="G4923">
        <f ca="1"/>
        <v>0</v>
      </c>
      <c r="I4923" s="4">
        <f ca="1"/>
        <v>0</v>
      </c>
    </row>
    <row r="4924" spans="1:9" ht="14.4" hidden="1" customHeight="1" x14ac:dyDescent="0.3">
      <c r="A4924">
        <f ca="1"/>
        <v>0</v>
      </c>
      <c r="C4924">
        <f ca="1"/>
        <v>0</v>
      </c>
      <c r="D4924">
        <f ca="1"/>
        <v>0</v>
      </c>
      <c r="E4924">
        <f ca="1"/>
        <v>0</v>
      </c>
      <c r="F4924">
        <f ca="1"/>
        <v>0</v>
      </c>
      <c r="G4924">
        <f ca="1"/>
        <v>0</v>
      </c>
      <c r="I4924" s="4">
        <f ca="1"/>
        <v>0</v>
      </c>
    </row>
    <row r="4925" spans="1:9" ht="14.4" hidden="1" customHeight="1" x14ac:dyDescent="0.3">
      <c r="A4925">
        <f ca="1"/>
        <v>0</v>
      </c>
      <c r="C4925">
        <f ca="1"/>
        <v>0</v>
      </c>
      <c r="D4925">
        <f ca="1"/>
        <v>0</v>
      </c>
      <c r="E4925">
        <f ca="1"/>
        <v>0</v>
      </c>
      <c r="F4925">
        <f ca="1"/>
        <v>0</v>
      </c>
      <c r="G4925">
        <f ca="1"/>
        <v>0</v>
      </c>
      <c r="I4925" s="4">
        <f ca="1"/>
        <v>0</v>
      </c>
    </row>
    <row r="4926" spans="1:9" ht="14.4" hidden="1" customHeight="1" x14ac:dyDescent="0.3">
      <c r="A4926">
        <f ca="1"/>
        <v>0</v>
      </c>
      <c r="C4926">
        <f ca="1"/>
        <v>0</v>
      </c>
      <c r="D4926">
        <f ca="1"/>
        <v>0</v>
      </c>
      <c r="E4926">
        <f ca="1"/>
        <v>0</v>
      </c>
      <c r="F4926">
        <f ca="1"/>
        <v>0</v>
      </c>
      <c r="G4926">
        <f ca="1"/>
        <v>0</v>
      </c>
      <c r="I4926" s="4">
        <f ca="1"/>
        <v>0</v>
      </c>
    </row>
    <row r="4927" spans="1:9" ht="14.4" hidden="1" customHeight="1" x14ac:dyDescent="0.3">
      <c r="A4927">
        <f ca="1"/>
        <v>0</v>
      </c>
      <c r="C4927">
        <f ca="1"/>
        <v>0</v>
      </c>
      <c r="D4927">
        <f ca="1"/>
        <v>0</v>
      </c>
      <c r="E4927">
        <f ca="1"/>
        <v>0</v>
      </c>
      <c r="F4927">
        <f ca="1"/>
        <v>0</v>
      </c>
      <c r="G4927">
        <f ca="1"/>
        <v>0</v>
      </c>
      <c r="I4927" s="4">
        <f ca="1"/>
        <v>0</v>
      </c>
    </row>
    <row r="4928" spans="1:9" ht="14.4" hidden="1" customHeight="1" x14ac:dyDescent="0.3">
      <c r="A4928">
        <f ca="1"/>
        <v>0</v>
      </c>
      <c r="C4928">
        <f ca="1"/>
        <v>0</v>
      </c>
      <c r="D4928">
        <f ca="1"/>
        <v>0</v>
      </c>
      <c r="E4928">
        <f ca="1"/>
        <v>0</v>
      </c>
      <c r="F4928">
        <f ca="1"/>
        <v>0</v>
      </c>
      <c r="G4928">
        <f ca="1"/>
        <v>0</v>
      </c>
      <c r="I4928" s="4">
        <f ca="1"/>
        <v>0</v>
      </c>
    </row>
    <row r="4929" spans="1:9" ht="14.4" hidden="1" customHeight="1" x14ac:dyDescent="0.3">
      <c r="A4929">
        <f ca="1"/>
        <v>0</v>
      </c>
      <c r="C4929">
        <f ca="1"/>
        <v>0</v>
      </c>
      <c r="D4929">
        <f ca="1"/>
        <v>0</v>
      </c>
      <c r="E4929">
        <f ca="1"/>
        <v>0</v>
      </c>
      <c r="F4929">
        <f ca="1"/>
        <v>0</v>
      </c>
      <c r="G4929">
        <f ca="1"/>
        <v>0</v>
      </c>
      <c r="I4929" s="4">
        <f ca="1"/>
        <v>0</v>
      </c>
    </row>
    <row r="4930" spans="1:9" ht="14.4" hidden="1" customHeight="1" x14ac:dyDescent="0.3">
      <c r="A4930">
        <f ca="1"/>
        <v>0</v>
      </c>
      <c r="C4930">
        <f ca="1"/>
        <v>0</v>
      </c>
      <c r="D4930">
        <f ca="1"/>
        <v>0</v>
      </c>
      <c r="E4930">
        <f ca="1"/>
        <v>0</v>
      </c>
      <c r="F4930">
        <f ca="1"/>
        <v>0</v>
      </c>
      <c r="G4930">
        <f ca="1"/>
        <v>0</v>
      </c>
      <c r="I4930" s="4">
        <f ca="1"/>
        <v>0</v>
      </c>
    </row>
    <row r="4931" spans="1:9" ht="14.4" hidden="1" customHeight="1" x14ac:dyDescent="0.3">
      <c r="A4931">
        <f ca="1"/>
        <v>0</v>
      </c>
      <c r="C4931">
        <f ca="1"/>
        <v>0</v>
      </c>
      <c r="D4931">
        <f ca="1"/>
        <v>0</v>
      </c>
      <c r="E4931">
        <f ca="1"/>
        <v>0</v>
      </c>
      <c r="F4931">
        <f ca="1"/>
        <v>0</v>
      </c>
      <c r="G4931">
        <f ca="1"/>
        <v>0</v>
      </c>
      <c r="I4931" s="4">
        <f ca="1"/>
        <v>0</v>
      </c>
    </row>
    <row r="4932" spans="1:9" ht="14.4" hidden="1" customHeight="1" x14ac:dyDescent="0.3">
      <c r="A4932">
        <f ca="1"/>
        <v>0</v>
      </c>
      <c r="C4932">
        <f ca="1"/>
        <v>0</v>
      </c>
      <c r="D4932">
        <f ca="1"/>
        <v>0</v>
      </c>
      <c r="E4932">
        <f ca="1"/>
        <v>0</v>
      </c>
      <c r="F4932">
        <f ca="1"/>
        <v>0</v>
      </c>
      <c r="G4932">
        <f ca="1"/>
        <v>0</v>
      </c>
      <c r="I4932" s="4">
        <f ca="1"/>
        <v>0</v>
      </c>
    </row>
    <row r="4933" spans="1:9" ht="14.4" hidden="1" customHeight="1" x14ac:dyDescent="0.3">
      <c r="A4933">
        <f ca="1"/>
        <v>0</v>
      </c>
      <c r="C4933">
        <f ca="1"/>
        <v>0</v>
      </c>
      <c r="D4933">
        <f ca="1"/>
        <v>0</v>
      </c>
      <c r="E4933">
        <f ca="1"/>
        <v>0</v>
      </c>
      <c r="F4933">
        <f ca="1"/>
        <v>0</v>
      </c>
      <c r="G4933">
        <f ca="1"/>
        <v>0</v>
      </c>
      <c r="I4933" s="4">
        <f ca="1"/>
        <v>0</v>
      </c>
    </row>
    <row r="4934" spans="1:9" ht="14.4" hidden="1" customHeight="1" x14ac:dyDescent="0.3">
      <c r="A4934">
        <f ca="1"/>
        <v>0</v>
      </c>
      <c r="C4934">
        <f ca="1"/>
        <v>0</v>
      </c>
      <c r="D4934">
        <f ca="1"/>
        <v>0</v>
      </c>
      <c r="E4934">
        <f ca="1"/>
        <v>0</v>
      </c>
      <c r="F4934">
        <f ca="1"/>
        <v>0</v>
      </c>
      <c r="G4934">
        <f ca="1"/>
        <v>0</v>
      </c>
      <c r="I4934" s="4">
        <f ca="1"/>
        <v>0</v>
      </c>
    </row>
    <row r="4935" spans="1:9" ht="14.4" hidden="1" customHeight="1" x14ac:dyDescent="0.3">
      <c r="A4935">
        <f ca="1"/>
        <v>0</v>
      </c>
      <c r="C4935">
        <f ca="1"/>
        <v>0</v>
      </c>
      <c r="D4935">
        <f ca="1"/>
        <v>0</v>
      </c>
      <c r="E4935">
        <f ca="1"/>
        <v>0</v>
      </c>
      <c r="F4935">
        <f ca="1"/>
        <v>0</v>
      </c>
      <c r="G4935">
        <f ca="1"/>
        <v>0</v>
      </c>
      <c r="I4935" s="4">
        <f ca="1"/>
        <v>0</v>
      </c>
    </row>
    <row r="4936" spans="1:9" ht="14.4" hidden="1" customHeight="1" x14ac:dyDescent="0.3">
      <c r="A4936">
        <f ca="1"/>
        <v>0</v>
      </c>
      <c r="C4936">
        <f ca="1"/>
        <v>0</v>
      </c>
      <c r="D4936">
        <f ca="1"/>
        <v>0</v>
      </c>
      <c r="E4936">
        <f ca="1"/>
        <v>0</v>
      </c>
      <c r="F4936">
        <f ca="1"/>
        <v>0</v>
      </c>
      <c r="G4936">
        <f ca="1"/>
        <v>0</v>
      </c>
      <c r="I4936" s="4">
        <f ca="1"/>
        <v>0</v>
      </c>
    </row>
    <row r="4937" spans="1:9" ht="14.4" hidden="1" customHeight="1" x14ac:dyDescent="0.3">
      <c r="A4937">
        <f ca="1"/>
        <v>0</v>
      </c>
      <c r="C4937">
        <f ca="1"/>
        <v>0</v>
      </c>
      <c r="D4937">
        <f ca="1"/>
        <v>0</v>
      </c>
      <c r="E4937">
        <f ca="1"/>
        <v>0</v>
      </c>
      <c r="F4937">
        <f ca="1"/>
        <v>0</v>
      </c>
      <c r="G4937">
        <f ca="1"/>
        <v>0</v>
      </c>
      <c r="I4937" s="4">
        <f ca="1"/>
        <v>0</v>
      </c>
    </row>
    <row r="4938" spans="1:9" ht="14.4" hidden="1" customHeight="1" x14ac:dyDescent="0.3">
      <c r="A4938">
        <f ca="1"/>
        <v>0</v>
      </c>
      <c r="C4938">
        <f ca="1"/>
        <v>0</v>
      </c>
      <c r="D4938">
        <f ca="1"/>
        <v>0</v>
      </c>
      <c r="E4938">
        <f ca="1"/>
        <v>0</v>
      </c>
      <c r="F4938">
        <f ca="1"/>
        <v>0</v>
      </c>
      <c r="G4938">
        <f ca="1"/>
        <v>0</v>
      </c>
      <c r="I4938" s="4">
        <f ca="1"/>
        <v>0</v>
      </c>
    </row>
    <row r="4939" spans="1:9" ht="14.4" hidden="1" customHeight="1" x14ac:dyDescent="0.3">
      <c r="A4939">
        <f ca="1"/>
        <v>0</v>
      </c>
      <c r="C4939">
        <f ca="1"/>
        <v>0</v>
      </c>
      <c r="D4939">
        <f ca="1"/>
        <v>0</v>
      </c>
      <c r="E4939">
        <f ca="1"/>
        <v>0</v>
      </c>
      <c r="F4939">
        <f ca="1"/>
        <v>0</v>
      </c>
      <c r="G4939">
        <f ca="1"/>
        <v>0</v>
      </c>
      <c r="I4939" s="4">
        <f ca="1"/>
        <v>0</v>
      </c>
    </row>
    <row r="4940" spans="1:9" ht="14.4" hidden="1" customHeight="1" x14ac:dyDescent="0.3">
      <c r="A4940">
        <f ca="1"/>
        <v>0</v>
      </c>
      <c r="C4940">
        <f ca="1"/>
        <v>0</v>
      </c>
      <c r="D4940">
        <f ca="1"/>
        <v>0</v>
      </c>
      <c r="E4940">
        <f ca="1"/>
        <v>0</v>
      </c>
      <c r="F4940">
        <f ca="1"/>
        <v>0</v>
      </c>
      <c r="G4940">
        <f ca="1"/>
        <v>0</v>
      </c>
      <c r="I4940" s="4">
        <f ca="1"/>
        <v>0</v>
      </c>
    </row>
    <row r="4941" spans="1:9" ht="14.4" hidden="1" customHeight="1" x14ac:dyDescent="0.3">
      <c r="A4941">
        <f ca="1"/>
        <v>0</v>
      </c>
      <c r="C4941">
        <f ca="1"/>
        <v>0</v>
      </c>
      <c r="D4941">
        <f ca="1"/>
        <v>0</v>
      </c>
      <c r="E4941">
        <f ca="1"/>
        <v>0</v>
      </c>
      <c r="F4941">
        <f ca="1"/>
        <v>0</v>
      </c>
      <c r="G4941">
        <f ca="1"/>
        <v>0</v>
      </c>
      <c r="I4941" s="4">
        <f ca="1"/>
        <v>0</v>
      </c>
    </row>
    <row r="4942" spans="1:9" ht="14.4" hidden="1" customHeight="1" x14ac:dyDescent="0.3">
      <c r="A4942">
        <f ca="1"/>
        <v>0</v>
      </c>
      <c r="C4942">
        <f ca="1"/>
        <v>0</v>
      </c>
      <c r="D4942">
        <f ca="1"/>
        <v>0</v>
      </c>
      <c r="E4942">
        <f ca="1"/>
        <v>0</v>
      </c>
      <c r="F4942">
        <f ca="1"/>
        <v>0</v>
      </c>
      <c r="G4942">
        <f ca="1"/>
        <v>0</v>
      </c>
      <c r="I4942" s="4">
        <f ca="1"/>
        <v>0</v>
      </c>
    </row>
    <row r="4943" spans="1:9" ht="14.4" hidden="1" customHeight="1" x14ac:dyDescent="0.3">
      <c r="A4943">
        <f ca="1"/>
        <v>0</v>
      </c>
      <c r="C4943">
        <f ca="1"/>
        <v>0</v>
      </c>
      <c r="D4943">
        <f ca="1"/>
        <v>0</v>
      </c>
      <c r="E4943">
        <f ca="1"/>
        <v>0</v>
      </c>
      <c r="F4943">
        <f ca="1"/>
        <v>0</v>
      </c>
      <c r="G4943">
        <f ca="1"/>
        <v>0</v>
      </c>
      <c r="I4943" s="4">
        <f ca="1"/>
        <v>0</v>
      </c>
    </row>
    <row r="4944" spans="1:9" ht="14.4" hidden="1" customHeight="1" x14ac:dyDescent="0.3">
      <c r="A4944">
        <f ca="1"/>
        <v>0</v>
      </c>
      <c r="C4944">
        <f ca="1"/>
        <v>0</v>
      </c>
      <c r="D4944">
        <f ca="1"/>
        <v>0</v>
      </c>
      <c r="E4944">
        <f ca="1"/>
        <v>0</v>
      </c>
      <c r="F4944">
        <f ca="1"/>
        <v>0</v>
      </c>
      <c r="G4944">
        <f ca="1"/>
        <v>0</v>
      </c>
      <c r="I4944" s="4">
        <f ca="1"/>
        <v>0</v>
      </c>
    </row>
    <row r="4945" spans="1:9" ht="14.4" hidden="1" customHeight="1" x14ac:dyDescent="0.3">
      <c r="A4945">
        <f ca="1"/>
        <v>0</v>
      </c>
      <c r="C4945">
        <f ca="1"/>
        <v>0</v>
      </c>
      <c r="D4945">
        <f ca="1"/>
        <v>0</v>
      </c>
      <c r="E4945">
        <f ca="1"/>
        <v>0</v>
      </c>
      <c r="F4945">
        <f ca="1"/>
        <v>0</v>
      </c>
      <c r="G4945">
        <f ca="1"/>
        <v>0</v>
      </c>
      <c r="I4945" s="4">
        <f ca="1"/>
        <v>0</v>
      </c>
    </row>
    <row r="4946" spans="1:9" ht="14.4" hidden="1" customHeight="1" x14ac:dyDescent="0.3">
      <c r="A4946">
        <f ca="1"/>
        <v>0</v>
      </c>
      <c r="C4946">
        <f ca="1"/>
        <v>0</v>
      </c>
      <c r="D4946">
        <f ca="1"/>
        <v>0</v>
      </c>
      <c r="E4946">
        <f ca="1"/>
        <v>0</v>
      </c>
      <c r="F4946">
        <f ca="1"/>
        <v>0</v>
      </c>
      <c r="G4946">
        <f ca="1"/>
        <v>0</v>
      </c>
      <c r="I4946" s="4">
        <f ca="1"/>
        <v>0</v>
      </c>
    </row>
    <row r="4947" spans="1:9" ht="14.4" hidden="1" customHeight="1" x14ac:dyDescent="0.3">
      <c r="A4947">
        <f ca="1"/>
        <v>0</v>
      </c>
      <c r="C4947">
        <f ca="1"/>
        <v>0</v>
      </c>
      <c r="D4947">
        <f ca="1"/>
        <v>0</v>
      </c>
      <c r="E4947">
        <f ca="1"/>
        <v>0</v>
      </c>
      <c r="F4947">
        <f ca="1"/>
        <v>0</v>
      </c>
      <c r="G4947">
        <f ca="1"/>
        <v>0</v>
      </c>
      <c r="I4947" s="4">
        <f ca="1"/>
        <v>0</v>
      </c>
    </row>
    <row r="4948" spans="1:9" ht="14.4" hidden="1" customHeight="1" x14ac:dyDescent="0.3">
      <c r="A4948">
        <f ca="1"/>
        <v>0</v>
      </c>
      <c r="C4948">
        <f ca="1"/>
        <v>0</v>
      </c>
      <c r="D4948">
        <f ca="1"/>
        <v>0</v>
      </c>
      <c r="E4948">
        <f ca="1"/>
        <v>0</v>
      </c>
      <c r="F4948">
        <f ca="1"/>
        <v>0</v>
      </c>
      <c r="G4948">
        <f ca="1"/>
        <v>0</v>
      </c>
      <c r="I4948" s="4">
        <f ca="1"/>
        <v>0</v>
      </c>
    </row>
    <row r="4949" spans="1:9" ht="14.4" hidden="1" customHeight="1" x14ac:dyDescent="0.3">
      <c r="A4949">
        <f ca="1"/>
        <v>0</v>
      </c>
      <c r="C4949">
        <f ca="1"/>
        <v>0</v>
      </c>
      <c r="D4949">
        <f ca="1"/>
        <v>0</v>
      </c>
      <c r="E4949">
        <f ca="1"/>
        <v>0</v>
      </c>
      <c r="F4949">
        <f ca="1"/>
        <v>0</v>
      </c>
      <c r="G4949">
        <f ca="1"/>
        <v>0</v>
      </c>
      <c r="I4949" s="4">
        <f ca="1"/>
        <v>0</v>
      </c>
    </row>
    <row r="4950" spans="1:9" ht="14.4" hidden="1" customHeight="1" x14ac:dyDescent="0.3">
      <c r="A4950">
        <f ca="1"/>
        <v>0</v>
      </c>
      <c r="C4950">
        <f ca="1"/>
        <v>0</v>
      </c>
      <c r="D4950">
        <f ca="1"/>
        <v>0</v>
      </c>
      <c r="E4950">
        <f ca="1"/>
        <v>0</v>
      </c>
      <c r="F4950">
        <f ca="1"/>
        <v>0</v>
      </c>
      <c r="G4950">
        <f ca="1"/>
        <v>0</v>
      </c>
      <c r="I4950" s="4">
        <f ca="1"/>
        <v>0</v>
      </c>
    </row>
    <row r="4951" spans="1:9" ht="14.4" hidden="1" customHeight="1" x14ac:dyDescent="0.3">
      <c r="A4951">
        <f ca="1"/>
        <v>0</v>
      </c>
      <c r="C4951">
        <f ca="1"/>
        <v>0</v>
      </c>
      <c r="D4951">
        <f ca="1"/>
        <v>0</v>
      </c>
      <c r="E4951">
        <f ca="1"/>
        <v>0</v>
      </c>
      <c r="F4951">
        <f ca="1"/>
        <v>0</v>
      </c>
      <c r="G4951">
        <f ca="1"/>
        <v>0</v>
      </c>
      <c r="I4951" s="4">
        <f ca="1"/>
        <v>0</v>
      </c>
    </row>
    <row r="4952" spans="1:9" ht="14.4" hidden="1" customHeight="1" x14ac:dyDescent="0.3">
      <c r="A4952">
        <f ca="1"/>
        <v>0</v>
      </c>
      <c r="C4952">
        <f ca="1"/>
        <v>0</v>
      </c>
      <c r="D4952">
        <f ca="1"/>
        <v>0</v>
      </c>
      <c r="E4952">
        <f ca="1"/>
        <v>0</v>
      </c>
      <c r="F4952">
        <f ca="1"/>
        <v>0</v>
      </c>
      <c r="G4952">
        <f ca="1"/>
        <v>0</v>
      </c>
      <c r="I4952" s="4">
        <f ca="1"/>
        <v>0</v>
      </c>
    </row>
    <row r="4953" spans="1:9" ht="14.4" hidden="1" customHeight="1" x14ac:dyDescent="0.3">
      <c r="A4953">
        <f ca="1"/>
        <v>0</v>
      </c>
      <c r="C4953">
        <f ca="1"/>
        <v>0</v>
      </c>
      <c r="D4953">
        <f ca="1"/>
        <v>0</v>
      </c>
      <c r="E4953">
        <f ca="1"/>
        <v>0</v>
      </c>
      <c r="F4953">
        <f ca="1"/>
        <v>0</v>
      </c>
      <c r="G4953">
        <f ca="1"/>
        <v>0</v>
      </c>
      <c r="I4953" s="4">
        <f ca="1"/>
        <v>0</v>
      </c>
    </row>
    <row r="4954" spans="1:9" ht="14.4" hidden="1" customHeight="1" x14ac:dyDescent="0.3">
      <c r="A4954">
        <f ca="1"/>
        <v>0</v>
      </c>
      <c r="C4954">
        <f ca="1"/>
        <v>0</v>
      </c>
      <c r="D4954">
        <f ca="1"/>
        <v>0</v>
      </c>
      <c r="E4954">
        <f ca="1"/>
        <v>0</v>
      </c>
      <c r="F4954">
        <f ca="1"/>
        <v>0</v>
      </c>
      <c r="G4954">
        <f ca="1"/>
        <v>0</v>
      </c>
      <c r="I4954" s="4">
        <f ca="1"/>
        <v>0</v>
      </c>
    </row>
    <row r="4955" spans="1:9" ht="14.4" hidden="1" customHeight="1" x14ac:dyDescent="0.3">
      <c r="A4955">
        <f ca="1"/>
        <v>0</v>
      </c>
      <c r="C4955">
        <f ca="1"/>
        <v>0</v>
      </c>
      <c r="D4955">
        <f ca="1"/>
        <v>0</v>
      </c>
      <c r="E4955">
        <f ca="1"/>
        <v>0</v>
      </c>
      <c r="F4955">
        <f ca="1"/>
        <v>0</v>
      </c>
      <c r="G4955">
        <f ca="1"/>
        <v>0</v>
      </c>
      <c r="I4955" s="4">
        <f ca="1"/>
        <v>0</v>
      </c>
    </row>
    <row r="4956" spans="1:9" ht="14.4" hidden="1" customHeight="1" x14ac:dyDescent="0.3">
      <c r="A4956">
        <f ca="1"/>
        <v>0</v>
      </c>
      <c r="C4956">
        <f ca="1"/>
        <v>0</v>
      </c>
      <c r="D4956">
        <f ca="1"/>
        <v>0</v>
      </c>
      <c r="E4956">
        <f ca="1"/>
        <v>0</v>
      </c>
      <c r="F4956">
        <f ca="1"/>
        <v>0</v>
      </c>
      <c r="G4956">
        <f ca="1"/>
        <v>0</v>
      </c>
      <c r="I4956" s="4">
        <f ca="1"/>
        <v>0</v>
      </c>
    </row>
    <row r="4957" spans="1:9" ht="14.4" hidden="1" customHeight="1" x14ac:dyDescent="0.3">
      <c r="A4957">
        <f ca="1"/>
        <v>0</v>
      </c>
      <c r="C4957">
        <f ca="1"/>
        <v>0</v>
      </c>
      <c r="D4957">
        <f ca="1"/>
        <v>0</v>
      </c>
      <c r="E4957">
        <f ca="1"/>
        <v>0</v>
      </c>
      <c r="F4957">
        <f ca="1"/>
        <v>0</v>
      </c>
      <c r="G4957">
        <f ca="1"/>
        <v>0</v>
      </c>
      <c r="I4957" s="4">
        <f ca="1"/>
        <v>0</v>
      </c>
    </row>
    <row r="4958" spans="1:9" ht="14.4" hidden="1" customHeight="1" x14ac:dyDescent="0.3">
      <c r="A4958">
        <f ca="1"/>
        <v>0</v>
      </c>
      <c r="C4958">
        <f ca="1"/>
        <v>0</v>
      </c>
      <c r="D4958">
        <f ca="1"/>
        <v>0</v>
      </c>
      <c r="E4958">
        <f ca="1"/>
        <v>0</v>
      </c>
      <c r="F4958">
        <f ca="1"/>
        <v>0</v>
      </c>
      <c r="G4958">
        <f ca="1"/>
        <v>0</v>
      </c>
      <c r="I4958" s="4">
        <f ca="1"/>
        <v>0</v>
      </c>
    </row>
    <row r="4959" spans="1:9" ht="14.4" hidden="1" customHeight="1" x14ac:dyDescent="0.3">
      <c r="A4959">
        <f ca="1"/>
        <v>0</v>
      </c>
      <c r="C4959">
        <f ca="1"/>
        <v>0</v>
      </c>
      <c r="D4959">
        <f ca="1"/>
        <v>0</v>
      </c>
      <c r="E4959">
        <f ca="1"/>
        <v>0</v>
      </c>
      <c r="F4959">
        <f ca="1"/>
        <v>0</v>
      </c>
      <c r="G4959">
        <f ca="1"/>
        <v>0</v>
      </c>
      <c r="I4959" s="4">
        <f ca="1"/>
        <v>0</v>
      </c>
    </row>
    <row r="4960" spans="1:9" ht="14.4" hidden="1" customHeight="1" x14ac:dyDescent="0.3">
      <c r="A4960">
        <f ca="1"/>
        <v>0</v>
      </c>
      <c r="C4960">
        <f ca="1"/>
        <v>0</v>
      </c>
      <c r="D4960">
        <f ca="1"/>
        <v>0</v>
      </c>
      <c r="E4960">
        <f ca="1"/>
        <v>0</v>
      </c>
      <c r="F4960">
        <f ca="1"/>
        <v>0</v>
      </c>
      <c r="G4960">
        <f ca="1"/>
        <v>0</v>
      </c>
      <c r="I4960" s="4">
        <f ca="1"/>
        <v>0</v>
      </c>
    </row>
    <row r="4961" spans="1:9" ht="14.4" hidden="1" customHeight="1" x14ac:dyDescent="0.3">
      <c r="A4961">
        <f ca="1"/>
        <v>0</v>
      </c>
      <c r="C4961">
        <f ca="1"/>
        <v>0</v>
      </c>
      <c r="D4961">
        <f ca="1"/>
        <v>0</v>
      </c>
      <c r="E4961">
        <f ca="1"/>
        <v>0</v>
      </c>
      <c r="F4961">
        <f ca="1"/>
        <v>0</v>
      </c>
      <c r="G4961">
        <f ca="1"/>
        <v>0</v>
      </c>
      <c r="I4961" s="4">
        <f ca="1"/>
        <v>0</v>
      </c>
    </row>
    <row r="4962" spans="1:9" ht="14.4" hidden="1" customHeight="1" x14ac:dyDescent="0.3">
      <c r="A4962">
        <f ca="1"/>
        <v>0</v>
      </c>
      <c r="C4962">
        <f ca="1"/>
        <v>0</v>
      </c>
      <c r="D4962">
        <f ca="1"/>
        <v>0</v>
      </c>
      <c r="E4962">
        <f ca="1"/>
        <v>0</v>
      </c>
      <c r="F4962">
        <f ca="1"/>
        <v>0</v>
      </c>
      <c r="G4962">
        <f ca="1"/>
        <v>0</v>
      </c>
      <c r="I4962" s="4">
        <f ca="1"/>
        <v>0</v>
      </c>
    </row>
    <row r="4963" spans="1:9" ht="14.4" hidden="1" customHeight="1" x14ac:dyDescent="0.3">
      <c r="A4963">
        <f ca="1"/>
        <v>0</v>
      </c>
      <c r="C4963">
        <f ca="1"/>
        <v>0</v>
      </c>
      <c r="D4963">
        <f ca="1"/>
        <v>0</v>
      </c>
      <c r="E4963">
        <f ca="1"/>
        <v>0</v>
      </c>
      <c r="F4963">
        <f ca="1"/>
        <v>0</v>
      </c>
      <c r="G4963">
        <f ca="1"/>
        <v>0</v>
      </c>
      <c r="I4963" s="4">
        <f ca="1"/>
        <v>0</v>
      </c>
    </row>
    <row r="4964" spans="1:9" ht="14.4" hidden="1" customHeight="1" x14ac:dyDescent="0.3">
      <c r="A4964">
        <f ca="1"/>
        <v>0</v>
      </c>
      <c r="C4964">
        <f ca="1"/>
        <v>0</v>
      </c>
      <c r="D4964">
        <f ca="1"/>
        <v>0</v>
      </c>
      <c r="E4964">
        <f ca="1"/>
        <v>0</v>
      </c>
      <c r="F4964">
        <f ca="1"/>
        <v>0</v>
      </c>
      <c r="G4964">
        <f ca="1"/>
        <v>0</v>
      </c>
      <c r="I4964" s="4">
        <f ca="1"/>
        <v>0</v>
      </c>
    </row>
    <row r="4965" spans="1:9" ht="14.4" hidden="1" customHeight="1" x14ac:dyDescent="0.3">
      <c r="A4965">
        <f ca="1"/>
        <v>0</v>
      </c>
      <c r="C4965">
        <f ca="1"/>
        <v>0</v>
      </c>
      <c r="D4965">
        <f ca="1"/>
        <v>0</v>
      </c>
      <c r="E4965">
        <f ca="1"/>
        <v>0</v>
      </c>
      <c r="F4965">
        <f ca="1"/>
        <v>0</v>
      </c>
      <c r="G4965">
        <f ca="1"/>
        <v>0</v>
      </c>
      <c r="I4965" s="4">
        <f ca="1"/>
        <v>0</v>
      </c>
    </row>
    <row r="4966" spans="1:9" ht="14.4" hidden="1" customHeight="1" x14ac:dyDescent="0.3">
      <c r="A4966">
        <f ca="1"/>
        <v>0</v>
      </c>
      <c r="C4966">
        <f ca="1"/>
        <v>0</v>
      </c>
      <c r="D4966">
        <f ca="1"/>
        <v>0</v>
      </c>
      <c r="E4966">
        <f ca="1"/>
        <v>0</v>
      </c>
      <c r="F4966">
        <f ca="1"/>
        <v>0</v>
      </c>
      <c r="G4966">
        <f ca="1"/>
        <v>0</v>
      </c>
      <c r="I4966" s="4">
        <f ca="1"/>
        <v>0</v>
      </c>
    </row>
    <row r="4967" spans="1:9" ht="14.4" hidden="1" customHeight="1" x14ac:dyDescent="0.3">
      <c r="A4967">
        <f ca="1"/>
        <v>0</v>
      </c>
      <c r="C4967">
        <f ca="1"/>
        <v>0</v>
      </c>
      <c r="D4967">
        <f ca="1"/>
        <v>0</v>
      </c>
      <c r="E4967">
        <f ca="1"/>
        <v>0</v>
      </c>
      <c r="F4967">
        <f ca="1"/>
        <v>0</v>
      </c>
      <c r="G4967">
        <f ca="1"/>
        <v>0</v>
      </c>
      <c r="I4967" s="4">
        <f ca="1"/>
        <v>0</v>
      </c>
    </row>
    <row r="4968" spans="1:9" ht="14.4" hidden="1" customHeight="1" x14ac:dyDescent="0.3">
      <c r="A4968">
        <f ca="1"/>
        <v>0</v>
      </c>
      <c r="C4968">
        <f ca="1"/>
        <v>0</v>
      </c>
      <c r="D4968">
        <f ca="1"/>
        <v>0</v>
      </c>
      <c r="E4968">
        <f ca="1"/>
        <v>0</v>
      </c>
      <c r="F4968">
        <f ca="1"/>
        <v>0</v>
      </c>
      <c r="G4968">
        <f ca="1"/>
        <v>0</v>
      </c>
      <c r="I4968" s="4">
        <f ca="1"/>
        <v>0</v>
      </c>
    </row>
    <row r="4969" spans="1:9" ht="14.4" hidden="1" customHeight="1" x14ac:dyDescent="0.3">
      <c r="A4969">
        <f ca="1"/>
        <v>0</v>
      </c>
      <c r="C4969">
        <f ca="1"/>
        <v>0</v>
      </c>
      <c r="D4969">
        <f ca="1"/>
        <v>0</v>
      </c>
      <c r="E4969">
        <f ca="1"/>
        <v>0</v>
      </c>
      <c r="F4969">
        <f ca="1"/>
        <v>0</v>
      </c>
      <c r="G4969">
        <f ca="1"/>
        <v>0</v>
      </c>
      <c r="I4969" s="4">
        <f ca="1"/>
        <v>0</v>
      </c>
    </row>
    <row r="4970" spans="1:9" ht="14.4" hidden="1" customHeight="1" x14ac:dyDescent="0.3">
      <c r="A4970">
        <f ca="1"/>
        <v>0</v>
      </c>
      <c r="C4970">
        <f ca="1"/>
        <v>0</v>
      </c>
      <c r="D4970">
        <f ca="1"/>
        <v>0</v>
      </c>
      <c r="E4970">
        <f ca="1"/>
        <v>0</v>
      </c>
      <c r="F4970">
        <f ca="1"/>
        <v>0</v>
      </c>
      <c r="G4970">
        <f ca="1"/>
        <v>0</v>
      </c>
      <c r="I4970" s="4">
        <f ca="1"/>
        <v>0</v>
      </c>
    </row>
    <row r="4971" spans="1:9" ht="14.4" hidden="1" customHeight="1" x14ac:dyDescent="0.3">
      <c r="A4971">
        <f ca="1"/>
        <v>0</v>
      </c>
      <c r="C4971">
        <f ca="1"/>
        <v>0</v>
      </c>
      <c r="D4971">
        <f ca="1"/>
        <v>0</v>
      </c>
      <c r="E4971">
        <f ca="1"/>
        <v>0</v>
      </c>
      <c r="F4971">
        <f ca="1"/>
        <v>0</v>
      </c>
      <c r="G4971">
        <f ca="1"/>
        <v>0</v>
      </c>
      <c r="I4971" s="4">
        <f ca="1"/>
        <v>0</v>
      </c>
    </row>
    <row r="4972" spans="1:9" ht="14.4" hidden="1" customHeight="1" x14ac:dyDescent="0.3">
      <c r="A4972">
        <f ca="1"/>
        <v>0</v>
      </c>
      <c r="C4972">
        <f ca="1"/>
        <v>0</v>
      </c>
      <c r="D4972">
        <f ca="1"/>
        <v>0</v>
      </c>
      <c r="E4972">
        <f ca="1"/>
        <v>0</v>
      </c>
      <c r="F4972">
        <f ca="1"/>
        <v>0</v>
      </c>
      <c r="G4972">
        <f ca="1"/>
        <v>0</v>
      </c>
      <c r="I4972" s="4">
        <f ca="1"/>
        <v>0</v>
      </c>
    </row>
    <row r="4973" spans="1:9" ht="14.4" hidden="1" customHeight="1" x14ac:dyDescent="0.3">
      <c r="A4973">
        <f ca="1"/>
        <v>0</v>
      </c>
      <c r="C4973">
        <f ca="1"/>
        <v>0</v>
      </c>
      <c r="D4973">
        <f ca="1"/>
        <v>0</v>
      </c>
      <c r="E4973">
        <f ca="1"/>
        <v>0</v>
      </c>
      <c r="F4973">
        <f ca="1"/>
        <v>0</v>
      </c>
      <c r="G4973">
        <f ca="1"/>
        <v>0</v>
      </c>
      <c r="I4973" s="4">
        <f ca="1"/>
        <v>0</v>
      </c>
    </row>
    <row r="4974" spans="1:9" ht="14.4" hidden="1" customHeight="1" x14ac:dyDescent="0.3">
      <c r="A4974">
        <f ca="1"/>
        <v>0</v>
      </c>
      <c r="C4974">
        <f ca="1"/>
        <v>0</v>
      </c>
      <c r="D4974">
        <f ca="1"/>
        <v>0</v>
      </c>
      <c r="E4974">
        <f ca="1"/>
        <v>0</v>
      </c>
      <c r="F4974">
        <f ca="1"/>
        <v>0</v>
      </c>
      <c r="G4974">
        <f ca="1"/>
        <v>0</v>
      </c>
      <c r="I4974" s="4">
        <f ca="1"/>
        <v>0</v>
      </c>
    </row>
    <row r="4975" spans="1:9" ht="14.4" hidden="1" customHeight="1" x14ac:dyDescent="0.3">
      <c r="A4975">
        <f ca="1"/>
        <v>0</v>
      </c>
      <c r="C4975">
        <f ca="1"/>
        <v>0</v>
      </c>
      <c r="D4975">
        <f ca="1"/>
        <v>0</v>
      </c>
      <c r="E4975">
        <f ca="1"/>
        <v>0</v>
      </c>
      <c r="F4975">
        <f ca="1"/>
        <v>0</v>
      </c>
      <c r="G4975">
        <f ca="1"/>
        <v>0</v>
      </c>
      <c r="I4975" s="4">
        <f ca="1"/>
        <v>0</v>
      </c>
    </row>
    <row r="4976" spans="1:9" ht="14.4" hidden="1" customHeight="1" x14ac:dyDescent="0.3">
      <c r="A4976">
        <f ca="1"/>
        <v>0</v>
      </c>
      <c r="C4976">
        <f ca="1"/>
        <v>0</v>
      </c>
      <c r="D4976">
        <f ca="1"/>
        <v>0</v>
      </c>
      <c r="E4976">
        <f ca="1"/>
        <v>0</v>
      </c>
      <c r="F4976">
        <f ca="1"/>
        <v>0</v>
      </c>
      <c r="G4976">
        <f ca="1"/>
        <v>0</v>
      </c>
      <c r="I4976" s="4">
        <f ca="1"/>
        <v>0</v>
      </c>
    </row>
    <row r="4977" spans="1:9" ht="14.4" hidden="1" customHeight="1" x14ac:dyDescent="0.3">
      <c r="A4977">
        <f ca="1"/>
        <v>0</v>
      </c>
      <c r="C4977">
        <f ca="1"/>
        <v>0</v>
      </c>
      <c r="D4977">
        <f ca="1"/>
        <v>0</v>
      </c>
      <c r="E4977">
        <f ca="1"/>
        <v>0</v>
      </c>
      <c r="F4977">
        <f ca="1"/>
        <v>0</v>
      </c>
      <c r="G4977">
        <f ca="1"/>
        <v>0</v>
      </c>
      <c r="I4977" s="4">
        <f ca="1"/>
        <v>0</v>
      </c>
    </row>
    <row r="4978" spans="1:9" ht="14.4" hidden="1" customHeight="1" x14ac:dyDescent="0.3">
      <c r="A4978">
        <f ca="1"/>
        <v>0</v>
      </c>
      <c r="C4978">
        <f ca="1"/>
        <v>0</v>
      </c>
      <c r="D4978">
        <f ca="1"/>
        <v>0</v>
      </c>
      <c r="E4978">
        <f ca="1"/>
        <v>0</v>
      </c>
      <c r="F4978">
        <f ca="1"/>
        <v>0</v>
      </c>
      <c r="G4978">
        <f ca="1"/>
        <v>0</v>
      </c>
      <c r="I4978" s="4">
        <f ca="1"/>
        <v>0</v>
      </c>
    </row>
    <row r="4979" spans="1:9" ht="14.4" hidden="1" customHeight="1" x14ac:dyDescent="0.3">
      <c r="A4979">
        <f ca="1"/>
        <v>0</v>
      </c>
      <c r="C4979">
        <f ca="1"/>
        <v>0</v>
      </c>
      <c r="D4979">
        <f ca="1"/>
        <v>0</v>
      </c>
      <c r="E4979">
        <f ca="1"/>
        <v>0</v>
      </c>
      <c r="F4979">
        <f ca="1"/>
        <v>0</v>
      </c>
      <c r="G4979">
        <f ca="1"/>
        <v>0</v>
      </c>
      <c r="I4979" s="4">
        <f ca="1"/>
        <v>0</v>
      </c>
    </row>
    <row r="4980" spans="1:9" ht="14.4" hidden="1" customHeight="1" x14ac:dyDescent="0.3">
      <c r="A4980">
        <f ca="1"/>
        <v>0</v>
      </c>
      <c r="C4980">
        <f ca="1"/>
        <v>0</v>
      </c>
      <c r="D4980">
        <f ca="1"/>
        <v>0</v>
      </c>
      <c r="E4980">
        <f ca="1"/>
        <v>0</v>
      </c>
      <c r="F4980">
        <f ca="1"/>
        <v>0</v>
      </c>
      <c r="G4980">
        <f ca="1"/>
        <v>0</v>
      </c>
      <c r="I4980" s="4">
        <f ca="1"/>
        <v>0</v>
      </c>
    </row>
    <row r="4981" spans="1:9" ht="14.4" hidden="1" customHeight="1" x14ac:dyDescent="0.3">
      <c r="A4981">
        <f ca="1"/>
        <v>0</v>
      </c>
      <c r="C4981">
        <f ca="1"/>
        <v>0</v>
      </c>
      <c r="D4981">
        <f ca="1"/>
        <v>0</v>
      </c>
      <c r="E4981">
        <f ca="1"/>
        <v>0</v>
      </c>
      <c r="F4981">
        <f ca="1"/>
        <v>0</v>
      </c>
      <c r="G4981">
        <f ca="1"/>
        <v>0</v>
      </c>
      <c r="I4981" s="4">
        <f ca="1"/>
        <v>0</v>
      </c>
    </row>
    <row r="4982" spans="1:9" ht="14.4" hidden="1" customHeight="1" x14ac:dyDescent="0.3">
      <c r="A4982">
        <f ca="1"/>
        <v>0</v>
      </c>
      <c r="C4982">
        <f ca="1"/>
        <v>0</v>
      </c>
      <c r="D4982">
        <f ca="1"/>
        <v>0</v>
      </c>
      <c r="E4982">
        <f ca="1"/>
        <v>0</v>
      </c>
      <c r="F4982">
        <f ca="1"/>
        <v>0</v>
      </c>
      <c r="G4982">
        <f ca="1"/>
        <v>0</v>
      </c>
      <c r="I4982" s="4">
        <f ca="1"/>
        <v>0</v>
      </c>
    </row>
    <row r="4983" spans="1:9" ht="14.4" hidden="1" customHeight="1" x14ac:dyDescent="0.3">
      <c r="A4983">
        <f ca="1"/>
        <v>0</v>
      </c>
      <c r="C4983">
        <f ca="1"/>
        <v>0</v>
      </c>
      <c r="D4983">
        <f ca="1"/>
        <v>0</v>
      </c>
      <c r="E4983">
        <f ca="1"/>
        <v>0</v>
      </c>
      <c r="F4983">
        <f ca="1"/>
        <v>0</v>
      </c>
      <c r="G4983">
        <f ca="1"/>
        <v>0</v>
      </c>
      <c r="I4983" s="4">
        <f ca="1"/>
        <v>0</v>
      </c>
    </row>
    <row r="4984" spans="1:9" ht="14.4" hidden="1" customHeight="1" x14ac:dyDescent="0.3">
      <c r="A4984">
        <f ca="1"/>
        <v>0</v>
      </c>
      <c r="C4984">
        <f ca="1"/>
        <v>0</v>
      </c>
      <c r="D4984">
        <f ca="1"/>
        <v>0</v>
      </c>
      <c r="E4984">
        <f ca="1"/>
        <v>0</v>
      </c>
      <c r="F4984">
        <f ca="1"/>
        <v>0</v>
      </c>
      <c r="G4984">
        <f ca="1"/>
        <v>0</v>
      </c>
      <c r="I4984" s="4">
        <f ca="1"/>
        <v>0</v>
      </c>
    </row>
    <row r="4985" spans="1:9" ht="14.4" hidden="1" customHeight="1" x14ac:dyDescent="0.3">
      <c r="A4985">
        <f ca="1"/>
        <v>0</v>
      </c>
      <c r="C4985">
        <f ca="1"/>
        <v>0</v>
      </c>
      <c r="D4985">
        <f ca="1"/>
        <v>0</v>
      </c>
      <c r="E4985">
        <f ca="1"/>
        <v>0</v>
      </c>
      <c r="F4985">
        <f ca="1"/>
        <v>0</v>
      </c>
      <c r="G4985">
        <f ca="1"/>
        <v>0</v>
      </c>
      <c r="I4985" s="4">
        <f ca="1"/>
        <v>0</v>
      </c>
    </row>
    <row r="4986" spans="1:9" ht="14.4" hidden="1" customHeight="1" x14ac:dyDescent="0.3">
      <c r="A4986">
        <f ca="1"/>
        <v>0</v>
      </c>
      <c r="C4986">
        <f ca="1"/>
        <v>0</v>
      </c>
      <c r="D4986">
        <f ca="1"/>
        <v>0</v>
      </c>
      <c r="E4986">
        <f ca="1"/>
        <v>0</v>
      </c>
      <c r="F4986">
        <f ca="1"/>
        <v>0</v>
      </c>
      <c r="G4986">
        <f ca="1"/>
        <v>0</v>
      </c>
      <c r="I4986" s="4">
        <f ca="1"/>
        <v>0</v>
      </c>
    </row>
    <row r="4987" spans="1:9" ht="14.4" hidden="1" customHeight="1" x14ac:dyDescent="0.3">
      <c r="A4987">
        <f ca="1"/>
        <v>0</v>
      </c>
      <c r="C4987">
        <f ca="1"/>
        <v>0</v>
      </c>
      <c r="D4987">
        <f ca="1"/>
        <v>0</v>
      </c>
      <c r="E4987">
        <f ca="1"/>
        <v>0</v>
      </c>
      <c r="F4987">
        <f ca="1"/>
        <v>0</v>
      </c>
      <c r="G4987">
        <f ca="1"/>
        <v>0</v>
      </c>
      <c r="I4987" s="4">
        <f ca="1"/>
        <v>0</v>
      </c>
    </row>
    <row r="4988" spans="1:9" ht="14.4" hidden="1" customHeight="1" x14ac:dyDescent="0.3">
      <c r="A4988">
        <f ca="1"/>
        <v>0</v>
      </c>
      <c r="C4988">
        <f ca="1"/>
        <v>0</v>
      </c>
      <c r="D4988">
        <f ca="1"/>
        <v>0</v>
      </c>
      <c r="E4988">
        <f ca="1"/>
        <v>0</v>
      </c>
      <c r="F4988">
        <f ca="1"/>
        <v>0</v>
      </c>
      <c r="G4988">
        <f ca="1"/>
        <v>0</v>
      </c>
      <c r="I4988" s="4">
        <f ca="1"/>
        <v>0</v>
      </c>
    </row>
    <row r="4989" spans="1:9" ht="14.4" hidden="1" customHeight="1" x14ac:dyDescent="0.3">
      <c r="A4989">
        <f ca="1"/>
        <v>0</v>
      </c>
      <c r="C4989">
        <f ca="1"/>
        <v>0</v>
      </c>
      <c r="D4989">
        <f ca="1"/>
        <v>0</v>
      </c>
      <c r="E4989">
        <f ca="1"/>
        <v>0</v>
      </c>
      <c r="F4989">
        <f ca="1"/>
        <v>0</v>
      </c>
      <c r="G4989">
        <f ca="1"/>
        <v>0</v>
      </c>
      <c r="I4989" s="4">
        <f ca="1"/>
        <v>0</v>
      </c>
    </row>
    <row r="4990" spans="1:9" ht="14.4" hidden="1" customHeight="1" x14ac:dyDescent="0.3">
      <c r="A4990">
        <f ca="1"/>
        <v>0</v>
      </c>
      <c r="C4990">
        <f ca="1"/>
        <v>0</v>
      </c>
      <c r="D4990">
        <f ca="1"/>
        <v>0</v>
      </c>
      <c r="E4990">
        <f ca="1"/>
        <v>0</v>
      </c>
      <c r="F4990">
        <f ca="1"/>
        <v>0</v>
      </c>
      <c r="G4990">
        <f ca="1"/>
        <v>0</v>
      </c>
      <c r="I4990" s="4">
        <f ca="1"/>
        <v>0</v>
      </c>
    </row>
    <row r="4991" spans="1:9" ht="14.4" hidden="1" customHeight="1" x14ac:dyDescent="0.3">
      <c r="A4991">
        <f ca="1"/>
        <v>0</v>
      </c>
      <c r="C4991">
        <f ca="1"/>
        <v>0</v>
      </c>
      <c r="D4991">
        <f ca="1"/>
        <v>0</v>
      </c>
      <c r="E4991">
        <f ca="1"/>
        <v>0</v>
      </c>
      <c r="F4991">
        <f ca="1"/>
        <v>0</v>
      </c>
      <c r="G4991">
        <f ca="1"/>
        <v>0</v>
      </c>
      <c r="I4991" s="4">
        <f ca="1"/>
        <v>0</v>
      </c>
    </row>
    <row r="4992" spans="1:9" ht="14.4" hidden="1" customHeight="1" x14ac:dyDescent="0.3">
      <c r="A4992">
        <f ca="1"/>
        <v>0</v>
      </c>
      <c r="C4992">
        <f ca="1"/>
        <v>0</v>
      </c>
      <c r="D4992">
        <f ca="1"/>
        <v>0</v>
      </c>
      <c r="E4992">
        <f ca="1"/>
        <v>0</v>
      </c>
      <c r="F4992">
        <f ca="1"/>
        <v>0</v>
      </c>
      <c r="G4992">
        <f ca="1"/>
        <v>0</v>
      </c>
      <c r="I4992" s="4">
        <f ca="1"/>
        <v>0</v>
      </c>
    </row>
    <row r="4993" spans="1:9" ht="14.4" hidden="1" customHeight="1" x14ac:dyDescent="0.3">
      <c r="A4993">
        <f ca="1"/>
        <v>0</v>
      </c>
      <c r="C4993">
        <f ca="1"/>
        <v>0</v>
      </c>
      <c r="D4993">
        <f ca="1"/>
        <v>0</v>
      </c>
      <c r="E4993">
        <f ca="1"/>
        <v>0</v>
      </c>
      <c r="F4993">
        <f ca="1"/>
        <v>0</v>
      </c>
      <c r="G4993">
        <f ca="1"/>
        <v>0</v>
      </c>
      <c r="I4993" s="4">
        <f ca="1"/>
        <v>0</v>
      </c>
    </row>
    <row r="4994" spans="1:9" ht="14.4" hidden="1" customHeight="1" x14ac:dyDescent="0.3">
      <c r="A4994">
        <f ca="1"/>
        <v>0</v>
      </c>
      <c r="C4994">
        <f ca="1"/>
        <v>0</v>
      </c>
      <c r="D4994">
        <f ca="1"/>
        <v>0</v>
      </c>
      <c r="E4994">
        <f ca="1"/>
        <v>0</v>
      </c>
      <c r="F4994">
        <f ca="1"/>
        <v>0</v>
      </c>
      <c r="G4994">
        <f ca="1"/>
        <v>0</v>
      </c>
      <c r="I4994" s="4">
        <f ca="1"/>
        <v>0</v>
      </c>
    </row>
    <row r="4995" spans="1:9" ht="14.4" hidden="1" customHeight="1" x14ac:dyDescent="0.3">
      <c r="A4995">
        <f ca="1"/>
        <v>0</v>
      </c>
      <c r="C4995">
        <f ca="1"/>
        <v>0</v>
      </c>
      <c r="D4995">
        <f ca="1"/>
        <v>0</v>
      </c>
      <c r="E4995">
        <f ca="1"/>
        <v>0</v>
      </c>
      <c r="F4995">
        <f ca="1"/>
        <v>0</v>
      </c>
      <c r="G4995">
        <f ca="1"/>
        <v>0</v>
      </c>
      <c r="I4995" s="4">
        <f ca="1"/>
        <v>0</v>
      </c>
    </row>
    <row r="4996" spans="1:9" ht="14.4" hidden="1" customHeight="1" x14ac:dyDescent="0.3">
      <c r="A4996">
        <f ca="1"/>
        <v>0</v>
      </c>
      <c r="C4996">
        <f ca="1"/>
        <v>0</v>
      </c>
      <c r="D4996">
        <f ca="1"/>
        <v>0</v>
      </c>
      <c r="E4996">
        <f ca="1"/>
        <v>0</v>
      </c>
      <c r="F4996">
        <f ca="1"/>
        <v>0</v>
      </c>
      <c r="G4996">
        <f ca="1"/>
        <v>0</v>
      </c>
      <c r="I4996" s="4">
        <f ca="1"/>
        <v>0</v>
      </c>
    </row>
    <row r="4997" spans="1:9" ht="14.4" hidden="1" customHeight="1" x14ac:dyDescent="0.3">
      <c r="A4997">
        <f ca="1"/>
        <v>0</v>
      </c>
      <c r="C4997">
        <f ca="1"/>
        <v>0</v>
      </c>
      <c r="D4997">
        <f ca="1"/>
        <v>0</v>
      </c>
      <c r="E4997">
        <f ca="1"/>
        <v>0</v>
      </c>
      <c r="F4997">
        <f ca="1"/>
        <v>0</v>
      </c>
      <c r="G4997">
        <f ca="1"/>
        <v>0</v>
      </c>
      <c r="I4997" s="4">
        <f ca="1"/>
        <v>0</v>
      </c>
    </row>
    <row r="4998" spans="1:9" ht="14.4" hidden="1" customHeight="1" x14ac:dyDescent="0.3">
      <c r="A4998">
        <f ca="1"/>
        <v>0</v>
      </c>
      <c r="C4998">
        <f ca="1"/>
        <v>0</v>
      </c>
      <c r="D4998">
        <f ca="1"/>
        <v>0</v>
      </c>
      <c r="E4998">
        <f ca="1"/>
        <v>0</v>
      </c>
      <c r="F4998">
        <f ca="1"/>
        <v>0</v>
      </c>
      <c r="G4998">
        <f ca="1"/>
        <v>0</v>
      </c>
      <c r="I4998" s="4">
        <f ca="1"/>
        <v>0</v>
      </c>
    </row>
    <row r="4999" spans="1:9" ht="14.4" hidden="1" customHeight="1" x14ac:dyDescent="0.3">
      <c r="A4999">
        <f ca="1"/>
        <v>0</v>
      </c>
      <c r="C4999">
        <f ca="1"/>
        <v>0</v>
      </c>
      <c r="D4999">
        <f ca="1"/>
        <v>0</v>
      </c>
      <c r="E4999">
        <f ca="1"/>
        <v>0</v>
      </c>
      <c r="F4999">
        <f ca="1"/>
        <v>0</v>
      </c>
      <c r="G4999">
        <f ca="1"/>
        <v>0</v>
      </c>
      <c r="I4999" s="4">
        <f ca="1"/>
        <v>0</v>
      </c>
    </row>
    <row r="5000" spans="1:9" ht="14.4" hidden="1" customHeight="1" x14ac:dyDescent="0.3">
      <c r="A5000">
        <f ca="1"/>
        <v>0</v>
      </c>
      <c r="C5000">
        <f ca="1"/>
        <v>0</v>
      </c>
      <c r="D5000">
        <f ca="1"/>
        <v>0</v>
      </c>
      <c r="E5000">
        <f ca="1"/>
        <v>0</v>
      </c>
      <c r="F5000">
        <f ca="1"/>
        <v>0</v>
      </c>
      <c r="G5000">
        <f ca="1"/>
        <v>0</v>
      </c>
      <c r="I5000" s="4">
        <f ca="1"/>
        <v>0</v>
      </c>
    </row>
    <row r="5001" spans="1:9" ht="14.4" hidden="1" customHeight="1" x14ac:dyDescent="0.3">
      <c r="A5001">
        <f ca="1"/>
        <v>0</v>
      </c>
      <c r="C5001">
        <f ca="1"/>
        <v>0</v>
      </c>
      <c r="D5001">
        <f ca="1"/>
        <v>0</v>
      </c>
      <c r="E5001">
        <f ca="1"/>
        <v>0</v>
      </c>
      <c r="F5001">
        <f ca="1"/>
        <v>0</v>
      </c>
      <c r="G5001">
        <f ca="1"/>
        <v>0</v>
      </c>
      <c r="I5001" s="4">
        <f ca="1"/>
        <v>0</v>
      </c>
    </row>
    <row r="5002" spans="1:9" ht="14.4" hidden="1" customHeight="1" x14ac:dyDescent="0.3">
      <c r="A5002">
        <f ca="1"/>
        <v>0</v>
      </c>
      <c r="C5002">
        <f ca="1"/>
        <v>0</v>
      </c>
      <c r="D5002">
        <f ca="1"/>
        <v>0</v>
      </c>
      <c r="E5002">
        <f ca="1"/>
        <v>0</v>
      </c>
      <c r="F5002">
        <f ca="1"/>
        <v>0</v>
      </c>
      <c r="G5002">
        <f ca="1"/>
        <v>0</v>
      </c>
      <c r="I5002" s="4">
        <f ca="1"/>
        <v>0</v>
      </c>
    </row>
    <row r="5003" spans="1:9" ht="14.4" hidden="1" customHeight="1" x14ac:dyDescent="0.3">
      <c r="A5003">
        <f ca="1"/>
        <v>0</v>
      </c>
      <c r="C5003">
        <f ca="1"/>
        <v>0</v>
      </c>
      <c r="D5003">
        <f ca="1"/>
        <v>0</v>
      </c>
      <c r="E5003">
        <f ca="1"/>
        <v>0</v>
      </c>
      <c r="F5003">
        <f ca="1"/>
        <v>0</v>
      </c>
      <c r="G5003">
        <f ca="1"/>
        <v>0</v>
      </c>
      <c r="I5003" s="4">
        <f ca="1"/>
        <v>0</v>
      </c>
    </row>
    <row r="5004" spans="1:9" ht="14.4" hidden="1" customHeight="1" x14ac:dyDescent="0.3">
      <c r="A5004">
        <f ca="1"/>
        <v>0</v>
      </c>
      <c r="C5004">
        <f ca="1"/>
        <v>0</v>
      </c>
      <c r="D5004">
        <f ca="1"/>
        <v>0</v>
      </c>
      <c r="E5004">
        <f ca="1"/>
        <v>0</v>
      </c>
      <c r="F5004">
        <f ca="1"/>
        <v>0</v>
      </c>
      <c r="G5004">
        <f ca="1"/>
        <v>0</v>
      </c>
      <c r="I5004" s="4">
        <f ca="1"/>
        <v>0</v>
      </c>
    </row>
    <row r="5005" spans="1:9" ht="14.4" hidden="1" customHeight="1" x14ac:dyDescent="0.3">
      <c r="A5005">
        <f ca="1"/>
        <v>0</v>
      </c>
      <c r="C5005">
        <f ca="1"/>
        <v>0</v>
      </c>
      <c r="D5005">
        <f ca="1"/>
        <v>0</v>
      </c>
      <c r="E5005">
        <f ca="1"/>
        <v>0</v>
      </c>
      <c r="F5005">
        <f ca="1"/>
        <v>0</v>
      </c>
      <c r="G5005">
        <f ca="1"/>
        <v>0</v>
      </c>
      <c r="I5005" s="4">
        <f ca="1"/>
        <v>0</v>
      </c>
    </row>
    <row r="5006" spans="1:9" ht="14.4" hidden="1" customHeight="1" x14ac:dyDescent="0.3">
      <c r="A5006">
        <f ca="1"/>
        <v>0</v>
      </c>
      <c r="C5006">
        <f ca="1"/>
        <v>0</v>
      </c>
      <c r="D5006">
        <f ca="1"/>
        <v>0</v>
      </c>
      <c r="E5006">
        <f ca="1"/>
        <v>0</v>
      </c>
      <c r="F5006">
        <f ca="1"/>
        <v>0</v>
      </c>
      <c r="G5006">
        <f ca="1"/>
        <v>0</v>
      </c>
      <c r="I5006" s="4">
        <f ca="1"/>
        <v>0</v>
      </c>
    </row>
    <row r="5007" spans="1:9" ht="14.4" hidden="1" customHeight="1" x14ac:dyDescent="0.3">
      <c r="A5007">
        <f ca="1"/>
        <v>0</v>
      </c>
      <c r="C5007">
        <f ca="1"/>
        <v>0</v>
      </c>
      <c r="D5007">
        <f ca="1"/>
        <v>0</v>
      </c>
      <c r="E5007">
        <f ca="1"/>
        <v>0</v>
      </c>
      <c r="F5007">
        <f ca="1"/>
        <v>0</v>
      </c>
      <c r="G5007">
        <f ca="1"/>
        <v>0</v>
      </c>
      <c r="I5007" s="4">
        <f ca="1"/>
        <v>0</v>
      </c>
    </row>
    <row r="5008" spans="1:9" ht="14.4" hidden="1" customHeight="1" x14ac:dyDescent="0.3">
      <c r="A5008">
        <f ca="1"/>
        <v>0</v>
      </c>
      <c r="C5008">
        <f ca="1"/>
        <v>0</v>
      </c>
      <c r="D5008">
        <f ca="1"/>
        <v>0</v>
      </c>
      <c r="E5008">
        <f ca="1"/>
        <v>0</v>
      </c>
      <c r="F5008">
        <f ca="1"/>
        <v>0</v>
      </c>
      <c r="G5008">
        <f ca="1"/>
        <v>0</v>
      </c>
      <c r="I5008" s="4">
        <f ca="1"/>
        <v>0</v>
      </c>
    </row>
    <row r="5009" spans="1:9" ht="14.4" hidden="1" customHeight="1" x14ac:dyDescent="0.3">
      <c r="A5009">
        <f ca="1"/>
        <v>0</v>
      </c>
      <c r="C5009">
        <f ca="1"/>
        <v>0</v>
      </c>
      <c r="D5009">
        <f ca="1"/>
        <v>0</v>
      </c>
      <c r="E5009">
        <f ca="1"/>
        <v>0</v>
      </c>
      <c r="F5009">
        <f ca="1"/>
        <v>0</v>
      </c>
      <c r="G5009">
        <f ca="1"/>
        <v>0</v>
      </c>
      <c r="I5009" s="4">
        <f ca="1"/>
        <v>0</v>
      </c>
    </row>
    <row r="5010" spans="1:9" ht="14.4" hidden="1" customHeight="1" x14ac:dyDescent="0.3">
      <c r="A5010">
        <f ca="1"/>
        <v>0</v>
      </c>
      <c r="C5010">
        <f ca="1"/>
        <v>0</v>
      </c>
      <c r="D5010">
        <f ca="1"/>
        <v>0</v>
      </c>
      <c r="E5010">
        <f ca="1"/>
        <v>0</v>
      </c>
      <c r="F5010">
        <f ca="1"/>
        <v>0</v>
      </c>
      <c r="G5010">
        <f ca="1"/>
        <v>0</v>
      </c>
      <c r="I5010" s="4">
        <f ca="1"/>
        <v>0</v>
      </c>
    </row>
    <row r="5011" spans="1:9" ht="14.4" hidden="1" customHeight="1" x14ac:dyDescent="0.3">
      <c r="A5011">
        <f ca="1"/>
        <v>0</v>
      </c>
      <c r="C5011">
        <f ca="1"/>
        <v>0</v>
      </c>
      <c r="D5011">
        <f ca="1"/>
        <v>0</v>
      </c>
      <c r="E5011">
        <f ca="1"/>
        <v>0</v>
      </c>
      <c r="F5011">
        <f ca="1"/>
        <v>0</v>
      </c>
      <c r="G5011">
        <f ca="1"/>
        <v>0</v>
      </c>
      <c r="I5011" s="4">
        <f ca="1"/>
        <v>0</v>
      </c>
    </row>
    <row r="5012" spans="1:9" ht="14.4" hidden="1" customHeight="1" x14ac:dyDescent="0.3">
      <c r="A5012">
        <f ca="1"/>
        <v>0</v>
      </c>
      <c r="C5012">
        <f ca="1"/>
        <v>0</v>
      </c>
      <c r="D5012">
        <f ca="1"/>
        <v>0</v>
      </c>
      <c r="E5012">
        <f ca="1"/>
        <v>0</v>
      </c>
      <c r="F5012">
        <f ca="1"/>
        <v>0</v>
      </c>
      <c r="G5012">
        <f ca="1"/>
        <v>0</v>
      </c>
      <c r="I5012" s="4">
        <f ca="1"/>
        <v>0</v>
      </c>
    </row>
    <row r="5013" spans="1:9" ht="14.4" hidden="1" customHeight="1" x14ac:dyDescent="0.3">
      <c r="A5013">
        <f ca="1"/>
        <v>0</v>
      </c>
      <c r="C5013">
        <f ca="1"/>
        <v>0</v>
      </c>
      <c r="D5013">
        <f ca="1"/>
        <v>0</v>
      </c>
      <c r="E5013">
        <f ca="1"/>
        <v>0</v>
      </c>
      <c r="F5013">
        <f ca="1"/>
        <v>0</v>
      </c>
      <c r="G5013">
        <f ca="1"/>
        <v>0</v>
      </c>
      <c r="I5013" s="4">
        <f ca="1"/>
        <v>0</v>
      </c>
    </row>
    <row r="5014" spans="1:9" ht="14.4" hidden="1" customHeight="1" x14ac:dyDescent="0.3">
      <c r="A5014">
        <f ca="1"/>
        <v>0</v>
      </c>
      <c r="C5014">
        <f ca="1"/>
        <v>0</v>
      </c>
      <c r="D5014">
        <f ca="1"/>
        <v>0</v>
      </c>
      <c r="E5014">
        <f ca="1"/>
        <v>0</v>
      </c>
      <c r="F5014">
        <f ca="1"/>
        <v>0</v>
      </c>
      <c r="G5014">
        <f ca="1"/>
        <v>0</v>
      </c>
      <c r="I5014" s="4">
        <f ca="1"/>
        <v>0</v>
      </c>
    </row>
    <row r="5015" spans="1:9" ht="14.4" hidden="1" customHeight="1" x14ac:dyDescent="0.3">
      <c r="A5015">
        <f ca="1"/>
        <v>0</v>
      </c>
      <c r="C5015">
        <f ca="1"/>
        <v>0</v>
      </c>
      <c r="D5015">
        <f ca="1"/>
        <v>0</v>
      </c>
      <c r="E5015">
        <f ca="1"/>
        <v>0</v>
      </c>
      <c r="F5015">
        <f ca="1"/>
        <v>0</v>
      </c>
      <c r="G5015">
        <f ca="1"/>
        <v>0</v>
      </c>
      <c r="I5015" s="4">
        <f ca="1"/>
        <v>0</v>
      </c>
    </row>
    <row r="5016" spans="1:9" ht="14.4" hidden="1" customHeight="1" x14ac:dyDescent="0.3">
      <c r="A5016">
        <f ca="1"/>
        <v>0</v>
      </c>
      <c r="C5016">
        <f ca="1"/>
        <v>0</v>
      </c>
      <c r="D5016">
        <f ca="1"/>
        <v>0</v>
      </c>
      <c r="E5016">
        <f ca="1"/>
        <v>0</v>
      </c>
      <c r="F5016">
        <f ca="1"/>
        <v>0</v>
      </c>
      <c r="G5016">
        <f ca="1"/>
        <v>0</v>
      </c>
      <c r="I5016" s="4">
        <f ca="1"/>
        <v>0</v>
      </c>
    </row>
    <row r="5017" spans="1:9" ht="14.4" hidden="1" customHeight="1" x14ac:dyDescent="0.3">
      <c r="A5017">
        <f ca="1"/>
        <v>0</v>
      </c>
      <c r="C5017">
        <f ca="1"/>
        <v>0</v>
      </c>
      <c r="D5017">
        <f ca="1"/>
        <v>0</v>
      </c>
      <c r="E5017">
        <f ca="1"/>
        <v>0</v>
      </c>
      <c r="F5017">
        <f ca="1"/>
        <v>0</v>
      </c>
      <c r="G5017">
        <f ca="1"/>
        <v>0</v>
      </c>
      <c r="I5017" s="4">
        <f ca="1"/>
        <v>0</v>
      </c>
    </row>
    <row r="5018" spans="1:9" ht="14.4" hidden="1" customHeight="1" x14ac:dyDescent="0.3">
      <c r="A5018">
        <f ca="1"/>
        <v>0</v>
      </c>
      <c r="C5018">
        <f ca="1"/>
        <v>0</v>
      </c>
      <c r="D5018">
        <f ca="1"/>
        <v>0</v>
      </c>
      <c r="E5018">
        <f ca="1"/>
        <v>0</v>
      </c>
      <c r="F5018">
        <f ca="1"/>
        <v>0</v>
      </c>
      <c r="G5018">
        <f ca="1"/>
        <v>0</v>
      </c>
      <c r="I5018" s="4">
        <f ca="1"/>
        <v>0</v>
      </c>
    </row>
    <row r="5019" spans="1:9" ht="14.4" hidden="1" customHeight="1" x14ac:dyDescent="0.3">
      <c r="A5019">
        <f ca="1"/>
        <v>0</v>
      </c>
      <c r="C5019">
        <f ca="1"/>
        <v>0</v>
      </c>
      <c r="D5019">
        <f ca="1"/>
        <v>0</v>
      </c>
      <c r="E5019">
        <f ca="1"/>
        <v>0</v>
      </c>
      <c r="F5019">
        <f ca="1"/>
        <v>0</v>
      </c>
      <c r="G5019">
        <f ca="1"/>
        <v>0</v>
      </c>
      <c r="I5019" s="4">
        <f ca="1"/>
        <v>0</v>
      </c>
    </row>
    <row r="5020" spans="1:9" ht="14.4" hidden="1" customHeight="1" x14ac:dyDescent="0.3">
      <c r="A5020">
        <f ca="1"/>
        <v>0</v>
      </c>
      <c r="C5020">
        <f ca="1"/>
        <v>0</v>
      </c>
      <c r="D5020">
        <f ca="1"/>
        <v>0</v>
      </c>
      <c r="E5020">
        <f ca="1"/>
        <v>0</v>
      </c>
      <c r="F5020">
        <f ca="1"/>
        <v>0</v>
      </c>
      <c r="G5020">
        <f ca="1"/>
        <v>0</v>
      </c>
      <c r="I5020" s="4">
        <f ca="1"/>
        <v>0</v>
      </c>
    </row>
    <row r="5021" spans="1:9" ht="14.4" hidden="1" customHeight="1" x14ac:dyDescent="0.3">
      <c r="A5021">
        <f ca="1"/>
        <v>0</v>
      </c>
      <c r="C5021">
        <f ca="1"/>
        <v>0</v>
      </c>
      <c r="D5021">
        <f ca="1"/>
        <v>0</v>
      </c>
      <c r="E5021">
        <f ca="1"/>
        <v>0</v>
      </c>
      <c r="F5021">
        <f ca="1"/>
        <v>0</v>
      </c>
      <c r="G5021">
        <f ca="1"/>
        <v>0</v>
      </c>
      <c r="I5021" s="4">
        <f ca="1"/>
        <v>0</v>
      </c>
    </row>
    <row r="5022" spans="1:9" ht="14.4" hidden="1" customHeight="1" x14ac:dyDescent="0.3">
      <c r="A5022">
        <f ca="1"/>
        <v>0</v>
      </c>
      <c r="C5022">
        <f ca="1"/>
        <v>0</v>
      </c>
      <c r="D5022">
        <f ca="1"/>
        <v>0</v>
      </c>
      <c r="E5022">
        <f ca="1"/>
        <v>0</v>
      </c>
      <c r="F5022">
        <f ca="1"/>
        <v>0</v>
      </c>
      <c r="G5022">
        <f ca="1"/>
        <v>0</v>
      </c>
      <c r="I5022" s="4">
        <f ca="1"/>
        <v>0</v>
      </c>
    </row>
    <row r="5023" spans="1:9" ht="14.4" hidden="1" customHeight="1" x14ac:dyDescent="0.3">
      <c r="A5023">
        <f ca="1"/>
        <v>0</v>
      </c>
      <c r="C5023">
        <f ca="1"/>
        <v>0</v>
      </c>
      <c r="D5023">
        <f ca="1"/>
        <v>0</v>
      </c>
      <c r="E5023">
        <f ca="1"/>
        <v>0</v>
      </c>
      <c r="F5023">
        <f ca="1"/>
        <v>0</v>
      </c>
      <c r="G5023">
        <f ca="1"/>
        <v>0</v>
      </c>
      <c r="I5023" s="4">
        <f ca="1"/>
        <v>0</v>
      </c>
    </row>
    <row r="5024" spans="1:9" ht="14.4" hidden="1" customHeight="1" x14ac:dyDescent="0.3">
      <c r="A5024">
        <f ca="1"/>
        <v>0</v>
      </c>
      <c r="C5024">
        <f ca="1"/>
        <v>0</v>
      </c>
      <c r="D5024">
        <f ca="1"/>
        <v>0</v>
      </c>
      <c r="E5024">
        <f ca="1"/>
        <v>0</v>
      </c>
      <c r="F5024">
        <f ca="1"/>
        <v>0</v>
      </c>
      <c r="G5024">
        <f ca="1"/>
        <v>0</v>
      </c>
      <c r="I5024" s="4">
        <f ca="1"/>
        <v>0</v>
      </c>
    </row>
    <row r="5025" spans="1:9" ht="14.4" hidden="1" customHeight="1" x14ac:dyDescent="0.3">
      <c r="A5025">
        <f ca="1"/>
        <v>0</v>
      </c>
      <c r="C5025">
        <f ca="1"/>
        <v>0</v>
      </c>
      <c r="D5025">
        <f ca="1"/>
        <v>0</v>
      </c>
      <c r="E5025">
        <f ca="1"/>
        <v>0</v>
      </c>
      <c r="F5025">
        <f ca="1"/>
        <v>0</v>
      </c>
      <c r="G5025">
        <f ca="1"/>
        <v>0</v>
      </c>
      <c r="I5025" s="4">
        <f ca="1"/>
        <v>0</v>
      </c>
    </row>
    <row r="5026" spans="1:9" ht="14.4" hidden="1" customHeight="1" x14ac:dyDescent="0.3">
      <c r="A5026">
        <f ca="1"/>
        <v>0</v>
      </c>
      <c r="C5026">
        <f ca="1"/>
        <v>0</v>
      </c>
      <c r="D5026">
        <f ca="1"/>
        <v>0</v>
      </c>
      <c r="E5026">
        <f ca="1"/>
        <v>0</v>
      </c>
      <c r="F5026">
        <f ca="1"/>
        <v>0</v>
      </c>
      <c r="G5026">
        <f ca="1"/>
        <v>0</v>
      </c>
      <c r="I5026" s="4">
        <f ca="1"/>
        <v>0</v>
      </c>
    </row>
    <row r="5027" spans="1:9" ht="14.4" hidden="1" customHeight="1" x14ac:dyDescent="0.3">
      <c r="A5027">
        <f ca="1"/>
        <v>0</v>
      </c>
      <c r="C5027">
        <f ca="1"/>
        <v>0</v>
      </c>
      <c r="D5027">
        <f ca="1"/>
        <v>0</v>
      </c>
      <c r="E5027">
        <f ca="1"/>
        <v>0</v>
      </c>
      <c r="F5027">
        <f ca="1"/>
        <v>0</v>
      </c>
      <c r="G5027">
        <f ca="1"/>
        <v>0</v>
      </c>
      <c r="I5027" s="4">
        <f ca="1"/>
        <v>0</v>
      </c>
    </row>
    <row r="5028" spans="1:9" ht="14.4" hidden="1" customHeight="1" x14ac:dyDescent="0.3">
      <c r="A5028">
        <f ca="1"/>
        <v>0</v>
      </c>
      <c r="C5028">
        <f ca="1"/>
        <v>0</v>
      </c>
      <c r="D5028">
        <f ca="1"/>
        <v>0</v>
      </c>
      <c r="E5028">
        <f ca="1"/>
        <v>0</v>
      </c>
      <c r="F5028">
        <f ca="1"/>
        <v>0</v>
      </c>
      <c r="G5028">
        <f ca="1"/>
        <v>0</v>
      </c>
      <c r="I5028" s="4">
        <f ca="1"/>
        <v>0</v>
      </c>
    </row>
    <row r="5029" spans="1:9" ht="14.4" hidden="1" customHeight="1" x14ac:dyDescent="0.3">
      <c r="A5029">
        <f ca="1"/>
        <v>0</v>
      </c>
      <c r="C5029">
        <f ca="1"/>
        <v>0</v>
      </c>
      <c r="D5029">
        <f ca="1"/>
        <v>0</v>
      </c>
      <c r="E5029">
        <f ca="1"/>
        <v>0</v>
      </c>
      <c r="F5029">
        <f ca="1"/>
        <v>0</v>
      </c>
      <c r="G5029">
        <f ca="1"/>
        <v>0</v>
      </c>
      <c r="I5029" s="4">
        <f ca="1"/>
        <v>0</v>
      </c>
    </row>
    <row r="5030" spans="1:9" ht="14.4" hidden="1" customHeight="1" x14ac:dyDescent="0.3">
      <c r="A5030">
        <f ca="1"/>
        <v>0</v>
      </c>
      <c r="C5030">
        <f ca="1"/>
        <v>0</v>
      </c>
      <c r="D5030">
        <f ca="1"/>
        <v>0</v>
      </c>
      <c r="E5030">
        <f ca="1"/>
        <v>0</v>
      </c>
      <c r="F5030">
        <f ca="1"/>
        <v>0</v>
      </c>
      <c r="G5030">
        <f ca="1"/>
        <v>0</v>
      </c>
      <c r="I5030" s="4">
        <f ca="1"/>
        <v>0</v>
      </c>
    </row>
    <row r="5031" spans="1:9" ht="14.4" hidden="1" customHeight="1" x14ac:dyDescent="0.3">
      <c r="A5031">
        <f ca="1"/>
        <v>0</v>
      </c>
      <c r="C5031">
        <f ca="1"/>
        <v>0</v>
      </c>
      <c r="D5031">
        <f ca="1"/>
        <v>0</v>
      </c>
      <c r="E5031">
        <f ca="1"/>
        <v>0</v>
      </c>
      <c r="F5031">
        <f ca="1"/>
        <v>0</v>
      </c>
      <c r="G5031">
        <f ca="1"/>
        <v>0</v>
      </c>
      <c r="I5031" s="4">
        <f ca="1"/>
        <v>0</v>
      </c>
    </row>
    <row r="5032" spans="1:9" ht="14.4" hidden="1" customHeight="1" x14ac:dyDescent="0.3">
      <c r="A5032">
        <f ca="1"/>
        <v>0</v>
      </c>
      <c r="C5032">
        <f ca="1"/>
        <v>0</v>
      </c>
      <c r="D5032">
        <f ca="1"/>
        <v>0</v>
      </c>
      <c r="E5032">
        <f ca="1"/>
        <v>0</v>
      </c>
      <c r="F5032">
        <f ca="1"/>
        <v>0</v>
      </c>
      <c r="G5032">
        <f ca="1"/>
        <v>0</v>
      </c>
      <c r="I5032" s="4">
        <f ca="1"/>
        <v>0</v>
      </c>
    </row>
    <row r="5033" spans="1:9" ht="14.4" hidden="1" customHeight="1" x14ac:dyDescent="0.3">
      <c r="A5033">
        <f ca="1"/>
        <v>0</v>
      </c>
      <c r="C5033">
        <f ca="1"/>
        <v>0</v>
      </c>
      <c r="D5033">
        <f ca="1"/>
        <v>0</v>
      </c>
      <c r="E5033">
        <f ca="1"/>
        <v>0</v>
      </c>
      <c r="F5033">
        <f ca="1"/>
        <v>0</v>
      </c>
      <c r="G5033">
        <f ca="1"/>
        <v>0</v>
      </c>
      <c r="I5033" s="4">
        <f ca="1"/>
        <v>0</v>
      </c>
    </row>
    <row r="5034" spans="1:9" ht="14.4" hidden="1" customHeight="1" x14ac:dyDescent="0.3">
      <c r="A5034">
        <f ca="1"/>
        <v>0</v>
      </c>
      <c r="C5034">
        <f ca="1"/>
        <v>0</v>
      </c>
      <c r="D5034">
        <f ca="1"/>
        <v>0</v>
      </c>
      <c r="E5034">
        <f ca="1"/>
        <v>0</v>
      </c>
      <c r="F5034">
        <f ca="1"/>
        <v>0</v>
      </c>
      <c r="G5034">
        <f ca="1"/>
        <v>0</v>
      </c>
      <c r="I5034" s="4">
        <f ca="1"/>
        <v>0</v>
      </c>
    </row>
    <row r="5035" spans="1:9" ht="14.4" hidden="1" customHeight="1" x14ac:dyDescent="0.3">
      <c r="A5035">
        <f ca="1"/>
        <v>0</v>
      </c>
      <c r="C5035">
        <f ca="1"/>
        <v>0</v>
      </c>
      <c r="D5035">
        <f ca="1"/>
        <v>0</v>
      </c>
      <c r="E5035">
        <f ca="1"/>
        <v>0</v>
      </c>
      <c r="F5035">
        <f ca="1"/>
        <v>0</v>
      </c>
      <c r="G5035">
        <f ca="1"/>
        <v>0</v>
      </c>
      <c r="I5035" s="4">
        <f ca="1"/>
        <v>0</v>
      </c>
    </row>
    <row r="5036" spans="1:9" ht="14.4" hidden="1" customHeight="1" x14ac:dyDescent="0.3">
      <c r="A5036">
        <f ca="1"/>
        <v>0</v>
      </c>
      <c r="C5036">
        <f ca="1"/>
        <v>0</v>
      </c>
      <c r="D5036">
        <f ca="1"/>
        <v>0</v>
      </c>
      <c r="E5036">
        <f ca="1"/>
        <v>0</v>
      </c>
      <c r="F5036">
        <f ca="1"/>
        <v>0</v>
      </c>
      <c r="G5036">
        <f ca="1"/>
        <v>0</v>
      </c>
      <c r="I5036" s="4">
        <f ca="1"/>
        <v>0</v>
      </c>
    </row>
    <row r="5037" spans="1:9" ht="14.4" hidden="1" customHeight="1" x14ac:dyDescent="0.3">
      <c r="A5037">
        <f ca="1"/>
        <v>0</v>
      </c>
      <c r="C5037">
        <f ca="1"/>
        <v>0</v>
      </c>
      <c r="D5037">
        <f ca="1"/>
        <v>0</v>
      </c>
      <c r="E5037">
        <f ca="1"/>
        <v>0</v>
      </c>
      <c r="F5037">
        <f ca="1"/>
        <v>0</v>
      </c>
      <c r="G5037">
        <f ca="1"/>
        <v>0</v>
      </c>
      <c r="I5037" s="4">
        <f ca="1"/>
        <v>0</v>
      </c>
    </row>
    <row r="5038" spans="1:9" ht="14.4" hidden="1" customHeight="1" x14ac:dyDescent="0.3">
      <c r="A5038">
        <f ca="1"/>
        <v>0</v>
      </c>
      <c r="C5038">
        <f ca="1"/>
        <v>0</v>
      </c>
      <c r="D5038">
        <f ca="1"/>
        <v>0</v>
      </c>
      <c r="E5038">
        <f ca="1"/>
        <v>0</v>
      </c>
      <c r="F5038">
        <f ca="1"/>
        <v>0</v>
      </c>
      <c r="G5038">
        <f ca="1"/>
        <v>0</v>
      </c>
      <c r="I5038" s="4">
        <f ca="1"/>
        <v>0</v>
      </c>
    </row>
    <row r="5039" spans="1:9" ht="14.4" hidden="1" customHeight="1" x14ac:dyDescent="0.3">
      <c r="A5039">
        <f ca="1"/>
        <v>0</v>
      </c>
      <c r="C5039">
        <f ca="1"/>
        <v>0</v>
      </c>
      <c r="D5039">
        <f ca="1"/>
        <v>0</v>
      </c>
      <c r="E5039">
        <f ca="1"/>
        <v>0</v>
      </c>
      <c r="F5039">
        <f ca="1"/>
        <v>0</v>
      </c>
      <c r="G5039">
        <f ca="1"/>
        <v>0</v>
      </c>
      <c r="I5039" s="4">
        <f ca="1"/>
        <v>0</v>
      </c>
    </row>
    <row r="5040" spans="1:9" ht="14.4" hidden="1" customHeight="1" x14ac:dyDescent="0.3">
      <c r="A5040">
        <f ca="1"/>
        <v>0</v>
      </c>
      <c r="C5040">
        <f ca="1"/>
        <v>0</v>
      </c>
      <c r="D5040">
        <f ca="1"/>
        <v>0</v>
      </c>
      <c r="E5040">
        <f ca="1"/>
        <v>0</v>
      </c>
      <c r="F5040">
        <f ca="1"/>
        <v>0</v>
      </c>
      <c r="G5040">
        <f ca="1"/>
        <v>0</v>
      </c>
      <c r="I5040" s="4">
        <f ca="1"/>
        <v>0</v>
      </c>
    </row>
    <row r="5041" spans="1:9" ht="14.4" hidden="1" customHeight="1" x14ac:dyDescent="0.3">
      <c r="A5041">
        <f ca="1"/>
        <v>0</v>
      </c>
      <c r="C5041">
        <f ca="1"/>
        <v>0</v>
      </c>
      <c r="D5041">
        <f ca="1"/>
        <v>0</v>
      </c>
      <c r="E5041">
        <f ca="1"/>
        <v>0</v>
      </c>
      <c r="F5041">
        <f ca="1"/>
        <v>0</v>
      </c>
      <c r="G5041">
        <f ca="1"/>
        <v>0</v>
      </c>
      <c r="I5041" s="4">
        <f ca="1"/>
        <v>0</v>
      </c>
    </row>
    <row r="5042" spans="1:9" ht="14.4" hidden="1" customHeight="1" x14ac:dyDescent="0.3">
      <c r="A5042">
        <f ca="1"/>
        <v>0</v>
      </c>
      <c r="C5042">
        <f ca="1"/>
        <v>0</v>
      </c>
      <c r="D5042">
        <f ca="1"/>
        <v>0</v>
      </c>
      <c r="E5042">
        <f ca="1"/>
        <v>0</v>
      </c>
      <c r="F5042">
        <f ca="1"/>
        <v>0</v>
      </c>
      <c r="G5042">
        <f ca="1"/>
        <v>0</v>
      </c>
      <c r="I5042" s="4">
        <f ca="1"/>
        <v>0</v>
      </c>
    </row>
    <row r="5043" spans="1:9" ht="14.4" hidden="1" customHeight="1" x14ac:dyDescent="0.3">
      <c r="A5043">
        <f ca="1"/>
        <v>0</v>
      </c>
      <c r="C5043">
        <f ca="1"/>
        <v>0</v>
      </c>
      <c r="D5043">
        <f ca="1"/>
        <v>0</v>
      </c>
      <c r="E5043">
        <f ca="1"/>
        <v>0</v>
      </c>
      <c r="F5043">
        <f ca="1"/>
        <v>0</v>
      </c>
      <c r="G5043">
        <f ca="1"/>
        <v>0</v>
      </c>
      <c r="I5043" s="4">
        <f ca="1"/>
        <v>0</v>
      </c>
    </row>
    <row r="5044" spans="1:9" ht="14.4" hidden="1" customHeight="1" x14ac:dyDescent="0.3">
      <c r="A5044">
        <f ca="1"/>
        <v>0</v>
      </c>
      <c r="C5044">
        <f ca="1"/>
        <v>0</v>
      </c>
      <c r="D5044">
        <f ca="1"/>
        <v>0</v>
      </c>
      <c r="E5044">
        <f ca="1"/>
        <v>0</v>
      </c>
      <c r="F5044">
        <f ca="1"/>
        <v>0</v>
      </c>
      <c r="G5044">
        <f ca="1"/>
        <v>0</v>
      </c>
      <c r="I5044" s="4">
        <f ca="1"/>
        <v>0</v>
      </c>
    </row>
    <row r="5045" spans="1:9" ht="14.4" hidden="1" customHeight="1" x14ac:dyDescent="0.3">
      <c r="A5045">
        <f ca="1"/>
        <v>0</v>
      </c>
      <c r="C5045">
        <f ca="1"/>
        <v>0</v>
      </c>
      <c r="D5045">
        <f ca="1"/>
        <v>0</v>
      </c>
      <c r="E5045">
        <f ca="1"/>
        <v>0</v>
      </c>
      <c r="F5045">
        <f ca="1"/>
        <v>0</v>
      </c>
      <c r="G5045">
        <f ca="1"/>
        <v>0</v>
      </c>
      <c r="I5045" s="4">
        <f ca="1"/>
        <v>0</v>
      </c>
    </row>
    <row r="5046" spans="1:9" ht="14.4" hidden="1" customHeight="1" x14ac:dyDescent="0.3">
      <c r="A5046">
        <f ca="1"/>
        <v>0</v>
      </c>
      <c r="C5046">
        <f ca="1"/>
        <v>0</v>
      </c>
      <c r="D5046">
        <f ca="1"/>
        <v>0</v>
      </c>
      <c r="E5046">
        <f ca="1"/>
        <v>0</v>
      </c>
      <c r="F5046">
        <f ca="1"/>
        <v>0</v>
      </c>
      <c r="G5046">
        <f ca="1"/>
        <v>0</v>
      </c>
      <c r="I5046" s="4">
        <f ca="1"/>
        <v>0</v>
      </c>
    </row>
    <row r="5047" spans="1:9" ht="14.4" hidden="1" customHeight="1" x14ac:dyDescent="0.3">
      <c r="A5047">
        <f ca="1"/>
        <v>0</v>
      </c>
      <c r="C5047">
        <f ca="1"/>
        <v>0</v>
      </c>
      <c r="D5047">
        <f ca="1"/>
        <v>0</v>
      </c>
      <c r="E5047">
        <f ca="1"/>
        <v>0</v>
      </c>
      <c r="F5047">
        <f ca="1"/>
        <v>0</v>
      </c>
      <c r="G5047">
        <f ca="1"/>
        <v>0</v>
      </c>
      <c r="I5047" s="4">
        <f ca="1"/>
        <v>0</v>
      </c>
    </row>
    <row r="5048" spans="1:9" ht="14.4" hidden="1" customHeight="1" x14ac:dyDescent="0.3">
      <c r="A5048">
        <f ca="1"/>
        <v>0</v>
      </c>
      <c r="C5048">
        <f ca="1"/>
        <v>0</v>
      </c>
      <c r="D5048">
        <f ca="1"/>
        <v>0</v>
      </c>
      <c r="E5048">
        <f ca="1"/>
        <v>0</v>
      </c>
      <c r="F5048">
        <f ca="1"/>
        <v>0</v>
      </c>
      <c r="G5048">
        <f ca="1"/>
        <v>0</v>
      </c>
      <c r="I5048" s="4">
        <f ca="1"/>
        <v>0</v>
      </c>
    </row>
    <row r="5049" spans="1:9" ht="14.4" hidden="1" customHeight="1" x14ac:dyDescent="0.3">
      <c r="A5049">
        <f ca="1"/>
        <v>0</v>
      </c>
      <c r="C5049">
        <f ca="1"/>
        <v>0</v>
      </c>
      <c r="D5049">
        <f ca="1"/>
        <v>0</v>
      </c>
      <c r="E5049">
        <f ca="1"/>
        <v>0</v>
      </c>
      <c r="F5049">
        <f ca="1"/>
        <v>0</v>
      </c>
      <c r="G5049">
        <f ca="1"/>
        <v>0</v>
      </c>
      <c r="I5049" s="4">
        <f ca="1"/>
        <v>0</v>
      </c>
    </row>
    <row r="5050" spans="1:9" ht="14.4" hidden="1" customHeight="1" x14ac:dyDescent="0.3">
      <c r="A5050">
        <f ca="1"/>
        <v>0</v>
      </c>
      <c r="C5050">
        <f ca="1"/>
        <v>0</v>
      </c>
      <c r="D5050">
        <f ca="1"/>
        <v>0</v>
      </c>
      <c r="E5050">
        <f ca="1"/>
        <v>0</v>
      </c>
      <c r="F5050">
        <f ca="1"/>
        <v>0</v>
      </c>
      <c r="G5050">
        <f ca="1"/>
        <v>0</v>
      </c>
      <c r="I5050" s="4">
        <f ca="1"/>
        <v>0</v>
      </c>
    </row>
    <row r="5051" spans="1:9" ht="14.4" hidden="1" customHeight="1" x14ac:dyDescent="0.3">
      <c r="A5051">
        <f ca="1"/>
        <v>0</v>
      </c>
      <c r="C5051">
        <f ca="1"/>
        <v>0</v>
      </c>
      <c r="D5051">
        <f ca="1"/>
        <v>0</v>
      </c>
      <c r="E5051">
        <f ca="1"/>
        <v>0</v>
      </c>
      <c r="F5051">
        <f ca="1"/>
        <v>0</v>
      </c>
      <c r="G5051">
        <f ca="1"/>
        <v>0</v>
      </c>
      <c r="I5051" s="4">
        <f ca="1"/>
        <v>0</v>
      </c>
    </row>
    <row r="5052" spans="1:9" ht="14.4" hidden="1" customHeight="1" x14ac:dyDescent="0.3">
      <c r="A5052">
        <f ca="1"/>
        <v>0</v>
      </c>
      <c r="C5052">
        <f ca="1"/>
        <v>0</v>
      </c>
      <c r="D5052">
        <f ca="1"/>
        <v>0</v>
      </c>
      <c r="E5052">
        <f ca="1"/>
        <v>0</v>
      </c>
      <c r="F5052">
        <f ca="1"/>
        <v>0</v>
      </c>
      <c r="G5052">
        <f ca="1"/>
        <v>0</v>
      </c>
      <c r="I5052" s="4">
        <f ca="1"/>
        <v>0</v>
      </c>
    </row>
    <row r="5053" spans="1:9" ht="14.4" hidden="1" customHeight="1" x14ac:dyDescent="0.3">
      <c r="A5053">
        <f ca="1"/>
        <v>0</v>
      </c>
      <c r="C5053">
        <f ca="1"/>
        <v>0</v>
      </c>
      <c r="D5053">
        <f ca="1"/>
        <v>0</v>
      </c>
      <c r="E5053">
        <f ca="1"/>
        <v>0</v>
      </c>
      <c r="F5053">
        <f ca="1"/>
        <v>0</v>
      </c>
      <c r="G5053">
        <f ca="1"/>
        <v>0</v>
      </c>
      <c r="I5053" s="4">
        <f ca="1"/>
        <v>0</v>
      </c>
    </row>
    <row r="5054" spans="1:9" ht="14.4" hidden="1" customHeight="1" x14ac:dyDescent="0.3">
      <c r="A5054">
        <f ca="1"/>
        <v>0</v>
      </c>
      <c r="C5054">
        <f ca="1"/>
        <v>0</v>
      </c>
      <c r="D5054">
        <f ca="1"/>
        <v>0</v>
      </c>
      <c r="E5054">
        <f ca="1"/>
        <v>0</v>
      </c>
      <c r="F5054">
        <f ca="1"/>
        <v>0</v>
      </c>
      <c r="G5054">
        <f ca="1"/>
        <v>0</v>
      </c>
      <c r="I5054" s="4">
        <f ca="1"/>
        <v>0</v>
      </c>
    </row>
    <row r="5055" spans="1:9" ht="14.4" hidden="1" customHeight="1" x14ac:dyDescent="0.3">
      <c r="A5055">
        <f ca="1"/>
        <v>0</v>
      </c>
      <c r="C5055">
        <f ca="1"/>
        <v>0</v>
      </c>
      <c r="D5055">
        <f ca="1"/>
        <v>0</v>
      </c>
      <c r="E5055">
        <f ca="1"/>
        <v>0</v>
      </c>
      <c r="F5055">
        <f ca="1"/>
        <v>0</v>
      </c>
      <c r="G5055">
        <f ca="1"/>
        <v>0</v>
      </c>
      <c r="I5055" s="4">
        <f ca="1"/>
        <v>0</v>
      </c>
    </row>
    <row r="5056" spans="1:9" ht="14.4" hidden="1" customHeight="1" x14ac:dyDescent="0.3">
      <c r="A5056">
        <f ca="1"/>
        <v>0</v>
      </c>
      <c r="C5056">
        <f ca="1"/>
        <v>0</v>
      </c>
      <c r="D5056">
        <f ca="1"/>
        <v>0</v>
      </c>
      <c r="E5056">
        <f ca="1"/>
        <v>0</v>
      </c>
      <c r="F5056">
        <f ca="1"/>
        <v>0</v>
      </c>
      <c r="G5056">
        <f ca="1"/>
        <v>0</v>
      </c>
      <c r="I5056" s="4">
        <f ca="1"/>
        <v>0</v>
      </c>
    </row>
    <row r="5057" spans="1:9" ht="14.4" hidden="1" customHeight="1" x14ac:dyDescent="0.3">
      <c r="A5057">
        <f ca="1"/>
        <v>0</v>
      </c>
      <c r="C5057">
        <f ca="1"/>
        <v>0</v>
      </c>
      <c r="D5057">
        <f ca="1"/>
        <v>0</v>
      </c>
      <c r="E5057">
        <f ca="1"/>
        <v>0</v>
      </c>
      <c r="F5057">
        <f ca="1"/>
        <v>0</v>
      </c>
      <c r="G5057">
        <f ca="1"/>
        <v>0</v>
      </c>
      <c r="I5057" s="4">
        <f ca="1"/>
        <v>0</v>
      </c>
    </row>
    <row r="5058" spans="1:9" ht="14.4" hidden="1" customHeight="1" x14ac:dyDescent="0.3">
      <c r="A5058">
        <f ca="1"/>
        <v>0</v>
      </c>
      <c r="C5058">
        <f ca="1"/>
        <v>0</v>
      </c>
      <c r="D5058">
        <f ca="1"/>
        <v>0</v>
      </c>
      <c r="E5058">
        <f ca="1"/>
        <v>0</v>
      </c>
      <c r="F5058">
        <f ca="1"/>
        <v>0</v>
      </c>
      <c r="G5058">
        <f ca="1"/>
        <v>0</v>
      </c>
      <c r="I5058" s="4">
        <f ca="1"/>
        <v>0</v>
      </c>
    </row>
    <row r="5059" spans="1:9" ht="14.4" hidden="1" customHeight="1" x14ac:dyDescent="0.3">
      <c r="A5059">
        <f ca="1"/>
        <v>0</v>
      </c>
      <c r="C5059">
        <f ca="1"/>
        <v>0</v>
      </c>
      <c r="D5059">
        <f ca="1"/>
        <v>0</v>
      </c>
      <c r="E5059">
        <f ca="1"/>
        <v>0</v>
      </c>
      <c r="F5059">
        <f ca="1"/>
        <v>0</v>
      </c>
      <c r="G5059">
        <f ca="1"/>
        <v>0</v>
      </c>
      <c r="I5059" s="4">
        <f ca="1"/>
        <v>0</v>
      </c>
    </row>
    <row r="5060" spans="1:9" ht="14.4" hidden="1" customHeight="1" x14ac:dyDescent="0.3">
      <c r="A5060">
        <f ca="1"/>
        <v>0</v>
      </c>
      <c r="C5060">
        <f ca="1"/>
        <v>0</v>
      </c>
      <c r="D5060">
        <f ca="1"/>
        <v>0</v>
      </c>
      <c r="E5060">
        <f ca="1"/>
        <v>0</v>
      </c>
      <c r="F5060">
        <f ca="1"/>
        <v>0</v>
      </c>
      <c r="G5060">
        <f ca="1"/>
        <v>0</v>
      </c>
      <c r="I5060" s="4">
        <f ca="1"/>
        <v>0</v>
      </c>
    </row>
    <row r="5061" spans="1:9" ht="14.4" hidden="1" customHeight="1" x14ac:dyDescent="0.3">
      <c r="A5061">
        <f ca="1"/>
        <v>0</v>
      </c>
      <c r="C5061">
        <f ca="1"/>
        <v>0</v>
      </c>
      <c r="D5061">
        <f ca="1"/>
        <v>0</v>
      </c>
      <c r="E5061">
        <f ca="1"/>
        <v>0</v>
      </c>
      <c r="F5061">
        <f ca="1"/>
        <v>0</v>
      </c>
      <c r="G5061">
        <f ca="1"/>
        <v>0</v>
      </c>
      <c r="I5061" s="4">
        <f ca="1"/>
        <v>0</v>
      </c>
    </row>
    <row r="5062" spans="1:9" ht="14.4" hidden="1" customHeight="1" x14ac:dyDescent="0.3">
      <c r="A5062">
        <f ca="1"/>
        <v>0</v>
      </c>
      <c r="C5062">
        <f ca="1"/>
        <v>0</v>
      </c>
      <c r="D5062">
        <f ca="1"/>
        <v>0</v>
      </c>
      <c r="E5062">
        <f ca="1"/>
        <v>0</v>
      </c>
      <c r="F5062">
        <f ca="1"/>
        <v>0</v>
      </c>
      <c r="G5062">
        <f ca="1"/>
        <v>0</v>
      </c>
      <c r="I5062" s="4">
        <f ca="1"/>
        <v>0</v>
      </c>
    </row>
    <row r="5063" spans="1:9" ht="14.4" hidden="1" customHeight="1" x14ac:dyDescent="0.3">
      <c r="A5063">
        <f ca="1"/>
        <v>0</v>
      </c>
      <c r="C5063">
        <f ca="1"/>
        <v>0</v>
      </c>
      <c r="D5063">
        <f ca="1"/>
        <v>0</v>
      </c>
      <c r="E5063">
        <f ca="1"/>
        <v>0</v>
      </c>
      <c r="F5063">
        <f ca="1"/>
        <v>0</v>
      </c>
      <c r="G5063">
        <f ca="1"/>
        <v>0</v>
      </c>
      <c r="I5063" s="4">
        <f ca="1"/>
        <v>0</v>
      </c>
    </row>
    <row r="5064" spans="1:9" ht="14.4" hidden="1" customHeight="1" x14ac:dyDescent="0.3">
      <c r="A5064">
        <f ca="1"/>
        <v>0</v>
      </c>
      <c r="C5064">
        <f ca="1"/>
        <v>0</v>
      </c>
      <c r="D5064">
        <f ca="1"/>
        <v>0</v>
      </c>
      <c r="E5064">
        <f ca="1"/>
        <v>0</v>
      </c>
      <c r="F5064">
        <f ca="1"/>
        <v>0</v>
      </c>
      <c r="G5064">
        <f ca="1"/>
        <v>0</v>
      </c>
      <c r="I5064" s="4">
        <f ca="1"/>
        <v>0</v>
      </c>
    </row>
    <row r="5065" spans="1:9" ht="14.4" hidden="1" customHeight="1" x14ac:dyDescent="0.3">
      <c r="A5065">
        <f ca="1"/>
        <v>0</v>
      </c>
      <c r="C5065">
        <f ca="1"/>
        <v>0</v>
      </c>
      <c r="D5065">
        <f ca="1"/>
        <v>0</v>
      </c>
      <c r="E5065">
        <f ca="1"/>
        <v>0</v>
      </c>
      <c r="F5065">
        <f ca="1"/>
        <v>0</v>
      </c>
      <c r="G5065">
        <f ca="1"/>
        <v>0</v>
      </c>
      <c r="I5065" s="4">
        <f ca="1"/>
        <v>0</v>
      </c>
    </row>
    <row r="5066" spans="1:9" ht="14.4" hidden="1" customHeight="1" x14ac:dyDescent="0.3">
      <c r="A5066">
        <f ca="1"/>
        <v>0</v>
      </c>
      <c r="C5066">
        <f ca="1"/>
        <v>0</v>
      </c>
      <c r="D5066">
        <f ca="1"/>
        <v>0</v>
      </c>
      <c r="E5066">
        <f ca="1"/>
        <v>0</v>
      </c>
      <c r="F5066">
        <f ca="1"/>
        <v>0</v>
      </c>
      <c r="G5066">
        <f ca="1"/>
        <v>0</v>
      </c>
      <c r="I5066" s="4">
        <f ca="1"/>
        <v>0</v>
      </c>
    </row>
    <row r="5067" spans="1:9" ht="14.4" hidden="1" customHeight="1" x14ac:dyDescent="0.3">
      <c r="A5067">
        <f ca="1"/>
        <v>0</v>
      </c>
      <c r="C5067">
        <f ca="1"/>
        <v>0</v>
      </c>
      <c r="D5067">
        <f ca="1"/>
        <v>0</v>
      </c>
      <c r="E5067">
        <f ca="1"/>
        <v>0</v>
      </c>
      <c r="F5067">
        <f ca="1"/>
        <v>0</v>
      </c>
      <c r="G5067">
        <f ca="1"/>
        <v>0</v>
      </c>
      <c r="I5067" s="4">
        <f ca="1"/>
        <v>0</v>
      </c>
    </row>
    <row r="5068" spans="1:9" ht="14.4" hidden="1" customHeight="1" x14ac:dyDescent="0.3">
      <c r="A5068">
        <f ca="1"/>
        <v>0</v>
      </c>
      <c r="C5068">
        <f ca="1"/>
        <v>0</v>
      </c>
      <c r="D5068">
        <f ca="1"/>
        <v>0</v>
      </c>
      <c r="E5068">
        <f ca="1"/>
        <v>0</v>
      </c>
      <c r="F5068">
        <f ca="1"/>
        <v>0</v>
      </c>
      <c r="G5068">
        <f ca="1"/>
        <v>0</v>
      </c>
      <c r="I5068" s="4">
        <f ca="1"/>
        <v>0</v>
      </c>
    </row>
    <row r="5069" spans="1:9" ht="14.4" hidden="1" customHeight="1" x14ac:dyDescent="0.3">
      <c r="A5069">
        <f ca="1"/>
        <v>0</v>
      </c>
      <c r="C5069">
        <f ca="1"/>
        <v>0</v>
      </c>
      <c r="D5069">
        <f ca="1"/>
        <v>0</v>
      </c>
      <c r="E5069">
        <f ca="1"/>
        <v>0</v>
      </c>
      <c r="F5069">
        <f ca="1"/>
        <v>0</v>
      </c>
      <c r="G5069">
        <f ca="1"/>
        <v>0</v>
      </c>
      <c r="I5069" s="4">
        <f ca="1"/>
        <v>0</v>
      </c>
    </row>
    <row r="5070" spans="1:9" ht="14.4" hidden="1" customHeight="1" x14ac:dyDescent="0.3">
      <c r="A5070">
        <f ca="1"/>
        <v>0</v>
      </c>
      <c r="C5070">
        <f ca="1"/>
        <v>0</v>
      </c>
      <c r="D5070">
        <f ca="1"/>
        <v>0</v>
      </c>
      <c r="E5070">
        <f ca="1"/>
        <v>0</v>
      </c>
      <c r="F5070">
        <f ca="1"/>
        <v>0</v>
      </c>
      <c r="G5070">
        <f ca="1"/>
        <v>0</v>
      </c>
      <c r="I5070" s="4">
        <f ca="1"/>
        <v>0</v>
      </c>
    </row>
    <row r="5071" spans="1:9" ht="14.4" hidden="1" customHeight="1" x14ac:dyDescent="0.3">
      <c r="A5071">
        <f ca="1"/>
        <v>0</v>
      </c>
      <c r="C5071">
        <f ca="1"/>
        <v>0</v>
      </c>
      <c r="D5071">
        <f ca="1"/>
        <v>0</v>
      </c>
      <c r="E5071">
        <f ca="1"/>
        <v>0</v>
      </c>
      <c r="F5071">
        <f ca="1"/>
        <v>0</v>
      </c>
      <c r="G5071">
        <f ca="1"/>
        <v>0</v>
      </c>
      <c r="I5071" s="4">
        <f ca="1"/>
        <v>0</v>
      </c>
    </row>
    <row r="5072" spans="1:9" ht="14.4" hidden="1" customHeight="1" x14ac:dyDescent="0.3">
      <c r="A5072">
        <f ca="1"/>
        <v>0</v>
      </c>
      <c r="C5072">
        <f ca="1"/>
        <v>0</v>
      </c>
      <c r="D5072">
        <f ca="1"/>
        <v>0</v>
      </c>
      <c r="E5072">
        <f ca="1"/>
        <v>0</v>
      </c>
      <c r="F5072">
        <f ca="1"/>
        <v>0</v>
      </c>
      <c r="G5072">
        <f ca="1"/>
        <v>0</v>
      </c>
      <c r="I5072" s="4">
        <f ca="1"/>
        <v>0</v>
      </c>
    </row>
    <row r="5073" spans="1:9" ht="14.4" hidden="1" customHeight="1" x14ac:dyDescent="0.3">
      <c r="A5073">
        <f ca="1"/>
        <v>0</v>
      </c>
      <c r="C5073">
        <f ca="1"/>
        <v>0</v>
      </c>
      <c r="D5073">
        <f ca="1"/>
        <v>0</v>
      </c>
      <c r="E5073">
        <f ca="1"/>
        <v>0</v>
      </c>
      <c r="F5073">
        <f ca="1"/>
        <v>0</v>
      </c>
      <c r="G5073">
        <f ca="1"/>
        <v>0</v>
      </c>
      <c r="I5073" s="4">
        <f ca="1"/>
        <v>0</v>
      </c>
    </row>
    <row r="5074" spans="1:9" ht="14.4" hidden="1" customHeight="1" x14ac:dyDescent="0.3">
      <c r="A5074">
        <f ca="1"/>
        <v>0</v>
      </c>
      <c r="C5074">
        <f ca="1"/>
        <v>0</v>
      </c>
      <c r="D5074">
        <f ca="1"/>
        <v>0</v>
      </c>
      <c r="E5074">
        <f ca="1"/>
        <v>0</v>
      </c>
      <c r="F5074">
        <f ca="1"/>
        <v>0</v>
      </c>
      <c r="G5074">
        <f ca="1"/>
        <v>0</v>
      </c>
      <c r="I5074" s="4">
        <f ca="1"/>
        <v>0</v>
      </c>
    </row>
    <row r="5075" spans="1:9" ht="14.4" hidden="1" customHeight="1" x14ac:dyDescent="0.3">
      <c r="A5075">
        <f ca="1"/>
        <v>0</v>
      </c>
      <c r="C5075">
        <f ca="1"/>
        <v>0</v>
      </c>
      <c r="D5075">
        <f ca="1"/>
        <v>0</v>
      </c>
      <c r="E5075">
        <f ca="1"/>
        <v>0</v>
      </c>
      <c r="F5075">
        <f ca="1"/>
        <v>0</v>
      </c>
      <c r="G5075">
        <f ca="1"/>
        <v>0</v>
      </c>
      <c r="I5075" s="4">
        <f ca="1"/>
        <v>0</v>
      </c>
    </row>
    <row r="5076" spans="1:9" ht="14.4" hidden="1" customHeight="1" x14ac:dyDescent="0.3">
      <c r="A5076">
        <f ca="1"/>
        <v>0</v>
      </c>
      <c r="C5076">
        <f ca="1"/>
        <v>0</v>
      </c>
      <c r="D5076">
        <f ca="1"/>
        <v>0</v>
      </c>
      <c r="E5076">
        <f ca="1"/>
        <v>0</v>
      </c>
      <c r="F5076">
        <f ca="1"/>
        <v>0</v>
      </c>
      <c r="G5076">
        <f ca="1"/>
        <v>0</v>
      </c>
      <c r="I5076" s="4">
        <f ca="1"/>
        <v>0</v>
      </c>
    </row>
    <row r="5077" spans="1:9" ht="14.4" hidden="1" customHeight="1" x14ac:dyDescent="0.3">
      <c r="A5077">
        <f ca="1"/>
        <v>0</v>
      </c>
      <c r="C5077">
        <f ca="1"/>
        <v>0</v>
      </c>
      <c r="D5077">
        <f ca="1"/>
        <v>0</v>
      </c>
      <c r="E5077">
        <f ca="1"/>
        <v>0</v>
      </c>
      <c r="F5077">
        <f ca="1"/>
        <v>0</v>
      </c>
      <c r="G5077">
        <f ca="1"/>
        <v>0</v>
      </c>
      <c r="I5077" s="4">
        <f ca="1"/>
        <v>0</v>
      </c>
    </row>
    <row r="5078" spans="1:9" ht="14.4" hidden="1" customHeight="1" x14ac:dyDescent="0.3">
      <c r="A5078">
        <f ca="1"/>
        <v>0</v>
      </c>
      <c r="C5078">
        <f ca="1"/>
        <v>0</v>
      </c>
      <c r="D5078">
        <f ca="1"/>
        <v>0</v>
      </c>
      <c r="E5078">
        <f ca="1"/>
        <v>0</v>
      </c>
      <c r="F5078">
        <f ca="1"/>
        <v>0</v>
      </c>
      <c r="G5078">
        <f ca="1"/>
        <v>0</v>
      </c>
      <c r="I5078" s="4">
        <f ca="1"/>
        <v>0</v>
      </c>
    </row>
    <row r="5079" spans="1:9" ht="14.4" hidden="1" customHeight="1" x14ac:dyDescent="0.3">
      <c r="A5079">
        <f ca="1"/>
        <v>0</v>
      </c>
      <c r="C5079">
        <f ca="1"/>
        <v>0</v>
      </c>
      <c r="D5079">
        <f ca="1"/>
        <v>0</v>
      </c>
      <c r="E5079">
        <f ca="1"/>
        <v>0</v>
      </c>
      <c r="F5079">
        <f ca="1"/>
        <v>0</v>
      </c>
      <c r="G5079">
        <f ca="1"/>
        <v>0</v>
      </c>
      <c r="I5079" s="4">
        <f ca="1"/>
        <v>0</v>
      </c>
    </row>
    <row r="5080" spans="1:9" ht="14.4" hidden="1" customHeight="1" x14ac:dyDescent="0.3">
      <c r="A5080">
        <f ca="1"/>
        <v>0</v>
      </c>
      <c r="C5080">
        <f ca="1"/>
        <v>0</v>
      </c>
      <c r="D5080">
        <f ca="1"/>
        <v>0</v>
      </c>
      <c r="E5080">
        <f ca="1"/>
        <v>0</v>
      </c>
      <c r="F5080">
        <f ca="1"/>
        <v>0</v>
      </c>
      <c r="G5080">
        <f ca="1"/>
        <v>0</v>
      </c>
      <c r="I5080" s="4">
        <f ca="1"/>
        <v>0</v>
      </c>
    </row>
    <row r="5081" spans="1:9" ht="14.4" hidden="1" customHeight="1" x14ac:dyDescent="0.3">
      <c r="A5081">
        <f ca="1"/>
        <v>0</v>
      </c>
      <c r="C5081">
        <f ca="1"/>
        <v>0</v>
      </c>
      <c r="D5081">
        <f ca="1"/>
        <v>0</v>
      </c>
      <c r="E5081">
        <f ca="1"/>
        <v>0</v>
      </c>
      <c r="F5081">
        <f ca="1"/>
        <v>0</v>
      </c>
      <c r="G5081">
        <f ca="1"/>
        <v>0</v>
      </c>
      <c r="I5081" s="4">
        <f ca="1"/>
        <v>0</v>
      </c>
    </row>
    <row r="5082" spans="1:9" ht="14.4" hidden="1" customHeight="1" x14ac:dyDescent="0.3">
      <c r="A5082">
        <f ca="1"/>
        <v>0</v>
      </c>
      <c r="C5082">
        <f ca="1"/>
        <v>0</v>
      </c>
      <c r="D5082">
        <f ca="1"/>
        <v>0</v>
      </c>
      <c r="E5082">
        <f ca="1"/>
        <v>0</v>
      </c>
      <c r="F5082">
        <f ca="1"/>
        <v>0</v>
      </c>
      <c r="G5082">
        <f ca="1"/>
        <v>0</v>
      </c>
      <c r="I5082" s="4">
        <f ca="1"/>
        <v>0</v>
      </c>
    </row>
    <row r="5083" spans="1:9" ht="14.4" hidden="1" customHeight="1" x14ac:dyDescent="0.3">
      <c r="A5083">
        <f ca="1"/>
        <v>0</v>
      </c>
      <c r="C5083">
        <f ca="1"/>
        <v>0</v>
      </c>
      <c r="D5083">
        <f ca="1"/>
        <v>0</v>
      </c>
      <c r="E5083">
        <f ca="1"/>
        <v>0</v>
      </c>
      <c r="F5083">
        <f ca="1"/>
        <v>0</v>
      </c>
      <c r="G5083">
        <f ca="1"/>
        <v>0</v>
      </c>
      <c r="I5083" s="4">
        <f ca="1"/>
        <v>0</v>
      </c>
    </row>
    <row r="5084" spans="1:9" ht="14.4" hidden="1" customHeight="1" x14ac:dyDescent="0.3">
      <c r="A5084">
        <f ca="1"/>
        <v>0</v>
      </c>
      <c r="C5084">
        <f ca="1"/>
        <v>0</v>
      </c>
      <c r="D5084">
        <f ca="1"/>
        <v>0</v>
      </c>
      <c r="E5084">
        <f ca="1"/>
        <v>0</v>
      </c>
      <c r="F5084">
        <f ca="1"/>
        <v>0</v>
      </c>
      <c r="G5084">
        <f ca="1"/>
        <v>0</v>
      </c>
      <c r="I5084" s="4">
        <f ca="1"/>
        <v>0</v>
      </c>
    </row>
    <row r="5085" spans="1:9" ht="14.4" hidden="1" customHeight="1" x14ac:dyDescent="0.3">
      <c r="A5085">
        <f ca="1"/>
        <v>0</v>
      </c>
      <c r="C5085">
        <f ca="1"/>
        <v>0</v>
      </c>
      <c r="D5085">
        <f ca="1"/>
        <v>0</v>
      </c>
      <c r="E5085">
        <f ca="1"/>
        <v>0</v>
      </c>
      <c r="F5085">
        <f ca="1"/>
        <v>0</v>
      </c>
      <c r="G5085">
        <f ca="1"/>
        <v>0</v>
      </c>
      <c r="I5085" s="4">
        <f ca="1"/>
        <v>0</v>
      </c>
    </row>
    <row r="5086" spans="1:9" ht="14.4" hidden="1" customHeight="1" x14ac:dyDescent="0.3">
      <c r="A5086">
        <f ca="1"/>
        <v>0</v>
      </c>
      <c r="C5086">
        <f ca="1"/>
        <v>0</v>
      </c>
      <c r="D5086">
        <f ca="1"/>
        <v>0</v>
      </c>
      <c r="E5086">
        <f ca="1"/>
        <v>0</v>
      </c>
      <c r="F5086">
        <f ca="1"/>
        <v>0</v>
      </c>
      <c r="G5086">
        <f ca="1"/>
        <v>0</v>
      </c>
      <c r="I5086" s="4">
        <f ca="1"/>
        <v>0</v>
      </c>
    </row>
    <row r="5087" spans="1:9" ht="14.4" hidden="1" customHeight="1" x14ac:dyDescent="0.3">
      <c r="A5087">
        <f ca="1"/>
        <v>0</v>
      </c>
      <c r="C5087">
        <f ca="1"/>
        <v>0</v>
      </c>
      <c r="D5087">
        <f ca="1"/>
        <v>0</v>
      </c>
      <c r="E5087">
        <f ca="1"/>
        <v>0</v>
      </c>
      <c r="F5087">
        <f ca="1"/>
        <v>0</v>
      </c>
      <c r="G5087">
        <f ca="1"/>
        <v>0</v>
      </c>
      <c r="I5087" s="4">
        <f ca="1"/>
        <v>0</v>
      </c>
    </row>
    <row r="5088" spans="1:9" ht="14.4" hidden="1" customHeight="1" x14ac:dyDescent="0.3">
      <c r="A5088">
        <f ca="1"/>
        <v>0</v>
      </c>
      <c r="C5088">
        <f ca="1"/>
        <v>0</v>
      </c>
      <c r="D5088">
        <f ca="1"/>
        <v>0</v>
      </c>
      <c r="E5088">
        <f ca="1"/>
        <v>0</v>
      </c>
      <c r="F5088">
        <f ca="1"/>
        <v>0</v>
      </c>
      <c r="G5088">
        <f ca="1"/>
        <v>0</v>
      </c>
      <c r="I5088" s="4">
        <f ca="1"/>
        <v>0</v>
      </c>
    </row>
    <row r="5089" spans="1:9" ht="14.4" hidden="1" customHeight="1" x14ac:dyDescent="0.3">
      <c r="A5089">
        <f ca="1"/>
        <v>0</v>
      </c>
      <c r="C5089">
        <f ca="1"/>
        <v>0</v>
      </c>
      <c r="D5089">
        <f ca="1"/>
        <v>0</v>
      </c>
      <c r="E5089">
        <f ca="1"/>
        <v>0</v>
      </c>
      <c r="F5089">
        <f ca="1"/>
        <v>0</v>
      </c>
      <c r="G5089">
        <f ca="1"/>
        <v>0</v>
      </c>
      <c r="I5089" s="4">
        <f ca="1"/>
        <v>0</v>
      </c>
    </row>
    <row r="5090" spans="1:9" ht="14.4" hidden="1" customHeight="1" x14ac:dyDescent="0.3">
      <c r="A5090">
        <f ca="1"/>
        <v>0</v>
      </c>
      <c r="C5090">
        <f ca="1"/>
        <v>0</v>
      </c>
      <c r="D5090">
        <f ca="1"/>
        <v>0</v>
      </c>
      <c r="E5090">
        <f ca="1"/>
        <v>0</v>
      </c>
      <c r="F5090">
        <f ca="1"/>
        <v>0</v>
      </c>
      <c r="G5090">
        <f ca="1"/>
        <v>0</v>
      </c>
      <c r="I5090" s="4">
        <f ca="1"/>
        <v>0</v>
      </c>
    </row>
    <row r="5091" spans="1:9" ht="14.4" hidden="1" customHeight="1" x14ac:dyDescent="0.3">
      <c r="A5091">
        <f ca="1"/>
        <v>0</v>
      </c>
      <c r="C5091">
        <f ca="1"/>
        <v>0</v>
      </c>
      <c r="D5091">
        <f ca="1"/>
        <v>0</v>
      </c>
      <c r="E5091">
        <f ca="1"/>
        <v>0</v>
      </c>
      <c r="F5091">
        <f ca="1"/>
        <v>0</v>
      </c>
      <c r="G5091">
        <f ca="1"/>
        <v>0</v>
      </c>
      <c r="I5091" s="4">
        <f ca="1"/>
        <v>0</v>
      </c>
    </row>
    <row r="5092" spans="1:9" ht="14.4" hidden="1" customHeight="1" x14ac:dyDescent="0.3">
      <c r="A5092">
        <f ca="1"/>
        <v>0</v>
      </c>
      <c r="C5092">
        <f ca="1"/>
        <v>0</v>
      </c>
      <c r="D5092">
        <f ca="1"/>
        <v>0</v>
      </c>
      <c r="E5092">
        <f ca="1"/>
        <v>0</v>
      </c>
      <c r="F5092">
        <f ca="1"/>
        <v>0</v>
      </c>
      <c r="G5092">
        <f ca="1"/>
        <v>0</v>
      </c>
      <c r="I5092" s="4">
        <f ca="1"/>
        <v>0</v>
      </c>
    </row>
    <row r="5093" spans="1:9" ht="14.4" hidden="1" customHeight="1" x14ac:dyDescent="0.3">
      <c r="A5093">
        <f ca="1"/>
        <v>0</v>
      </c>
      <c r="C5093">
        <f ca="1"/>
        <v>0</v>
      </c>
      <c r="D5093">
        <f ca="1"/>
        <v>0</v>
      </c>
      <c r="E5093">
        <f ca="1"/>
        <v>0</v>
      </c>
      <c r="F5093">
        <f ca="1"/>
        <v>0</v>
      </c>
      <c r="G5093">
        <f ca="1"/>
        <v>0</v>
      </c>
      <c r="I5093" s="4">
        <f ca="1"/>
        <v>0</v>
      </c>
    </row>
    <row r="5094" spans="1:9" ht="14.4" hidden="1" customHeight="1" x14ac:dyDescent="0.3">
      <c r="A5094">
        <f ca="1"/>
        <v>0</v>
      </c>
      <c r="C5094">
        <f ca="1"/>
        <v>0</v>
      </c>
      <c r="D5094">
        <f ca="1"/>
        <v>0</v>
      </c>
      <c r="E5094">
        <f ca="1"/>
        <v>0</v>
      </c>
      <c r="F5094">
        <f ca="1"/>
        <v>0</v>
      </c>
      <c r="G5094">
        <f ca="1"/>
        <v>0</v>
      </c>
      <c r="I5094" s="4">
        <f ca="1"/>
        <v>0</v>
      </c>
    </row>
    <row r="5095" spans="1:9" ht="14.4" hidden="1" customHeight="1" x14ac:dyDescent="0.3">
      <c r="A5095">
        <f ca="1"/>
        <v>0</v>
      </c>
      <c r="C5095">
        <f ca="1"/>
        <v>0</v>
      </c>
      <c r="D5095">
        <f ca="1"/>
        <v>0</v>
      </c>
      <c r="E5095">
        <f ca="1"/>
        <v>0</v>
      </c>
      <c r="F5095">
        <f ca="1"/>
        <v>0</v>
      </c>
      <c r="G5095">
        <f ca="1"/>
        <v>0</v>
      </c>
      <c r="I5095" s="4">
        <f ca="1"/>
        <v>0</v>
      </c>
    </row>
    <row r="5096" spans="1:9" ht="14.4" hidden="1" customHeight="1" x14ac:dyDescent="0.3">
      <c r="A5096">
        <f ca="1"/>
        <v>0</v>
      </c>
      <c r="C5096">
        <f ca="1"/>
        <v>0</v>
      </c>
      <c r="D5096">
        <f ca="1"/>
        <v>0</v>
      </c>
      <c r="E5096">
        <f ca="1"/>
        <v>0</v>
      </c>
      <c r="F5096">
        <f ca="1"/>
        <v>0</v>
      </c>
      <c r="G5096">
        <f ca="1"/>
        <v>0</v>
      </c>
      <c r="I5096" s="4">
        <f ca="1"/>
        <v>0</v>
      </c>
    </row>
    <row r="5097" spans="1:9" ht="14.4" hidden="1" customHeight="1" x14ac:dyDescent="0.3">
      <c r="A5097">
        <f ca="1"/>
        <v>0</v>
      </c>
      <c r="C5097">
        <f ca="1"/>
        <v>0</v>
      </c>
      <c r="D5097">
        <f ca="1"/>
        <v>0</v>
      </c>
      <c r="E5097">
        <f ca="1"/>
        <v>0</v>
      </c>
      <c r="F5097">
        <f ca="1"/>
        <v>0</v>
      </c>
      <c r="G5097">
        <f ca="1"/>
        <v>0</v>
      </c>
      <c r="I5097" s="4">
        <f ca="1"/>
        <v>0</v>
      </c>
    </row>
    <row r="5098" spans="1:9" ht="14.4" hidden="1" customHeight="1" x14ac:dyDescent="0.3">
      <c r="A5098">
        <f ca="1"/>
        <v>0</v>
      </c>
      <c r="C5098">
        <f ca="1"/>
        <v>0</v>
      </c>
      <c r="D5098">
        <f ca="1"/>
        <v>0</v>
      </c>
      <c r="E5098">
        <f ca="1"/>
        <v>0</v>
      </c>
      <c r="F5098">
        <f ca="1"/>
        <v>0</v>
      </c>
      <c r="G5098">
        <f ca="1"/>
        <v>0</v>
      </c>
      <c r="I5098" s="4">
        <f ca="1"/>
        <v>0</v>
      </c>
    </row>
    <row r="5099" spans="1:9" ht="14.4" hidden="1" customHeight="1" x14ac:dyDescent="0.3">
      <c r="A5099">
        <f ca="1"/>
        <v>0</v>
      </c>
      <c r="C5099">
        <f ca="1"/>
        <v>0</v>
      </c>
      <c r="D5099">
        <f ca="1"/>
        <v>0</v>
      </c>
      <c r="E5099">
        <f ca="1"/>
        <v>0</v>
      </c>
      <c r="F5099">
        <f ca="1"/>
        <v>0</v>
      </c>
      <c r="G5099">
        <f ca="1"/>
        <v>0</v>
      </c>
      <c r="I5099" s="4">
        <f ca="1"/>
        <v>0</v>
      </c>
    </row>
    <row r="5100" spans="1:9" ht="14.4" hidden="1" customHeight="1" x14ac:dyDescent="0.3">
      <c r="A5100">
        <f ca="1"/>
        <v>0</v>
      </c>
      <c r="C5100">
        <f ca="1"/>
        <v>0</v>
      </c>
      <c r="D5100">
        <f ca="1"/>
        <v>0</v>
      </c>
      <c r="E5100">
        <f ca="1"/>
        <v>0</v>
      </c>
      <c r="F5100">
        <f ca="1"/>
        <v>0</v>
      </c>
      <c r="G5100">
        <f ca="1"/>
        <v>0</v>
      </c>
      <c r="I5100" s="4">
        <f ca="1"/>
        <v>0</v>
      </c>
    </row>
    <row r="5101" spans="1:9" ht="14.4" hidden="1" customHeight="1" x14ac:dyDescent="0.3">
      <c r="A5101">
        <f ca="1"/>
        <v>0</v>
      </c>
      <c r="C5101">
        <f ca="1"/>
        <v>0</v>
      </c>
      <c r="D5101">
        <f ca="1"/>
        <v>0</v>
      </c>
      <c r="E5101">
        <f ca="1"/>
        <v>0</v>
      </c>
      <c r="F5101">
        <f ca="1"/>
        <v>0</v>
      </c>
      <c r="G5101">
        <f ca="1"/>
        <v>0</v>
      </c>
      <c r="I5101" s="4">
        <f ca="1"/>
        <v>0</v>
      </c>
    </row>
    <row r="5102" spans="1:9" ht="14.4" hidden="1" customHeight="1" x14ac:dyDescent="0.3">
      <c r="A5102">
        <f ca="1"/>
        <v>0</v>
      </c>
      <c r="C5102">
        <f ca="1"/>
        <v>0</v>
      </c>
      <c r="D5102">
        <f ca="1"/>
        <v>0</v>
      </c>
      <c r="E5102">
        <f ca="1"/>
        <v>0</v>
      </c>
      <c r="F5102">
        <f ca="1"/>
        <v>0</v>
      </c>
      <c r="G5102">
        <f ca="1"/>
        <v>0</v>
      </c>
      <c r="I5102" s="4">
        <f ca="1"/>
        <v>0</v>
      </c>
    </row>
    <row r="5103" spans="1:9" ht="14.4" hidden="1" customHeight="1" x14ac:dyDescent="0.3">
      <c r="A5103">
        <f ca="1"/>
        <v>0</v>
      </c>
      <c r="C5103">
        <f ca="1"/>
        <v>0</v>
      </c>
      <c r="D5103">
        <f ca="1"/>
        <v>0</v>
      </c>
      <c r="E5103">
        <f ca="1"/>
        <v>0</v>
      </c>
      <c r="F5103">
        <f ca="1"/>
        <v>0</v>
      </c>
      <c r="G5103">
        <f ca="1"/>
        <v>0</v>
      </c>
      <c r="I5103" s="4">
        <f ca="1"/>
        <v>0</v>
      </c>
    </row>
    <row r="5104" spans="1:9" ht="14.4" hidden="1" customHeight="1" x14ac:dyDescent="0.3">
      <c r="A5104">
        <f ca="1"/>
        <v>0</v>
      </c>
      <c r="C5104">
        <f ca="1"/>
        <v>0</v>
      </c>
      <c r="D5104">
        <f ca="1"/>
        <v>0</v>
      </c>
      <c r="E5104">
        <f ca="1"/>
        <v>0</v>
      </c>
      <c r="F5104">
        <f ca="1"/>
        <v>0</v>
      </c>
      <c r="G5104">
        <f ca="1"/>
        <v>0</v>
      </c>
      <c r="I5104" s="4">
        <f ca="1"/>
        <v>0</v>
      </c>
    </row>
    <row r="5105" spans="1:9" ht="14.4" hidden="1" customHeight="1" x14ac:dyDescent="0.3">
      <c r="A5105">
        <f ca="1"/>
        <v>0</v>
      </c>
      <c r="C5105">
        <f ca="1"/>
        <v>0</v>
      </c>
      <c r="D5105">
        <f ca="1"/>
        <v>0</v>
      </c>
      <c r="E5105">
        <f ca="1"/>
        <v>0</v>
      </c>
      <c r="F5105">
        <f ca="1"/>
        <v>0</v>
      </c>
      <c r="G5105">
        <f ca="1"/>
        <v>0</v>
      </c>
      <c r="I5105" s="4">
        <f ca="1"/>
        <v>0</v>
      </c>
    </row>
    <row r="5106" spans="1:9" ht="14.4" hidden="1" customHeight="1" x14ac:dyDescent="0.3">
      <c r="A5106">
        <f ca="1"/>
        <v>0</v>
      </c>
      <c r="C5106">
        <f ca="1"/>
        <v>0</v>
      </c>
      <c r="D5106">
        <f ca="1"/>
        <v>0</v>
      </c>
      <c r="E5106">
        <f ca="1"/>
        <v>0</v>
      </c>
      <c r="F5106">
        <f ca="1"/>
        <v>0</v>
      </c>
      <c r="G5106">
        <f ca="1"/>
        <v>0</v>
      </c>
      <c r="I5106" s="4">
        <f ca="1"/>
        <v>0</v>
      </c>
    </row>
    <row r="5107" spans="1:9" ht="14.4" hidden="1" customHeight="1" x14ac:dyDescent="0.3">
      <c r="A5107">
        <f ca="1"/>
        <v>0</v>
      </c>
      <c r="C5107">
        <f ca="1"/>
        <v>0</v>
      </c>
      <c r="D5107">
        <f ca="1"/>
        <v>0</v>
      </c>
      <c r="E5107">
        <f ca="1"/>
        <v>0</v>
      </c>
      <c r="F5107">
        <f ca="1"/>
        <v>0</v>
      </c>
      <c r="G5107">
        <f ca="1"/>
        <v>0</v>
      </c>
      <c r="I5107" s="4">
        <f ca="1"/>
        <v>0</v>
      </c>
    </row>
    <row r="5108" spans="1:9" ht="14.4" hidden="1" customHeight="1" x14ac:dyDescent="0.3">
      <c r="A5108">
        <f ca="1"/>
        <v>0</v>
      </c>
      <c r="C5108">
        <f ca="1"/>
        <v>0</v>
      </c>
      <c r="D5108">
        <f ca="1"/>
        <v>0</v>
      </c>
      <c r="E5108">
        <f ca="1"/>
        <v>0</v>
      </c>
      <c r="F5108">
        <f ca="1"/>
        <v>0</v>
      </c>
      <c r="G5108">
        <f ca="1"/>
        <v>0</v>
      </c>
      <c r="I5108" s="4">
        <f ca="1"/>
        <v>0</v>
      </c>
    </row>
    <row r="5109" spans="1:9" ht="14.4" hidden="1" customHeight="1" x14ac:dyDescent="0.3">
      <c r="A5109">
        <f ca="1"/>
        <v>0</v>
      </c>
      <c r="C5109">
        <f ca="1"/>
        <v>0</v>
      </c>
      <c r="D5109">
        <f ca="1"/>
        <v>0</v>
      </c>
      <c r="E5109">
        <f ca="1"/>
        <v>0</v>
      </c>
      <c r="F5109">
        <f ca="1"/>
        <v>0</v>
      </c>
      <c r="G5109">
        <f ca="1"/>
        <v>0</v>
      </c>
      <c r="I5109" s="4">
        <f ca="1"/>
        <v>0</v>
      </c>
    </row>
    <row r="5110" spans="1:9" ht="14.4" hidden="1" customHeight="1" x14ac:dyDescent="0.3">
      <c r="A5110">
        <f ca="1"/>
        <v>0</v>
      </c>
      <c r="C5110">
        <f ca="1"/>
        <v>0</v>
      </c>
      <c r="D5110">
        <f ca="1"/>
        <v>0</v>
      </c>
      <c r="E5110">
        <f ca="1"/>
        <v>0</v>
      </c>
      <c r="F5110">
        <f ca="1"/>
        <v>0</v>
      </c>
      <c r="G5110">
        <f ca="1"/>
        <v>0</v>
      </c>
      <c r="I5110" s="4">
        <f ca="1"/>
        <v>0</v>
      </c>
    </row>
    <row r="5111" spans="1:9" ht="14.4" hidden="1" customHeight="1" x14ac:dyDescent="0.3">
      <c r="A5111">
        <f ca="1"/>
        <v>0</v>
      </c>
      <c r="C5111">
        <f ca="1"/>
        <v>0</v>
      </c>
      <c r="D5111">
        <f ca="1"/>
        <v>0</v>
      </c>
      <c r="E5111">
        <f ca="1"/>
        <v>0</v>
      </c>
      <c r="F5111">
        <f ca="1"/>
        <v>0</v>
      </c>
      <c r="G5111">
        <f ca="1"/>
        <v>0</v>
      </c>
      <c r="I5111" s="4">
        <f ca="1"/>
        <v>0</v>
      </c>
    </row>
    <row r="5112" spans="1:9" ht="14.4" hidden="1" customHeight="1" x14ac:dyDescent="0.3">
      <c r="A5112">
        <f ca="1"/>
        <v>0</v>
      </c>
      <c r="C5112">
        <f ca="1"/>
        <v>0</v>
      </c>
      <c r="D5112">
        <f ca="1"/>
        <v>0</v>
      </c>
      <c r="E5112">
        <f ca="1"/>
        <v>0</v>
      </c>
      <c r="F5112">
        <f ca="1"/>
        <v>0</v>
      </c>
      <c r="G5112">
        <f ca="1"/>
        <v>0</v>
      </c>
      <c r="I5112" s="4">
        <f ca="1"/>
        <v>0</v>
      </c>
    </row>
    <row r="5113" spans="1:9" ht="14.4" hidden="1" customHeight="1" x14ac:dyDescent="0.3">
      <c r="A5113">
        <f ca="1"/>
        <v>0</v>
      </c>
      <c r="C5113">
        <f ca="1"/>
        <v>0</v>
      </c>
      <c r="D5113">
        <f ca="1"/>
        <v>0</v>
      </c>
      <c r="E5113">
        <f ca="1"/>
        <v>0</v>
      </c>
      <c r="F5113">
        <f ca="1"/>
        <v>0</v>
      </c>
      <c r="G5113">
        <f ca="1"/>
        <v>0</v>
      </c>
      <c r="I5113" s="4">
        <f ca="1"/>
        <v>0</v>
      </c>
    </row>
    <row r="5114" spans="1:9" ht="14.4" hidden="1" customHeight="1" x14ac:dyDescent="0.3">
      <c r="A5114">
        <f ca="1"/>
        <v>0</v>
      </c>
      <c r="C5114">
        <f ca="1"/>
        <v>0</v>
      </c>
      <c r="D5114">
        <f ca="1"/>
        <v>0</v>
      </c>
      <c r="E5114">
        <f ca="1"/>
        <v>0</v>
      </c>
      <c r="F5114">
        <f ca="1"/>
        <v>0</v>
      </c>
      <c r="G5114">
        <f ca="1"/>
        <v>0</v>
      </c>
      <c r="I5114" s="4">
        <f ca="1"/>
        <v>0</v>
      </c>
    </row>
    <row r="5115" spans="1:9" ht="14.4" hidden="1" customHeight="1" x14ac:dyDescent="0.3">
      <c r="A5115">
        <f ca="1"/>
        <v>0</v>
      </c>
      <c r="C5115">
        <f ca="1"/>
        <v>0</v>
      </c>
      <c r="D5115">
        <f ca="1"/>
        <v>0</v>
      </c>
      <c r="E5115">
        <f ca="1"/>
        <v>0</v>
      </c>
      <c r="F5115">
        <f ca="1"/>
        <v>0</v>
      </c>
      <c r="G5115">
        <f ca="1"/>
        <v>0</v>
      </c>
      <c r="I5115" s="4">
        <f ca="1"/>
        <v>0</v>
      </c>
    </row>
    <row r="5116" spans="1:9" ht="14.4" hidden="1" customHeight="1" x14ac:dyDescent="0.3">
      <c r="A5116">
        <f ca="1"/>
        <v>0</v>
      </c>
      <c r="C5116">
        <f ca="1"/>
        <v>0</v>
      </c>
      <c r="D5116">
        <f ca="1"/>
        <v>0</v>
      </c>
      <c r="E5116">
        <f ca="1"/>
        <v>0</v>
      </c>
      <c r="F5116">
        <f ca="1"/>
        <v>0</v>
      </c>
      <c r="G5116">
        <f ca="1"/>
        <v>0</v>
      </c>
      <c r="I5116" s="4">
        <f ca="1"/>
        <v>0</v>
      </c>
    </row>
    <row r="5117" spans="1:9" ht="14.4" hidden="1" customHeight="1" x14ac:dyDescent="0.3">
      <c r="A5117">
        <f ca="1"/>
        <v>0</v>
      </c>
      <c r="C5117">
        <f ca="1"/>
        <v>0</v>
      </c>
      <c r="D5117">
        <f ca="1"/>
        <v>0</v>
      </c>
      <c r="E5117">
        <f ca="1"/>
        <v>0</v>
      </c>
      <c r="F5117">
        <f ca="1"/>
        <v>0</v>
      </c>
      <c r="G5117">
        <f ca="1"/>
        <v>0</v>
      </c>
      <c r="I5117" s="4">
        <f ca="1"/>
        <v>0</v>
      </c>
    </row>
    <row r="5118" spans="1:9" ht="14.4" hidden="1" customHeight="1" x14ac:dyDescent="0.3">
      <c r="A5118">
        <f ca="1"/>
        <v>0</v>
      </c>
      <c r="C5118">
        <f ca="1"/>
        <v>0</v>
      </c>
      <c r="D5118">
        <f ca="1"/>
        <v>0</v>
      </c>
      <c r="E5118">
        <f ca="1"/>
        <v>0</v>
      </c>
      <c r="F5118">
        <f ca="1"/>
        <v>0</v>
      </c>
      <c r="G5118">
        <f ca="1"/>
        <v>0</v>
      </c>
      <c r="I5118" s="4">
        <f ca="1"/>
        <v>0</v>
      </c>
    </row>
    <row r="5119" spans="1:9" ht="14.4" hidden="1" customHeight="1" x14ac:dyDescent="0.3">
      <c r="A5119">
        <f ca="1"/>
        <v>0</v>
      </c>
      <c r="C5119">
        <f ca="1"/>
        <v>0</v>
      </c>
      <c r="D5119">
        <f ca="1"/>
        <v>0</v>
      </c>
      <c r="E5119">
        <f ca="1"/>
        <v>0</v>
      </c>
      <c r="F5119">
        <f ca="1"/>
        <v>0</v>
      </c>
      <c r="G5119">
        <f ca="1"/>
        <v>0</v>
      </c>
      <c r="I5119" s="4">
        <f ca="1"/>
        <v>0</v>
      </c>
    </row>
    <row r="5120" spans="1:9" ht="14.4" hidden="1" customHeight="1" x14ac:dyDescent="0.3">
      <c r="A5120">
        <f ca="1"/>
        <v>0</v>
      </c>
      <c r="C5120">
        <f ca="1"/>
        <v>0</v>
      </c>
      <c r="D5120">
        <f ca="1"/>
        <v>0</v>
      </c>
      <c r="E5120">
        <f ca="1"/>
        <v>0</v>
      </c>
      <c r="F5120">
        <f ca="1"/>
        <v>0</v>
      </c>
      <c r="G5120">
        <f ca="1"/>
        <v>0</v>
      </c>
      <c r="I5120" s="4">
        <f ca="1"/>
        <v>0</v>
      </c>
    </row>
    <row r="5121" spans="1:9" ht="14.4" hidden="1" customHeight="1" x14ac:dyDescent="0.3">
      <c r="A5121">
        <f ca="1"/>
        <v>0</v>
      </c>
      <c r="C5121">
        <f ca="1"/>
        <v>0</v>
      </c>
      <c r="D5121">
        <f ca="1"/>
        <v>0</v>
      </c>
      <c r="E5121">
        <f ca="1"/>
        <v>0</v>
      </c>
      <c r="F5121">
        <f ca="1"/>
        <v>0</v>
      </c>
      <c r="G5121">
        <f ca="1"/>
        <v>0</v>
      </c>
      <c r="I5121" s="4">
        <f ca="1"/>
        <v>0</v>
      </c>
    </row>
    <row r="5122" spans="1:9" ht="14.4" hidden="1" customHeight="1" x14ac:dyDescent="0.3">
      <c r="A5122">
        <f ca="1"/>
        <v>0</v>
      </c>
      <c r="C5122">
        <f ca="1"/>
        <v>0</v>
      </c>
      <c r="D5122">
        <f ca="1"/>
        <v>0</v>
      </c>
      <c r="E5122">
        <f ca="1"/>
        <v>0</v>
      </c>
      <c r="F5122">
        <f ca="1"/>
        <v>0</v>
      </c>
      <c r="G5122">
        <f ca="1"/>
        <v>0</v>
      </c>
      <c r="I5122" s="4">
        <f ca="1"/>
        <v>0</v>
      </c>
    </row>
    <row r="5123" spans="1:9" ht="14.4" hidden="1" customHeight="1" x14ac:dyDescent="0.3">
      <c r="A5123">
        <f ca="1"/>
        <v>0</v>
      </c>
      <c r="C5123">
        <f ca="1"/>
        <v>0</v>
      </c>
      <c r="D5123">
        <f ca="1"/>
        <v>0</v>
      </c>
      <c r="E5123">
        <f ca="1"/>
        <v>0</v>
      </c>
      <c r="F5123">
        <f ca="1"/>
        <v>0</v>
      </c>
      <c r="G5123">
        <f ca="1"/>
        <v>0</v>
      </c>
      <c r="I5123" s="4">
        <f ca="1"/>
        <v>0</v>
      </c>
    </row>
    <row r="5124" spans="1:9" ht="14.4" hidden="1" customHeight="1" x14ac:dyDescent="0.3">
      <c r="A5124">
        <f ca="1"/>
        <v>0</v>
      </c>
      <c r="C5124">
        <f ca="1"/>
        <v>0</v>
      </c>
      <c r="D5124">
        <f ca="1"/>
        <v>0</v>
      </c>
      <c r="E5124">
        <f ca="1"/>
        <v>0</v>
      </c>
      <c r="F5124">
        <f ca="1"/>
        <v>0</v>
      </c>
      <c r="G5124">
        <f ca="1"/>
        <v>0</v>
      </c>
      <c r="I5124" s="4">
        <f ca="1"/>
        <v>0</v>
      </c>
    </row>
    <row r="5125" spans="1:9" ht="14.4" hidden="1" customHeight="1" x14ac:dyDescent="0.3">
      <c r="A5125">
        <f ca="1"/>
        <v>0</v>
      </c>
      <c r="C5125">
        <f ca="1"/>
        <v>0</v>
      </c>
      <c r="D5125">
        <f ca="1"/>
        <v>0</v>
      </c>
      <c r="E5125">
        <f ca="1"/>
        <v>0</v>
      </c>
      <c r="F5125">
        <f ca="1"/>
        <v>0</v>
      </c>
      <c r="G5125">
        <f ca="1"/>
        <v>0</v>
      </c>
      <c r="I5125" s="4">
        <f ca="1"/>
        <v>0</v>
      </c>
    </row>
    <row r="5126" spans="1:9" ht="14.4" hidden="1" customHeight="1" x14ac:dyDescent="0.3">
      <c r="A5126">
        <f ca="1"/>
        <v>0</v>
      </c>
      <c r="C5126">
        <f ca="1"/>
        <v>0</v>
      </c>
      <c r="D5126">
        <f ca="1"/>
        <v>0</v>
      </c>
      <c r="E5126">
        <f ca="1"/>
        <v>0</v>
      </c>
      <c r="F5126">
        <f ca="1"/>
        <v>0</v>
      </c>
      <c r="G5126">
        <f ca="1"/>
        <v>0</v>
      </c>
      <c r="I5126" s="4">
        <f ca="1"/>
        <v>0</v>
      </c>
    </row>
    <row r="5127" spans="1:9" ht="14.4" hidden="1" customHeight="1" x14ac:dyDescent="0.3">
      <c r="A5127">
        <f ca="1"/>
        <v>0</v>
      </c>
      <c r="C5127">
        <f ca="1"/>
        <v>0</v>
      </c>
      <c r="D5127">
        <f ca="1"/>
        <v>0</v>
      </c>
      <c r="E5127">
        <f ca="1"/>
        <v>0</v>
      </c>
      <c r="F5127">
        <f ca="1"/>
        <v>0</v>
      </c>
      <c r="G5127">
        <f ca="1"/>
        <v>0</v>
      </c>
      <c r="I5127" s="4">
        <f ca="1"/>
        <v>0</v>
      </c>
    </row>
    <row r="5128" spans="1:9" ht="14.4" hidden="1" customHeight="1" x14ac:dyDescent="0.3">
      <c r="A5128">
        <f ca="1"/>
        <v>0</v>
      </c>
      <c r="C5128">
        <f ca="1"/>
        <v>0</v>
      </c>
      <c r="D5128">
        <f ca="1"/>
        <v>0</v>
      </c>
      <c r="E5128">
        <f ca="1"/>
        <v>0</v>
      </c>
      <c r="F5128">
        <f ca="1"/>
        <v>0</v>
      </c>
      <c r="G5128">
        <f ca="1"/>
        <v>0</v>
      </c>
      <c r="I5128" s="4">
        <f ca="1"/>
        <v>0</v>
      </c>
    </row>
    <row r="5129" spans="1:9" ht="14.4" hidden="1" customHeight="1" x14ac:dyDescent="0.3">
      <c r="A5129">
        <f ca="1"/>
        <v>0</v>
      </c>
      <c r="C5129">
        <f ca="1"/>
        <v>0</v>
      </c>
      <c r="D5129">
        <f ca="1"/>
        <v>0</v>
      </c>
      <c r="E5129">
        <f ca="1"/>
        <v>0</v>
      </c>
      <c r="F5129">
        <f ca="1"/>
        <v>0</v>
      </c>
      <c r="G5129">
        <f ca="1"/>
        <v>0</v>
      </c>
      <c r="I5129" s="4">
        <f ca="1"/>
        <v>0</v>
      </c>
    </row>
    <row r="5130" spans="1:9" ht="14.4" hidden="1" customHeight="1" x14ac:dyDescent="0.3">
      <c r="A5130">
        <f ca="1"/>
        <v>0</v>
      </c>
      <c r="C5130">
        <f ca="1"/>
        <v>0</v>
      </c>
      <c r="D5130">
        <f ca="1"/>
        <v>0</v>
      </c>
      <c r="E5130">
        <f ca="1"/>
        <v>0</v>
      </c>
      <c r="F5130">
        <f ca="1"/>
        <v>0</v>
      </c>
      <c r="G5130">
        <f ca="1"/>
        <v>0</v>
      </c>
      <c r="I5130" s="4">
        <f ca="1"/>
        <v>0</v>
      </c>
    </row>
    <row r="5131" spans="1:9" ht="14.4" hidden="1" customHeight="1" x14ac:dyDescent="0.3">
      <c r="A5131">
        <f ca="1"/>
        <v>0</v>
      </c>
      <c r="C5131">
        <f ca="1"/>
        <v>0</v>
      </c>
      <c r="D5131">
        <f ca="1"/>
        <v>0</v>
      </c>
      <c r="E5131">
        <f ca="1"/>
        <v>0</v>
      </c>
      <c r="F5131">
        <f ca="1"/>
        <v>0</v>
      </c>
      <c r="G5131">
        <f ca="1"/>
        <v>0</v>
      </c>
      <c r="I5131" s="4">
        <f ca="1"/>
        <v>0</v>
      </c>
    </row>
    <row r="5132" spans="1:9" ht="14.4" hidden="1" customHeight="1" x14ac:dyDescent="0.3">
      <c r="A5132">
        <f ca="1"/>
        <v>0</v>
      </c>
      <c r="C5132">
        <f ca="1"/>
        <v>0</v>
      </c>
      <c r="D5132">
        <f ca="1"/>
        <v>0</v>
      </c>
      <c r="E5132">
        <f ca="1"/>
        <v>0</v>
      </c>
      <c r="F5132">
        <f ca="1"/>
        <v>0</v>
      </c>
      <c r="G5132">
        <f ca="1"/>
        <v>0</v>
      </c>
      <c r="I5132" s="4">
        <f ca="1"/>
        <v>0</v>
      </c>
    </row>
    <row r="5133" spans="1:9" ht="14.4" hidden="1" customHeight="1" x14ac:dyDescent="0.3">
      <c r="A5133">
        <f ca="1"/>
        <v>0</v>
      </c>
      <c r="C5133">
        <f ca="1"/>
        <v>0</v>
      </c>
      <c r="D5133">
        <f ca="1"/>
        <v>0</v>
      </c>
      <c r="E5133">
        <f ca="1"/>
        <v>0</v>
      </c>
      <c r="F5133">
        <f ca="1"/>
        <v>0</v>
      </c>
      <c r="G5133">
        <f ca="1"/>
        <v>0</v>
      </c>
      <c r="I5133" s="4">
        <f ca="1"/>
        <v>0</v>
      </c>
    </row>
    <row r="5134" spans="1:9" ht="14.4" hidden="1" customHeight="1" x14ac:dyDescent="0.3">
      <c r="A5134">
        <f ca="1"/>
        <v>0</v>
      </c>
      <c r="C5134">
        <f ca="1"/>
        <v>0</v>
      </c>
      <c r="D5134">
        <f ca="1"/>
        <v>0</v>
      </c>
      <c r="E5134">
        <f ca="1"/>
        <v>0</v>
      </c>
      <c r="F5134">
        <f ca="1"/>
        <v>0</v>
      </c>
      <c r="G5134">
        <f ca="1"/>
        <v>0</v>
      </c>
      <c r="I5134" s="4">
        <f ca="1"/>
        <v>0</v>
      </c>
    </row>
    <row r="5135" spans="1:9" ht="14.4" hidden="1" customHeight="1" x14ac:dyDescent="0.3">
      <c r="A5135">
        <f ca="1"/>
        <v>0</v>
      </c>
      <c r="C5135">
        <f ca="1"/>
        <v>0</v>
      </c>
      <c r="D5135">
        <f ca="1"/>
        <v>0</v>
      </c>
      <c r="E5135">
        <f ca="1"/>
        <v>0</v>
      </c>
      <c r="F5135">
        <f ca="1"/>
        <v>0</v>
      </c>
      <c r="G5135">
        <f ca="1"/>
        <v>0</v>
      </c>
      <c r="I5135" s="4">
        <f ca="1"/>
        <v>0</v>
      </c>
    </row>
    <row r="5136" spans="1:9" ht="14.4" hidden="1" customHeight="1" x14ac:dyDescent="0.3">
      <c r="A5136">
        <f ca="1"/>
        <v>0</v>
      </c>
      <c r="C5136">
        <f ca="1"/>
        <v>0</v>
      </c>
      <c r="D5136">
        <f ca="1"/>
        <v>0</v>
      </c>
      <c r="E5136">
        <f ca="1"/>
        <v>0</v>
      </c>
      <c r="F5136">
        <f ca="1"/>
        <v>0</v>
      </c>
      <c r="G5136">
        <f ca="1"/>
        <v>0</v>
      </c>
      <c r="I5136" s="4">
        <f ca="1"/>
        <v>0</v>
      </c>
    </row>
    <row r="5137" spans="1:9" ht="14.4" hidden="1" customHeight="1" x14ac:dyDescent="0.3">
      <c r="A5137">
        <f ca="1"/>
        <v>0</v>
      </c>
      <c r="C5137">
        <f ca="1"/>
        <v>0</v>
      </c>
      <c r="D5137">
        <f ca="1"/>
        <v>0</v>
      </c>
      <c r="E5137">
        <f ca="1"/>
        <v>0</v>
      </c>
      <c r="F5137">
        <f ca="1"/>
        <v>0</v>
      </c>
      <c r="G5137">
        <f ca="1"/>
        <v>0</v>
      </c>
      <c r="I5137" s="4">
        <f ca="1"/>
        <v>0</v>
      </c>
    </row>
    <row r="5138" spans="1:9" ht="14.4" hidden="1" customHeight="1" x14ac:dyDescent="0.3">
      <c r="A5138">
        <f ca="1"/>
        <v>0</v>
      </c>
      <c r="C5138">
        <f ca="1"/>
        <v>0</v>
      </c>
      <c r="D5138">
        <f ca="1"/>
        <v>0</v>
      </c>
      <c r="E5138">
        <f ca="1"/>
        <v>0</v>
      </c>
      <c r="F5138">
        <f ca="1"/>
        <v>0</v>
      </c>
      <c r="G5138">
        <f ca="1"/>
        <v>0</v>
      </c>
      <c r="I5138" s="4">
        <f ca="1"/>
        <v>0</v>
      </c>
    </row>
    <row r="5139" spans="1:9" ht="14.4" hidden="1" customHeight="1" x14ac:dyDescent="0.3">
      <c r="A5139">
        <f ca="1"/>
        <v>0</v>
      </c>
      <c r="C5139">
        <f ca="1"/>
        <v>0</v>
      </c>
      <c r="D5139">
        <f ca="1"/>
        <v>0</v>
      </c>
      <c r="E5139">
        <f ca="1"/>
        <v>0</v>
      </c>
      <c r="F5139">
        <f ca="1"/>
        <v>0</v>
      </c>
      <c r="G5139">
        <f ca="1"/>
        <v>0</v>
      </c>
      <c r="I5139" s="4">
        <f ca="1"/>
        <v>0</v>
      </c>
    </row>
    <row r="5140" spans="1:9" ht="14.4" hidden="1" customHeight="1" x14ac:dyDescent="0.3">
      <c r="A5140">
        <f ca="1"/>
        <v>0</v>
      </c>
      <c r="C5140">
        <f ca="1"/>
        <v>0</v>
      </c>
      <c r="D5140">
        <f ca="1"/>
        <v>0</v>
      </c>
      <c r="E5140">
        <f ca="1"/>
        <v>0</v>
      </c>
      <c r="F5140">
        <f ca="1"/>
        <v>0</v>
      </c>
      <c r="G5140">
        <f ca="1"/>
        <v>0</v>
      </c>
      <c r="I5140" s="4">
        <f ca="1"/>
        <v>0</v>
      </c>
    </row>
    <row r="5141" spans="1:9" ht="14.4" hidden="1" customHeight="1" x14ac:dyDescent="0.3">
      <c r="A5141">
        <f ca="1"/>
        <v>0</v>
      </c>
      <c r="C5141">
        <f ca="1"/>
        <v>0</v>
      </c>
      <c r="D5141">
        <f ca="1"/>
        <v>0</v>
      </c>
      <c r="E5141">
        <f ca="1"/>
        <v>0</v>
      </c>
      <c r="F5141">
        <f ca="1"/>
        <v>0</v>
      </c>
      <c r="G5141">
        <f ca="1"/>
        <v>0</v>
      </c>
      <c r="I5141" s="4">
        <f ca="1"/>
        <v>0</v>
      </c>
    </row>
    <row r="5142" spans="1:9" ht="14.4" hidden="1" customHeight="1" x14ac:dyDescent="0.3">
      <c r="A5142">
        <f ca="1"/>
        <v>0</v>
      </c>
      <c r="C5142">
        <f ca="1"/>
        <v>0</v>
      </c>
      <c r="D5142">
        <f ca="1"/>
        <v>0</v>
      </c>
      <c r="E5142">
        <f ca="1"/>
        <v>0</v>
      </c>
      <c r="F5142">
        <f ca="1"/>
        <v>0</v>
      </c>
      <c r="G5142">
        <f ca="1"/>
        <v>0</v>
      </c>
      <c r="I5142" s="4">
        <f ca="1"/>
        <v>0</v>
      </c>
    </row>
    <row r="5143" spans="1:9" ht="14.4" hidden="1" customHeight="1" x14ac:dyDescent="0.3">
      <c r="A5143">
        <f ca="1"/>
        <v>0</v>
      </c>
      <c r="C5143">
        <f ca="1"/>
        <v>0</v>
      </c>
      <c r="D5143">
        <f ca="1"/>
        <v>0</v>
      </c>
      <c r="E5143">
        <f ca="1"/>
        <v>0</v>
      </c>
      <c r="F5143">
        <f ca="1"/>
        <v>0</v>
      </c>
      <c r="G5143">
        <f ca="1"/>
        <v>0</v>
      </c>
      <c r="I5143" s="4">
        <f ca="1"/>
        <v>0</v>
      </c>
    </row>
    <row r="5144" spans="1:9" ht="14.4" hidden="1" customHeight="1" x14ac:dyDescent="0.3">
      <c r="A5144">
        <f ca="1"/>
        <v>0</v>
      </c>
      <c r="C5144">
        <f ca="1"/>
        <v>0</v>
      </c>
      <c r="D5144">
        <f ca="1"/>
        <v>0</v>
      </c>
      <c r="E5144">
        <f ca="1"/>
        <v>0</v>
      </c>
      <c r="F5144">
        <f ca="1"/>
        <v>0</v>
      </c>
      <c r="G5144">
        <f ca="1"/>
        <v>0</v>
      </c>
      <c r="I5144" s="4">
        <f ca="1"/>
        <v>0</v>
      </c>
    </row>
    <row r="5145" spans="1:9" ht="14.4" hidden="1" customHeight="1" x14ac:dyDescent="0.3">
      <c r="A5145">
        <f ca="1"/>
        <v>0</v>
      </c>
      <c r="C5145">
        <f ca="1"/>
        <v>0</v>
      </c>
      <c r="D5145">
        <f ca="1"/>
        <v>0</v>
      </c>
      <c r="E5145">
        <f ca="1"/>
        <v>0</v>
      </c>
      <c r="F5145">
        <f ca="1"/>
        <v>0</v>
      </c>
      <c r="G5145">
        <f ca="1"/>
        <v>0</v>
      </c>
      <c r="I5145" s="4">
        <f ca="1"/>
        <v>0</v>
      </c>
    </row>
    <row r="5146" spans="1:9" ht="14.4" hidden="1" customHeight="1" x14ac:dyDescent="0.3">
      <c r="A5146">
        <f ca="1"/>
        <v>0</v>
      </c>
      <c r="C5146">
        <f ca="1"/>
        <v>0</v>
      </c>
      <c r="D5146">
        <f ca="1"/>
        <v>0</v>
      </c>
      <c r="E5146">
        <f ca="1"/>
        <v>0</v>
      </c>
      <c r="F5146">
        <f ca="1"/>
        <v>0</v>
      </c>
      <c r="G5146">
        <f ca="1"/>
        <v>0</v>
      </c>
      <c r="I5146" s="4">
        <f ca="1"/>
        <v>0</v>
      </c>
    </row>
    <row r="5147" spans="1:9" ht="14.4" hidden="1" customHeight="1" x14ac:dyDescent="0.3">
      <c r="A5147">
        <f ca="1"/>
        <v>0</v>
      </c>
      <c r="C5147">
        <f ca="1"/>
        <v>0</v>
      </c>
      <c r="D5147">
        <f ca="1"/>
        <v>0</v>
      </c>
      <c r="E5147">
        <f ca="1"/>
        <v>0</v>
      </c>
      <c r="F5147">
        <f ca="1"/>
        <v>0</v>
      </c>
      <c r="G5147">
        <f ca="1"/>
        <v>0</v>
      </c>
      <c r="I5147" s="4">
        <f ca="1"/>
        <v>0</v>
      </c>
    </row>
    <row r="5148" spans="1:9" ht="14.4" hidden="1" customHeight="1" x14ac:dyDescent="0.3">
      <c r="A5148">
        <f ca="1"/>
        <v>0</v>
      </c>
      <c r="C5148">
        <f ca="1"/>
        <v>0</v>
      </c>
      <c r="D5148">
        <f ca="1"/>
        <v>0</v>
      </c>
      <c r="E5148">
        <f ca="1"/>
        <v>0</v>
      </c>
      <c r="F5148">
        <f ca="1"/>
        <v>0</v>
      </c>
      <c r="G5148">
        <f ca="1"/>
        <v>0</v>
      </c>
      <c r="I5148" s="4">
        <f ca="1"/>
        <v>0</v>
      </c>
    </row>
    <row r="5149" spans="1:9" ht="14.4" hidden="1" customHeight="1" x14ac:dyDescent="0.3">
      <c r="A5149">
        <f ca="1"/>
        <v>0</v>
      </c>
      <c r="C5149">
        <f ca="1"/>
        <v>0</v>
      </c>
      <c r="D5149">
        <f ca="1"/>
        <v>0</v>
      </c>
      <c r="E5149">
        <f ca="1"/>
        <v>0</v>
      </c>
      <c r="F5149">
        <f ca="1"/>
        <v>0</v>
      </c>
      <c r="G5149">
        <f ca="1"/>
        <v>0</v>
      </c>
      <c r="I5149" s="4">
        <f ca="1"/>
        <v>0</v>
      </c>
    </row>
    <row r="5150" spans="1:9" ht="14.4" hidden="1" customHeight="1" x14ac:dyDescent="0.3">
      <c r="A5150">
        <f ca="1"/>
        <v>0</v>
      </c>
      <c r="C5150">
        <f ca="1"/>
        <v>0</v>
      </c>
      <c r="D5150">
        <f ca="1"/>
        <v>0</v>
      </c>
      <c r="E5150">
        <f ca="1"/>
        <v>0</v>
      </c>
      <c r="F5150">
        <f ca="1"/>
        <v>0</v>
      </c>
      <c r="G5150">
        <f ca="1"/>
        <v>0</v>
      </c>
      <c r="I5150" s="4">
        <f ca="1"/>
        <v>0</v>
      </c>
    </row>
    <row r="5151" spans="1:9" ht="14.4" hidden="1" customHeight="1" x14ac:dyDescent="0.3">
      <c r="A5151">
        <f ca="1"/>
        <v>0</v>
      </c>
      <c r="C5151">
        <f ca="1"/>
        <v>0</v>
      </c>
      <c r="D5151">
        <f ca="1"/>
        <v>0</v>
      </c>
      <c r="E5151">
        <f ca="1"/>
        <v>0</v>
      </c>
      <c r="F5151">
        <f ca="1"/>
        <v>0</v>
      </c>
      <c r="G5151">
        <f ca="1"/>
        <v>0</v>
      </c>
      <c r="I5151" s="4">
        <f ca="1"/>
        <v>0</v>
      </c>
    </row>
    <row r="5152" spans="1:9" ht="14.4" hidden="1" customHeight="1" x14ac:dyDescent="0.3">
      <c r="A5152">
        <f ca="1"/>
        <v>0</v>
      </c>
      <c r="C5152">
        <f ca="1"/>
        <v>0</v>
      </c>
      <c r="D5152">
        <f ca="1"/>
        <v>0</v>
      </c>
      <c r="E5152">
        <f ca="1"/>
        <v>0</v>
      </c>
      <c r="F5152">
        <f ca="1"/>
        <v>0</v>
      </c>
      <c r="G5152">
        <f ca="1"/>
        <v>0</v>
      </c>
      <c r="I5152" s="4">
        <f ca="1"/>
        <v>0</v>
      </c>
    </row>
    <row r="5153" spans="1:9" ht="14.4" hidden="1" customHeight="1" x14ac:dyDescent="0.3">
      <c r="A5153">
        <f ca="1"/>
        <v>0</v>
      </c>
      <c r="C5153">
        <f ca="1"/>
        <v>0</v>
      </c>
      <c r="D5153">
        <f ca="1"/>
        <v>0</v>
      </c>
      <c r="E5153">
        <f ca="1"/>
        <v>0</v>
      </c>
      <c r="F5153">
        <f ca="1"/>
        <v>0</v>
      </c>
      <c r="G5153">
        <f ca="1"/>
        <v>0</v>
      </c>
      <c r="I5153" s="4">
        <f ca="1"/>
        <v>0</v>
      </c>
    </row>
    <row r="5154" spans="1:9" ht="14.4" hidden="1" customHeight="1" x14ac:dyDescent="0.3">
      <c r="A5154">
        <f ca="1"/>
        <v>0</v>
      </c>
      <c r="C5154">
        <f ca="1"/>
        <v>0</v>
      </c>
      <c r="D5154">
        <f ca="1"/>
        <v>0</v>
      </c>
      <c r="E5154">
        <f ca="1"/>
        <v>0</v>
      </c>
      <c r="F5154">
        <f ca="1"/>
        <v>0</v>
      </c>
      <c r="G5154">
        <f ca="1"/>
        <v>0</v>
      </c>
      <c r="I5154" s="4">
        <f ca="1"/>
        <v>0</v>
      </c>
    </row>
    <row r="5155" spans="1:9" ht="14.4" hidden="1" customHeight="1" x14ac:dyDescent="0.3">
      <c r="A5155">
        <f ca="1"/>
        <v>0</v>
      </c>
      <c r="C5155">
        <f ca="1"/>
        <v>0</v>
      </c>
      <c r="D5155">
        <f ca="1"/>
        <v>0</v>
      </c>
      <c r="E5155">
        <f ca="1"/>
        <v>0</v>
      </c>
      <c r="F5155">
        <f ca="1"/>
        <v>0</v>
      </c>
      <c r="G5155">
        <f ca="1"/>
        <v>0</v>
      </c>
      <c r="I5155" s="4">
        <f ca="1"/>
        <v>0</v>
      </c>
    </row>
    <row r="5156" spans="1:9" ht="14.4" hidden="1" customHeight="1" x14ac:dyDescent="0.3">
      <c r="A5156">
        <f ca="1"/>
        <v>0</v>
      </c>
      <c r="C5156">
        <f ca="1"/>
        <v>0</v>
      </c>
      <c r="D5156">
        <f ca="1"/>
        <v>0</v>
      </c>
      <c r="E5156">
        <f ca="1"/>
        <v>0</v>
      </c>
      <c r="F5156">
        <f ca="1"/>
        <v>0</v>
      </c>
      <c r="G5156">
        <f ca="1"/>
        <v>0</v>
      </c>
      <c r="I5156" s="4">
        <f ca="1"/>
        <v>0</v>
      </c>
    </row>
    <row r="5157" spans="1:9" ht="14.4" hidden="1" customHeight="1" x14ac:dyDescent="0.3">
      <c r="A5157">
        <f ca="1"/>
        <v>0</v>
      </c>
      <c r="C5157">
        <f ca="1"/>
        <v>0</v>
      </c>
      <c r="D5157">
        <f ca="1"/>
        <v>0</v>
      </c>
      <c r="E5157">
        <f ca="1"/>
        <v>0</v>
      </c>
      <c r="F5157">
        <f ca="1"/>
        <v>0</v>
      </c>
      <c r="G5157">
        <f ca="1"/>
        <v>0</v>
      </c>
      <c r="I5157" s="4">
        <f ca="1"/>
        <v>0</v>
      </c>
    </row>
    <row r="5158" spans="1:9" ht="14.4" hidden="1" customHeight="1" x14ac:dyDescent="0.3">
      <c r="A5158">
        <f ca="1"/>
        <v>0</v>
      </c>
      <c r="C5158">
        <f ca="1"/>
        <v>0</v>
      </c>
      <c r="D5158">
        <f ca="1"/>
        <v>0</v>
      </c>
      <c r="E5158">
        <f ca="1"/>
        <v>0</v>
      </c>
      <c r="F5158">
        <f ca="1"/>
        <v>0</v>
      </c>
      <c r="G5158">
        <f ca="1"/>
        <v>0</v>
      </c>
      <c r="I5158" s="4">
        <f ca="1"/>
        <v>0</v>
      </c>
    </row>
    <row r="5159" spans="1:9" ht="14.4" hidden="1" customHeight="1" x14ac:dyDescent="0.3">
      <c r="A5159">
        <f ca="1"/>
        <v>0</v>
      </c>
      <c r="C5159">
        <f ca="1"/>
        <v>0</v>
      </c>
      <c r="D5159">
        <f ca="1"/>
        <v>0</v>
      </c>
      <c r="E5159">
        <f ca="1"/>
        <v>0</v>
      </c>
      <c r="F5159">
        <f ca="1"/>
        <v>0</v>
      </c>
      <c r="G5159">
        <f ca="1"/>
        <v>0</v>
      </c>
      <c r="I5159" s="4">
        <f ca="1"/>
        <v>0</v>
      </c>
    </row>
    <row r="5160" spans="1:9" ht="14.4" hidden="1" customHeight="1" x14ac:dyDescent="0.3">
      <c r="A5160">
        <f ca="1"/>
        <v>0</v>
      </c>
      <c r="C5160">
        <f ca="1"/>
        <v>0</v>
      </c>
      <c r="D5160">
        <f ca="1"/>
        <v>0</v>
      </c>
      <c r="E5160">
        <f ca="1"/>
        <v>0</v>
      </c>
      <c r="F5160">
        <f ca="1"/>
        <v>0</v>
      </c>
      <c r="G5160">
        <f ca="1"/>
        <v>0</v>
      </c>
      <c r="I5160" s="4">
        <f ca="1"/>
        <v>0</v>
      </c>
    </row>
    <row r="5161" spans="1:9" ht="14.4" hidden="1" customHeight="1" x14ac:dyDescent="0.3">
      <c r="A5161">
        <f ca="1"/>
        <v>0</v>
      </c>
      <c r="C5161">
        <f ca="1"/>
        <v>0</v>
      </c>
      <c r="D5161">
        <f ca="1"/>
        <v>0</v>
      </c>
      <c r="E5161">
        <f ca="1"/>
        <v>0</v>
      </c>
      <c r="F5161">
        <f ca="1"/>
        <v>0</v>
      </c>
      <c r="G5161">
        <f ca="1"/>
        <v>0</v>
      </c>
      <c r="I5161" s="4">
        <f ca="1"/>
        <v>0</v>
      </c>
    </row>
    <row r="5162" spans="1:9" ht="14.4" hidden="1" customHeight="1" x14ac:dyDescent="0.3">
      <c r="A5162">
        <f ca="1"/>
        <v>0</v>
      </c>
      <c r="C5162">
        <f ca="1"/>
        <v>0</v>
      </c>
      <c r="D5162">
        <f ca="1"/>
        <v>0</v>
      </c>
      <c r="E5162">
        <f ca="1"/>
        <v>0</v>
      </c>
      <c r="F5162">
        <f ca="1"/>
        <v>0</v>
      </c>
      <c r="G5162">
        <f ca="1"/>
        <v>0</v>
      </c>
      <c r="I5162" s="4">
        <f ca="1"/>
        <v>0</v>
      </c>
    </row>
    <row r="5163" spans="1:9" ht="14.4" hidden="1" customHeight="1" x14ac:dyDescent="0.3">
      <c r="A5163">
        <f ca="1"/>
        <v>0</v>
      </c>
      <c r="C5163">
        <f ca="1"/>
        <v>0</v>
      </c>
      <c r="D5163">
        <f ca="1"/>
        <v>0</v>
      </c>
      <c r="E5163">
        <f ca="1"/>
        <v>0</v>
      </c>
      <c r="F5163">
        <f ca="1"/>
        <v>0</v>
      </c>
      <c r="G5163">
        <f ca="1"/>
        <v>0</v>
      </c>
      <c r="I5163" s="4">
        <f ca="1"/>
        <v>0</v>
      </c>
    </row>
    <row r="5164" spans="1:9" ht="14.4" hidden="1" customHeight="1" x14ac:dyDescent="0.3">
      <c r="A5164">
        <f ca="1"/>
        <v>0</v>
      </c>
      <c r="C5164">
        <f ca="1"/>
        <v>0</v>
      </c>
      <c r="D5164">
        <f ca="1"/>
        <v>0</v>
      </c>
      <c r="E5164">
        <f ca="1"/>
        <v>0</v>
      </c>
      <c r="F5164">
        <f ca="1"/>
        <v>0</v>
      </c>
      <c r="G5164">
        <f ca="1"/>
        <v>0</v>
      </c>
      <c r="I5164" s="4">
        <f ca="1"/>
        <v>0</v>
      </c>
    </row>
    <row r="5165" spans="1:9" ht="14.4" hidden="1" customHeight="1" x14ac:dyDescent="0.3">
      <c r="A5165">
        <f ca="1"/>
        <v>0</v>
      </c>
      <c r="C5165">
        <f ca="1"/>
        <v>0</v>
      </c>
      <c r="D5165">
        <f ca="1"/>
        <v>0</v>
      </c>
      <c r="E5165">
        <f ca="1"/>
        <v>0</v>
      </c>
      <c r="F5165">
        <f ca="1"/>
        <v>0</v>
      </c>
      <c r="G5165">
        <f ca="1"/>
        <v>0</v>
      </c>
      <c r="I5165" s="4">
        <f ca="1"/>
        <v>0</v>
      </c>
    </row>
    <row r="5166" spans="1:9" ht="14.4" hidden="1" customHeight="1" x14ac:dyDescent="0.3">
      <c r="A5166">
        <f ca="1"/>
        <v>0</v>
      </c>
      <c r="C5166">
        <f ca="1"/>
        <v>0</v>
      </c>
      <c r="D5166">
        <f ca="1"/>
        <v>0</v>
      </c>
      <c r="E5166">
        <f ca="1"/>
        <v>0</v>
      </c>
      <c r="F5166">
        <f ca="1"/>
        <v>0</v>
      </c>
      <c r="G5166">
        <f ca="1"/>
        <v>0</v>
      </c>
      <c r="I5166" s="4">
        <f ca="1"/>
        <v>0</v>
      </c>
    </row>
    <row r="5167" spans="1:9" ht="14.4" hidden="1" customHeight="1" x14ac:dyDescent="0.3">
      <c r="A5167">
        <f ca="1"/>
        <v>0</v>
      </c>
      <c r="C5167">
        <f ca="1"/>
        <v>0</v>
      </c>
      <c r="D5167">
        <f ca="1"/>
        <v>0</v>
      </c>
      <c r="E5167">
        <f ca="1"/>
        <v>0</v>
      </c>
      <c r="F5167">
        <f ca="1"/>
        <v>0</v>
      </c>
      <c r="G5167">
        <f ca="1"/>
        <v>0</v>
      </c>
      <c r="I5167" s="4">
        <f ca="1"/>
        <v>0</v>
      </c>
    </row>
    <row r="5168" spans="1:9" ht="14.4" hidden="1" customHeight="1" x14ac:dyDescent="0.3">
      <c r="A5168">
        <f ca="1"/>
        <v>0</v>
      </c>
      <c r="C5168">
        <f ca="1"/>
        <v>0</v>
      </c>
      <c r="D5168">
        <f ca="1"/>
        <v>0</v>
      </c>
      <c r="E5168">
        <f ca="1"/>
        <v>0</v>
      </c>
      <c r="F5168">
        <f ca="1"/>
        <v>0</v>
      </c>
      <c r="G5168">
        <f ca="1"/>
        <v>0</v>
      </c>
      <c r="I5168" s="4">
        <f ca="1"/>
        <v>0</v>
      </c>
    </row>
    <row r="5169" spans="1:9" ht="14.4" hidden="1" customHeight="1" x14ac:dyDescent="0.3">
      <c r="A5169">
        <f ca="1"/>
        <v>0</v>
      </c>
      <c r="C5169">
        <f ca="1"/>
        <v>0</v>
      </c>
      <c r="D5169">
        <f ca="1"/>
        <v>0</v>
      </c>
      <c r="E5169">
        <f ca="1"/>
        <v>0</v>
      </c>
      <c r="F5169">
        <f ca="1"/>
        <v>0</v>
      </c>
      <c r="G5169">
        <f ca="1"/>
        <v>0</v>
      </c>
      <c r="I5169" s="4">
        <f ca="1"/>
        <v>0</v>
      </c>
    </row>
    <row r="5170" spans="1:9" ht="14.4" hidden="1" customHeight="1" x14ac:dyDescent="0.3">
      <c r="A5170">
        <f ca="1"/>
        <v>0</v>
      </c>
      <c r="C5170">
        <f ca="1"/>
        <v>0</v>
      </c>
      <c r="D5170">
        <f ca="1"/>
        <v>0</v>
      </c>
      <c r="E5170">
        <f ca="1"/>
        <v>0</v>
      </c>
      <c r="F5170">
        <f ca="1"/>
        <v>0</v>
      </c>
      <c r="G5170">
        <f ca="1"/>
        <v>0</v>
      </c>
      <c r="I5170" s="4">
        <f ca="1"/>
        <v>0</v>
      </c>
    </row>
    <row r="5171" spans="1:9" ht="14.4" hidden="1" customHeight="1" x14ac:dyDescent="0.3">
      <c r="A5171">
        <f ca="1"/>
        <v>0</v>
      </c>
      <c r="C5171">
        <f ca="1"/>
        <v>0</v>
      </c>
      <c r="D5171">
        <f ca="1"/>
        <v>0</v>
      </c>
      <c r="E5171">
        <f ca="1"/>
        <v>0</v>
      </c>
      <c r="F5171">
        <f ca="1"/>
        <v>0</v>
      </c>
      <c r="G5171">
        <f ca="1"/>
        <v>0</v>
      </c>
      <c r="I5171" s="4">
        <f ca="1"/>
        <v>0</v>
      </c>
    </row>
    <row r="5172" spans="1:9" ht="14.4" hidden="1" customHeight="1" x14ac:dyDescent="0.3">
      <c r="A5172">
        <f ca="1"/>
        <v>0</v>
      </c>
      <c r="C5172">
        <f ca="1"/>
        <v>0</v>
      </c>
      <c r="D5172">
        <f ca="1"/>
        <v>0</v>
      </c>
      <c r="E5172">
        <f ca="1"/>
        <v>0</v>
      </c>
      <c r="F5172">
        <f ca="1"/>
        <v>0</v>
      </c>
      <c r="G5172">
        <f ca="1"/>
        <v>0</v>
      </c>
      <c r="I5172" s="4">
        <f ca="1"/>
        <v>0</v>
      </c>
    </row>
    <row r="5173" spans="1:9" ht="14.4" hidden="1" customHeight="1" x14ac:dyDescent="0.3">
      <c r="A5173">
        <f ca="1"/>
        <v>0</v>
      </c>
      <c r="C5173">
        <f ca="1"/>
        <v>0</v>
      </c>
      <c r="D5173">
        <f ca="1"/>
        <v>0</v>
      </c>
      <c r="E5173">
        <f ca="1"/>
        <v>0</v>
      </c>
      <c r="F5173">
        <f ca="1"/>
        <v>0</v>
      </c>
      <c r="G5173">
        <f ca="1"/>
        <v>0</v>
      </c>
      <c r="I5173" s="4">
        <f ca="1"/>
        <v>0</v>
      </c>
    </row>
    <row r="5174" spans="1:9" ht="14.4" hidden="1" customHeight="1" x14ac:dyDescent="0.3">
      <c r="A5174">
        <f ca="1"/>
        <v>0</v>
      </c>
      <c r="C5174">
        <f ca="1"/>
        <v>0</v>
      </c>
      <c r="D5174">
        <f ca="1"/>
        <v>0</v>
      </c>
      <c r="E5174">
        <f ca="1"/>
        <v>0</v>
      </c>
      <c r="F5174">
        <f ca="1"/>
        <v>0</v>
      </c>
      <c r="G5174">
        <f ca="1"/>
        <v>0</v>
      </c>
      <c r="I5174" s="4">
        <f ca="1"/>
        <v>0</v>
      </c>
    </row>
    <row r="5175" spans="1:9" ht="14.4" hidden="1" customHeight="1" x14ac:dyDescent="0.3">
      <c r="A5175">
        <f ca="1"/>
        <v>0</v>
      </c>
      <c r="C5175">
        <f ca="1"/>
        <v>0</v>
      </c>
      <c r="D5175">
        <f ca="1"/>
        <v>0</v>
      </c>
      <c r="E5175">
        <f ca="1"/>
        <v>0</v>
      </c>
      <c r="F5175">
        <f ca="1"/>
        <v>0</v>
      </c>
      <c r="G5175">
        <f ca="1"/>
        <v>0</v>
      </c>
      <c r="I5175" s="4">
        <f ca="1"/>
        <v>0</v>
      </c>
    </row>
    <row r="5176" spans="1:9" ht="14.4" hidden="1" customHeight="1" x14ac:dyDescent="0.3">
      <c r="A5176">
        <f ca="1"/>
        <v>0</v>
      </c>
      <c r="C5176">
        <f ca="1"/>
        <v>0</v>
      </c>
      <c r="D5176">
        <f ca="1"/>
        <v>0</v>
      </c>
      <c r="E5176">
        <f ca="1"/>
        <v>0</v>
      </c>
      <c r="F5176">
        <f ca="1"/>
        <v>0</v>
      </c>
      <c r="G5176">
        <f ca="1"/>
        <v>0</v>
      </c>
      <c r="I5176" s="4">
        <f ca="1"/>
        <v>0</v>
      </c>
    </row>
    <row r="5177" spans="1:9" ht="14.4" hidden="1" customHeight="1" x14ac:dyDescent="0.3">
      <c r="A5177">
        <f ca="1"/>
        <v>0</v>
      </c>
      <c r="C5177">
        <f ca="1"/>
        <v>0</v>
      </c>
      <c r="D5177">
        <f ca="1"/>
        <v>0</v>
      </c>
      <c r="E5177">
        <f ca="1"/>
        <v>0</v>
      </c>
      <c r="F5177">
        <f ca="1"/>
        <v>0</v>
      </c>
      <c r="G5177">
        <f ca="1"/>
        <v>0</v>
      </c>
      <c r="I5177" s="4">
        <f ca="1"/>
        <v>0</v>
      </c>
    </row>
    <row r="5178" spans="1:9" ht="14.4" hidden="1" customHeight="1" x14ac:dyDescent="0.3">
      <c r="A5178">
        <f ca="1"/>
        <v>0</v>
      </c>
      <c r="C5178">
        <f ca="1"/>
        <v>0</v>
      </c>
      <c r="D5178">
        <f ca="1"/>
        <v>0</v>
      </c>
      <c r="E5178">
        <f ca="1"/>
        <v>0</v>
      </c>
      <c r="F5178">
        <f ca="1"/>
        <v>0</v>
      </c>
      <c r="G5178">
        <f ca="1"/>
        <v>0</v>
      </c>
      <c r="I5178" s="4">
        <f ca="1"/>
        <v>0</v>
      </c>
    </row>
    <row r="5179" spans="1:9" ht="14.4" hidden="1" customHeight="1" x14ac:dyDescent="0.3">
      <c r="A5179">
        <f ca="1"/>
        <v>0</v>
      </c>
      <c r="C5179">
        <f ca="1"/>
        <v>0</v>
      </c>
      <c r="D5179">
        <f ca="1"/>
        <v>0</v>
      </c>
      <c r="E5179">
        <f ca="1"/>
        <v>0</v>
      </c>
      <c r="F5179">
        <f ca="1"/>
        <v>0</v>
      </c>
      <c r="G5179">
        <f ca="1"/>
        <v>0</v>
      </c>
      <c r="I5179" s="4">
        <f ca="1"/>
        <v>0</v>
      </c>
    </row>
    <row r="5180" spans="1:9" ht="14.4" hidden="1" customHeight="1" x14ac:dyDescent="0.3">
      <c r="A5180">
        <f ca="1"/>
        <v>0</v>
      </c>
      <c r="C5180">
        <f ca="1"/>
        <v>0</v>
      </c>
      <c r="D5180">
        <f ca="1"/>
        <v>0</v>
      </c>
      <c r="E5180">
        <f ca="1"/>
        <v>0</v>
      </c>
      <c r="F5180">
        <f ca="1"/>
        <v>0</v>
      </c>
      <c r="G5180">
        <f ca="1"/>
        <v>0</v>
      </c>
      <c r="I5180" s="4">
        <f ca="1"/>
        <v>0</v>
      </c>
    </row>
    <row r="5181" spans="1:9" ht="14.4" hidden="1" customHeight="1" x14ac:dyDescent="0.3">
      <c r="A5181">
        <f ca="1"/>
        <v>0</v>
      </c>
      <c r="C5181">
        <f ca="1"/>
        <v>0</v>
      </c>
      <c r="D5181">
        <f ca="1"/>
        <v>0</v>
      </c>
      <c r="E5181">
        <f ca="1"/>
        <v>0</v>
      </c>
      <c r="F5181">
        <f ca="1"/>
        <v>0</v>
      </c>
      <c r="G5181">
        <f ca="1"/>
        <v>0</v>
      </c>
      <c r="I5181" s="4">
        <f ca="1"/>
        <v>0</v>
      </c>
    </row>
    <row r="5182" spans="1:9" ht="14.4" hidden="1" customHeight="1" x14ac:dyDescent="0.3">
      <c r="A5182">
        <f ca="1"/>
        <v>0</v>
      </c>
      <c r="C5182">
        <f ca="1"/>
        <v>0</v>
      </c>
      <c r="D5182">
        <f ca="1"/>
        <v>0</v>
      </c>
      <c r="E5182">
        <f ca="1"/>
        <v>0</v>
      </c>
      <c r="F5182">
        <f ca="1"/>
        <v>0</v>
      </c>
      <c r="G5182">
        <f ca="1"/>
        <v>0</v>
      </c>
      <c r="I5182" s="4">
        <f ca="1"/>
        <v>0</v>
      </c>
    </row>
    <row r="5183" spans="1:9" ht="14.4" hidden="1" customHeight="1" x14ac:dyDescent="0.3">
      <c r="A5183">
        <f ca="1"/>
        <v>0</v>
      </c>
      <c r="C5183">
        <f ca="1"/>
        <v>0</v>
      </c>
      <c r="D5183">
        <f ca="1"/>
        <v>0</v>
      </c>
      <c r="E5183">
        <f ca="1"/>
        <v>0</v>
      </c>
      <c r="F5183">
        <f ca="1"/>
        <v>0</v>
      </c>
      <c r="G5183">
        <f ca="1"/>
        <v>0</v>
      </c>
      <c r="I5183" s="4">
        <f ca="1"/>
        <v>0</v>
      </c>
    </row>
    <row r="5184" spans="1:9" ht="14.4" hidden="1" customHeight="1" x14ac:dyDescent="0.3">
      <c r="A5184">
        <f ca="1"/>
        <v>0</v>
      </c>
      <c r="C5184">
        <f ca="1"/>
        <v>0</v>
      </c>
      <c r="D5184">
        <f ca="1"/>
        <v>0</v>
      </c>
      <c r="E5184">
        <f ca="1"/>
        <v>0</v>
      </c>
      <c r="F5184">
        <f ca="1"/>
        <v>0</v>
      </c>
      <c r="G5184">
        <f ca="1"/>
        <v>0</v>
      </c>
      <c r="I5184" s="4">
        <f ca="1"/>
        <v>0</v>
      </c>
    </row>
    <row r="5185" spans="1:9" ht="14.4" hidden="1" customHeight="1" x14ac:dyDescent="0.3">
      <c r="A5185">
        <f ca="1"/>
        <v>0</v>
      </c>
      <c r="C5185">
        <f ca="1"/>
        <v>0</v>
      </c>
      <c r="D5185">
        <f ca="1"/>
        <v>0</v>
      </c>
      <c r="E5185">
        <f ca="1"/>
        <v>0</v>
      </c>
      <c r="F5185">
        <f ca="1"/>
        <v>0</v>
      </c>
      <c r="G5185">
        <f ca="1"/>
        <v>0</v>
      </c>
      <c r="I5185" s="4">
        <f ca="1"/>
        <v>0</v>
      </c>
    </row>
    <row r="5186" spans="1:9" ht="14.4" hidden="1" customHeight="1" x14ac:dyDescent="0.3">
      <c r="A5186">
        <f ca="1"/>
        <v>0</v>
      </c>
      <c r="C5186">
        <f ca="1"/>
        <v>0</v>
      </c>
      <c r="D5186">
        <f ca="1"/>
        <v>0</v>
      </c>
      <c r="E5186">
        <f ca="1"/>
        <v>0</v>
      </c>
      <c r="F5186">
        <f ca="1"/>
        <v>0</v>
      </c>
      <c r="G5186">
        <f ca="1"/>
        <v>0</v>
      </c>
      <c r="I5186" s="4">
        <f ca="1"/>
        <v>0</v>
      </c>
    </row>
    <row r="5187" spans="1:9" ht="14.4" hidden="1" customHeight="1" x14ac:dyDescent="0.3">
      <c r="A5187">
        <f ca="1"/>
        <v>0</v>
      </c>
      <c r="C5187">
        <f ca="1"/>
        <v>0</v>
      </c>
      <c r="D5187">
        <f ca="1"/>
        <v>0</v>
      </c>
      <c r="E5187">
        <f ca="1"/>
        <v>0</v>
      </c>
      <c r="F5187">
        <f ca="1"/>
        <v>0</v>
      </c>
      <c r="G5187">
        <f ca="1"/>
        <v>0</v>
      </c>
      <c r="I5187" s="4">
        <f ca="1"/>
        <v>0</v>
      </c>
    </row>
    <row r="5188" spans="1:9" ht="14.4" hidden="1" customHeight="1" x14ac:dyDescent="0.3">
      <c r="A5188">
        <f ca="1"/>
        <v>0</v>
      </c>
      <c r="C5188">
        <f ca="1"/>
        <v>0</v>
      </c>
      <c r="D5188">
        <f ca="1"/>
        <v>0</v>
      </c>
      <c r="E5188">
        <f ca="1"/>
        <v>0</v>
      </c>
      <c r="F5188">
        <f ca="1"/>
        <v>0</v>
      </c>
      <c r="G5188">
        <f ca="1"/>
        <v>0</v>
      </c>
      <c r="I5188" s="4">
        <f ca="1"/>
        <v>0</v>
      </c>
    </row>
    <row r="5189" spans="1:9" ht="14.4" hidden="1" customHeight="1" x14ac:dyDescent="0.3">
      <c r="A5189">
        <f ca="1"/>
        <v>0</v>
      </c>
      <c r="C5189">
        <f ca="1"/>
        <v>0</v>
      </c>
      <c r="D5189">
        <f ca="1"/>
        <v>0</v>
      </c>
      <c r="E5189">
        <f ca="1"/>
        <v>0</v>
      </c>
      <c r="F5189">
        <f ca="1"/>
        <v>0</v>
      </c>
      <c r="G5189">
        <f ca="1"/>
        <v>0</v>
      </c>
      <c r="I5189" s="4">
        <f ca="1"/>
        <v>0</v>
      </c>
    </row>
    <row r="5190" spans="1:9" ht="14.4" hidden="1" customHeight="1" x14ac:dyDescent="0.3">
      <c r="A5190">
        <f ca="1"/>
        <v>0</v>
      </c>
      <c r="C5190">
        <f ca="1"/>
        <v>0</v>
      </c>
      <c r="D5190">
        <f ca="1"/>
        <v>0</v>
      </c>
      <c r="E5190">
        <f ca="1"/>
        <v>0</v>
      </c>
      <c r="F5190">
        <f ca="1"/>
        <v>0</v>
      </c>
      <c r="G5190">
        <f ca="1"/>
        <v>0</v>
      </c>
      <c r="I5190" s="4">
        <f ca="1"/>
        <v>0</v>
      </c>
    </row>
    <row r="5191" spans="1:9" ht="14.4" hidden="1" customHeight="1" x14ac:dyDescent="0.3">
      <c r="A5191">
        <f ca="1"/>
        <v>0</v>
      </c>
      <c r="C5191">
        <f ca="1"/>
        <v>0</v>
      </c>
      <c r="D5191">
        <f ca="1"/>
        <v>0</v>
      </c>
      <c r="E5191">
        <f ca="1"/>
        <v>0</v>
      </c>
      <c r="F5191">
        <f ca="1"/>
        <v>0</v>
      </c>
      <c r="G5191">
        <f ca="1"/>
        <v>0</v>
      </c>
      <c r="I5191" s="4">
        <f ca="1"/>
        <v>0</v>
      </c>
    </row>
    <row r="5192" spans="1:9" ht="14.4" hidden="1" customHeight="1" x14ac:dyDescent="0.3">
      <c r="A5192">
        <f ca="1"/>
        <v>0</v>
      </c>
      <c r="C5192">
        <f ca="1"/>
        <v>0</v>
      </c>
      <c r="D5192">
        <f ca="1"/>
        <v>0</v>
      </c>
      <c r="E5192">
        <f ca="1"/>
        <v>0</v>
      </c>
      <c r="F5192">
        <f ca="1"/>
        <v>0</v>
      </c>
      <c r="G5192">
        <f ca="1"/>
        <v>0</v>
      </c>
      <c r="I5192" s="4">
        <f ca="1"/>
        <v>0</v>
      </c>
    </row>
    <row r="5193" spans="1:9" ht="14.4" hidden="1" customHeight="1" x14ac:dyDescent="0.3">
      <c r="A5193">
        <f ca="1"/>
        <v>0</v>
      </c>
      <c r="C5193">
        <f ca="1"/>
        <v>0</v>
      </c>
      <c r="D5193">
        <f ca="1"/>
        <v>0</v>
      </c>
      <c r="E5193">
        <f ca="1"/>
        <v>0</v>
      </c>
      <c r="F5193">
        <f ca="1"/>
        <v>0</v>
      </c>
      <c r="G5193">
        <f ca="1"/>
        <v>0</v>
      </c>
      <c r="I5193" s="4">
        <f ca="1"/>
        <v>0</v>
      </c>
    </row>
    <row r="5194" spans="1:9" ht="14.4" hidden="1" customHeight="1" x14ac:dyDescent="0.3">
      <c r="A5194">
        <f ca="1"/>
        <v>0</v>
      </c>
      <c r="C5194">
        <f ca="1"/>
        <v>0</v>
      </c>
      <c r="D5194">
        <f ca="1"/>
        <v>0</v>
      </c>
      <c r="E5194">
        <f ca="1"/>
        <v>0</v>
      </c>
      <c r="F5194">
        <f ca="1"/>
        <v>0</v>
      </c>
      <c r="G5194">
        <f ca="1"/>
        <v>0</v>
      </c>
      <c r="I5194" s="4">
        <f ca="1"/>
        <v>0</v>
      </c>
    </row>
    <row r="5195" spans="1:9" ht="14.4" hidden="1" customHeight="1" x14ac:dyDescent="0.3">
      <c r="A5195">
        <f ca="1"/>
        <v>0</v>
      </c>
      <c r="C5195">
        <f ca="1"/>
        <v>0</v>
      </c>
      <c r="D5195">
        <f ca="1"/>
        <v>0</v>
      </c>
      <c r="E5195">
        <f ca="1"/>
        <v>0</v>
      </c>
      <c r="F5195">
        <f ca="1"/>
        <v>0</v>
      </c>
      <c r="G5195">
        <f ca="1"/>
        <v>0</v>
      </c>
      <c r="I5195" s="4">
        <f ca="1"/>
        <v>0</v>
      </c>
    </row>
    <row r="5196" spans="1:9" ht="14.4" hidden="1" customHeight="1" x14ac:dyDescent="0.3">
      <c r="A5196">
        <f ca="1"/>
        <v>0</v>
      </c>
      <c r="C5196">
        <f ca="1"/>
        <v>0</v>
      </c>
      <c r="D5196">
        <f ca="1"/>
        <v>0</v>
      </c>
      <c r="E5196">
        <f ca="1"/>
        <v>0</v>
      </c>
      <c r="F5196">
        <f ca="1"/>
        <v>0</v>
      </c>
      <c r="G5196">
        <f ca="1"/>
        <v>0</v>
      </c>
      <c r="I5196" s="4">
        <f ca="1"/>
        <v>0</v>
      </c>
    </row>
    <row r="5197" spans="1:9" ht="14.4" hidden="1" customHeight="1" x14ac:dyDescent="0.3">
      <c r="A5197">
        <f ca="1"/>
        <v>0</v>
      </c>
      <c r="C5197">
        <f ca="1"/>
        <v>0</v>
      </c>
      <c r="D5197">
        <f ca="1"/>
        <v>0</v>
      </c>
      <c r="E5197">
        <f ca="1"/>
        <v>0</v>
      </c>
      <c r="F5197">
        <f ca="1"/>
        <v>0</v>
      </c>
      <c r="G5197">
        <f ca="1"/>
        <v>0</v>
      </c>
      <c r="I5197" s="4">
        <f ca="1"/>
        <v>0</v>
      </c>
    </row>
    <row r="5198" spans="1:9" ht="14.4" hidden="1" customHeight="1" x14ac:dyDescent="0.3">
      <c r="A5198">
        <f ca="1"/>
        <v>0</v>
      </c>
      <c r="C5198">
        <f ca="1"/>
        <v>0</v>
      </c>
      <c r="D5198">
        <f ca="1"/>
        <v>0</v>
      </c>
      <c r="E5198">
        <f ca="1"/>
        <v>0</v>
      </c>
      <c r="F5198">
        <f ca="1"/>
        <v>0</v>
      </c>
      <c r="G5198">
        <f ca="1"/>
        <v>0</v>
      </c>
      <c r="I5198" s="4">
        <f ca="1"/>
        <v>0</v>
      </c>
    </row>
    <row r="5199" spans="1:9" ht="14.4" hidden="1" customHeight="1" x14ac:dyDescent="0.3">
      <c r="A5199">
        <f ca="1"/>
        <v>0</v>
      </c>
      <c r="C5199">
        <f ca="1"/>
        <v>0</v>
      </c>
      <c r="D5199">
        <f ca="1"/>
        <v>0</v>
      </c>
      <c r="E5199">
        <f ca="1"/>
        <v>0</v>
      </c>
      <c r="F5199">
        <f ca="1"/>
        <v>0</v>
      </c>
      <c r="G5199">
        <f ca="1"/>
        <v>0</v>
      </c>
      <c r="I5199" s="4">
        <f ca="1"/>
        <v>0</v>
      </c>
    </row>
    <row r="5200" spans="1:9" ht="14.4" hidden="1" customHeight="1" x14ac:dyDescent="0.3">
      <c r="A5200">
        <f ca="1"/>
        <v>0</v>
      </c>
      <c r="C5200">
        <f ca="1"/>
        <v>0</v>
      </c>
      <c r="D5200">
        <f ca="1"/>
        <v>0</v>
      </c>
      <c r="E5200">
        <f ca="1"/>
        <v>0</v>
      </c>
      <c r="F5200">
        <f ca="1"/>
        <v>0</v>
      </c>
      <c r="G5200">
        <f ca="1"/>
        <v>0</v>
      </c>
      <c r="I5200" s="4">
        <f ca="1"/>
        <v>0</v>
      </c>
    </row>
    <row r="5201" spans="1:9" ht="14.4" hidden="1" customHeight="1" x14ac:dyDescent="0.3">
      <c r="A5201">
        <f ca="1"/>
        <v>0</v>
      </c>
      <c r="C5201">
        <f ca="1"/>
        <v>0</v>
      </c>
      <c r="D5201">
        <f ca="1"/>
        <v>0</v>
      </c>
      <c r="E5201">
        <f ca="1"/>
        <v>0</v>
      </c>
      <c r="F5201">
        <f ca="1"/>
        <v>0</v>
      </c>
      <c r="G5201">
        <f ca="1"/>
        <v>0</v>
      </c>
      <c r="I5201" s="4">
        <f ca="1"/>
        <v>0</v>
      </c>
    </row>
    <row r="5202" spans="1:9" ht="14.4" hidden="1" customHeight="1" x14ac:dyDescent="0.3">
      <c r="A5202">
        <f ca="1"/>
        <v>0</v>
      </c>
      <c r="C5202">
        <f ca="1"/>
        <v>0</v>
      </c>
      <c r="D5202">
        <f ca="1"/>
        <v>0</v>
      </c>
      <c r="E5202">
        <f ca="1"/>
        <v>0</v>
      </c>
      <c r="F5202">
        <f ca="1"/>
        <v>0</v>
      </c>
      <c r="G5202">
        <f ca="1"/>
        <v>0</v>
      </c>
      <c r="I5202" s="4">
        <f ca="1"/>
        <v>0</v>
      </c>
    </row>
    <row r="5203" spans="1:9" ht="14.4" hidden="1" customHeight="1" x14ac:dyDescent="0.3">
      <c r="A5203">
        <f ca="1"/>
        <v>0</v>
      </c>
      <c r="C5203">
        <f ca="1"/>
        <v>0</v>
      </c>
      <c r="D5203">
        <f ca="1"/>
        <v>0</v>
      </c>
      <c r="E5203">
        <f ca="1"/>
        <v>0</v>
      </c>
      <c r="F5203">
        <f ca="1"/>
        <v>0</v>
      </c>
      <c r="G5203">
        <f ca="1"/>
        <v>0</v>
      </c>
      <c r="I5203" s="4">
        <f ca="1"/>
        <v>0</v>
      </c>
    </row>
    <row r="5204" spans="1:9" ht="14.4" hidden="1" customHeight="1" x14ac:dyDescent="0.3">
      <c r="A5204">
        <f ca="1"/>
        <v>0</v>
      </c>
      <c r="C5204">
        <f ca="1"/>
        <v>0</v>
      </c>
      <c r="D5204">
        <f ca="1"/>
        <v>0</v>
      </c>
      <c r="E5204">
        <f ca="1"/>
        <v>0</v>
      </c>
      <c r="F5204">
        <f ca="1"/>
        <v>0</v>
      </c>
      <c r="G5204">
        <f ca="1"/>
        <v>0</v>
      </c>
      <c r="I5204" s="4">
        <f ca="1"/>
        <v>0</v>
      </c>
    </row>
    <row r="5205" spans="1:9" ht="14.4" hidden="1" customHeight="1" x14ac:dyDescent="0.3">
      <c r="A5205">
        <f ca="1"/>
        <v>0</v>
      </c>
      <c r="C5205">
        <f ca="1"/>
        <v>0</v>
      </c>
      <c r="D5205">
        <f ca="1"/>
        <v>0</v>
      </c>
      <c r="E5205">
        <f ca="1"/>
        <v>0</v>
      </c>
      <c r="F5205">
        <f ca="1"/>
        <v>0</v>
      </c>
      <c r="G5205">
        <f ca="1"/>
        <v>0</v>
      </c>
      <c r="I5205" s="4">
        <f ca="1"/>
        <v>0</v>
      </c>
    </row>
    <row r="5206" spans="1:9" ht="14.4" hidden="1" customHeight="1" x14ac:dyDescent="0.3">
      <c r="A5206">
        <f ca="1"/>
        <v>0</v>
      </c>
      <c r="C5206">
        <f ca="1"/>
        <v>0</v>
      </c>
      <c r="D5206">
        <f ca="1"/>
        <v>0</v>
      </c>
      <c r="E5206">
        <f ca="1"/>
        <v>0</v>
      </c>
      <c r="F5206">
        <f ca="1"/>
        <v>0</v>
      </c>
      <c r="G5206">
        <f ca="1"/>
        <v>0</v>
      </c>
      <c r="I5206" s="4">
        <f ca="1"/>
        <v>0</v>
      </c>
    </row>
    <row r="5207" spans="1:9" ht="14.4" hidden="1" customHeight="1" x14ac:dyDescent="0.3">
      <c r="A5207">
        <f ca="1"/>
        <v>0</v>
      </c>
      <c r="C5207">
        <f ca="1"/>
        <v>0</v>
      </c>
      <c r="D5207">
        <f ca="1"/>
        <v>0</v>
      </c>
      <c r="E5207">
        <f ca="1"/>
        <v>0</v>
      </c>
      <c r="F5207">
        <f ca="1"/>
        <v>0</v>
      </c>
      <c r="G5207">
        <f ca="1"/>
        <v>0</v>
      </c>
      <c r="I5207" s="4">
        <f ca="1"/>
        <v>0</v>
      </c>
    </row>
    <row r="5208" spans="1:9" ht="14.4" hidden="1" customHeight="1" x14ac:dyDescent="0.3">
      <c r="A5208">
        <f ca="1"/>
        <v>0</v>
      </c>
      <c r="C5208">
        <f ca="1"/>
        <v>0</v>
      </c>
      <c r="D5208">
        <f ca="1"/>
        <v>0</v>
      </c>
      <c r="E5208">
        <f ca="1"/>
        <v>0</v>
      </c>
      <c r="F5208">
        <f ca="1"/>
        <v>0</v>
      </c>
      <c r="G5208">
        <f ca="1"/>
        <v>0</v>
      </c>
      <c r="I5208" s="4">
        <f ca="1"/>
        <v>0</v>
      </c>
    </row>
    <row r="5209" spans="1:9" ht="14.4" hidden="1" customHeight="1" x14ac:dyDescent="0.3">
      <c r="A5209">
        <f ca="1"/>
        <v>0</v>
      </c>
      <c r="C5209">
        <f ca="1"/>
        <v>0</v>
      </c>
      <c r="D5209">
        <f ca="1"/>
        <v>0</v>
      </c>
      <c r="E5209">
        <f ca="1"/>
        <v>0</v>
      </c>
      <c r="F5209">
        <f ca="1"/>
        <v>0</v>
      </c>
      <c r="G5209">
        <f ca="1"/>
        <v>0</v>
      </c>
      <c r="I5209" s="4">
        <f ca="1"/>
        <v>0</v>
      </c>
    </row>
    <row r="5210" spans="1:9" ht="14.4" hidden="1" customHeight="1" x14ac:dyDescent="0.3">
      <c r="A5210">
        <f ca="1"/>
        <v>0</v>
      </c>
      <c r="C5210">
        <f ca="1"/>
        <v>0</v>
      </c>
      <c r="D5210">
        <f ca="1"/>
        <v>0</v>
      </c>
      <c r="E5210">
        <f ca="1"/>
        <v>0</v>
      </c>
      <c r="F5210">
        <f ca="1"/>
        <v>0</v>
      </c>
      <c r="G5210">
        <f ca="1"/>
        <v>0</v>
      </c>
      <c r="I5210" s="4">
        <f ca="1"/>
        <v>0</v>
      </c>
    </row>
    <row r="5211" spans="1:9" ht="14.4" hidden="1" customHeight="1" x14ac:dyDescent="0.3">
      <c r="A5211">
        <f ca="1"/>
        <v>0</v>
      </c>
      <c r="C5211">
        <f ca="1"/>
        <v>0</v>
      </c>
      <c r="D5211">
        <f ca="1"/>
        <v>0</v>
      </c>
      <c r="E5211">
        <f ca="1"/>
        <v>0</v>
      </c>
      <c r="F5211">
        <f ca="1"/>
        <v>0</v>
      </c>
      <c r="G5211">
        <f ca="1"/>
        <v>0</v>
      </c>
      <c r="I5211" s="4">
        <f ca="1"/>
        <v>0</v>
      </c>
    </row>
    <row r="5212" spans="1:9" ht="14.4" hidden="1" customHeight="1" x14ac:dyDescent="0.3">
      <c r="A5212">
        <f ca="1"/>
        <v>0</v>
      </c>
      <c r="C5212">
        <f ca="1"/>
        <v>0</v>
      </c>
      <c r="D5212">
        <f ca="1"/>
        <v>0</v>
      </c>
      <c r="E5212">
        <f ca="1"/>
        <v>0</v>
      </c>
      <c r="F5212">
        <f ca="1"/>
        <v>0</v>
      </c>
      <c r="G5212">
        <f ca="1"/>
        <v>0</v>
      </c>
      <c r="I5212" s="4">
        <f ca="1"/>
        <v>0</v>
      </c>
    </row>
    <row r="5213" spans="1:9" ht="14.4" hidden="1" customHeight="1" x14ac:dyDescent="0.3">
      <c r="A5213">
        <f ca="1"/>
        <v>0</v>
      </c>
      <c r="C5213">
        <f ca="1"/>
        <v>0</v>
      </c>
      <c r="D5213">
        <f ca="1"/>
        <v>0</v>
      </c>
      <c r="E5213">
        <f ca="1"/>
        <v>0</v>
      </c>
      <c r="F5213">
        <f ca="1"/>
        <v>0</v>
      </c>
      <c r="G5213">
        <f ca="1"/>
        <v>0</v>
      </c>
      <c r="I5213" s="4">
        <f ca="1"/>
        <v>0</v>
      </c>
    </row>
    <row r="5214" spans="1:9" ht="14.4" hidden="1" customHeight="1" x14ac:dyDescent="0.3">
      <c r="A5214">
        <f ca="1"/>
        <v>0</v>
      </c>
      <c r="C5214">
        <f ca="1"/>
        <v>0</v>
      </c>
      <c r="D5214">
        <f ca="1"/>
        <v>0</v>
      </c>
      <c r="E5214">
        <f ca="1"/>
        <v>0</v>
      </c>
      <c r="F5214">
        <f ca="1"/>
        <v>0</v>
      </c>
      <c r="G5214">
        <f ca="1"/>
        <v>0</v>
      </c>
      <c r="I5214" s="4">
        <f ca="1"/>
        <v>0</v>
      </c>
    </row>
    <row r="5215" spans="1:9" ht="14.4" hidden="1" customHeight="1" x14ac:dyDescent="0.3">
      <c r="A5215">
        <f ca="1"/>
        <v>0</v>
      </c>
      <c r="C5215">
        <f ca="1"/>
        <v>0</v>
      </c>
      <c r="D5215">
        <f ca="1"/>
        <v>0</v>
      </c>
      <c r="E5215">
        <f ca="1"/>
        <v>0</v>
      </c>
      <c r="F5215">
        <f ca="1"/>
        <v>0</v>
      </c>
      <c r="G5215">
        <f ca="1"/>
        <v>0</v>
      </c>
      <c r="I5215" s="4">
        <f ca="1"/>
        <v>0</v>
      </c>
    </row>
    <row r="5216" spans="1:9" ht="14.4" hidden="1" customHeight="1" x14ac:dyDescent="0.3">
      <c r="A5216">
        <f ca="1"/>
        <v>0</v>
      </c>
      <c r="C5216">
        <f ca="1"/>
        <v>0</v>
      </c>
      <c r="D5216">
        <f ca="1"/>
        <v>0</v>
      </c>
      <c r="E5216">
        <f ca="1"/>
        <v>0</v>
      </c>
      <c r="F5216">
        <f ca="1"/>
        <v>0</v>
      </c>
      <c r="G5216">
        <f ca="1"/>
        <v>0</v>
      </c>
      <c r="I5216" s="4">
        <f ca="1"/>
        <v>0</v>
      </c>
    </row>
    <row r="5217" spans="1:9" ht="14.4" hidden="1" customHeight="1" x14ac:dyDescent="0.3">
      <c r="A5217">
        <f ca="1"/>
        <v>0</v>
      </c>
      <c r="C5217">
        <f ca="1"/>
        <v>0</v>
      </c>
      <c r="D5217">
        <f ca="1"/>
        <v>0</v>
      </c>
      <c r="E5217">
        <f ca="1"/>
        <v>0</v>
      </c>
      <c r="F5217">
        <f ca="1"/>
        <v>0</v>
      </c>
      <c r="G5217">
        <f ca="1"/>
        <v>0</v>
      </c>
      <c r="I5217" s="4">
        <f ca="1"/>
        <v>0</v>
      </c>
    </row>
    <row r="5218" spans="1:9" ht="14.4" hidden="1" customHeight="1" x14ac:dyDescent="0.3">
      <c r="A5218">
        <f ca="1"/>
        <v>0</v>
      </c>
      <c r="C5218">
        <f ca="1"/>
        <v>0</v>
      </c>
      <c r="D5218">
        <f ca="1"/>
        <v>0</v>
      </c>
      <c r="E5218">
        <f ca="1"/>
        <v>0</v>
      </c>
      <c r="F5218">
        <f ca="1"/>
        <v>0</v>
      </c>
      <c r="G5218">
        <f ca="1"/>
        <v>0</v>
      </c>
      <c r="I5218" s="4">
        <f ca="1"/>
        <v>0</v>
      </c>
    </row>
    <row r="5219" spans="1:9" ht="14.4" hidden="1" customHeight="1" x14ac:dyDescent="0.3">
      <c r="A5219">
        <f ca="1"/>
        <v>0</v>
      </c>
      <c r="C5219">
        <f ca="1"/>
        <v>0</v>
      </c>
      <c r="D5219">
        <f ca="1"/>
        <v>0</v>
      </c>
      <c r="E5219">
        <f ca="1"/>
        <v>0</v>
      </c>
      <c r="F5219">
        <f ca="1"/>
        <v>0</v>
      </c>
      <c r="G5219">
        <f ca="1"/>
        <v>0</v>
      </c>
      <c r="I5219" s="4">
        <f ca="1"/>
        <v>0</v>
      </c>
    </row>
    <row r="5220" spans="1:9" ht="14.4" hidden="1" customHeight="1" x14ac:dyDescent="0.3">
      <c r="A5220">
        <f ca="1"/>
        <v>0</v>
      </c>
      <c r="C5220">
        <f ca="1"/>
        <v>0</v>
      </c>
      <c r="D5220">
        <f ca="1"/>
        <v>0</v>
      </c>
      <c r="E5220">
        <f ca="1"/>
        <v>0</v>
      </c>
      <c r="F5220">
        <f ca="1"/>
        <v>0</v>
      </c>
      <c r="G5220">
        <f ca="1"/>
        <v>0</v>
      </c>
      <c r="I5220" s="4">
        <f ca="1"/>
        <v>0</v>
      </c>
    </row>
    <row r="5221" spans="1:9" ht="14.4" hidden="1" customHeight="1" x14ac:dyDescent="0.3">
      <c r="A5221">
        <f ca="1"/>
        <v>0</v>
      </c>
      <c r="C5221">
        <f ca="1"/>
        <v>0</v>
      </c>
      <c r="D5221">
        <f ca="1"/>
        <v>0</v>
      </c>
      <c r="E5221">
        <f ca="1"/>
        <v>0</v>
      </c>
      <c r="F5221">
        <f ca="1"/>
        <v>0</v>
      </c>
      <c r="G5221">
        <f ca="1"/>
        <v>0</v>
      </c>
      <c r="I5221" s="4">
        <f ca="1"/>
        <v>0</v>
      </c>
    </row>
    <row r="5222" spans="1:9" ht="14.4" hidden="1" customHeight="1" x14ac:dyDescent="0.3">
      <c r="A5222">
        <f ca="1"/>
        <v>0</v>
      </c>
      <c r="C5222">
        <f ca="1"/>
        <v>0</v>
      </c>
      <c r="D5222">
        <f ca="1"/>
        <v>0</v>
      </c>
      <c r="E5222">
        <f ca="1"/>
        <v>0</v>
      </c>
      <c r="F5222">
        <f ca="1"/>
        <v>0</v>
      </c>
      <c r="G5222">
        <f ca="1"/>
        <v>0</v>
      </c>
      <c r="I5222" s="4">
        <f ca="1"/>
        <v>0</v>
      </c>
    </row>
    <row r="5223" spans="1:9" ht="14.4" hidden="1" customHeight="1" x14ac:dyDescent="0.3">
      <c r="A5223">
        <f ca="1"/>
        <v>0</v>
      </c>
      <c r="C5223">
        <f ca="1"/>
        <v>0</v>
      </c>
      <c r="D5223">
        <f ca="1"/>
        <v>0</v>
      </c>
      <c r="E5223">
        <f ca="1"/>
        <v>0</v>
      </c>
      <c r="F5223">
        <f ca="1"/>
        <v>0</v>
      </c>
      <c r="G5223">
        <f ca="1"/>
        <v>0</v>
      </c>
      <c r="I5223" s="4">
        <f ca="1"/>
        <v>0</v>
      </c>
    </row>
    <row r="5224" spans="1:9" ht="14.4" hidden="1" customHeight="1" x14ac:dyDescent="0.3">
      <c r="A5224">
        <f ca="1"/>
        <v>0</v>
      </c>
      <c r="C5224">
        <f ca="1"/>
        <v>0</v>
      </c>
      <c r="D5224">
        <f ca="1"/>
        <v>0</v>
      </c>
      <c r="E5224">
        <f ca="1"/>
        <v>0</v>
      </c>
      <c r="F5224">
        <f ca="1"/>
        <v>0</v>
      </c>
      <c r="G5224">
        <f ca="1"/>
        <v>0</v>
      </c>
      <c r="I5224" s="4">
        <f ca="1"/>
        <v>0</v>
      </c>
    </row>
    <row r="5225" spans="1:9" ht="14.4" hidden="1" customHeight="1" x14ac:dyDescent="0.3">
      <c r="A5225">
        <f ca="1"/>
        <v>0</v>
      </c>
      <c r="C5225">
        <f ca="1"/>
        <v>0</v>
      </c>
      <c r="D5225">
        <f ca="1"/>
        <v>0</v>
      </c>
      <c r="E5225">
        <f ca="1"/>
        <v>0</v>
      </c>
      <c r="F5225">
        <f ca="1"/>
        <v>0</v>
      </c>
      <c r="G5225">
        <f ca="1"/>
        <v>0</v>
      </c>
      <c r="I5225" s="4">
        <f ca="1"/>
        <v>0</v>
      </c>
    </row>
    <row r="5226" spans="1:9" ht="14.4" hidden="1" customHeight="1" x14ac:dyDescent="0.3">
      <c r="A5226">
        <f ca="1"/>
        <v>0</v>
      </c>
      <c r="C5226">
        <f ca="1"/>
        <v>0</v>
      </c>
      <c r="D5226">
        <f ca="1"/>
        <v>0</v>
      </c>
      <c r="E5226">
        <f ca="1"/>
        <v>0</v>
      </c>
      <c r="F5226">
        <f ca="1"/>
        <v>0</v>
      </c>
      <c r="G5226">
        <f ca="1"/>
        <v>0</v>
      </c>
      <c r="I5226" s="4">
        <f ca="1"/>
        <v>0</v>
      </c>
    </row>
    <row r="5227" spans="1:9" ht="14.4" hidden="1" customHeight="1" x14ac:dyDescent="0.3">
      <c r="A5227">
        <f ca="1"/>
        <v>0</v>
      </c>
      <c r="C5227">
        <f ca="1"/>
        <v>0</v>
      </c>
      <c r="D5227">
        <f ca="1"/>
        <v>0</v>
      </c>
      <c r="E5227">
        <f ca="1"/>
        <v>0</v>
      </c>
      <c r="F5227">
        <f ca="1"/>
        <v>0</v>
      </c>
      <c r="G5227">
        <f ca="1"/>
        <v>0</v>
      </c>
      <c r="I5227" s="4">
        <f ca="1"/>
        <v>0</v>
      </c>
    </row>
    <row r="5228" spans="1:9" ht="14.4" hidden="1" customHeight="1" x14ac:dyDescent="0.3">
      <c r="A5228">
        <f ca="1"/>
        <v>0</v>
      </c>
      <c r="C5228">
        <f ca="1"/>
        <v>0</v>
      </c>
      <c r="D5228">
        <f ca="1"/>
        <v>0</v>
      </c>
      <c r="E5228">
        <f ca="1"/>
        <v>0</v>
      </c>
      <c r="F5228">
        <f ca="1"/>
        <v>0</v>
      </c>
      <c r="G5228">
        <f ca="1"/>
        <v>0</v>
      </c>
      <c r="I5228" s="4">
        <f ca="1"/>
        <v>0</v>
      </c>
    </row>
    <row r="5229" spans="1:9" ht="14.4" hidden="1" customHeight="1" x14ac:dyDescent="0.3">
      <c r="A5229">
        <f ca="1"/>
        <v>0</v>
      </c>
      <c r="C5229">
        <f ca="1"/>
        <v>0</v>
      </c>
      <c r="D5229">
        <f ca="1"/>
        <v>0</v>
      </c>
      <c r="E5229">
        <f ca="1"/>
        <v>0</v>
      </c>
      <c r="F5229">
        <f ca="1"/>
        <v>0</v>
      </c>
      <c r="G5229">
        <f ca="1"/>
        <v>0</v>
      </c>
      <c r="I5229" s="4">
        <f ca="1"/>
        <v>0</v>
      </c>
    </row>
    <row r="5230" spans="1:9" ht="14.4" hidden="1" customHeight="1" x14ac:dyDescent="0.3">
      <c r="A5230">
        <f ca="1"/>
        <v>0</v>
      </c>
      <c r="C5230">
        <f ca="1"/>
        <v>0</v>
      </c>
      <c r="D5230">
        <f ca="1"/>
        <v>0</v>
      </c>
      <c r="E5230">
        <f ca="1"/>
        <v>0</v>
      </c>
      <c r="F5230">
        <f ca="1"/>
        <v>0</v>
      </c>
      <c r="G5230">
        <f ca="1"/>
        <v>0</v>
      </c>
      <c r="I5230" s="4">
        <f ca="1"/>
        <v>0</v>
      </c>
    </row>
    <row r="5231" spans="1:9" ht="14.4" hidden="1" customHeight="1" x14ac:dyDescent="0.3">
      <c r="A5231">
        <f ca="1"/>
        <v>0</v>
      </c>
      <c r="C5231">
        <f ca="1"/>
        <v>0</v>
      </c>
      <c r="D5231">
        <f ca="1"/>
        <v>0</v>
      </c>
      <c r="E5231">
        <f ca="1"/>
        <v>0</v>
      </c>
      <c r="F5231">
        <f ca="1"/>
        <v>0</v>
      </c>
      <c r="G5231">
        <f ca="1"/>
        <v>0</v>
      </c>
      <c r="I5231" s="4">
        <f ca="1"/>
        <v>0</v>
      </c>
    </row>
    <row r="5232" spans="1:9" ht="14.4" hidden="1" customHeight="1" x14ac:dyDescent="0.3">
      <c r="A5232">
        <f ca="1"/>
        <v>0</v>
      </c>
      <c r="C5232">
        <f ca="1"/>
        <v>0</v>
      </c>
      <c r="D5232">
        <f ca="1"/>
        <v>0</v>
      </c>
      <c r="E5232">
        <f ca="1"/>
        <v>0</v>
      </c>
      <c r="F5232">
        <f ca="1"/>
        <v>0</v>
      </c>
      <c r="G5232">
        <f ca="1"/>
        <v>0</v>
      </c>
      <c r="I5232" s="4">
        <f ca="1"/>
        <v>0</v>
      </c>
    </row>
    <row r="5233" spans="1:9" ht="14.4" hidden="1" customHeight="1" x14ac:dyDescent="0.3">
      <c r="A5233">
        <f ca="1"/>
        <v>0</v>
      </c>
      <c r="C5233">
        <f ca="1"/>
        <v>0</v>
      </c>
      <c r="D5233">
        <f ca="1"/>
        <v>0</v>
      </c>
      <c r="E5233">
        <f ca="1"/>
        <v>0</v>
      </c>
      <c r="F5233">
        <f ca="1"/>
        <v>0</v>
      </c>
      <c r="G5233">
        <f ca="1"/>
        <v>0</v>
      </c>
      <c r="I5233" s="4">
        <f ca="1"/>
        <v>0</v>
      </c>
    </row>
    <row r="5234" spans="1:9" ht="14.4" hidden="1" customHeight="1" x14ac:dyDescent="0.3">
      <c r="A5234">
        <f ca="1"/>
        <v>0</v>
      </c>
      <c r="C5234">
        <f ca="1"/>
        <v>0</v>
      </c>
      <c r="D5234">
        <f ca="1"/>
        <v>0</v>
      </c>
      <c r="E5234">
        <f ca="1"/>
        <v>0</v>
      </c>
      <c r="F5234">
        <f ca="1"/>
        <v>0</v>
      </c>
      <c r="G5234">
        <f ca="1"/>
        <v>0</v>
      </c>
      <c r="I5234" s="4">
        <f ca="1"/>
        <v>0</v>
      </c>
    </row>
    <row r="5235" spans="1:9" ht="14.4" hidden="1" customHeight="1" x14ac:dyDescent="0.3">
      <c r="A5235">
        <f ca="1"/>
        <v>0</v>
      </c>
      <c r="C5235">
        <f ca="1"/>
        <v>0</v>
      </c>
      <c r="D5235">
        <f ca="1"/>
        <v>0</v>
      </c>
      <c r="E5235">
        <f ca="1"/>
        <v>0</v>
      </c>
      <c r="F5235">
        <f ca="1"/>
        <v>0</v>
      </c>
      <c r="G5235">
        <f ca="1"/>
        <v>0</v>
      </c>
      <c r="I5235" s="4">
        <f ca="1"/>
        <v>0</v>
      </c>
    </row>
    <row r="5236" spans="1:9" ht="14.4" hidden="1" customHeight="1" x14ac:dyDescent="0.3">
      <c r="A5236">
        <f ca="1"/>
        <v>0</v>
      </c>
      <c r="C5236">
        <f ca="1"/>
        <v>0</v>
      </c>
      <c r="D5236">
        <f ca="1"/>
        <v>0</v>
      </c>
      <c r="E5236">
        <f ca="1"/>
        <v>0</v>
      </c>
      <c r="F5236">
        <f ca="1"/>
        <v>0</v>
      </c>
      <c r="G5236">
        <f ca="1"/>
        <v>0</v>
      </c>
      <c r="I5236" s="4">
        <f ca="1"/>
        <v>0</v>
      </c>
    </row>
    <row r="5237" spans="1:9" ht="14.4" hidden="1" customHeight="1" x14ac:dyDescent="0.3">
      <c r="A5237">
        <f ca="1"/>
        <v>0</v>
      </c>
      <c r="C5237">
        <f ca="1"/>
        <v>0</v>
      </c>
      <c r="D5237">
        <f ca="1"/>
        <v>0</v>
      </c>
      <c r="E5237">
        <f ca="1"/>
        <v>0</v>
      </c>
      <c r="F5237">
        <f ca="1"/>
        <v>0</v>
      </c>
      <c r="G5237">
        <f ca="1"/>
        <v>0</v>
      </c>
      <c r="I5237" s="4">
        <f ca="1"/>
        <v>0</v>
      </c>
    </row>
    <row r="5238" spans="1:9" ht="14.4" hidden="1" customHeight="1" x14ac:dyDescent="0.3">
      <c r="A5238">
        <f ca="1"/>
        <v>0</v>
      </c>
      <c r="C5238">
        <f ca="1"/>
        <v>0</v>
      </c>
      <c r="D5238">
        <f ca="1"/>
        <v>0</v>
      </c>
      <c r="E5238">
        <f ca="1"/>
        <v>0</v>
      </c>
      <c r="F5238">
        <f ca="1"/>
        <v>0</v>
      </c>
      <c r="G5238">
        <f ca="1"/>
        <v>0</v>
      </c>
      <c r="I5238" s="4">
        <f ca="1"/>
        <v>0</v>
      </c>
    </row>
    <row r="5239" spans="1:9" ht="14.4" hidden="1" customHeight="1" x14ac:dyDescent="0.3">
      <c r="A5239">
        <f ca="1"/>
        <v>0</v>
      </c>
      <c r="C5239">
        <f ca="1"/>
        <v>0</v>
      </c>
      <c r="D5239">
        <f ca="1"/>
        <v>0</v>
      </c>
      <c r="E5239">
        <f ca="1"/>
        <v>0</v>
      </c>
      <c r="F5239">
        <f ca="1"/>
        <v>0</v>
      </c>
      <c r="G5239">
        <f ca="1"/>
        <v>0</v>
      </c>
      <c r="I5239" s="4">
        <f ca="1"/>
        <v>0</v>
      </c>
    </row>
    <row r="5240" spans="1:9" ht="14.4" hidden="1" customHeight="1" x14ac:dyDescent="0.3">
      <c r="A5240">
        <f ca="1"/>
        <v>0</v>
      </c>
      <c r="C5240">
        <f ca="1"/>
        <v>0</v>
      </c>
      <c r="D5240">
        <f ca="1"/>
        <v>0</v>
      </c>
      <c r="E5240">
        <f ca="1"/>
        <v>0</v>
      </c>
      <c r="F5240">
        <f ca="1"/>
        <v>0</v>
      </c>
      <c r="G5240">
        <f ca="1"/>
        <v>0</v>
      </c>
      <c r="I5240" s="4">
        <f ca="1"/>
        <v>0</v>
      </c>
    </row>
    <row r="5241" spans="1:9" ht="14.4" hidden="1" customHeight="1" x14ac:dyDescent="0.3">
      <c r="A5241">
        <f ca="1"/>
        <v>0</v>
      </c>
      <c r="C5241">
        <f ca="1"/>
        <v>0</v>
      </c>
      <c r="D5241">
        <f ca="1"/>
        <v>0</v>
      </c>
      <c r="E5241">
        <f ca="1"/>
        <v>0</v>
      </c>
      <c r="F5241">
        <f ca="1"/>
        <v>0</v>
      </c>
      <c r="G5241">
        <f ca="1"/>
        <v>0</v>
      </c>
      <c r="I5241" s="4">
        <f ca="1"/>
        <v>0</v>
      </c>
    </row>
    <row r="5242" spans="1:9" ht="14.4" hidden="1" customHeight="1" x14ac:dyDescent="0.3">
      <c r="A5242">
        <f ca="1"/>
        <v>0</v>
      </c>
      <c r="C5242">
        <f ca="1"/>
        <v>0</v>
      </c>
      <c r="D5242">
        <f ca="1"/>
        <v>0</v>
      </c>
      <c r="E5242">
        <f ca="1"/>
        <v>0</v>
      </c>
      <c r="F5242">
        <f ca="1"/>
        <v>0</v>
      </c>
      <c r="G5242">
        <f ca="1"/>
        <v>0</v>
      </c>
      <c r="I5242" s="4">
        <f ca="1"/>
        <v>0</v>
      </c>
    </row>
    <row r="5243" spans="1:9" ht="14.4" hidden="1" customHeight="1" x14ac:dyDescent="0.3">
      <c r="A5243">
        <f ca="1"/>
        <v>0</v>
      </c>
      <c r="C5243">
        <f ca="1"/>
        <v>0</v>
      </c>
      <c r="D5243">
        <f ca="1"/>
        <v>0</v>
      </c>
      <c r="E5243">
        <f ca="1"/>
        <v>0</v>
      </c>
      <c r="F5243">
        <f ca="1"/>
        <v>0</v>
      </c>
      <c r="G5243">
        <f ca="1"/>
        <v>0</v>
      </c>
      <c r="I5243" s="4">
        <f ca="1"/>
        <v>0</v>
      </c>
    </row>
    <row r="5244" spans="1:9" ht="14.4" hidden="1" customHeight="1" x14ac:dyDescent="0.3">
      <c r="A5244">
        <f ca="1"/>
        <v>0</v>
      </c>
      <c r="C5244">
        <f ca="1"/>
        <v>0</v>
      </c>
      <c r="D5244">
        <f ca="1"/>
        <v>0</v>
      </c>
      <c r="E5244">
        <f ca="1"/>
        <v>0</v>
      </c>
      <c r="F5244">
        <f ca="1"/>
        <v>0</v>
      </c>
      <c r="G5244">
        <f ca="1"/>
        <v>0</v>
      </c>
      <c r="I5244" s="4">
        <f ca="1"/>
        <v>0</v>
      </c>
    </row>
    <row r="5245" spans="1:9" ht="14.4" hidden="1" customHeight="1" x14ac:dyDescent="0.3">
      <c r="A5245">
        <f ca="1"/>
        <v>0</v>
      </c>
      <c r="C5245">
        <f ca="1"/>
        <v>0</v>
      </c>
      <c r="D5245">
        <f ca="1"/>
        <v>0</v>
      </c>
      <c r="E5245">
        <f ca="1"/>
        <v>0</v>
      </c>
      <c r="F5245">
        <f ca="1"/>
        <v>0</v>
      </c>
      <c r="G5245">
        <f ca="1"/>
        <v>0</v>
      </c>
      <c r="I5245" s="4">
        <f ca="1"/>
        <v>0</v>
      </c>
    </row>
    <row r="5246" spans="1:9" ht="14.4" hidden="1" customHeight="1" x14ac:dyDescent="0.3">
      <c r="A5246">
        <f ca="1"/>
        <v>0</v>
      </c>
      <c r="C5246">
        <f ca="1"/>
        <v>0</v>
      </c>
      <c r="D5246">
        <f ca="1"/>
        <v>0</v>
      </c>
      <c r="E5246">
        <f ca="1"/>
        <v>0</v>
      </c>
      <c r="F5246">
        <f ca="1"/>
        <v>0</v>
      </c>
      <c r="G5246">
        <f ca="1"/>
        <v>0</v>
      </c>
      <c r="I5246" s="4">
        <f ca="1"/>
        <v>0</v>
      </c>
    </row>
    <row r="5247" spans="1:9" ht="14.4" hidden="1" customHeight="1" x14ac:dyDescent="0.3">
      <c r="A5247">
        <f ca="1"/>
        <v>0</v>
      </c>
      <c r="C5247">
        <f ca="1"/>
        <v>0</v>
      </c>
      <c r="D5247">
        <f ca="1"/>
        <v>0</v>
      </c>
      <c r="E5247">
        <f ca="1"/>
        <v>0</v>
      </c>
      <c r="F5247">
        <f ca="1"/>
        <v>0</v>
      </c>
      <c r="G5247">
        <f ca="1"/>
        <v>0</v>
      </c>
      <c r="I5247" s="4">
        <f ca="1"/>
        <v>0</v>
      </c>
    </row>
    <row r="5248" spans="1:9" ht="14.4" hidden="1" customHeight="1" x14ac:dyDescent="0.3">
      <c r="A5248">
        <f ca="1"/>
        <v>0</v>
      </c>
      <c r="C5248">
        <f ca="1"/>
        <v>0</v>
      </c>
      <c r="D5248">
        <f ca="1"/>
        <v>0</v>
      </c>
      <c r="E5248">
        <f ca="1"/>
        <v>0</v>
      </c>
      <c r="F5248">
        <f ca="1"/>
        <v>0</v>
      </c>
      <c r="G5248">
        <f ca="1"/>
        <v>0</v>
      </c>
      <c r="I5248" s="4">
        <f ca="1"/>
        <v>0</v>
      </c>
    </row>
    <row r="5249" spans="1:9" ht="14.4" hidden="1" customHeight="1" x14ac:dyDescent="0.3">
      <c r="A5249">
        <f ca="1"/>
        <v>0</v>
      </c>
      <c r="C5249">
        <f ca="1"/>
        <v>0</v>
      </c>
      <c r="D5249">
        <f ca="1"/>
        <v>0</v>
      </c>
      <c r="E5249">
        <f ca="1"/>
        <v>0</v>
      </c>
      <c r="F5249">
        <f ca="1"/>
        <v>0</v>
      </c>
      <c r="G5249">
        <f ca="1"/>
        <v>0</v>
      </c>
      <c r="I5249" s="4">
        <f ca="1"/>
        <v>0</v>
      </c>
    </row>
    <row r="5250" spans="1:9" ht="14.4" hidden="1" customHeight="1" x14ac:dyDescent="0.3">
      <c r="A5250">
        <f ca="1"/>
        <v>0</v>
      </c>
      <c r="C5250">
        <f ca="1"/>
        <v>0</v>
      </c>
      <c r="D5250">
        <f ca="1"/>
        <v>0</v>
      </c>
      <c r="E5250">
        <f ca="1"/>
        <v>0</v>
      </c>
      <c r="F5250">
        <f ca="1"/>
        <v>0</v>
      </c>
      <c r="G5250">
        <f ca="1"/>
        <v>0</v>
      </c>
      <c r="I5250" s="4">
        <f ca="1"/>
        <v>0</v>
      </c>
    </row>
    <row r="5251" spans="1:9" ht="14.4" hidden="1" customHeight="1" x14ac:dyDescent="0.3">
      <c r="A5251">
        <f ca="1"/>
        <v>0</v>
      </c>
      <c r="C5251">
        <f ca="1"/>
        <v>0</v>
      </c>
      <c r="D5251">
        <f ca="1"/>
        <v>0</v>
      </c>
      <c r="E5251">
        <f ca="1"/>
        <v>0</v>
      </c>
      <c r="F5251">
        <f ca="1"/>
        <v>0</v>
      </c>
      <c r="G5251">
        <f ca="1"/>
        <v>0</v>
      </c>
      <c r="I5251" s="4">
        <f ca="1"/>
        <v>0</v>
      </c>
    </row>
    <row r="5252" spans="1:9" ht="14.4" hidden="1" customHeight="1" x14ac:dyDescent="0.3">
      <c r="A5252">
        <f ca="1"/>
        <v>0</v>
      </c>
      <c r="C5252">
        <f ca="1"/>
        <v>0</v>
      </c>
      <c r="D5252">
        <f ca="1"/>
        <v>0</v>
      </c>
      <c r="E5252">
        <f ca="1"/>
        <v>0</v>
      </c>
      <c r="F5252">
        <f ca="1"/>
        <v>0</v>
      </c>
      <c r="G5252">
        <f ca="1"/>
        <v>0</v>
      </c>
      <c r="I5252" s="4">
        <f ca="1"/>
        <v>0</v>
      </c>
    </row>
    <row r="5253" spans="1:9" ht="14.4" hidden="1" customHeight="1" x14ac:dyDescent="0.3">
      <c r="A5253">
        <f ca="1"/>
        <v>0</v>
      </c>
      <c r="C5253">
        <f ca="1"/>
        <v>0</v>
      </c>
      <c r="D5253">
        <f ca="1"/>
        <v>0</v>
      </c>
      <c r="E5253">
        <f ca="1"/>
        <v>0</v>
      </c>
      <c r="F5253">
        <f ca="1"/>
        <v>0</v>
      </c>
      <c r="G5253">
        <f ca="1"/>
        <v>0</v>
      </c>
      <c r="I5253" s="4">
        <f ca="1"/>
        <v>0</v>
      </c>
    </row>
    <row r="5254" spans="1:9" ht="14.4" hidden="1" customHeight="1" x14ac:dyDescent="0.3">
      <c r="A5254">
        <f ca="1"/>
        <v>0</v>
      </c>
      <c r="C5254">
        <f ca="1"/>
        <v>0</v>
      </c>
      <c r="D5254">
        <f ca="1"/>
        <v>0</v>
      </c>
      <c r="E5254">
        <f ca="1"/>
        <v>0</v>
      </c>
      <c r="F5254">
        <f ca="1"/>
        <v>0</v>
      </c>
      <c r="G5254">
        <f ca="1"/>
        <v>0</v>
      </c>
      <c r="I5254" s="4">
        <f ca="1"/>
        <v>0</v>
      </c>
    </row>
    <row r="5255" spans="1:9" ht="14.4" hidden="1" customHeight="1" x14ac:dyDescent="0.3">
      <c r="A5255">
        <f ca="1"/>
        <v>0</v>
      </c>
      <c r="C5255">
        <f ca="1"/>
        <v>0</v>
      </c>
      <c r="D5255">
        <f ca="1"/>
        <v>0</v>
      </c>
      <c r="E5255">
        <f ca="1"/>
        <v>0</v>
      </c>
      <c r="F5255">
        <f ca="1"/>
        <v>0</v>
      </c>
      <c r="G5255">
        <f ca="1"/>
        <v>0</v>
      </c>
      <c r="I5255" s="4">
        <f ca="1"/>
        <v>0</v>
      </c>
    </row>
    <row r="5256" spans="1:9" ht="14.4" hidden="1" customHeight="1" x14ac:dyDescent="0.3">
      <c r="A5256">
        <f ca="1"/>
        <v>0</v>
      </c>
      <c r="C5256">
        <f ca="1"/>
        <v>0</v>
      </c>
      <c r="D5256">
        <f ca="1"/>
        <v>0</v>
      </c>
      <c r="E5256">
        <f ca="1"/>
        <v>0</v>
      </c>
      <c r="F5256">
        <f ca="1"/>
        <v>0</v>
      </c>
      <c r="G5256">
        <f ca="1"/>
        <v>0</v>
      </c>
      <c r="I5256" s="4">
        <f ca="1"/>
        <v>0</v>
      </c>
    </row>
    <row r="5257" spans="1:9" ht="14.4" hidden="1" customHeight="1" x14ac:dyDescent="0.3">
      <c r="A5257">
        <f ca="1"/>
        <v>0</v>
      </c>
      <c r="C5257">
        <f ca="1"/>
        <v>0</v>
      </c>
      <c r="D5257">
        <f ca="1"/>
        <v>0</v>
      </c>
      <c r="E5257">
        <f ca="1"/>
        <v>0</v>
      </c>
      <c r="F5257">
        <f ca="1"/>
        <v>0</v>
      </c>
      <c r="G5257">
        <f ca="1"/>
        <v>0</v>
      </c>
      <c r="I5257" s="4">
        <f ca="1"/>
        <v>0</v>
      </c>
    </row>
    <row r="5258" spans="1:9" ht="14.4" hidden="1" customHeight="1" x14ac:dyDescent="0.3">
      <c r="A5258">
        <f ca="1"/>
        <v>0</v>
      </c>
      <c r="C5258">
        <f ca="1"/>
        <v>0</v>
      </c>
      <c r="D5258">
        <f ca="1"/>
        <v>0</v>
      </c>
      <c r="E5258">
        <f ca="1"/>
        <v>0</v>
      </c>
      <c r="F5258">
        <f ca="1"/>
        <v>0</v>
      </c>
      <c r="G5258">
        <f ca="1"/>
        <v>0</v>
      </c>
      <c r="I5258" s="4">
        <f ca="1"/>
        <v>0</v>
      </c>
    </row>
    <row r="5259" spans="1:9" ht="14.4" hidden="1" customHeight="1" x14ac:dyDescent="0.3">
      <c r="A5259">
        <f ca="1"/>
        <v>0</v>
      </c>
      <c r="C5259">
        <f ca="1"/>
        <v>0</v>
      </c>
      <c r="D5259">
        <f ca="1"/>
        <v>0</v>
      </c>
      <c r="E5259">
        <f ca="1"/>
        <v>0</v>
      </c>
      <c r="F5259">
        <f ca="1"/>
        <v>0</v>
      </c>
      <c r="G5259">
        <f ca="1"/>
        <v>0</v>
      </c>
      <c r="I5259" s="4">
        <f ca="1"/>
        <v>0</v>
      </c>
    </row>
    <row r="5260" spans="1:9" ht="14.4" hidden="1" customHeight="1" x14ac:dyDescent="0.3">
      <c r="A5260">
        <f ca="1"/>
        <v>0</v>
      </c>
      <c r="C5260">
        <f ca="1"/>
        <v>0</v>
      </c>
      <c r="D5260">
        <f ca="1"/>
        <v>0</v>
      </c>
      <c r="E5260">
        <f ca="1"/>
        <v>0</v>
      </c>
      <c r="F5260">
        <f ca="1"/>
        <v>0</v>
      </c>
      <c r="G5260">
        <f ca="1"/>
        <v>0</v>
      </c>
      <c r="I5260" s="4">
        <f ca="1"/>
        <v>0</v>
      </c>
    </row>
    <row r="5261" spans="1:9" ht="14.4" hidden="1" customHeight="1" x14ac:dyDescent="0.3">
      <c r="A5261">
        <f ca="1"/>
        <v>0</v>
      </c>
      <c r="C5261">
        <f ca="1"/>
        <v>0</v>
      </c>
      <c r="D5261">
        <f ca="1"/>
        <v>0</v>
      </c>
      <c r="E5261">
        <f ca="1"/>
        <v>0</v>
      </c>
      <c r="F5261">
        <f ca="1"/>
        <v>0</v>
      </c>
      <c r="G5261">
        <f ca="1"/>
        <v>0</v>
      </c>
      <c r="I5261" s="4">
        <f ca="1"/>
        <v>0</v>
      </c>
    </row>
    <row r="5262" spans="1:9" ht="14.4" hidden="1" customHeight="1" x14ac:dyDescent="0.3">
      <c r="A5262">
        <f ca="1"/>
        <v>0</v>
      </c>
      <c r="C5262">
        <f ca="1"/>
        <v>0</v>
      </c>
      <c r="D5262">
        <f ca="1"/>
        <v>0</v>
      </c>
      <c r="E5262">
        <f ca="1"/>
        <v>0</v>
      </c>
      <c r="F5262">
        <f ca="1"/>
        <v>0</v>
      </c>
      <c r="G5262">
        <f ca="1"/>
        <v>0</v>
      </c>
      <c r="I5262" s="4">
        <f ca="1"/>
        <v>0</v>
      </c>
    </row>
    <row r="5263" spans="1:9" ht="14.4" hidden="1" customHeight="1" x14ac:dyDescent="0.3">
      <c r="A5263">
        <f ca="1"/>
        <v>0</v>
      </c>
      <c r="C5263">
        <f ca="1"/>
        <v>0</v>
      </c>
      <c r="D5263">
        <f ca="1"/>
        <v>0</v>
      </c>
      <c r="E5263">
        <f ca="1"/>
        <v>0</v>
      </c>
      <c r="F5263">
        <f ca="1"/>
        <v>0</v>
      </c>
      <c r="G5263">
        <f ca="1"/>
        <v>0</v>
      </c>
      <c r="I5263" s="4">
        <f ca="1"/>
        <v>0</v>
      </c>
    </row>
    <row r="5264" spans="1:9" ht="14.4" hidden="1" customHeight="1" x14ac:dyDescent="0.3">
      <c r="A5264">
        <f ca="1"/>
        <v>0</v>
      </c>
      <c r="C5264">
        <f ca="1"/>
        <v>0</v>
      </c>
      <c r="D5264">
        <f ca="1"/>
        <v>0</v>
      </c>
      <c r="E5264">
        <f ca="1"/>
        <v>0</v>
      </c>
      <c r="F5264">
        <f ca="1"/>
        <v>0</v>
      </c>
      <c r="G5264">
        <f ca="1"/>
        <v>0</v>
      </c>
      <c r="I5264" s="4">
        <f ca="1"/>
        <v>0</v>
      </c>
    </row>
    <row r="5265" spans="1:9" ht="14.4" hidden="1" customHeight="1" x14ac:dyDescent="0.3">
      <c r="A5265">
        <f ca="1"/>
        <v>0</v>
      </c>
      <c r="C5265">
        <f ca="1"/>
        <v>0</v>
      </c>
      <c r="D5265">
        <f ca="1"/>
        <v>0</v>
      </c>
      <c r="E5265">
        <f ca="1"/>
        <v>0</v>
      </c>
      <c r="F5265">
        <f ca="1"/>
        <v>0</v>
      </c>
      <c r="G5265">
        <f ca="1"/>
        <v>0</v>
      </c>
      <c r="I5265" s="4">
        <f ca="1"/>
        <v>0</v>
      </c>
    </row>
    <row r="5266" spans="1:9" ht="14.4" hidden="1" customHeight="1" x14ac:dyDescent="0.3">
      <c r="A5266">
        <f ca="1"/>
        <v>0</v>
      </c>
      <c r="C5266">
        <f ca="1"/>
        <v>0</v>
      </c>
      <c r="D5266">
        <f ca="1"/>
        <v>0</v>
      </c>
      <c r="E5266">
        <f ca="1"/>
        <v>0</v>
      </c>
      <c r="F5266">
        <f ca="1"/>
        <v>0</v>
      </c>
      <c r="G5266">
        <f ca="1"/>
        <v>0</v>
      </c>
      <c r="I5266" s="4">
        <f ca="1"/>
        <v>0</v>
      </c>
    </row>
    <row r="5267" spans="1:9" ht="14.4" hidden="1" customHeight="1" x14ac:dyDescent="0.3">
      <c r="A5267">
        <f ca="1"/>
        <v>0</v>
      </c>
      <c r="C5267">
        <f ca="1"/>
        <v>0</v>
      </c>
      <c r="D5267">
        <f ca="1"/>
        <v>0</v>
      </c>
      <c r="E5267">
        <f ca="1"/>
        <v>0</v>
      </c>
      <c r="F5267">
        <f ca="1"/>
        <v>0</v>
      </c>
      <c r="G5267">
        <f ca="1"/>
        <v>0</v>
      </c>
      <c r="I5267" s="4">
        <f ca="1"/>
        <v>0</v>
      </c>
    </row>
    <row r="5268" spans="1:9" ht="14.4" hidden="1" customHeight="1" x14ac:dyDescent="0.3">
      <c r="A5268">
        <f ca="1"/>
        <v>0</v>
      </c>
      <c r="C5268">
        <f ca="1"/>
        <v>0</v>
      </c>
      <c r="D5268">
        <f ca="1"/>
        <v>0</v>
      </c>
      <c r="E5268">
        <f ca="1"/>
        <v>0</v>
      </c>
      <c r="F5268">
        <f ca="1"/>
        <v>0</v>
      </c>
      <c r="G5268">
        <f ca="1"/>
        <v>0</v>
      </c>
      <c r="I5268" s="4">
        <f ca="1"/>
        <v>0</v>
      </c>
    </row>
    <row r="5269" spans="1:9" ht="14.4" hidden="1" customHeight="1" x14ac:dyDescent="0.3">
      <c r="A5269">
        <f ca="1"/>
        <v>0</v>
      </c>
      <c r="C5269">
        <f ca="1"/>
        <v>0</v>
      </c>
      <c r="D5269">
        <f ca="1"/>
        <v>0</v>
      </c>
      <c r="E5269">
        <f ca="1"/>
        <v>0</v>
      </c>
      <c r="F5269">
        <f ca="1"/>
        <v>0</v>
      </c>
      <c r="G5269">
        <f ca="1"/>
        <v>0</v>
      </c>
      <c r="I5269" s="4">
        <f ca="1"/>
        <v>0</v>
      </c>
    </row>
    <row r="5270" spans="1:9" ht="14.4" hidden="1" customHeight="1" x14ac:dyDescent="0.3">
      <c r="A5270">
        <f ca="1"/>
        <v>0</v>
      </c>
      <c r="C5270">
        <f ca="1"/>
        <v>0</v>
      </c>
      <c r="D5270">
        <f ca="1"/>
        <v>0</v>
      </c>
      <c r="E5270">
        <f ca="1"/>
        <v>0</v>
      </c>
      <c r="F5270">
        <f ca="1"/>
        <v>0</v>
      </c>
      <c r="G5270">
        <f ca="1"/>
        <v>0</v>
      </c>
      <c r="I5270" s="4">
        <f ca="1"/>
        <v>0</v>
      </c>
    </row>
    <row r="5271" spans="1:9" ht="14.4" hidden="1" customHeight="1" x14ac:dyDescent="0.3">
      <c r="A5271">
        <f ca="1"/>
        <v>0</v>
      </c>
      <c r="C5271">
        <f ca="1"/>
        <v>0</v>
      </c>
      <c r="D5271">
        <f ca="1"/>
        <v>0</v>
      </c>
      <c r="E5271">
        <f ca="1"/>
        <v>0</v>
      </c>
      <c r="F5271">
        <f ca="1"/>
        <v>0</v>
      </c>
      <c r="G5271">
        <f ca="1"/>
        <v>0</v>
      </c>
      <c r="I5271" s="4">
        <f ca="1"/>
        <v>0</v>
      </c>
    </row>
    <row r="5272" spans="1:9" ht="14.4" hidden="1" customHeight="1" x14ac:dyDescent="0.3">
      <c r="A5272">
        <f ca="1"/>
        <v>0</v>
      </c>
      <c r="C5272">
        <f ca="1"/>
        <v>0</v>
      </c>
      <c r="D5272">
        <f ca="1"/>
        <v>0</v>
      </c>
      <c r="E5272">
        <f ca="1"/>
        <v>0</v>
      </c>
      <c r="F5272">
        <f ca="1"/>
        <v>0</v>
      </c>
      <c r="G5272">
        <f ca="1"/>
        <v>0</v>
      </c>
      <c r="I5272" s="4">
        <f ca="1"/>
        <v>0</v>
      </c>
    </row>
    <row r="5273" spans="1:9" ht="14.4" hidden="1" customHeight="1" x14ac:dyDescent="0.3">
      <c r="A5273">
        <f ca="1"/>
        <v>0</v>
      </c>
      <c r="C5273">
        <f ca="1"/>
        <v>0</v>
      </c>
      <c r="D5273">
        <f ca="1"/>
        <v>0</v>
      </c>
      <c r="E5273">
        <f ca="1"/>
        <v>0</v>
      </c>
      <c r="F5273">
        <f ca="1"/>
        <v>0</v>
      </c>
      <c r="G5273">
        <f ca="1"/>
        <v>0</v>
      </c>
      <c r="I5273" s="4">
        <f ca="1"/>
        <v>0</v>
      </c>
    </row>
    <row r="5274" spans="1:9" ht="14.4" hidden="1" customHeight="1" x14ac:dyDescent="0.3">
      <c r="A5274">
        <f ca="1"/>
        <v>0</v>
      </c>
      <c r="C5274">
        <f ca="1"/>
        <v>0</v>
      </c>
      <c r="D5274">
        <f ca="1"/>
        <v>0</v>
      </c>
      <c r="E5274">
        <f ca="1"/>
        <v>0</v>
      </c>
      <c r="F5274">
        <f ca="1"/>
        <v>0</v>
      </c>
      <c r="G5274">
        <f ca="1"/>
        <v>0</v>
      </c>
      <c r="I5274" s="4">
        <f ca="1"/>
        <v>0</v>
      </c>
    </row>
    <row r="5275" spans="1:9" ht="14.4" hidden="1" customHeight="1" x14ac:dyDescent="0.3">
      <c r="A5275">
        <f ca="1"/>
        <v>0</v>
      </c>
      <c r="C5275">
        <f ca="1"/>
        <v>0</v>
      </c>
      <c r="D5275">
        <f ca="1"/>
        <v>0</v>
      </c>
      <c r="E5275">
        <f ca="1"/>
        <v>0</v>
      </c>
      <c r="F5275">
        <f ca="1"/>
        <v>0</v>
      </c>
      <c r="G5275">
        <f ca="1"/>
        <v>0</v>
      </c>
      <c r="I5275" s="4">
        <f ca="1"/>
        <v>0</v>
      </c>
    </row>
    <row r="5276" spans="1:9" ht="14.4" hidden="1" customHeight="1" x14ac:dyDescent="0.3">
      <c r="A5276">
        <f ca="1"/>
        <v>0</v>
      </c>
      <c r="C5276">
        <f ca="1"/>
        <v>0</v>
      </c>
      <c r="D5276">
        <f ca="1"/>
        <v>0</v>
      </c>
      <c r="E5276">
        <f ca="1"/>
        <v>0</v>
      </c>
      <c r="F5276">
        <f ca="1"/>
        <v>0</v>
      </c>
      <c r="G5276">
        <f ca="1"/>
        <v>0</v>
      </c>
      <c r="I5276" s="4">
        <f ca="1"/>
        <v>0</v>
      </c>
    </row>
    <row r="5277" spans="1:9" ht="14.4" hidden="1" customHeight="1" x14ac:dyDescent="0.3">
      <c r="A5277">
        <f ca="1"/>
        <v>0</v>
      </c>
      <c r="C5277">
        <f ca="1"/>
        <v>0</v>
      </c>
      <c r="D5277">
        <f ca="1"/>
        <v>0</v>
      </c>
      <c r="E5277">
        <f ca="1"/>
        <v>0</v>
      </c>
      <c r="F5277">
        <f ca="1"/>
        <v>0</v>
      </c>
      <c r="G5277">
        <f ca="1"/>
        <v>0</v>
      </c>
      <c r="I5277" s="4">
        <f ca="1"/>
        <v>0</v>
      </c>
    </row>
    <row r="5278" spans="1:9" ht="14.4" hidden="1" customHeight="1" x14ac:dyDescent="0.3">
      <c r="A5278">
        <f ca="1"/>
        <v>0</v>
      </c>
      <c r="C5278">
        <f ca="1"/>
        <v>0</v>
      </c>
      <c r="D5278">
        <f ca="1"/>
        <v>0</v>
      </c>
      <c r="E5278">
        <f ca="1"/>
        <v>0</v>
      </c>
      <c r="F5278">
        <f ca="1"/>
        <v>0</v>
      </c>
      <c r="G5278">
        <f ca="1"/>
        <v>0</v>
      </c>
      <c r="I5278" s="4">
        <f ca="1"/>
        <v>0</v>
      </c>
    </row>
    <row r="5279" spans="1:9" ht="14.4" hidden="1" customHeight="1" x14ac:dyDescent="0.3">
      <c r="A5279">
        <f ca="1"/>
        <v>0</v>
      </c>
      <c r="C5279">
        <f ca="1"/>
        <v>0</v>
      </c>
      <c r="D5279">
        <f ca="1"/>
        <v>0</v>
      </c>
      <c r="E5279">
        <f ca="1"/>
        <v>0</v>
      </c>
      <c r="F5279">
        <f ca="1"/>
        <v>0</v>
      </c>
      <c r="G5279">
        <f ca="1"/>
        <v>0</v>
      </c>
      <c r="I5279" s="4">
        <f ca="1"/>
        <v>0</v>
      </c>
    </row>
    <row r="5280" spans="1:9" ht="14.4" hidden="1" customHeight="1" x14ac:dyDescent="0.3">
      <c r="A5280">
        <f ca="1"/>
        <v>0</v>
      </c>
      <c r="C5280">
        <f ca="1"/>
        <v>0</v>
      </c>
      <c r="D5280">
        <f ca="1"/>
        <v>0</v>
      </c>
      <c r="E5280">
        <f ca="1"/>
        <v>0</v>
      </c>
      <c r="F5280">
        <f ca="1"/>
        <v>0</v>
      </c>
      <c r="G5280">
        <f ca="1"/>
        <v>0</v>
      </c>
      <c r="I5280" s="4">
        <f ca="1"/>
        <v>0</v>
      </c>
    </row>
    <row r="5281" spans="1:9" ht="14.4" hidden="1" customHeight="1" x14ac:dyDescent="0.3">
      <c r="A5281">
        <f ca="1"/>
        <v>0</v>
      </c>
      <c r="C5281">
        <f ca="1"/>
        <v>0</v>
      </c>
      <c r="D5281">
        <f ca="1"/>
        <v>0</v>
      </c>
      <c r="E5281">
        <f ca="1"/>
        <v>0</v>
      </c>
      <c r="F5281">
        <f ca="1"/>
        <v>0</v>
      </c>
      <c r="G5281">
        <f ca="1"/>
        <v>0</v>
      </c>
      <c r="I5281" s="4">
        <f ca="1"/>
        <v>0</v>
      </c>
    </row>
    <row r="5282" spans="1:9" ht="14.4" hidden="1" customHeight="1" x14ac:dyDescent="0.3">
      <c r="A5282">
        <f ca="1"/>
        <v>0</v>
      </c>
      <c r="C5282">
        <f ca="1"/>
        <v>0</v>
      </c>
      <c r="D5282">
        <f ca="1"/>
        <v>0</v>
      </c>
      <c r="E5282">
        <f ca="1"/>
        <v>0</v>
      </c>
      <c r="F5282">
        <f ca="1"/>
        <v>0</v>
      </c>
      <c r="G5282">
        <f ca="1"/>
        <v>0</v>
      </c>
      <c r="I5282" s="4">
        <f ca="1"/>
        <v>0</v>
      </c>
    </row>
    <row r="5283" spans="1:9" ht="14.4" hidden="1" customHeight="1" x14ac:dyDescent="0.3">
      <c r="A5283">
        <f ca="1"/>
        <v>0</v>
      </c>
      <c r="C5283">
        <f ca="1"/>
        <v>0</v>
      </c>
      <c r="D5283">
        <f ca="1"/>
        <v>0</v>
      </c>
      <c r="E5283">
        <f ca="1"/>
        <v>0</v>
      </c>
      <c r="F5283">
        <f ca="1"/>
        <v>0</v>
      </c>
      <c r="G5283">
        <f ca="1"/>
        <v>0</v>
      </c>
      <c r="I5283" s="4">
        <f ca="1"/>
        <v>0</v>
      </c>
    </row>
    <row r="5284" spans="1:9" ht="14.4" hidden="1" customHeight="1" x14ac:dyDescent="0.3">
      <c r="A5284">
        <f ca="1"/>
        <v>0</v>
      </c>
      <c r="C5284">
        <f ca="1"/>
        <v>0</v>
      </c>
      <c r="D5284">
        <f ca="1"/>
        <v>0</v>
      </c>
      <c r="E5284">
        <f ca="1"/>
        <v>0</v>
      </c>
      <c r="F5284">
        <f ca="1"/>
        <v>0</v>
      </c>
      <c r="G5284">
        <f ca="1"/>
        <v>0</v>
      </c>
      <c r="I5284" s="4">
        <f ca="1"/>
        <v>0</v>
      </c>
    </row>
    <row r="5285" spans="1:9" ht="14.4" hidden="1" customHeight="1" x14ac:dyDescent="0.3">
      <c r="A5285">
        <f ca="1"/>
        <v>0</v>
      </c>
      <c r="C5285">
        <f ca="1"/>
        <v>0</v>
      </c>
      <c r="D5285">
        <f ca="1"/>
        <v>0</v>
      </c>
      <c r="E5285">
        <f ca="1"/>
        <v>0</v>
      </c>
      <c r="F5285">
        <f ca="1"/>
        <v>0</v>
      </c>
      <c r="G5285">
        <f ca="1"/>
        <v>0</v>
      </c>
      <c r="I5285" s="4">
        <f ca="1"/>
        <v>0</v>
      </c>
    </row>
    <row r="5286" spans="1:9" ht="14.4" hidden="1" customHeight="1" x14ac:dyDescent="0.3">
      <c r="A5286">
        <f ca="1"/>
        <v>0</v>
      </c>
      <c r="C5286">
        <f ca="1"/>
        <v>0</v>
      </c>
      <c r="D5286">
        <f ca="1"/>
        <v>0</v>
      </c>
      <c r="E5286">
        <f ca="1"/>
        <v>0</v>
      </c>
      <c r="F5286">
        <f ca="1"/>
        <v>0</v>
      </c>
      <c r="G5286">
        <f ca="1"/>
        <v>0</v>
      </c>
      <c r="I5286" s="4">
        <f ca="1"/>
        <v>0</v>
      </c>
    </row>
    <row r="5287" spans="1:9" ht="14.4" hidden="1" customHeight="1" x14ac:dyDescent="0.3">
      <c r="A5287">
        <f ca="1"/>
        <v>0</v>
      </c>
      <c r="C5287">
        <f ca="1"/>
        <v>0</v>
      </c>
      <c r="D5287">
        <f ca="1"/>
        <v>0</v>
      </c>
      <c r="E5287">
        <f ca="1"/>
        <v>0</v>
      </c>
      <c r="F5287">
        <f ca="1"/>
        <v>0</v>
      </c>
      <c r="G5287">
        <f ca="1"/>
        <v>0</v>
      </c>
      <c r="I5287" s="4">
        <f ca="1"/>
        <v>0</v>
      </c>
    </row>
    <row r="5288" spans="1:9" ht="14.4" hidden="1" customHeight="1" x14ac:dyDescent="0.3">
      <c r="A5288">
        <f ca="1"/>
        <v>0</v>
      </c>
      <c r="C5288">
        <f ca="1"/>
        <v>0</v>
      </c>
      <c r="D5288">
        <f ca="1"/>
        <v>0</v>
      </c>
      <c r="E5288">
        <f ca="1"/>
        <v>0</v>
      </c>
      <c r="F5288">
        <f ca="1"/>
        <v>0</v>
      </c>
      <c r="G5288">
        <f ca="1"/>
        <v>0</v>
      </c>
      <c r="I5288" s="4">
        <f ca="1"/>
        <v>0</v>
      </c>
    </row>
    <row r="5289" spans="1:9" ht="14.4" hidden="1" customHeight="1" x14ac:dyDescent="0.3">
      <c r="A5289">
        <f ca="1"/>
        <v>0</v>
      </c>
      <c r="C5289">
        <f ca="1"/>
        <v>0</v>
      </c>
      <c r="D5289">
        <f ca="1"/>
        <v>0</v>
      </c>
      <c r="E5289">
        <f ca="1"/>
        <v>0</v>
      </c>
      <c r="F5289">
        <f ca="1"/>
        <v>0</v>
      </c>
      <c r="G5289">
        <f ca="1"/>
        <v>0</v>
      </c>
      <c r="I5289" s="4">
        <f ca="1"/>
        <v>0</v>
      </c>
    </row>
    <row r="5290" spans="1:9" ht="14.4" hidden="1" customHeight="1" x14ac:dyDescent="0.3">
      <c r="A5290">
        <f ca="1"/>
        <v>0</v>
      </c>
      <c r="C5290">
        <f ca="1"/>
        <v>0</v>
      </c>
      <c r="D5290">
        <f ca="1"/>
        <v>0</v>
      </c>
      <c r="E5290">
        <f ca="1"/>
        <v>0</v>
      </c>
      <c r="F5290">
        <f ca="1"/>
        <v>0</v>
      </c>
      <c r="G5290">
        <f ca="1"/>
        <v>0</v>
      </c>
      <c r="I5290" s="4">
        <f ca="1"/>
        <v>0</v>
      </c>
    </row>
    <row r="5291" spans="1:9" ht="14.4" hidden="1" customHeight="1" x14ac:dyDescent="0.3">
      <c r="A5291">
        <f ca="1"/>
        <v>0</v>
      </c>
      <c r="C5291">
        <f ca="1"/>
        <v>0</v>
      </c>
      <c r="D5291">
        <f ca="1"/>
        <v>0</v>
      </c>
      <c r="E5291">
        <f ca="1"/>
        <v>0</v>
      </c>
      <c r="F5291">
        <f ca="1"/>
        <v>0</v>
      </c>
      <c r="G5291">
        <f ca="1"/>
        <v>0</v>
      </c>
      <c r="I5291" s="4">
        <f ca="1"/>
        <v>0</v>
      </c>
    </row>
    <row r="5292" spans="1:9" ht="14.4" hidden="1" customHeight="1" x14ac:dyDescent="0.3">
      <c r="A5292">
        <f ca="1"/>
        <v>0</v>
      </c>
      <c r="C5292">
        <f ca="1"/>
        <v>0</v>
      </c>
      <c r="D5292">
        <f ca="1"/>
        <v>0</v>
      </c>
      <c r="E5292">
        <f ca="1"/>
        <v>0</v>
      </c>
      <c r="F5292">
        <f ca="1"/>
        <v>0</v>
      </c>
      <c r="G5292">
        <f ca="1"/>
        <v>0</v>
      </c>
      <c r="I5292" s="4">
        <f ca="1"/>
        <v>0</v>
      </c>
    </row>
    <row r="5293" spans="1:9" ht="14.4" hidden="1" customHeight="1" x14ac:dyDescent="0.3">
      <c r="A5293">
        <f ca="1"/>
        <v>0</v>
      </c>
      <c r="C5293">
        <f ca="1"/>
        <v>0</v>
      </c>
      <c r="D5293">
        <f ca="1"/>
        <v>0</v>
      </c>
      <c r="E5293">
        <f ca="1"/>
        <v>0</v>
      </c>
      <c r="F5293">
        <f ca="1"/>
        <v>0</v>
      </c>
      <c r="G5293">
        <f ca="1"/>
        <v>0</v>
      </c>
      <c r="I5293" s="4">
        <f ca="1"/>
        <v>0</v>
      </c>
    </row>
    <row r="5294" spans="1:9" ht="14.4" hidden="1" customHeight="1" x14ac:dyDescent="0.3">
      <c r="A5294">
        <f ca="1"/>
        <v>0</v>
      </c>
      <c r="C5294">
        <f ca="1"/>
        <v>0</v>
      </c>
      <c r="D5294">
        <f ca="1"/>
        <v>0</v>
      </c>
      <c r="E5294">
        <f ca="1"/>
        <v>0</v>
      </c>
      <c r="F5294">
        <f ca="1"/>
        <v>0</v>
      </c>
      <c r="G5294">
        <f ca="1"/>
        <v>0</v>
      </c>
      <c r="I5294" s="4">
        <f ca="1"/>
        <v>0</v>
      </c>
    </row>
    <row r="5295" spans="1:9" ht="14.4" hidden="1" customHeight="1" x14ac:dyDescent="0.3">
      <c r="A5295">
        <f ca="1"/>
        <v>0</v>
      </c>
      <c r="C5295">
        <f ca="1"/>
        <v>0</v>
      </c>
      <c r="D5295">
        <f ca="1"/>
        <v>0</v>
      </c>
      <c r="E5295">
        <f ca="1"/>
        <v>0</v>
      </c>
      <c r="F5295">
        <f ca="1"/>
        <v>0</v>
      </c>
      <c r="G5295">
        <f ca="1"/>
        <v>0</v>
      </c>
      <c r="I5295" s="4">
        <f ca="1"/>
        <v>0</v>
      </c>
    </row>
    <row r="5296" spans="1:9" ht="14.4" hidden="1" customHeight="1" x14ac:dyDescent="0.3">
      <c r="A5296">
        <f ca="1"/>
        <v>0</v>
      </c>
      <c r="C5296">
        <f ca="1"/>
        <v>0</v>
      </c>
      <c r="D5296">
        <f ca="1"/>
        <v>0</v>
      </c>
      <c r="E5296">
        <f ca="1"/>
        <v>0</v>
      </c>
      <c r="F5296">
        <f ca="1"/>
        <v>0</v>
      </c>
      <c r="G5296">
        <f ca="1"/>
        <v>0</v>
      </c>
      <c r="I5296" s="4">
        <f ca="1"/>
        <v>0</v>
      </c>
    </row>
    <row r="5297" spans="1:9" ht="14.4" hidden="1" customHeight="1" x14ac:dyDescent="0.3">
      <c r="A5297">
        <f ca="1"/>
        <v>0</v>
      </c>
      <c r="C5297">
        <f ca="1"/>
        <v>0</v>
      </c>
      <c r="D5297">
        <f ca="1"/>
        <v>0</v>
      </c>
      <c r="E5297">
        <f ca="1"/>
        <v>0</v>
      </c>
      <c r="F5297">
        <f ca="1"/>
        <v>0</v>
      </c>
      <c r="G5297">
        <f ca="1"/>
        <v>0</v>
      </c>
      <c r="I5297" s="4">
        <f ca="1"/>
        <v>0</v>
      </c>
    </row>
    <row r="5298" spans="1:9" ht="14.4" hidden="1" customHeight="1" x14ac:dyDescent="0.3">
      <c r="A5298">
        <f ca="1"/>
        <v>0</v>
      </c>
      <c r="C5298">
        <f ca="1"/>
        <v>0</v>
      </c>
      <c r="D5298">
        <f ca="1"/>
        <v>0</v>
      </c>
      <c r="E5298">
        <f ca="1"/>
        <v>0</v>
      </c>
      <c r="F5298">
        <f ca="1"/>
        <v>0</v>
      </c>
      <c r="G5298">
        <f ca="1"/>
        <v>0</v>
      </c>
      <c r="I5298" s="4">
        <f ca="1"/>
        <v>0</v>
      </c>
    </row>
    <row r="5299" spans="1:9" ht="14.4" hidden="1" customHeight="1" x14ac:dyDescent="0.3">
      <c r="A5299">
        <f ca="1"/>
        <v>0</v>
      </c>
      <c r="C5299">
        <f ca="1"/>
        <v>0</v>
      </c>
      <c r="D5299">
        <f ca="1"/>
        <v>0</v>
      </c>
      <c r="E5299">
        <f ca="1"/>
        <v>0</v>
      </c>
      <c r="F5299">
        <f ca="1"/>
        <v>0</v>
      </c>
      <c r="G5299">
        <f ca="1"/>
        <v>0</v>
      </c>
      <c r="I5299" s="4">
        <f ca="1"/>
        <v>0</v>
      </c>
    </row>
    <row r="5300" spans="1:9" ht="14.4" hidden="1" customHeight="1" x14ac:dyDescent="0.3">
      <c r="A5300">
        <f ca="1"/>
        <v>0</v>
      </c>
      <c r="C5300">
        <f ca="1"/>
        <v>0</v>
      </c>
      <c r="D5300">
        <f ca="1"/>
        <v>0</v>
      </c>
      <c r="E5300">
        <f ca="1"/>
        <v>0</v>
      </c>
      <c r="F5300">
        <f ca="1"/>
        <v>0</v>
      </c>
      <c r="G5300">
        <f ca="1"/>
        <v>0</v>
      </c>
      <c r="I5300" s="4">
        <f ca="1"/>
        <v>0</v>
      </c>
    </row>
    <row r="5301" spans="1:9" ht="14.4" hidden="1" customHeight="1" x14ac:dyDescent="0.3">
      <c r="A5301">
        <f ca="1"/>
        <v>0</v>
      </c>
      <c r="C5301">
        <f ca="1"/>
        <v>0</v>
      </c>
      <c r="D5301">
        <f ca="1"/>
        <v>0</v>
      </c>
      <c r="E5301">
        <f ca="1"/>
        <v>0</v>
      </c>
      <c r="F5301">
        <f ca="1"/>
        <v>0</v>
      </c>
      <c r="G5301">
        <f ca="1"/>
        <v>0</v>
      </c>
      <c r="I5301" s="4">
        <f ca="1"/>
        <v>0</v>
      </c>
    </row>
    <row r="5302" spans="1:9" ht="14.4" hidden="1" customHeight="1" x14ac:dyDescent="0.3">
      <c r="A5302">
        <f ca="1"/>
        <v>0</v>
      </c>
      <c r="C5302">
        <f ca="1"/>
        <v>0</v>
      </c>
      <c r="D5302">
        <f ca="1"/>
        <v>0</v>
      </c>
      <c r="E5302">
        <f ca="1"/>
        <v>0</v>
      </c>
      <c r="F5302">
        <f ca="1"/>
        <v>0</v>
      </c>
      <c r="G5302">
        <f ca="1"/>
        <v>0</v>
      </c>
      <c r="I5302" s="4">
        <f ca="1"/>
        <v>0</v>
      </c>
    </row>
    <row r="5303" spans="1:9" ht="14.4" hidden="1" customHeight="1" x14ac:dyDescent="0.3">
      <c r="A5303">
        <f ca="1"/>
        <v>0</v>
      </c>
      <c r="C5303">
        <f ca="1"/>
        <v>0</v>
      </c>
      <c r="D5303">
        <f ca="1"/>
        <v>0</v>
      </c>
      <c r="E5303">
        <f ca="1"/>
        <v>0</v>
      </c>
      <c r="F5303">
        <f ca="1"/>
        <v>0</v>
      </c>
      <c r="G5303">
        <f ca="1"/>
        <v>0</v>
      </c>
      <c r="I5303" s="4">
        <f ca="1"/>
        <v>0</v>
      </c>
    </row>
    <row r="5304" spans="1:9" ht="14.4" hidden="1" customHeight="1" x14ac:dyDescent="0.3">
      <c r="A5304">
        <f ca="1"/>
        <v>0</v>
      </c>
      <c r="C5304">
        <f ca="1"/>
        <v>0</v>
      </c>
      <c r="D5304">
        <f ca="1"/>
        <v>0</v>
      </c>
      <c r="E5304">
        <f ca="1"/>
        <v>0</v>
      </c>
      <c r="F5304">
        <f ca="1"/>
        <v>0</v>
      </c>
      <c r="G5304">
        <f ca="1"/>
        <v>0</v>
      </c>
      <c r="I5304" s="4">
        <f ca="1"/>
        <v>0</v>
      </c>
    </row>
    <row r="5305" spans="1:9" ht="14.4" hidden="1" customHeight="1" x14ac:dyDescent="0.3">
      <c r="A5305">
        <f ca="1"/>
        <v>0</v>
      </c>
      <c r="C5305">
        <f ca="1"/>
        <v>0</v>
      </c>
      <c r="D5305">
        <f ca="1"/>
        <v>0</v>
      </c>
      <c r="E5305">
        <f ca="1"/>
        <v>0</v>
      </c>
      <c r="F5305">
        <f ca="1"/>
        <v>0</v>
      </c>
      <c r="G5305">
        <f ca="1"/>
        <v>0</v>
      </c>
      <c r="I5305" s="4">
        <f ca="1"/>
        <v>0</v>
      </c>
    </row>
    <row r="5306" spans="1:9" ht="14.4" hidden="1" customHeight="1" x14ac:dyDescent="0.3">
      <c r="A5306">
        <f ca="1"/>
        <v>0</v>
      </c>
      <c r="C5306">
        <f ca="1"/>
        <v>0</v>
      </c>
      <c r="D5306">
        <f ca="1"/>
        <v>0</v>
      </c>
      <c r="E5306">
        <f ca="1"/>
        <v>0</v>
      </c>
      <c r="F5306">
        <f ca="1"/>
        <v>0</v>
      </c>
      <c r="G5306">
        <f ca="1"/>
        <v>0</v>
      </c>
      <c r="I5306" s="4">
        <f ca="1"/>
        <v>0</v>
      </c>
    </row>
    <row r="5307" spans="1:9" ht="14.4" hidden="1" customHeight="1" x14ac:dyDescent="0.3">
      <c r="A5307">
        <f ca="1"/>
        <v>0</v>
      </c>
      <c r="C5307">
        <f ca="1"/>
        <v>0</v>
      </c>
      <c r="D5307">
        <f ca="1"/>
        <v>0</v>
      </c>
      <c r="E5307">
        <f ca="1"/>
        <v>0</v>
      </c>
      <c r="F5307">
        <f ca="1"/>
        <v>0</v>
      </c>
      <c r="G5307">
        <f ca="1"/>
        <v>0</v>
      </c>
      <c r="I5307" s="4">
        <f ca="1"/>
        <v>0</v>
      </c>
    </row>
    <row r="5308" spans="1:9" ht="14.4" hidden="1" customHeight="1" x14ac:dyDescent="0.3">
      <c r="A5308">
        <f ca="1"/>
        <v>0</v>
      </c>
      <c r="C5308">
        <f ca="1"/>
        <v>0</v>
      </c>
      <c r="D5308">
        <f ca="1"/>
        <v>0</v>
      </c>
      <c r="E5308">
        <f ca="1"/>
        <v>0</v>
      </c>
      <c r="F5308">
        <f ca="1"/>
        <v>0</v>
      </c>
      <c r="G5308">
        <f ca="1"/>
        <v>0</v>
      </c>
      <c r="I5308" s="4">
        <f ca="1"/>
        <v>0</v>
      </c>
    </row>
    <row r="5309" spans="1:9" ht="14.4" hidden="1" customHeight="1" x14ac:dyDescent="0.3">
      <c r="A5309">
        <f ca="1"/>
        <v>0</v>
      </c>
      <c r="C5309">
        <f ca="1"/>
        <v>0</v>
      </c>
      <c r="D5309">
        <f ca="1"/>
        <v>0</v>
      </c>
      <c r="E5309">
        <f ca="1"/>
        <v>0</v>
      </c>
      <c r="F5309">
        <f ca="1"/>
        <v>0</v>
      </c>
      <c r="G5309">
        <f ca="1"/>
        <v>0</v>
      </c>
      <c r="I5309" s="4">
        <f ca="1"/>
        <v>0</v>
      </c>
    </row>
    <row r="5310" spans="1:9" ht="14.4" hidden="1" customHeight="1" x14ac:dyDescent="0.3">
      <c r="A5310">
        <f ca="1"/>
        <v>0</v>
      </c>
      <c r="C5310">
        <f ca="1"/>
        <v>0</v>
      </c>
      <c r="D5310">
        <f ca="1"/>
        <v>0</v>
      </c>
      <c r="E5310">
        <f ca="1"/>
        <v>0</v>
      </c>
      <c r="F5310">
        <f ca="1"/>
        <v>0</v>
      </c>
      <c r="G5310">
        <f ca="1"/>
        <v>0</v>
      </c>
      <c r="I5310" s="4">
        <f ca="1"/>
        <v>0</v>
      </c>
    </row>
    <row r="5311" spans="1:9" ht="14.4" hidden="1" customHeight="1" x14ac:dyDescent="0.3">
      <c r="A5311">
        <f ca="1"/>
        <v>0</v>
      </c>
      <c r="C5311">
        <f ca="1"/>
        <v>0</v>
      </c>
      <c r="D5311">
        <f ca="1"/>
        <v>0</v>
      </c>
      <c r="E5311">
        <f ca="1"/>
        <v>0</v>
      </c>
      <c r="F5311">
        <f ca="1"/>
        <v>0</v>
      </c>
      <c r="G5311">
        <f ca="1"/>
        <v>0</v>
      </c>
      <c r="I5311" s="4">
        <f ca="1"/>
        <v>0</v>
      </c>
    </row>
    <row r="5312" spans="1:9" ht="14.4" hidden="1" customHeight="1" x14ac:dyDescent="0.3">
      <c r="A5312">
        <f ca="1"/>
        <v>0</v>
      </c>
      <c r="C5312">
        <f ca="1"/>
        <v>0</v>
      </c>
      <c r="D5312">
        <f ca="1"/>
        <v>0</v>
      </c>
      <c r="E5312">
        <f ca="1"/>
        <v>0</v>
      </c>
      <c r="F5312">
        <f ca="1"/>
        <v>0</v>
      </c>
      <c r="G5312">
        <f ca="1"/>
        <v>0</v>
      </c>
      <c r="I5312" s="4">
        <f ca="1"/>
        <v>0</v>
      </c>
    </row>
    <row r="5313" spans="1:9" ht="14.4" hidden="1" customHeight="1" x14ac:dyDescent="0.3">
      <c r="A5313">
        <f ca="1"/>
        <v>0</v>
      </c>
      <c r="C5313">
        <f ca="1"/>
        <v>0</v>
      </c>
      <c r="D5313">
        <f ca="1"/>
        <v>0</v>
      </c>
      <c r="E5313">
        <f ca="1"/>
        <v>0</v>
      </c>
      <c r="F5313">
        <f ca="1"/>
        <v>0</v>
      </c>
      <c r="G5313">
        <f ca="1"/>
        <v>0</v>
      </c>
      <c r="I5313" s="4">
        <f ca="1"/>
        <v>0</v>
      </c>
    </row>
    <row r="5314" spans="1:9" ht="14.4" hidden="1" customHeight="1" x14ac:dyDescent="0.3">
      <c r="A5314">
        <f ca="1"/>
        <v>0</v>
      </c>
      <c r="C5314">
        <f ca="1"/>
        <v>0</v>
      </c>
      <c r="D5314">
        <f ca="1"/>
        <v>0</v>
      </c>
      <c r="E5314">
        <f ca="1"/>
        <v>0</v>
      </c>
      <c r="F5314">
        <f ca="1"/>
        <v>0</v>
      </c>
      <c r="G5314">
        <f ca="1"/>
        <v>0</v>
      </c>
      <c r="I5314" s="4">
        <f ca="1"/>
        <v>0</v>
      </c>
    </row>
    <row r="5315" spans="1:9" ht="14.4" hidden="1" customHeight="1" x14ac:dyDescent="0.3">
      <c r="A5315">
        <f ca="1"/>
        <v>0</v>
      </c>
      <c r="C5315">
        <f ca="1"/>
        <v>0</v>
      </c>
      <c r="D5315">
        <f ca="1"/>
        <v>0</v>
      </c>
      <c r="E5315">
        <f ca="1"/>
        <v>0</v>
      </c>
      <c r="F5315">
        <f ca="1"/>
        <v>0</v>
      </c>
      <c r="G5315">
        <f ca="1"/>
        <v>0</v>
      </c>
      <c r="I5315" s="4">
        <f ca="1"/>
        <v>0</v>
      </c>
    </row>
    <row r="5316" spans="1:9" ht="14.4" hidden="1" customHeight="1" x14ac:dyDescent="0.3">
      <c r="A5316">
        <f ca="1"/>
        <v>0</v>
      </c>
      <c r="C5316">
        <f ca="1"/>
        <v>0</v>
      </c>
      <c r="D5316">
        <f ca="1"/>
        <v>0</v>
      </c>
      <c r="E5316">
        <f ca="1"/>
        <v>0</v>
      </c>
      <c r="F5316">
        <f ca="1"/>
        <v>0</v>
      </c>
      <c r="G5316">
        <f ca="1"/>
        <v>0</v>
      </c>
      <c r="I5316" s="4">
        <f ca="1"/>
        <v>0</v>
      </c>
    </row>
    <row r="5317" spans="1:9" ht="14.4" hidden="1" customHeight="1" x14ac:dyDescent="0.3">
      <c r="A5317">
        <f ca="1"/>
        <v>0</v>
      </c>
      <c r="C5317">
        <f ca="1"/>
        <v>0</v>
      </c>
      <c r="D5317">
        <f ca="1"/>
        <v>0</v>
      </c>
      <c r="E5317">
        <f ca="1"/>
        <v>0</v>
      </c>
      <c r="F5317">
        <f ca="1"/>
        <v>0</v>
      </c>
      <c r="G5317">
        <f ca="1"/>
        <v>0</v>
      </c>
      <c r="I5317" s="4">
        <f ca="1"/>
        <v>0</v>
      </c>
    </row>
    <row r="5318" spans="1:9" ht="14.4" hidden="1" customHeight="1" x14ac:dyDescent="0.3">
      <c r="A5318">
        <f ca="1"/>
        <v>0</v>
      </c>
      <c r="C5318">
        <f ca="1"/>
        <v>0</v>
      </c>
      <c r="D5318">
        <f ca="1"/>
        <v>0</v>
      </c>
      <c r="E5318">
        <f ca="1"/>
        <v>0</v>
      </c>
      <c r="F5318">
        <f ca="1"/>
        <v>0</v>
      </c>
      <c r="G5318">
        <f ca="1"/>
        <v>0</v>
      </c>
      <c r="I5318" s="4">
        <f ca="1"/>
        <v>0</v>
      </c>
    </row>
    <row r="5319" spans="1:9" ht="14.4" hidden="1" customHeight="1" x14ac:dyDescent="0.3">
      <c r="A5319">
        <f ca="1"/>
        <v>0</v>
      </c>
      <c r="C5319">
        <f ca="1"/>
        <v>0</v>
      </c>
      <c r="D5319">
        <f ca="1"/>
        <v>0</v>
      </c>
      <c r="E5319">
        <f ca="1"/>
        <v>0</v>
      </c>
      <c r="F5319">
        <f ca="1"/>
        <v>0</v>
      </c>
      <c r="G5319">
        <f ca="1"/>
        <v>0</v>
      </c>
      <c r="I5319" s="4">
        <f ca="1"/>
        <v>0</v>
      </c>
    </row>
    <row r="5320" spans="1:9" ht="14.4" hidden="1" customHeight="1" x14ac:dyDescent="0.3">
      <c r="A5320">
        <f ca="1"/>
        <v>0</v>
      </c>
      <c r="C5320">
        <f ca="1"/>
        <v>0</v>
      </c>
      <c r="D5320">
        <f ca="1"/>
        <v>0</v>
      </c>
      <c r="E5320">
        <f ca="1"/>
        <v>0</v>
      </c>
      <c r="F5320">
        <f ca="1"/>
        <v>0</v>
      </c>
      <c r="G5320">
        <f ca="1"/>
        <v>0</v>
      </c>
      <c r="I5320" s="4">
        <f ca="1"/>
        <v>0</v>
      </c>
    </row>
    <row r="5321" spans="1:9" ht="14.4" hidden="1" customHeight="1" x14ac:dyDescent="0.3">
      <c r="A5321">
        <f ca="1"/>
        <v>0</v>
      </c>
      <c r="C5321">
        <f ca="1"/>
        <v>0</v>
      </c>
      <c r="D5321">
        <f ca="1"/>
        <v>0</v>
      </c>
      <c r="E5321">
        <f ca="1"/>
        <v>0</v>
      </c>
      <c r="F5321">
        <f ca="1"/>
        <v>0</v>
      </c>
      <c r="G5321">
        <f ca="1"/>
        <v>0</v>
      </c>
      <c r="I5321" s="4">
        <f ca="1"/>
        <v>0</v>
      </c>
    </row>
    <row r="5322" spans="1:9" ht="14.4" hidden="1" customHeight="1" x14ac:dyDescent="0.3">
      <c r="A5322">
        <f ca="1"/>
        <v>0</v>
      </c>
      <c r="C5322">
        <f ca="1"/>
        <v>0</v>
      </c>
      <c r="D5322">
        <f ca="1"/>
        <v>0</v>
      </c>
      <c r="E5322">
        <f ca="1"/>
        <v>0</v>
      </c>
      <c r="F5322">
        <f ca="1"/>
        <v>0</v>
      </c>
      <c r="G5322">
        <f ca="1"/>
        <v>0</v>
      </c>
      <c r="I5322" s="4">
        <f ca="1"/>
        <v>0</v>
      </c>
    </row>
    <row r="5323" spans="1:9" ht="14.4" hidden="1" customHeight="1" x14ac:dyDescent="0.3">
      <c r="A5323">
        <f ca="1"/>
        <v>0</v>
      </c>
      <c r="C5323">
        <f ca="1"/>
        <v>0</v>
      </c>
      <c r="D5323">
        <f ca="1"/>
        <v>0</v>
      </c>
      <c r="E5323">
        <f ca="1"/>
        <v>0</v>
      </c>
      <c r="F5323">
        <f ca="1"/>
        <v>0</v>
      </c>
      <c r="G5323">
        <f ca="1"/>
        <v>0</v>
      </c>
      <c r="I5323" s="4">
        <f ca="1"/>
        <v>0</v>
      </c>
    </row>
    <row r="5324" spans="1:9" ht="14.4" hidden="1" customHeight="1" x14ac:dyDescent="0.3">
      <c r="A5324">
        <f ca="1"/>
        <v>0</v>
      </c>
      <c r="C5324">
        <f ca="1"/>
        <v>0</v>
      </c>
      <c r="D5324">
        <f ca="1"/>
        <v>0</v>
      </c>
      <c r="E5324">
        <f ca="1"/>
        <v>0</v>
      </c>
      <c r="F5324">
        <f ca="1"/>
        <v>0</v>
      </c>
      <c r="G5324">
        <f ca="1"/>
        <v>0</v>
      </c>
      <c r="I5324" s="4">
        <f ca="1"/>
        <v>0</v>
      </c>
    </row>
    <row r="5325" spans="1:9" ht="14.4" hidden="1" customHeight="1" x14ac:dyDescent="0.3">
      <c r="A5325">
        <f ca="1"/>
        <v>0</v>
      </c>
      <c r="C5325">
        <f ca="1"/>
        <v>0</v>
      </c>
      <c r="D5325">
        <f ca="1"/>
        <v>0</v>
      </c>
      <c r="E5325">
        <f ca="1"/>
        <v>0</v>
      </c>
      <c r="F5325">
        <f ca="1"/>
        <v>0</v>
      </c>
      <c r="G5325">
        <f ca="1"/>
        <v>0</v>
      </c>
      <c r="I5325" s="4">
        <f ca="1"/>
        <v>0</v>
      </c>
    </row>
    <row r="5326" spans="1:9" ht="14.4" hidden="1" customHeight="1" x14ac:dyDescent="0.3">
      <c r="A5326">
        <f ca="1"/>
        <v>0</v>
      </c>
      <c r="C5326">
        <f ca="1"/>
        <v>0</v>
      </c>
      <c r="D5326">
        <f ca="1"/>
        <v>0</v>
      </c>
      <c r="E5326">
        <f ca="1"/>
        <v>0</v>
      </c>
      <c r="F5326">
        <f ca="1"/>
        <v>0</v>
      </c>
      <c r="G5326">
        <f ca="1"/>
        <v>0</v>
      </c>
      <c r="I5326" s="4">
        <f ca="1"/>
        <v>0</v>
      </c>
    </row>
    <row r="5327" spans="1:9" ht="14.4" hidden="1" customHeight="1" x14ac:dyDescent="0.3">
      <c r="A5327">
        <f ca="1"/>
        <v>0</v>
      </c>
      <c r="C5327">
        <f ca="1"/>
        <v>0</v>
      </c>
      <c r="D5327">
        <f ca="1"/>
        <v>0</v>
      </c>
      <c r="E5327">
        <f ca="1"/>
        <v>0</v>
      </c>
      <c r="F5327">
        <f ca="1"/>
        <v>0</v>
      </c>
      <c r="G5327">
        <f ca="1"/>
        <v>0</v>
      </c>
      <c r="I5327" s="4">
        <f ca="1"/>
        <v>0</v>
      </c>
    </row>
    <row r="5328" spans="1:9" ht="14.4" hidden="1" customHeight="1" x14ac:dyDescent="0.3">
      <c r="A5328">
        <f ca="1"/>
        <v>0</v>
      </c>
      <c r="C5328">
        <f ca="1"/>
        <v>0</v>
      </c>
      <c r="D5328">
        <f ca="1"/>
        <v>0</v>
      </c>
      <c r="E5328">
        <f ca="1"/>
        <v>0</v>
      </c>
      <c r="F5328">
        <f ca="1"/>
        <v>0</v>
      </c>
      <c r="G5328">
        <f ca="1"/>
        <v>0</v>
      </c>
      <c r="I5328" s="4">
        <f ca="1"/>
        <v>0</v>
      </c>
    </row>
    <row r="5329" spans="1:9" ht="14.4" hidden="1" customHeight="1" x14ac:dyDescent="0.3">
      <c r="A5329">
        <f ca="1"/>
        <v>0</v>
      </c>
      <c r="C5329">
        <f ca="1"/>
        <v>0</v>
      </c>
      <c r="D5329">
        <f ca="1"/>
        <v>0</v>
      </c>
      <c r="E5329">
        <f ca="1"/>
        <v>0</v>
      </c>
      <c r="F5329">
        <f ca="1"/>
        <v>0</v>
      </c>
      <c r="G5329">
        <f ca="1"/>
        <v>0</v>
      </c>
      <c r="I5329" s="4">
        <f ca="1"/>
        <v>0</v>
      </c>
    </row>
    <row r="5330" spans="1:9" ht="14.4" hidden="1" customHeight="1" x14ac:dyDescent="0.3">
      <c r="A5330">
        <f ca="1"/>
        <v>0</v>
      </c>
      <c r="C5330">
        <f ca="1"/>
        <v>0</v>
      </c>
      <c r="D5330">
        <f ca="1"/>
        <v>0</v>
      </c>
      <c r="E5330">
        <f ca="1"/>
        <v>0</v>
      </c>
      <c r="F5330">
        <f ca="1"/>
        <v>0</v>
      </c>
      <c r="G5330">
        <f ca="1"/>
        <v>0</v>
      </c>
      <c r="I5330" s="4">
        <f ca="1"/>
        <v>0</v>
      </c>
    </row>
    <row r="5331" spans="1:9" ht="14.4" hidden="1" customHeight="1" x14ac:dyDescent="0.3">
      <c r="A5331">
        <f ca="1"/>
        <v>0</v>
      </c>
      <c r="C5331">
        <f ca="1"/>
        <v>0</v>
      </c>
      <c r="D5331">
        <f ca="1"/>
        <v>0</v>
      </c>
      <c r="E5331">
        <f ca="1"/>
        <v>0</v>
      </c>
      <c r="F5331">
        <f ca="1"/>
        <v>0</v>
      </c>
      <c r="G5331">
        <f ca="1"/>
        <v>0</v>
      </c>
      <c r="I5331" s="4">
        <f ca="1"/>
        <v>0</v>
      </c>
    </row>
    <row r="5332" spans="1:9" ht="14.4" hidden="1" customHeight="1" x14ac:dyDescent="0.3">
      <c r="A5332">
        <f ca="1"/>
        <v>0</v>
      </c>
      <c r="C5332">
        <f ca="1"/>
        <v>0</v>
      </c>
      <c r="D5332">
        <f ca="1"/>
        <v>0</v>
      </c>
      <c r="E5332">
        <f ca="1"/>
        <v>0</v>
      </c>
      <c r="F5332">
        <f ca="1"/>
        <v>0</v>
      </c>
      <c r="G5332">
        <f ca="1"/>
        <v>0</v>
      </c>
      <c r="I5332" s="4">
        <f ca="1"/>
        <v>0</v>
      </c>
    </row>
    <row r="5333" spans="1:9" ht="14.4" hidden="1" customHeight="1" x14ac:dyDescent="0.3">
      <c r="A5333">
        <f ca="1"/>
        <v>0</v>
      </c>
      <c r="C5333">
        <f ca="1"/>
        <v>0</v>
      </c>
      <c r="D5333">
        <f ca="1"/>
        <v>0</v>
      </c>
      <c r="E5333">
        <f ca="1"/>
        <v>0</v>
      </c>
      <c r="F5333">
        <f ca="1"/>
        <v>0</v>
      </c>
      <c r="G5333">
        <f ca="1"/>
        <v>0</v>
      </c>
      <c r="I5333" s="4">
        <f ca="1"/>
        <v>0</v>
      </c>
    </row>
    <row r="5334" spans="1:9" ht="14.4" hidden="1" customHeight="1" x14ac:dyDescent="0.3">
      <c r="A5334">
        <f ca="1"/>
        <v>0</v>
      </c>
      <c r="C5334">
        <f ca="1"/>
        <v>0</v>
      </c>
      <c r="D5334">
        <f ca="1"/>
        <v>0</v>
      </c>
      <c r="E5334">
        <f ca="1"/>
        <v>0</v>
      </c>
      <c r="F5334">
        <f ca="1"/>
        <v>0</v>
      </c>
      <c r="G5334">
        <f ca="1"/>
        <v>0</v>
      </c>
      <c r="I5334" s="4">
        <f ca="1"/>
        <v>0</v>
      </c>
    </row>
    <row r="5335" spans="1:9" ht="14.4" hidden="1" customHeight="1" x14ac:dyDescent="0.3">
      <c r="A5335">
        <f ca="1"/>
        <v>0</v>
      </c>
      <c r="C5335">
        <f ca="1"/>
        <v>0</v>
      </c>
      <c r="D5335">
        <f ca="1"/>
        <v>0</v>
      </c>
      <c r="E5335">
        <f ca="1"/>
        <v>0</v>
      </c>
      <c r="F5335">
        <f ca="1"/>
        <v>0</v>
      </c>
      <c r="G5335">
        <f ca="1"/>
        <v>0</v>
      </c>
      <c r="I5335" s="4">
        <f ca="1"/>
        <v>0</v>
      </c>
    </row>
    <row r="5336" spans="1:9" ht="14.4" hidden="1" customHeight="1" x14ac:dyDescent="0.3">
      <c r="A5336">
        <f ca="1"/>
        <v>0</v>
      </c>
      <c r="C5336">
        <f ca="1"/>
        <v>0</v>
      </c>
      <c r="D5336">
        <f ca="1"/>
        <v>0</v>
      </c>
      <c r="E5336">
        <f ca="1"/>
        <v>0</v>
      </c>
      <c r="F5336">
        <f ca="1"/>
        <v>0</v>
      </c>
      <c r="G5336">
        <f ca="1"/>
        <v>0</v>
      </c>
      <c r="I5336" s="4">
        <f ca="1"/>
        <v>0</v>
      </c>
    </row>
    <row r="5337" spans="1:9" ht="14.4" hidden="1" customHeight="1" x14ac:dyDescent="0.3">
      <c r="A5337">
        <f ca="1"/>
        <v>0</v>
      </c>
      <c r="C5337">
        <f ca="1"/>
        <v>0</v>
      </c>
      <c r="D5337">
        <f ca="1"/>
        <v>0</v>
      </c>
      <c r="E5337">
        <f ca="1"/>
        <v>0</v>
      </c>
      <c r="F5337">
        <f ca="1"/>
        <v>0</v>
      </c>
      <c r="G5337">
        <f ca="1"/>
        <v>0</v>
      </c>
      <c r="I5337" s="4">
        <f ca="1"/>
        <v>0</v>
      </c>
    </row>
    <row r="5338" spans="1:9" ht="14.4" hidden="1" customHeight="1" x14ac:dyDescent="0.3">
      <c r="A5338">
        <f ca="1"/>
        <v>0</v>
      </c>
      <c r="C5338">
        <f ca="1"/>
        <v>0</v>
      </c>
      <c r="D5338">
        <f ca="1"/>
        <v>0</v>
      </c>
      <c r="E5338">
        <f ca="1"/>
        <v>0</v>
      </c>
      <c r="F5338">
        <f ca="1"/>
        <v>0</v>
      </c>
      <c r="G5338">
        <f ca="1"/>
        <v>0</v>
      </c>
      <c r="I5338" s="4">
        <f ca="1"/>
        <v>0</v>
      </c>
    </row>
    <row r="5339" spans="1:9" ht="14.4" hidden="1" customHeight="1" x14ac:dyDescent="0.3">
      <c r="A5339">
        <f ca="1"/>
        <v>0</v>
      </c>
      <c r="C5339">
        <f ca="1"/>
        <v>0</v>
      </c>
      <c r="D5339">
        <f ca="1"/>
        <v>0</v>
      </c>
      <c r="E5339">
        <f ca="1"/>
        <v>0</v>
      </c>
      <c r="F5339">
        <f ca="1"/>
        <v>0</v>
      </c>
      <c r="G5339">
        <f ca="1"/>
        <v>0</v>
      </c>
      <c r="I5339" s="4">
        <f ca="1"/>
        <v>0</v>
      </c>
    </row>
    <row r="5340" spans="1:9" ht="14.4" hidden="1" customHeight="1" x14ac:dyDescent="0.3">
      <c r="A5340">
        <f ca="1"/>
        <v>0</v>
      </c>
      <c r="C5340">
        <f ca="1"/>
        <v>0</v>
      </c>
      <c r="D5340">
        <f ca="1"/>
        <v>0</v>
      </c>
      <c r="E5340">
        <f ca="1"/>
        <v>0</v>
      </c>
      <c r="F5340">
        <f ca="1"/>
        <v>0</v>
      </c>
      <c r="G5340">
        <f ca="1"/>
        <v>0</v>
      </c>
      <c r="I5340" s="4">
        <f ca="1"/>
        <v>0</v>
      </c>
    </row>
    <row r="5341" spans="1:9" ht="14.4" hidden="1" customHeight="1" x14ac:dyDescent="0.3">
      <c r="A5341">
        <f ca="1"/>
        <v>0</v>
      </c>
      <c r="C5341">
        <f ca="1"/>
        <v>0</v>
      </c>
      <c r="D5341">
        <f ca="1"/>
        <v>0</v>
      </c>
      <c r="E5341">
        <f ca="1"/>
        <v>0</v>
      </c>
      <c r="F5341">
        <f ca="1"/>
        <v>0</v>
      </c>
      <c r="G5341">
        <f ca="1"/>
        <v>0</v>
      </c>
      <c r="I5341" s="4">
        <f ca="1"/>
        <v>0</v>
      </c>
    </row>
    <row r="5342" spans="1:9" ht="14.4" hidden="1" customHeight="1" x14ac:dyDescent="0.3">
      <c r="A5342">
        <f ca="1"/>
        <v>0</v>
      </c>
      <c r="C5342">
        <f ca="1"/>
        <v>0</v>
      </c>
      <c r="D5342">
        <f ca="1"/>
        <v>0</v>
      </c>
      <c r="E5342">
        <f ca="1"/>
        <v>0</v>
      </c>
      <c r="F5342">
        <f ca="1"/>
        <v>0</v>
      </c>
      <c r="G5342">
        <f ca="1"/>
        <v>0</v>
      </c>
      <c r="I5342" s="4">
        <f ca="1"/>
        <v>0</v>
      </c>
    </row>
    <row r="5343" spans="1:9" ht="14.4" hidden="1" customHeight="1" x14ac:dyDescent="0.3">
      <c r="A5343">
        <f ca="1"/>
        <v>0</v>
      </c>
      <c r="C5343">
        <f ca="1"/>
        <v>0</v>
      </c>
      <c r="D5343">
        <f ca="1"/>
        <v>0</v>
      </c>
      <c r="E5343">
        <f ca="1"/>
        <v>0</v>
      </c>
      <c r="F5343">
        <f ca="1"/>
        <v>0</v>
      </c>
      <c r="G5343">
        <f ca="1"/>
        <v>0</v>
      </c>
      <c r="I5343" s="4">
        <f ca="1"/>
        <v>0</v>
      </c>
    </row>
    <row r="5344" spans="1:9" ht="14.4" hidden="1" customHeight="1" x14ac:dyDescent="0.3">
      <c r="A5344">
        <f ca="1"/>
        <v>0</v>
      </c>
      <c r="C5344">
        <f ca="1"/>
        <v>0</v>
      </c>
      <c r="D5344">
        <f ca="1"/>
        <v>0</v>
      </c>
      <c r="E5344">
        <f ca="1"/>
        <v>0</v>
      </c>
      <c r="F5344">
        <f ca="1"/>
        <v>0</v>
      </c>
      <c r="G5344">
        <f ca="1"/>
        <v>0</v>
      </c>
      <c r="I5344" s="4">
        <f ca="1"/>
        <v>0</v>
      </c>
    </row>
    <row r="5345" spans="1:9" ht="14.4" hidden="1" customHeight="1" x14ac:dyDescent="0.3">
      <c r="A5345">
        <f ca="1"/>
        <v>0</v>
      </c>
      <c r="C5345">
        <f ca="1"/>
        <v>0</v>
      </c>
      <c r="D5345">
        <f ca="1"/>
        <v>0</v>
      </c>
      <c r="E5345">
        <f ca="1"/>
        <v>0</v>
      </c>
      <c r="F5345">
        <f ca="1"/>
        <v>0</v>
      </c>
      <c r="G5345">
        <f ca="1"/>
        <v>0</v>
      </c>
      <c r="I5345" s="4">
        <f ca="1"/>
        <v>0</v>
      </c>
    </row>
    <row r="5346" spans="1:9" ht="14.4" hidden="1" customHeight="1" x14ac:dyDescent="0.3">
      <c r="A5346">
        <f ca="1"/>
        <v>0</v>
      </c>
      <c r="C5346">
        <f ca="1"/>
        <v>0</v>
      </c>
      <c r="D5346">
        <f ca="1"/>
        <v>0</v>
      </c>
      <c r="E5346">
        <f ca="1"/>
        <v>0</v>
      </c>
      <c r="F5346">
        <f ca="1"/>
        <v>0</v>
      </c>
      <c r="G5346">
        <f ca="1"/>
        <v>0</v>
      </c>
      <c r="I5346" s="4">
        <f ca="1"/>
        <v>0</v>
      </c>
    </row>
    <row r="5347" spans="1:9" ht="14.4" hidden="1" customHeight="1" x14ac:dyDescent="0.3">
      <c r="A5347">
        <f ca="1"/>
        <v>0</v>
      </c>
      <c r="C5347">
        <f ca="1"/>
        <v>0</v>
      </c>
      <c r="D5347">
        <f ca="1"/>
        <v>0</v>
      </c>
      <c r="E5347">
        <f ca="1"/>
        <v>0</v>
      </c>
      <c r="F5347">
        <f ca="1"/>
        <v>0</v>
      </c>
      <c r="G5347">
        <f ca="1"/>
        <v>0</v>
      </c>
      <c r="I5347" s="4">
        <f ca="1"/>
        <v>0</v>
      </c>
    </row>
    <row r="5348" spans="1:9" ht="14.4" hidden="1" customHeight="1" x14ac:dyDescent="0.3">
      <c r="A5348">
        <f ca="1"/>
        <v>0</v>
      </c>
      <c r="C5348">
        <f ca="1"/>
        <v>0</v>
      </c>
      <c r="D5348">
        <f ca="1"/>
        <v>0</v>
      </c>
      <c r="E5348">
        <f ca="1"/>
        <v>0</v>
      </c>
      <c r="F5348">
        <f ca="1"/>
        <v>0</v>
      </c>
      <c r="G5348">
        <f ca="1"/>
        <v>0</v>
      </c>
      <c r="I5348" s="4">
        <f ca="1"/>
        <v>0</v>
      </c>
    </row>
    <row r="5349" spans="1:9" ht="14.4" hidden="1" customHeight="1" x14ac:dyDescent="0.3">
      <c r="A5349">
        <f ca="1"/>
        <v>0</v>
      </c>
      <c r="C5349">
        <f ca="1"/>
        <v>0</v>
      </c>
      <c r="D5349">
        <f ca="1"/>
        <v>0</v>
      </c>
      <c r="E5349">
        <f ca="1"/>
        <v>0</v>
      </c>
      <c r="F5349">
        <f ca="1"/>
        <v>0</v>
      </c>
      <c r="G5349">
        <f ca="1"/>
        <v>0</v>
      </c>
      <c r="I5349" s="4">
        <f ca="1"/>
        <v>0</v>
      </c>
    </row>
    <row r="5350" spans="1:9" ht="14.4" hidden="1" customHeight="1" x14ac:dyDescent="0.3">
      <c r="A5350">
        <f ca="1"/>
        <v>0</v>
      </c>
      <c r="C5350">
        <f ca="1"/>
        <v>0</v>
      </c>
      <c r="D5350">
        <f ca="1"/>
        <v>0</v>
      </c>
      <c r="E5350">
        <f ca="1"/>
        <v>0</v>
      </c>
      <c r="F5350">
        <f ca="1"/>
        <v>0</v>
      </c>
      <c r="G5350">
        <f ca="1"/>
        <v>0</v>
      </c>
      <c r="I5350" s="4">
        <f ca="1"/>
        <v>0</v>
      </c>
    </row>
    <row r="5351" spans="1:9" ht="14.4" hidden="1" customHeight="1" x14ac:dyDescent="0.3">
      <c r="A5351">
        <f ca="1"/>
        <v>0</v>
      </c>
      <c r="C5351">
        <f ca="1"/>
        <v>0</v>
      </c>
      <c r="D5351">
        <f ca="1"/>
        <v>0</v>
      </c>
      <c r="E5351">
        <f ca="1"/>
        <v>0</v>
      </c>
      <c r="F5351">
        <f ca="1"/>
        <v>0</v>
      </c>
      <c r="G5351">
        <f ca="1"/>
        <v>0</v>
      </c>
      <c r="I5351" s="4">
        <f ca="1"/>
        <v>0</v>
      </c>
    </row>
    <row r="5352" spans="1:9" ht="14.4" hidden="1" customHeight="1" x14ac:dyDescent="0.3">
      <c r="A5352">
        <f ca="1"/>
        <v>0</v>
      </c>
      <c r="C5352">
        <f ca="1"/>
        <v>0</v>
      </c>
      <c r="D5352">
        <f ca="1"/>
        <v>0</v>
      </c>
      <c r="E5352">
        <f ca="1"/>
        <v>0</v>
      </c>
      <c r="F5352">
        <f ca="1"/>
        <v>0</v>
      </c>
      <c r="G5352">
        <f ca="1"/>
        <v>0</v>
      </c>
      <c r="I5352" s="4">
        <f ca="1"/>
        <v>0</v>
      </c>
    </row>
    <row r="5353" spans="1:9" ht="14.4" hidden="1" customHeight="1" x14ac:dyDescent="0.3">
      <c r="A5353">
        <f ca="1"/>
        <v>0</v>
      </c>
      <c r="C5353">
        <f ca="1"/>
        <v>0</v>
      </c>
      <c r="D5353">
        <f ca="1"/>
        <v>0</v>
      </c>
      <c r="E5353">
        <f ca="1"/>
        <v>0</v>
      </c>
      <c r="F5353">
        <f ca="1"/>
        <v>0</v>
      </c>
      <c r="G5353">
        <f ca="1"/>
        <v>0</v>
      </c>
      <c r="I5353" s="4">
        <f ca="1"/>
        <v>0</v>
      </c>
    </row>
    <row r="5354" spans="1:9" ht="14.4" hidden="1" customHeight="1" x14ac:dyDescent="0.3">
      <c r="A5354">
        <f ca="1"/>
        <v>0</v>
      </c>
      <c r="C5354">
        <f ca="1"/>
        <v>0</v>
      </c>
      <c r="D5354">
        <f ca="1"/>
        <v>0</v>
      </c>
      <c r="E5354">
        <f ca="1"/>
        <v>0</v>
      </c>
      <c r="F5354">
        <f ca="1"/>
        <v>0</v>
      </c>
      <c r="G5354">
        <f ca="1"/>
        <v>0</v>
      </c>
      <c r="I5354" s="4">
        <f ca="1"/>
        <v>0</v>
      </c>
    </row>
    <row r="5355" spans="1:9" ht="14.4" hidden="1" customHeight="1" x14ac:dyDescent="0.3">
      <c r="A5355">
        <f ca="1"/>
        <v>0</v>
      </c>
      <c r="C5355">
        <f ca="1"/>
        <v>0</v>
      </c>
      <c r="D5355">
        <f ca="1"/>
        <v>0</v>
      </c>
      <c r="E5355">
        <f ca="1"/>
        <v>0</v>
      </c>
      <c r="F5355">
        <f ca="1"/>
        <v>0</v>
      </c>
      <c r="G5355">
        <f ca="1"/>
        <v>0</v>
      </c>
      <c r="I5355" s="4">
        <f ca="1"/>
        <v>0</v>
      </c>
    </row>
    <row r="5356" spans="1:9" ht="14.4" hidden="1" customHeight="1" x14ac:dyDescent="0.3">
      <c r="A5356">
        <f ca="1"/>
        <v>0</v>
      </c>
      <c r="C5356">
        <f ca="1"/>
        <v>0</v>
      </c>
      <c r="D5356">
        <f ca="1"/>
        <v>0</v>
      </c>
      <c r="E5356">
        <f ca="1"/>
        <v>0</v>
      </c>
      <c r="F5356">
        <f ca="1"/>
        <v>0</v>
      </c>
      <c r="G5356">
        <f ca="1"/>
        <v>0</v>
      </c>
      <c r="I5356" s="4">
        <f ca="1"/>
        <v>0</v>
      </c>
    </row>
    <row r="5357" spans="1:9" ht="14.4" hidden="1" customHeight="1" x14ac:dyDescent="0.3">
      <c r="A5357">
        <f ca="1"/>
        <v>0</v>
      </c>
      <c r="C5357">
        <f ca="1"/>
        <v>0</v>
      </c>
      <c r="D5357">
        <f ca="1"/>
        <v>0</v>
      </c>
      <c r="E5357">
        <f ca="1"/>
        <v>0</v>
      </c>
      <c r="F5357">
        <f ca="1"/>
        <v>0</v>
      </c>
      <c r="G5357">
        <f ca="1"/>
        <v>0</v>
      </c>
      <c r="I5357" s="4">
        <f ca="1"/>
        <v>0</v>
      </c>
    </row>
    <row r="5358" spans="1:9" ht="14.4" hidden="1" customHeight="1" x14ac:dyDescent="0.3">
      <c r="A5358">
        <f ca="1"/>
        <v>0</v>
      </c>
      <c r="C5358">
        <f ca="1"/>
        <v>0</v>
      </c>
      <c r="D5358">
        <f ca="1"/>
        <v>0</v>
      </c>
      <c r="E5358">
        <f ca="1"/>
        <v>0</v>
      </c>
      <c r="F5358">
        <f ca="1"/>
        <v>0</v>
      </c>
      <c r="G5358">
        <f ca="1"/>
        <v>0</v>
      </c>
      <c r="I5358" s="4">
        <f ca="1"/>
        <v>0</v>
      </c>
    </row>
    <row r="5359" spans="1:9" ht="14.4" hidden="1" customHeight="1" x14ac:dyDescent="0.3">
      <c r="A5359">
        <f ca="1"/>
        <v>0</v>
      </c>
      <c r="C5359">
        <f ca="1"/>
        <v>0</v>
      </c>
      <c r="D5359">
        <f ca="1"/>
        <v>0</v>
      </c>
      <c r="E5359">
        <f ca="1"/>
        <v>0</v>
      </c>
      <c r="F5359">
        <f ca="1"/>
        <v>0</v>
      </c>
      <c r="G5359">
        <f ca="1"/>
        <v>0</v>
      </c>
      <c r="I5359" s="4">
        <f ca="1"/>
        <v>0</v>
      </c>
    </row>
    <row r="5360" spans="1:9" ht="14.4" hidden="1" customHeight="1" x14ac:dyDescent="0.3">
      <c r="A5360">
        <f ca="1"/>
        <v>0</v>
      </c>
      <c r="C5360">
        <f ca="1"/>
        <v>0</v>
      </c>
      <c r="D5360">
        <f ca="1"/>
        <v>0</v>
      </c>
      <c r="E5360">
        <f ca="1"/>
        <v>0</v>
      </c>
      <c r="F5360">
        <f ca="1"/>
        <v>0</v>
      </c>
      <c r="G5360">
        <f ca="1"/>
        <v>0</v>
      </c>
      <c r="I5360" s="4">
        <f ca="1"/>
        <v>0</v>
      </c>
    </row>
    <row r="5361" spans="1:9" ht="14.4" hidden="1" customHeight="1" x14ac:dyDescent="0.3">
      <c r="A5361">
        <f ca="1"/>
        <v>0</v>
      </c>
      <c r="C5361">
        <f ca="1"/>
        <v>0</v>
      </c>
      <c r="D5361">
        <f ca="1"/>
        <v>0</v>
      </c>
      <c r="E5361">
        <f ca="1"/>
        <v>0</v>
      </c>
      <c r="F5361">
        <f ca="1"/>
        <v>0</v>
      </c>
      <c r="G5361">
        <f ca="1"/>
        <v>0</v>
      </c>
      <c r="I5361" s="4">
        <f ca="1"/>
        <v>0</v>
      </c>
    </row>
    <row r="5362" spans="1:9" ht="14.4" hidden="1" customHeight="1" x14ac:dyDescent="0.3">
      <c r="A5362">
        <f ca="1"/>
        <v>0</v>
      </c>
      <c r="C5362">
        <f ca="1"/>
        <v>0</v>
      </c>
      <c r="D5362">
        <f ca="1"/>
        <v>0</v>
      </c>
      <c r="E5362">
        <f ca="1"/>
        <v>0</v>
      </c>
      <c r="F5362">
        <f ca="1"/>
        <v>0</v>
      </c>
      <c r="G5362">
        <f ca="1"/>
        <v>0</v>
      </c>
      <c r="I5362" s="4">
        <f ca="1"/>
        <v>0</v>
      </c>
    </row>
    <row r="5363" spans="1:9" ht="14.4" hidden="1" customHeight="1" x14ac:dyDescent="0.3">
      <c r="A5363">
        <f ca="1"/>
        <v>0</v>
      </c>
      <c r="C5363">
        <f ca="1"/>
        <v>0</v>
      </c>
      <c r="D5363">
        <f ca="1"/>
        <v>0</v>
      </c>
      <c r="E5363">
        <f ca="1"/>
        <v>0</v>
      </c>
      <c r="F5363">
        <f ca="1"/>
        <v>0</v>
      </c>
      <c r="G5363">
        <f ca="1"/>
        <v>0</v>
      </c>
      <c r="I5363" s="4">
        <f ca="1"/>
        <v>0</v>
      </c>
    </row>
    <row r="5364" spans="1:9" ht="14.4" hidden="1" customHeight="1" x14ac:dyDescent="0.3">
      <c r="A5364">
        <f ca="1"/>
        <v>0</v>
      </c>
      <c r="C5364">
        <f ca="1"/>
        <v>0</v>
      </c>
      <c r="D5364">
        <f ca="1"/>
        <v>0</v>
      </c>
      <c r="E5364">
        <f ca="1"/>
        <v>0</v>
      </c>
      <c r="F5364">
        <f ca="1"/>
        <v>0</v>
      </c>
      <c r="G5364">
        <f ca="1"/>
        <v>0</v>
      </c>
      <c r="I5364" s="4">
        <f ca="1"/>
        <v>0</v>
      </c>
    </row>
    <row r="5365" spans="1:9" ht="14.4" hidden="1" customHeight="1" x14ac:dyDescent="0.3">
      <c r="A5365">
        <f ca="1"/>
        <v>0</v>
      </c>
      <c r="C5365">
        <f ca="1"/>
        <v>0</v>
      </c>
      <c r="D5365">
        <f ca="1"/>
        <v>0</v>
      </c>
      <c r="E5365">
        <f ca="1"/>
        <v>0</v>
      </c>
      <c r="F5365">
        <f ca="1"/>
        <v>0</v>
      </c>
      <c r="G5365">
        <f ca="1"/>
        <v>0</v>
      </c>
      <c r="I5365" s="4">
        <f ca="1"/>
        <v>0</v>
      </c>
    </row>
    <row r="5366" spans="1:9" ht="14.4" hidden="1" customHeight="1" x14ac:dyDescent="0.3">
      <c r="A5366">
        <f ca="1"/>
        <v>0</v>
      </c>
      <c r="C5366">
        <f ca="1"/>
        <v>0</v>
      </c>
      <c r="D5366">
        <f ca="1"/>
        <v>0</v>
      </c>
      <c r="E5366">
        <f ca="1"/>
        <v>0</v>
      </c>
      <c r="F5366">
        <f ca="1"/>
        <v>0</v>
      </c>
      <c r="G5366">
        <f ca="1"/>
        <v>0</v>
      </c>
      <c r="I5366" s="4">
        <f ca="1"/>
        <v>0</v>
      </c>
    </row>
    <row r="5367" spans="1:9" ht="14.4" hidden="1" customHeight="1" x14ac:dyDescent="0.3">
      <c r="A5367">
        <f ca="1"/>
        <v>0</v>
      </c>
      <c r="C5367">
        <f ca="1"/>
        <v>0</v>
      </c>
      <c r="D5367">
        <f ca="1"/>
        <v>0</v>
      </c>
      <c r="E5367">
        <f ca="1"/>
        <v>0</v>
      </c>
      <c r="F5367">
        <f ca="1"/>
        <v>0</v>
      </c>
      <c r="G5367">
        <f ca="1"/>
        <v>0</v>
      </c>
      <c r="I5367" s="4">
        <f ca="1"/>
        <v>0</v>
      </c>
    </row>
    <row r="5368" spans="1:9" ht="14.4" hidden="1" customHeight="1" x14ac:dyDescent="0.3">
      <c r="A5368">
        <f ca="1"/>
        <v>0</v>
      </c>
      <c r="C5368">
        <f ca="1"/>
        <v>0</v>
      </c>
      <c r="D5368">
        <f ca="1"/>
        <v>0</v>
      </c>
      <c r="E5368">
        <f ca="1"/>
        <v>0</v>
      </c>
      <c r="F5368">
        <f ca="1"/>
        <v>0</v>
      </c>
      <c r="G5368">
        <f ca="1"/>
        <v>0</v>
      </c>
      <c r="I5368" s="4">
        <f ca="1"/>
        <v>0</v>
      </c>
    </row>
    <row r="5369" spans="1:9" ht="14.4" hidden="1" customHeight="1" x14ac:dyDescent="0.3">
      <c r="A5369">
        <f ca="1"/>
        <v>0</v>
      </c>
      <c r="C5369">
        <f ca="1"/>
        <v>0</v>
      </c>
      <c r="D5369">
        <f ca="1"/>
        <v>0</v>
      </c>
      <c r="E5369">
        <f ca="1"/>
        <v>0</v>
      </c>
      <c r="F5369">
        <f ca="1"/>
        <v>0</v>
      </c>
      <c r="G5369">
        <f ca="1"/>
        <v>0</v>
      </c>
      <c r="I5369" s="4">
        <f ca="1"/>
        <v>0</v>
      </c>
    </row>
    <row r="5370" spans="1:9" ht="14.4" hidden="1" customHeight="1" x14ac:dyDescent="0.3">
      <c r="A5370">
        <f ca="1"/>
        <v>0</v>
      </c>
      <c r="C5370">
        <f ca="1"/>
        <v>0</v>
      </c>
      <c r="D5370">
        <f ca="1"/>
        <v>0</v>
      </c>
      <c r="E5370">
        <f ca="1"/>
        <v>0</v>
      </c>
      <c r="F5370">
        <f ca="1"/>
        <v>0</v>
      </c>
      <c r="G5370">
        <f ca="1"/>
        <v>0</v>
      </c>
      <c r="I5370" s="4">
        <f ca="1"/>
        <v>0</v>
      </c>
    </row>
    <row r="5371" spans="1:9" ht="14.4" hidden="1" customHeight="1" x14ac:dyDescent="0.3">
      <c r="A5371">
        <f ca="1"/>
        <v>0</v>
      </c>
      <c r="C5371">
        <f ca="1"/>
        <v>0</v>
      </c>
      <c r="D5371">
        <f ca="1"/>
        <v>0</v>
      </c>
      <c r="E5371">
        <f ca="1"/>
        <v>0</v>
      </c>
      <c r="F5371">
        <f ca="1"/>
        <v>0</v>
      </c>
      <c r="G5371">
        <f ca="1"/>
        <v>0</v>
      </c>
      <c r="I5371" s="4">
        <f ca="1"/>
        <v>0</v>
      </c>
    </row>
    <row r="5372" spans="1:9" ht="14.4" hidden="1" customHeight="1" x14ac:dyDescent="0.3">
      <c r="A5372">
        <f ca="1"/>
        <v>0</v>
      </c>
      <c r="C5372">
        <f ca="1"/>
        <v>0</v>
      </c>
      <c r="D5372">
        <f ca="1"/>
        <v>0</v>
      </c>
      <c r="E5372">
        <f ca="1"/>
        <v>0</v>
      </c>
      <c r="F5372">
        <f ca="1"/>
        <v>0</v>
      </c>
      <c r="G5372">
        <f ca="1"/>
        <v>0</v>
      </c>
      <c r="I5372" s="4">
        <f ca="1"/>
        <v>0</v>
      </c>
    </row>
    <row r="5373" spans="1:9" ht="14.4" hidden="1" customHeight="1" x14ac:dyDescent="0.3">
      <c r="A5373">
        <f ca="1"/>
        <v>0</v>
      </c>
      <c r="C5373">
        <f ca="1"/>
        <v>0</v>
      </c>
      <c r="D5373">
        <f ca="1"/>
        <v>0</v>
      </c>
      <c r="E5373">
        <f ca="1"/>
        <v>0</v>
      </c>
      <c r="F5373">
        <f ca="1"/>
        <v>0</v>
      </c>
      <c r="G5373">
        <f ca="1"/>
        <v>0</v>
      </c>
      <c r="I5373" s="4">
        <f ca="1"/>
        <v>0</v>
      </c>
    </row>
    <row r="5374" spans="1:9" ht="14.4" hidden="1" customHeight="1" x14ac:dyDescent="0.3">
      <c r="A5374">
        <f ca="1"/>
        <v>0</v>
      </c>
      <c r="C5374">
        <f ca="1"/>
        <v>0</v>
      </c>
      <c r="D5374">
        <f ca="1"/>
        <v>0</v>
      </c>
      <c r="E5374">
        <f ca="1"/>
        <v>0</v>
      </c>
      <c r="F5374">
        <f ca="1"/>
        <v>0</v>
      </c>
      <c r="G5374">
        <f ca="1"/>
        <v>0</v>
      </c>
      <c r="I5374" s="4">
        <f ca="1"/>
        <v>0</v>
      </c>
    </row>
    <row r="5375" spans="1:9" ht="14.4" hidden="1" customHeight="1" x14ac:dyDescent="0.3">
      <c r="A5375">
        <f ca="1"/>
        <v>0</v>
      </c>
      <c r="C5375">
        <f ca="1"/>
        <v>0</v>
      </c>
      <c r="D5375">
        <f ca="1"/>
        <v>0</v>
      </c>
      <c r="E5375">
        <f ca="1"/>
        <v>0</v>
      </c>
      <c r="F5375">
        <f ca="1"/>
        <v>0</v>
      </c>
      <c r="G5375">
        <f ca="1"/>
        <v>0</v>
      </c>
      <c r="I5375" s="4">
        <f ca="1"/>
        <v>0</v>
      </c>
    </row>
    <row r="5376" spans="1:9" ht="14.4" hidden="1" customHeight="1" x14ac:dyDescent="0.3">
      <c r="A5376">
        <f ca="1"/>
        <v>0</v>
      </c>
      <c r="C5376">
        <f ca="1"/>
        <v>0</v>
      </c>
      <c r="D5376">
        <f ca="1"/>
        <v>0</v>
      </c>
      <c r="E5376">
        <f ca="1"/>
        <v>0</v>
      </c>
      <c r="F5376">
        <f ca="1"/>
        <v>0</v>
      </c>
      <c r="G5376">
        <f ca="1"/>
        <v>0</v>
      </c>
      <c r="I5376" s="4">
        <f ca="1"/>
        <v>0</v>
      </c>
    </row>
    <row r="5377" spans="1:9" ht="14.4" hidden="1" customHeight="1" x14ac:dyDescent="0.3">
      <c r="A5377">
        <f ca="1"/>
        <v>0</v>
      </c>
      <c r="C5377">
        <f ca="1"/>
        <v>0</v>
      </c>
      <c r="D5377">
        <f ca="1"/>
        <v>0</v>
      </c>
      <c r="E5377">
        <f ca="1"/>
        <v>0</v>
      </c>
      <c r="F5377">
        <f ca="1"/>
        <v>0</v>
      </c>
      <c r="G5377">
        <f ca="1"/>
        <v>0</v>
      </c>
      <c r="I5377" s="4">
        <f ca="1"/>
        <v>0</v>
      </c>
    </row>
    <row r="5378" spans="1:9" ht="14.4" hidden="1" customHeight="1" x14ac:dyDescent="0.3">
      <c r="A5378">
        <f ca="1"/>
        <v>0</v>
      </c>
      <c r="C5378">
        <f ca="1"/>
        <v>0</v>
      </c>
      <c r="D5378">
        <f ca="1"/>
        <v>0</v>
      </c>
      <c r="E5378">
        <f ca="1"/>
        <v>0</v>
      </c>
      <c r="F5378">
        <f ca="1"/>
        <v>0</v>
      </c>
      <c r="G5378">
        <f ca="1"/>
        <v>0</v>
      </c>
      <c r="I5378" s="4">
        <f ca="1"/>
        <v>0</v>
      </c>
    </row>
    <row r="5379" spans="1:9" ht="14.4" hidden="1" customHeight="1" x14ac:dyDescent="0.3">
      <c r="A5379">
        <f ca="1"/>
        <v>0</v>
      </c>
      <c r="C5379">
        <f ca="1"/>
        <v>0</v>
      </c>
      <c r="D5379">
        <f ca="1"/>
        <v>0</v>
      </c>
      <c r="E5379">
        <f ca="1"/>
        <v>0</v>
      </c>
      <c r="F5379">
        <f ca="1"/>
        <v>0</v>
      </c>
      <c r="G5379">
        <f ca="1"/>
        <v>0</v>
      </c>
      <c r="I5379" s="4">
        <f ca="1"/>
        <v>0</v>
      </c>
    </row>
    <row r="5380" spans="1:9" ht="14.4" hidden="1" customHeight="1" x14ac:dyDescent="0.3">
      <c r="A5380">
        <f ca="1"/>
        <v>0</v>
      </c>
      <c r="C5380">
        <f ca="1"/>
        <v>0</v>
      </c>
      <c r="D5380">
        <f ca="1"/>
        <v>0</v>
      </c>
      <c r="E5380">
        <f ca="1"/>
        <v>0</v>
      </c>
      <c r="F5380">
        <f ca="1"/>
        <v>0</v>
      </c>
      <c r="G5380">
        <f ca="1"/>
        <v>0</v>
      </c>
      <c r="I5380" s="4">
        <f ca="1"/>
        <v>0</v>
      </c>
    </row>
    <row r="5381" spans="1:9" ht="14.4" hidden="1" customHeight="1" x14ac:dyDescent="0.3">
      <c r="A5381">
        <f ca="1"/>
        <v>0</v>
      </c>
      <c r="C5381">
        <f ca="1"/>
        <v>0</v>
      </c>
      <c r="D5381">
        <f ca="1"/>
        <v>0</v>
      </c>
      <c r="E5381">
        <f ca="1"/>
        <v>0</v>
      </c>
      <c r="F5381">
        <f ca="1"/>
        <v>0</v>
      </c>
      <c r="G5381">
        <f ca="1"/>
        <v>0</v>
      </c>
      <c r="I5381" s="4">
        <f ca="1"/>
        <v>0</v>
      </c>
    </row>
    <row r="5382" spans="1:9" ht="14.4" hidden="1" customHeight="1" x14ac:dyDescent="0.3">
      <c r="A5382">
        <f ca="1"/>
        <v>0</v>
      </c>
      <c r="C5382">
        <f ca="1"/>
        <v>0</v>
      </c>
      <c r="D5382">
        <f ca="1"/>
        <v>0</v>
      </c>
      <c r="E5382">
        <f ca="1"/>
        <v>0</v>
      </c>
      <c r="F5382">
        <f ca="1"/>
        <v>0</v>
      </c>
      <c r="G5382">
        <f ca="1"/>
        <v>0</v>
      </c>
      <c r="I5382" s="4">
        <f ca="1"/>
        <v>0</v>
      </c>
    </row>
    <row r="5383" spans="1:9" ht="14.4" hidden="1" customHeight="1" x14ac:dyDescent="0.3">
      <c r="A5383">
        <f ca="1"/>
        <v>0</v>
      </c>
      <c r="C5383">
        <f ca="1"/>
        <v>0</v>
      </c>
      <c r="D5383">
        <f ca="1"/>
        <v>0</v>
      </c>
      <c r="E5383">
        <f ca="1"/>
        <v>0</v>
      </c>
      <c r="F5383">
        <f ca="1"/>
        <v>0</v>
      </c>
      <c r="G5383">
        <f ca="1"/>
        <v>0</v>
      </c>
      <c r="I5383" s="4">
        <f ca="1"/>
        <v>0</v>
      </c>
    </row>
    <row r="5384" spans="1:9" ht="14.4" hidden="1" customHeight="1" x14ac:dyDescent="0.3">
      <c r="A5384">
        <f ca="1"/>
        <v>0</v>
      </c>
      <c r="C5384">
        <f ca="1"/>
        <v>0</v>
      </c>
      <c r="D5384">
        <f ca="1"/>
        <v>0</v>
      </c>
      <c r="E5384">
        <f ca="1"/>
        <v>0</v>
      </c>
      <c r="F5384">
        <f ca="1"/>
        <v>0</v>
      </c>
      <c r="G5384">
        <f ca="1"/>
        <v>0</v>
      </c>
      <c r="I5384" s="4">
        <f ca="1"/>
        <v>0</v>
      </c>
    </row>
    <row r="5385" spans="1:9" ht="14.4" hidden="1" customHeight="1" x14ac:dyDescent="0.3">
      <c r="A5385">
        <f ca="1"/>
        <v>0</v>
      </c>
      <c r="C5385">
        <f ca="1"/>
        <v>0</v>
      </c>
      <c r="D5385">
        <f ca="1"/>
        <v>0</v>
      </c>
      <c r="E5385">
        <f ca="1"/>
        <v>0</v>
      </c>
      <c r="F5385">
        <f ca="1"/>
        <v>0</v>
      </c>
      <c r="G5385">
        <f ca="1"/>
        <v>0</v>
      </c>
      <c r="I5385" s="4">
        <f ca="1"/>
        <v>0</v>
      </c>
    </row>
    <row r="5386" spans="1:9" ht="14.4" hidden="1" customHeight="1" x14ac:dyDescent="0.3">
      <c r="A5386">
        <f ca="1"/>
        <v>0</v>
      </c>
      <c r="C5386">
        <f ca="1"/>
        <v>0</v>
      </c>
      <c r="D5386">
        <f ca="1"/>
        <v>0</v>
      </c>
      <c r="E5386">
        <f ca="1"/>
        <v>0</v>
      </c>
      <c r="F5386">
        <f ca="1"/>
        <v>0</v>
      </c>
      <c r="G5386">
        <f ca="1"/>
        <v>0</v>
      </c>
      <c r="I5386" s="4">
        <f ca="1"/>
        <v>0</v>
      </c>
    </row>
    <row r="5387" spans="1:9" ht="14.4" hidden="1" customHeight="1" x14ac:dyDescent="0.3">
      <c r="A5387">
        <f ca="1"/>
        <v>0</v>
      </c>
      <c r="C5387">
        <f ca="1"/>
        <v>0</v>
      </c>
      <c r="D5387">
        <f ca="1"/>
        <v>0</v>
      </c>
      <c r="E5387">
        <f ca="1"/>
        <v>0</v>
      </c>
      <c r="F5387">
        <f ca="1"/>
        <v>0</v>
      </c>
      <c r="G5387">
        <f ca="1"/>
        <v>0</v>
      </c>
      <c r="I5387" s="4">
        <f ca="1"/>
        <v>0</v>
      </c>
    </row>
    <row r="5388" spans="1:9" ht="14.4" hidden="1" customHeight="1" x14ac:dyDescent="0.3">
      <c r="A5388">
        <f ca="1"/>
        <v>0</v>
      </c>
      <c r="C5388">
        <f ca="1"/>
        <v>0</v>
      </c>
      <c r="D5388">
        <f ca="1"/>
        <v>0</v>
      </c>
      <c r="E5388">
        <f ca="1"/>
        <v>0</v>
      </c>
      <c r="F5388">
        <f ca="1"/>
        <v>0</v>
      </c>
      <c r="G5388">
        <f ca="1"/>
        <v>0</v>
      </c>
      <c r="I5388" s="4">
        <f ca="1"/>
        <v>0</v>
      </c>
    </row>
    <row r="5389" spans="1:9" ht="14.4" hidden="1" customHeight="1" x14ac:dyDescent="0.3">
      <c r="A5389">
        <f ca="1"/>
        <v>0</v>
      </c>
      <c r="C5389">
        <f ca="1"/>
        <v>0</v>
      </c>
      <c r="D5389">
        <f ca="1"/>
        <v>0</v>
      </c>
      <c r="E5389">
        <f ca="1"/>
        <v>0</v>
      </c>
      <c r="F5389">
        <f ca="1"/>
        <v>0</v>
      </c>
      <c r="G5389">
        <f ca="1"/>
        <v>0</v>
      </c>
      <c r="I5389" s="4">
        <f ca="1"/>
        <v>0</v>
      </c>
    </row>
    <row r="5390" spans="1:9" ht="14.4" hidden="1" customHeight="1" x14ac:dyDescent="0.3">
      <c r="A5390">
        <f ca="1"/>
        <v>0</v>
      </c>
      <c r="C5390">
        <f ca="1"/>
        <v>0</v>
      </c>
      <c r="D5390">
        <f ca="1"/>
        <v>0</v>
      </c>
      <c r="E5390">
        <f ca="1"/>
        <v>0</v>
      </c>
      <c r="F5390">
        <f ca="1"/>
        <v>0</v>
      </c>
      <c r="G5390">
        <f ca="1"/>
        <v>0</v>
      </c>
      <c r="I5390" s="4">
        <f ca="1"/>
        <v>0</v>
      </c>
    </row>
    <row r="5391" spans="1:9" ht="14.4" hidden="1" customHeight="1" x14ac:dyDescent="0.3">
      <c r="A5391">
        <f ca="1"/>
        <v>0</v>
      </c>
      <c r="C5391">
        <f ca="1"/>
        <v>0</v>
      </c>
      <c r="D5391">
        <f ca="1"/>
        <v>0</v>
      </c>
      <c r="E5391">
        <f ca="1"/>
        <v>0</v>
      </c>
      <c r="F5391">
        <f ca="1"/>
        <v>0</v>
      </c>
      <c r="G5391">
        <f ca="1"/>
        <v>0</v>
      </c>
      <c r="I5391" s="4">
        <f ca="1"/>
        <v>0</v>
      </c>
    </row>
    <row r="5392" spans="1:9" ht="14.4" hidden="1" customHeight="1" x14ac:dyDescent="0.3">
      <c r="A5392">
        <f ca="1"/>
        <v>0</v>
      </c>
      <c r="C5392">
        <f ca="1"/>
        <v>0</v>
      </c>
      <c r="D5392">
        <f ca="1"/>
        <v>0</v>
      </c>
      <c r="E5392">
        <f ca="1"/>
        <v>0</v>
      </c>
      <c r="F5392">
        <f ca="1"/>
        <v>0</v>
      </c>
      <c r="G5392">
        <f ca="1"/>
        <v>0</v>
      </c>
      <c r="I5392" s="4">
        <f ca="1"/>
        <v>0</v>
      </c>
    </row>
    <row r="5393" spans="1:9" ht="14.4" hidden="1" customHeight="1" x14ac:dyDescent="0.3">
      <c r="A5393">
        <f ca="1"/>
        <v>0</v>
      </c>
      <c r="C5393">
        <f ca="1"/>
        <v>0</v>
      </c>
      <c r="D5393">
        <f ca="1"/>
        <v>0</v>
      </c>
      <c r="E5393">
        <f ca="1"/>
        <v>0</v>
      </c>
      <c r="F5393">
        <f ca="1"/>
        <v>0</v>
      </c>
      <c r="G5393">
        <f ca="1"/>
        <v>0</v>
      </c>
      <c r="I5393" s="4">
        <f ca="1"/>
        <v>0</v>
      </c>
    </row>
    <row r="5394" spans="1:9" ht="14.4" hidden="1" customHeight="1" x14ac:dyDescent="0.3">
      <c r="A5394">
        <f ca="1"/>
        <v>0</v>
      </c>
      <c r="C5394">
        <f ca="1"/>
        <v>0</v>
      </c>
      <c r="D5394">
        <f ca="1"/>
        <v>0</v>
      </c>
      <c r="E5394">
        <f ca="1"/>
        <v>0</v>
      </c>
      <c r="F5394">
        <f ca="1"/>
        <v>0</v>
      </c>
      <c r="G5394">
        <f ca="1"/>
        <v>0</v>
      </c>
      <c r="I5394" s="4">
        <f ca="1"/>
        <v>0</v>
      </c>
    </row>
    <row r="5395" spans="1:9" ht="14.4" hidden="1" customHeight="1" x14ac:dyDescent="0.3">
      <c r="A5395">
        <f ca="1"/>
        <v>0</v>
      </c>
      <c r="C5395">
        <f ca="1"/>
        <v>0</v>
      </c>
      <c r="D5395">
        <f ca="1"/>
        <v>0</v>
      </c>
      <c r="E5395">
        <f ca="1"/>
        <v>0</v>
      </c>
      <c r="F5395">
        <f ca="1"/>
        <v>0</v>
      </c>
      <c r="G5395">
        <f ca="1"/>
        <v>0</v>
      </c>
      <c r="I5395" s="4">
        <f ca="1"/>
        <v>0</v>
      </c>
    </row>
    <row r="5396" spans="1:9" ht="14.4" hidden="1" customHeight="1" x14ac:dyDescent="0.3">
      <c r="A5396">
        <f ca="1"/>
        <v>0</v>
      </c>
      <c r="C5396">
        <f ca="1"/>
        <v>0</v>
      </c>
      <c r="D5396">
        <f ca="1"/>
        <v>0</v>
      </c>
      <c r="E5396">
        <f ca="1"/>
        <v>0</v>
      </c>
      <c r="F5396">
        <f ca="1"/>
        <v>0</v>
      </c>
      <c r="G5396">
        <f ca="1"/>
        <v>0</v>
      </c>
      <c r="I5396" s="4">
        <f ca="1"/>
        <v>0</v>
      </c>
    </row>
    <row r="5397" spans="1:9" ht="14.4" hidden="1" customHeight="1" x14ac:dyDescent="0.3">
      <c r="A5397">
        <f ca="1"/>
        <v>0</v>
      </c>
      <c r="C5397">
        <f ca="1"/>
        <v>0</v>
      </c>
      <c r="D5397">
        <f ca="1"/>
        <v>0</v>
      </c>
      <c r="E5397">
        <f ca="1"/>
        <v>0</v>
      </c>
      <c r="F5397">
        <f ca="1"/>
        <v>0</v>
      </c>
      <c r="G5397">
        <f ca="1"/>
        <v>0</v>
      </c>
      <c r="I5397" s="4">
        <f ca="1"/>
        <v>0</v>
      </c>
    </row>
    <row r="5398" spans="1:9" ht="14.4" hidden="1" customHeight="1" x14ac:dyDescent="0.3">
      <c r="A5398">
        <f ca="1"/>
        <v>0</v>
      </c>
      <c r="C5398">
        <f ca="1"/>
        <v>0</v>
      </c>
      <c r="D5398">
        <f ca="1"/>
        <v>0</v>
      </c>
      <c r="E5398">
        <f ca="1"/>
        <v>0</v>
      </c>
      <c r="F5398">
        <f ca="1"/>
        <v>0</v>
      </c>
      <c r="G5398">
        <f ca="1"/>
        <v>0</v>
      </c>
      <c r="I5398" s="4">
        <f ca="1"/>
        <v>0</v>
      </c>
    </row>
    <row r="5399" spans="1:9" ht="14.4" hidden="1" customHeight="1" x14ac:dyDescent="0.3">
      <c r="A5399">
        <f ca="1"/>
        <v>0</v>
      </c>
      <c r="C5399">
        <f ca="1"/>
        <v>0</v>
      </c>
      <c r="D5399">
        <f ca="1"/>
        <v>0</v>
      </c>
      <c r="E5399">
        <f ca="1"/>
        <v>0</v>
      </c>
      <c r="F5399">
        <f ca="1"/>
        <v>0</v>
      </c>
      <c r="G5399">
        <f ca="1"/>
        <v>0</v>
      </c>
      <c r="I5399" s="4">
        <f ca="1"/>
        <v>0</v>
      </c>
    </row>
    <row r="5400" spans="1:9" ht="14.4" hidden="1" customHeight="1" x14ac:dyDescent="0.3">
      <c r="A5400">
        <f ca="1"/>
        <v>0</v>
      </c>
      <c r="C5400">
        <f ca="1"/>
        <v>0</v>
      </c>
      <c r="D5400">
        <f ca="1"/>
        <v>0</v>
      </c>
      <c r="E5400">
        <f ca="1"/>
        <v>0</v>
      </c>
      <c r="F5400">
        <f ca="1"/>
        <v>0</v>
      </c>
      <c r="G5400">
        <f ca="1"/>
        <v>0</v>
      </c>
      <c r="I5400" s="4">
        <f ca="1"/>
        <v>0</v>
      </c>
    </row>
    <row r="5401" spans="1:9" ht="14.4" hidden="1" customHeight="1" x14ac:dyDescent="0.3">
      <c r="A5401">
        <f ca="1"/>
        <v>0</v>
      </c>
      <c r="C5401">
        <f ca="1"/>
        <v>0</v>
      </c>
      <c r="D5401">
        <f ca="1"/>
        <v>0</v>
      </c>
      <c r="E5401">
        <f ca="1"/>
        <v>0</v>
      </c>
      <c r="F5401">
        <f ca="1"/>
        <v>0</v>
      </c>
      <c r="G5401">
        <f ca="1"/>
        <v>0</v>
      </c>
      <c r="I5401" s="4">
        <f ca="1"/>
        <v>0</v>
      </c>
    </row>
    <row r="5402" spans="1:9" ht="14.4" hidden="1" customHeight="1" x14ac:dyDescent="0.3">
      <c r="A5402">
        <f ca="1"/>
        <v>0</v>
      </c>
      <c r="C5402">
        <f ca="1"/>
        <v>0</v>
      </c>
      <c r="D5402">
        <f ca="1"/>
        <v>0</v>
      </c>
      <c r="E5402">
        <f ca="1"/>
        <v>0</v>
      </c>
      <c r="F5402">
        <f ca="1"/>
        <v>0</v>
      </c>
      <c r="G5402">
        <f ca="1"/>
        <v>0</v>
      </c>
      <c r="I5402" s="4">
        <f ca="1"/>
        <v>0</v>
      </c>
    </row>
    <row r="5403" spans="1:9" ht="14.4" hidden="1" customHeight="1" x14ac:dyDescent="0.3">
      <c r="A5403">
        <f ca="1"/>
        <v>0</v>
      </c>
      <c r="C5403">
        <f ca="1"/>
        <v>0</v>
      </c>
      <c r="D5403">
        <f ca="1"/>
        <v>0</v>
      </c>
      <c r="E5403">
        <f ca="1"/>
        <v>0</v>
      </c>
      <c r="F5403">
        <f ca="1"/>
        <v>0</v>
      </c>
      <c r="G5403">
        <f ca="1"/>
        <v>0</v>
      </c>
      <c r="I5403" s="4">
        <f ca="1"/>
        <v>0</v>
      </c>
    </row>
    <row r="5404" spans="1:9" ht="14.4" hidden="1" customHeight="1" x14ac:dyDescent="0.3">
      <c r="A5404">
        <f ca="1"/>
        <v>0</v>
      </c>
      <c r="C5404">
        <f ca="1"/>
        <v>0</v>
      </c>
      <c r="D5404">
        <f ca="1"/>
        <v>0</v>
      </c>
      <c r="E5404">
        <f ca="1"/>
        <v>0</v>
      </c>
      <c r="F5404">
        <f ca="1"/>
        <v>0</v>
      </c>
      <c r="G5404">
        <f ca="1"/>
        <v>0</v>
      </c>
      <c r="I5404" s="4">
        <f ca="1"/>
        <v>0</v>
      </c>
    </row>
    <row r="5405" spans="1:9" ht="14.4" hidden="1" customHeight="1" x14ac:dyDescent="0.3">
      <c r="A5405">
        <f ca="1"/>
        <v>0</v>
      </c>
      <c r="C5405">
        <f ca="1"/>
        <v>0</v>
      </c>
      <c r="D5405">
        <f ca="1"/>
        <v>0</v>
      </c>
      <c r="E5405">
        <f ca="1"/>
        <v>0</v>
      </c>
      <c r="F5405">
        <f ca="1"/>
        <v>0</v>
      </c>
      <c r="G5405">
        <f ca="1"/>
        <v>0</v>
      </c>
      <c r="I5405" s="4">
        <f ca="1"/>
        <v>0</v>
      </c>
    </row>
    <row r="5406" spans="1:9" ht="14.4" hidden="1" customHeight="1" x14ac:dyDescent="0.3">
      <c r="A5406">
        <f ca="1"/>
        <v>0</v>
      </c>
      <c r="C5406">
        <f ca="1"/>
        <v>0</v>
      </c>
      <c r="D5406">
        <f ca="1"/>
        <v>0</v>
      </c>
      <c r="E5406">
        <f ca="1"/>
        <v>0</v>
      </c>
      <c r="F5406">
        <f ca="1"/>
        <v>0</v>
      </c>
      <c r="G5406">
        <f ca="1"/>
        <v>0</v>
      </c>
      <c r="I5406" s="4">
        <f ca="1"/>
        <v>0</v>
      </c>
    </row>
    <row r="5407" spans="1:9" ht="14.4" hidden="1" customHeight="1" x14ac:dyDescent="0.3">
      <c r="A5407">
        <f ca="1"/>
        <v>0</v>
      </c>
      <c r="C5407">
        <f ca="1"/>
        <v>0</v>
      </c>
      <c r="D5407">
        <f ca="1"/>
        <v>0</v>
      </c>
      <c r="E5407">
        <f ca="1"/>
        <v>0</v>
      </c>
      <c r="F5407">
        <f ca="1"/>
        <v>0</v>
      </c>
      <c r="G5407">
        <f ca="1"/>
        <v>0</v>
      </c>
      <c r="I5407" s="4">
        <f ca="1"/>
        <v>0</v>
      </c>
    </row>
    <row r="5408" spans="1:9" ht="14.4" hidden="1" customHeight="1" x14ac:dyDescent="0.3">
      <c r="A5408">
        <f ca="1"/>
        <v>0</v>
      </c>
      <c r="C5408">
        <f ca="1"/>
        <v>0</v>
      </c>
      <c r="D5408">
        <f ca="1"/>
        <v>0</v>
      </c>
      <c r="E5408">
        <f ca="1"/>
        <v>0</v>
      </c>
      <c r="F5408">
        <f ca="1"/>
        <v>0</v>
      </c>
      <c r="G5408">
        <f ca="1"/>
        <v>0</v>
      </c>
      <c r="I5408" s="4">
        <f ca="1"/>
        <v>0</v>
      </c>
    </row>
    <row r="5409" spans="1:9" ht="14.4" hidden="1" customHeight="1" x14ac:dyDescent="0.3">
      <c r="A5409">
        <f ca="1"/>
        <v>0</v>
      </c>
      <c r="C5409">
        <f ca="1"/>
        <v>0</v>
      </c>
      <c r="D5409">
        <f ca="1"/>
        <v>0</v>
      </c>
      <c r="E5409">
        <f ca="1"/>
        <v>0</v>
      </c>
      <c r="F5409">
        <f ca="1"/>
        <v>0</v>
      </c>
      <c r="G5409">
        <f ca="1"/>
        <v>0</v>
      </c>
      <c r="I5409" s="4">
        <f ca="1"/>
        <v>0</v>
      </c>
    </row>
    <row r="5410" spans="1:9" ht="14.4" hidden="1" customHeight="1" x14ac:dyDescent="0.3">
      <c r="A5410">
        <f ca="1"/>
        <v>0</v>
      </c>
      <c r="C5410">
        <f ca="1"/>
        <v>0</v>
      </c>
      <c r="D5410">
        <f ca="1"/>
        <v>0</v>
      </c>
      <c r="E5410">
        <f ca="1"/>
        <v>0</v>
      </c>
      <c r="F5410">
        <f ca="1"/>
        <v>0</v>
      </c>
      <c r="G5410">
        <f ca="1"/>
        <v>0</v>
      </c>
      <c r="I5410" s="4">
        <f ca="1"/>
        <v>0</v>
      </c>
    </row>
    <row r="5411" spans="1:9" ht="14.4" hidden="1" customHeight="1" x14ac:dyDescent="0.3">
      <c r="A5411">
        <f ca="1"/>
        <v>0</v>
      </c>
      <c r="C5411">
        <f ca="1"/>
        <v>0</v>
      </c>
      <c r="D5411">
        <f ca="1"/>
        <v>0</v>
      </c>
      <c r="E5411">
        <f ca="1"/>
        <v>0</v>
      </c>
      <c r="F5411">
        <f ca="1"/>
        <v>0</v>
      </c>
      <c r="G5411">
        <f ca="1"/>
        <v>0</v>
      </c>
      <c r="I5411" s="4">
        <f ca="1"/>
        <v>0</v>
      </c>
    </row>
    <row r="5412" spans="1:9" ht="14.4" hidden="1" customHeight="1" x14ac:dyDescent="0.3">
      <c r="A5412">
        <f ca="1"/>
        <v>0</v>
      </c>
      <c r="C5412">
        <f ca="1"/>
        <v>0</v>
      </c>
      <c r="D5412">
        <f ca="1"/>
        <v>0</v>
      </c>
      <c r="E5412">
        <f ca="1"/>
        <v>0</v>
      </c>
      <c r="F5412">
        <f ca="1"/>
        <v>0</v>
      </c>
      <c r="G5412">
        <f ca="1"/>
        <v>0</v>
      </c>
      <c r="I5412" s="4">
        <f ca="1"/>
        <v>0</v>
      </c>
    </row>
    <row r="5413" spans="1:9" ht="14.4" hidden="1" customHeight="1" x14ac:dyDescent="0.3">
      <c r="A5413">
        <f ca="1"/>
        <v>0</v>
      </c>
      <c r="C5413">
        <f ca="1"/>
        <v>0</v>
      </c>
      <c r="D5413">
        <f ca="1"/>
        <v>0</v>
      </c>
      <c r="E5413">
        <f ca="1"/>
        <v>0</v>
      </c>
      <c r="F5413">
        <f ca="1"/>
        <v>0</v>
      </c>
      <c r="G5413">
        <f ca="1"/>
        <v>0</v>
      </c>
      <c r="I5413" s="4">
        <f ca="1"/>
        <v>0</v>
      </c>
    </row>
    <row r="5414" spans="1:9" ht="14.4" hidden="1" customHeight="1" x14ac:dyDescent="0.3">
      <c r="A5414">
        <f ca="1"/>
        <v>0</v>
      </c>
      <c r="C5414">
        <f ca="1"/>
        <v>0</v>
      </c>
      <c r="D5414">
        <f ca="1"/>
        <v>0</v>
      </c>
      <c r="E5414">
        <f ca="1"/>
        <v>0</v>
      </c>
      <c r="F5414">
        <f ca="1"/>
        <v>0</v>
      </c>
      <c r="G5414">
        <f ca="1"/>
        <v>0</v>
      </c>
      <c r="I5414" s="4">
        <f ca="1"/>
        <v>0</v>
      </c>
    </row>
    <row r="5415" spans="1:9" ht="14.4" hidden="1" customHeight="1" x14ac:dyDescent="0.3">
      <c r="A5415">
        <f ca="1"/>
        <v>0</v>
      </c>
      <c r="C5415">
        <f ca="1"/>
        <v>0</v>
      </c>
      <c r="D5415">
        <f ca="1"/>
        <v>0</v>
      </c>
      <c r="E5415">
        <f ca="1"/>
        <v>0</v>
      </c>
      <c r="F5415">
        <f ca="1"/>
        <v>0</v>
      </c>
      <c r="G5415">
        <f ca="1"/>
        <v>0</v>
      </c>
      <c r="I5415" s="4">
        <f ca="1"/>
        <v>0</v>
      </c>
    </row>
    <row r="5416" spans="1:9" ht="14.4" hidden="1" customHeight="1" x14ac:dyDescent="0.3">
      <c r="A5416">
        <f ca="1"/>
        <v>0</v>
      </c>
      <c r="C5416">
        <f ca="1"/>
        <v>0</v>
      </c>
      <c r="D5416">
        <f ca="1"/>
        <v>0</v>
      </c>
      <c r="E5416">
        <f ca="1"/>
        <v>0</v>
      </c>
      <c r="F5416">
        <f ca="1"/>
        <v>0</v>
      </c>
      <c r="G5416">
        <f ca="1"/>
        <v>0</v>
      </c>
      <c r="I5416" s="4">
        <f ca="1"/>
        <v>0</v>
      </c>
    </row>
    <row r="5417" spans="1:9" ht="14.4" hidden="1" customHeight="1" x14ac:dyDescent="0.3">
      <c r="A5417">
        <f ca="1"/>
        <v>0</v>
      </c>
      <c r="C5417">
        <f ca="1"/>
        <v>0</v>
      </c>
      <c r="D5417">
        <f ca="1"/>
        <v>0</v>
      </c>
      <c r="E5417">
        <f ca="1"/>
        <v>0</v>
      </c>
      <c r="F5417">
        <f ca="1"/>
        <v>0</v>
      </c>
      <c r="G5417">
        <f ca="1"/>
        <v>0</v>
      </c>
      <c r="I5417" s="4">
        <f ca="1"/>
        <v>0</v>
      </c>
    </row>
    <row r="5418" spans="1:9" ht="14.4" hidden="1" customHeight="1" x14ac:dyDescent="0.3">
      <c r="A5418">
        <f ca="1"/>
        <v>0</v>
      </c>
      <c r="C5418">
        <f ca="1"/>
        <v>0</v>
      </c>
      <c r="D5418">
        <f ca="1"/>
        <v>0</v>
      </c>
      <c r="E5418">
        <f ca="1"/>
        <v>0</v>
      </c>
      <c r="F5418">
        <f ca="1"/>
        <v>0</v>
      </c>
      <c r="G5418">
        <f ca="1"/>
        <v>0</v>
      </c>
      <c r="I5418" s="4">
        <f ca="1"/>
        <v>0</v>
      </c>
    </row>
    <row r="5419" spans="1:9" ht="14.4" hidden="1" customHeight="1" x14ac:dyDescent="0.3">
      <c r="A5419">
        <f ca="1"/>
        <v>0</v>
      </c>
      <c r="C5419">
        <f ca="1"/>
        <v>0</v>
      </c>
      <c r="D5419">
        <f ca="1"/>
        <v>0</v>
      </c>
      <c r="E5419">
        <f ca="1"/>
        <v>0</v>
      </c>
      <c r="F5419">
        <f ca="1"/>
        <v>0</v>
      </c>
      <c r="G5419">
        <f ca="1"/>
        <v>0</v>
      </c>
      <c r="I5419" s="4">
        <f ca="1"/>
        <v>0</v>
      </c>
    </row>
    <row r="5420" spans="1:9" ht="14.4" hidden="1" customHeight="1" x14ac:dyDescent="0.3">
      <c r="A5420">
        <f ca="1"/>
        <v>0</v>
      </c>
      <c r="C5420">
        <f ca="1"/>
        <v>0</v>
      </c>
      <c r="D5420">
        <f ca="1"/>
        <v>0</v>
      </c>
      <c r="E5420">
        <f ca="1"/>
        <v>0</v>
      </c>
      <c r="F5420">
        <f ca="1"/>
        <v>0</v>
      </c>
      <c r="G5420">
        <f ca="1"/>
        <v>0</v>
      </c>
      <c r="I5420" s="4">
        <f ca="1"/>
        <v>0</v>
      </c>
    </row>
    <row r="5421" spans="1:9" ht="14.4" hidden="1" customHeight="1" x14ac:dyDescent="0.3">
      <c r="A5421">
        <f ca="1"/>
        <v>0</v>
      </c>
      <c r="C5421">
        <f ca="1"/>
        <v>0</v>
      </c>
      <c r="D5421">
        <f ca="1"/>
        <v>0</v>
      </c>
      <c r="E5421">
        <f ca="1"/>
        <v>0</v>
      </c>
      <c r="F5421">
        <f ca="1"/>
        <v>0</v>
      </c>
      <c r="G5421">
        <f ca="1"/>
        <v>0</v>
      </c>
      <c r="I5421" s="4">
        <f ca="1"/>
        <v>0</v>
      </c>
    </row>
    <row r="5422" spans="1:9" ht="14.4" hidden="1" customHeight="1" x14ac:dyDescent="0.3">
      <c r="A5422">
        <f ca="1"/>
        <v>0</v>
      </c>
      <c r="C5422">
        <f ca="1"/>
        <v>0</v>
      </c>
      <c r="D5422">
        <f ca="1"/>
        <v>0</v>
      </c>
      <c r="E5422">
        <f ca="1"/>
        <v>0</v>
      </c>
      <c r="F5422">
        <f ca="1"/>
        <v>0</v>
      </c>
      <c r="G5422">
        <f ca="1"/>
        <v>0</v>
      </c>
      <c r="I5422" s="4">
        <f ca="1"/>
        <v>0</v>
      </c>
    </row>
    <row r="5423" spans="1:9" ht="14.4" hidden="1" customHeight="1" x14ac:dyDescent="0.3">
      <c r="A5423">
        <f ca="1"/>
        <v>0</v>
      </c>
      <c r="C5423">
        <f ca="1"/>
        <v>0</v>
      </c>
      <c r="D5423">
        <f ca="1"/>
        <v>0</v>
      </c>
      <c r="E5423">
        <f ca="1"/>
        <v>0</v>
      </c>
      <c r="F5423">
        <f ca="1"/>
        <v>0</v>
      </c>
      <c r="G5423">
        <f ca="1"/>
        <v>0</v>
      </c>
      <c r="I5423" s="4">
        <f ca="1"/>
        <v>0</v>
      </c>
    </row>
    <row r="5424" spans="1:9" ht="14.4" hidden="1" customHeight="1" x14ac:dyDescent="0.3">
      <c r="A5424">
        <f ca="1"/>
        <v>0</v>
      </c>
      <c r="C5424">
        <f ca="1"/>
        <v>0</v>
      </c>
      <c r="D5424">
        <f ca="1"/>
        <v>0</v>
      </c>
      <c r="E5424">
        <f ca="1"/>
        <v>0</v>
      </c>
      <c r="F5424">
        <f ca="1"/>
        <v>0</v>
      </c>
      <c r="G5424">
        <f ca="1"/>
        <v>0</v>
      </c>
      <c r="I5424" s="4">
        <f ca="1"/>
        <v>0</v>
      </c>
    </row>
    <row r="5425" spans="1:9" ht="14.4" hidden="1" customHeight="1" x14ac:dyDescent="0.3">
      <c r="A5425">
        <f ca="1"/>
        <v>0</v>
      </c>
      <c r="C5425">
        <f ca="1"/>
        <v>0</v>
      </c>
      <c r="D5425">
        <f ca="1"/>
        <v>0</v>
      </c>
      <c r="E5425">
        <f ca="1"/>
        <v>0</v>
      </c>
      <c r="F5425">
        <f ca="1"/>
        <v>0</v>
      </c>
      <c r="G5425">
        <f ca="1"/>
        <v>0</v>
      </c>
      <c r="I5425" s="4">
        <f ca="1"/>
        <v>0</v>
      </c>
    </row>
    <row r="5426" spans="1:9" ht="14.4" hidden="1" customHeight="1" x14ac:dyDescent="0.3">
      <c r="A5426">
        <f ca="1"/>
        <v>0</v>
      </c>
      <c r="C5426">
        <f ca="1"/>
        <v>0</v>
      </c>
      <c r="D5426">
        <f ca="1"/>
        <v>0</v>
      </c>
      <c r="E5426">
        <f ca="1"/>
        <v>0</v>
      </c>
      <c r="F5426">
        <f ca="1"/>
        <v>0</v>
      </c>
      <c r="G5426">
        <f ca="1"/>
        <v>0</v>
      </c>
      <c r="I5426" s="4">
        <f ca="1"/>
        <v>0</v>
      </c>
    </row>
    <row r="5427" spans="1:9" ht="14.4" hidden="1" customHeight="1" x14ac:dyDescent="0.3">
      <c r="A5427">
        <f ca="1"/>
        <v>0</v>
      </c>
      <c r="C5427">
        <f ca="1"/>
        <v>0</v>
      </c>
      <c r="D5427">
        <f ca="1"/>
        <v>0</v>
      </c>
      <c r="E5427">
        <f ca="1"/>
        <v>0</v>
      </c>
      <c r="F5427">
        <f ca="1"/>
        <v>0</v>
      </c>
      <c r="G5427">
        <f ca="1"/>
        <v>0</v>
      </c>
      <c r="I5427" s="4">
        <f ca="1"/>
        <v>0</v>
      </c>
    </row>
    <row r="5428" spans="1:9" ht="14.4" hidden="1" customHeight="1" x14ac:dyDescent="0.3">
      <c r="A5428">
        <f ca="1"/>
        <v>0</v>
      </c>
      <c r="C5428">
        <f ca="1"/>
        <v>0</v>
      </c>
      <c r="D5428">
        <f ca="1"/>
        <v>0</v>
      </c>
      <c r="E5428">
        <f ca="1"/>
        <v>0</v>
      </c>
      <c r="F5428">
        <f ca="1"/>
        <v>0</v>
      </c>
      <c r="G5428">
        <f ca="1"/>
        <v>0</v>
      </c>
      <c r="I5428" s="4">
        <f ca="1"/>
        <v>0</v>
      </c>
    </row>
    <row r="5429" spans="1:9" ht="14.4" hidden="1" customHeight="1" x14ac:dyDescent="0.3">
      <c r="A5429">
        <f ca="1"/>
        <v>0</v>
      </c>
      <c r="C5429">
        <f ca="1"/>
        <v>0</v>
      </c>
      <c r="D5429">
        <f ca="1"/>
        <v>0</v>
      </c>
      <c r="E5429">
        <f ca="1"/>
        <v>0</v>
      </c>
      <c r="F5429">
        <f ca="1"/>
        <v>0</v>
      </c>
      <c r="G5429">
        <f ca="1"/>
        <v>0</v>
      </c>
      <c r="I5429" s="4">
        <f ca="1"/>
        <v>0</v>
      </c>
    </row>
    <row r="5430" spans="1:9" ht="14.4" hidden="1" customHeight="1" x14ac:dyDescent="0.3">
      <c r="A5430">
        <f ca="1"/>
        <v>0</v>
      </c>
      <c r="C5430">
        <f ca="1"/>
        <v>0</v>
      </c>
      <c r="D5430">
        <f ca="1"/>
        <v>0</v>
      </c>
      <c r="E5430">
        <f ca="1"/>
        <v>0</v>
      </c>
      <c r="F5430">
        <f ca="1"/>
        <v>0</v>
      </c>
      <c r="G5430">
        <f ca="1"/>
        <v>0</v>
      </c>
      <c r="I5430" s="4">
        <f ca="1"/>
        <v>0</v>
      </c>
    </row>
    <row r="5431" spans="1:9" ht="14.4" hidden="1" customHeight="1" x14ac:dyDescent="0.3">
      <c r="A5431">
        <f ca="1"/>
        <v>0</v>
      </c>
      <c r="C5431">
        <f ca="1"/>
        <v>0</v>
      </c>
      <c r="D5431">
        <f ca="1"/>
        <v>0</v>
      </c>
      <c r="E5431">
        <f ca="1"/>
        <v>0</v>
      </c>
      <c r="F5431">
        <f ca="1"/>
        <v>0</v>
      </c>
      <c r="G5431">
        <f ca="1"/>
        <v>0</v>
      </c>
      <c r="I5431" s="4">
        <f ca="1"/>
        <v>0</v>
      </c>
    </row>
    <row r="5432" spans="1:9" ht="14.4" hidden="1" customHeight="1" x14ac:dyDescent="0.3">
      <c r="A5432">
        <f ca="1"/>
        <v>0</v>
      </c>
      <c r="C5432">
        <f ca="1"/>
        <v>0</v>
      </c>
      <c r="D5432">
        <f ca="1"/>
        <v>0</v>
      </c>
      <c r="E5432">
        <f ca="1"/>
        <v>0</v>
      </c>
      <c r="F5432">
        <f ca="1"/>
        <v>0</v>
      </c>
      <c r="G5432">
        <f ca="1"/>
        <v>0</v>
      </c>
      <c r="I5432" s="4">
        <f ca="1"/>
        <v>0</v>
      </c>
    </row>
    <row r="5433" spans="1:9" ht="14.4" hidden="1" customHeight="1" x14ac:dyDescent="0.3">
      <c r="A5433">
        <f ca="1"/>
        <v>0</v>
      </c>
      <c r="C5433">
        <f ca="1"/>
        <v>0</v>
      </c>
      <c r="D5433">
        <f ca="1"/>
        <v>0</v>
      </c>
      <c r="E5433">
        <f ca="1"/>
        <v>0</v>
      </c>
      <c r="F5433">
        <f ca="1"/>
        <v>0</v>
      </c>
      <c r="G5433">
        <f ca="1"/>
        <v>0</v>
      </c>
      <c r="I5433" s="4">
        <f ca="1"/>
        <v>0</v>
      </c>
    </row>
    <row r="5434" spans="1:9" ht="14.4" hidden="1" customHeight="1" x14ac:dyDescent="0.3">
      <c r="A5434">
        <f ca="1"/>
        <v>0</v>
      </c>
      <c r="C5434">
        <f ca="1"/>
        <v>0</v>
      </c>
      <c r="D5434">
        <f ca="1"/>
        <v>0</v>
      </c>
      <c r="E5434">
        <f ca="1"/>
        <v>0</v>
      </c>
      <c r="F5434">
        <f ca="1"/>
        <v>0</v>
      </c>
      <c r="G5434">
        <f ca="1"/>
        <v>0</v>
      </c>
      <c r="I5434" s="4">
        <f ca="1"/>
        <v>0</v>
      </c>
    </row>
    <row r="5435" spans="1:9" ht="14.4" hidden="1" customHeight="1" x14ac:dyDescent="0.3">
      <c r="A5435">
        <f ca="1"/>
        <v>0</v>
      </c>
      <c r="C5435">
        <f ca="1"/>
        <v>0</v>
      </c>
      <c r="D5435">
        <f ca="1"/>
        <v>0</v>
      </c>
      <c r="E5435">
        <f ca="1"/>
        <v>0</v>
      </c>
      <c r="F5435">
        <f ca="1"/>
        <v>0</v>
      </c>
      <c r="G5435">
        <f ca="1"/>
        <v>0</v>
      </c>
      <c r="I5435" s="4">
        <f ca="1"/>
        <v>0</v>
      </c>
    </row>
    <row r="5436" spans="1:9" ht="14.4" hidden="1" customHeight="1" x14ac:dyDescent="0.3">
      <c r="A5436">
        <f ca="1"/>
        <v>0</v>
      </c>
      <c r="C5436">
        <f ca="1"/>
        <v>0</v>
      </c>
      <c r="D5436">
        <f ca="1"/>
        <v>0</v>
      </c>
      <c r="E5436">
        <f ca="1"/>
        <v>0</v>
      </c>
      <c r="F5436">
        <f ca="1"/>
        <v>0</v>
      </c>
      <c r="G5436">
        <f ca="1"/>
        <v>0</v>
      </c>
      <c r="I5436" s="4">
        <f ca="1"/>
        <v>0</v>
      </c>
    </row>
    <row r="5437" spans="1:9" ht="14.4" hidden="1" customHeight="1" x14ac:dyDescent="0.3">
      <c r="A5437">
        <f ca="1"/>
        <v>0</v>
      </c>
      <c r="C5437">
        <f ca="1"/>
        <v>0</v>
      </c>
      <c r="D5437">
        <f ca="1"/>
        <v>0</v>
      </c>
      <c r="E5437">
        <f ca="1"/>
        <v>0</v>
      </c>
      <c r="F5437">
        <f ca="1"/>
        <v>0</v>
      </c>
      <c r="G5437">
        <f ca="1"/>
        <v>0</v>
      </c>
      <c r="I5437" s="4">
        <f ca="1"/>
        <v>0</v>
      </c>
    </row>
    <row r="5438" spans="1:9" ht="14.4" hidden="1" customHeight="1" x14ac:dyDescent="0.3">
      <c r="A5438">
        <f ca="1"/>
        <v>0</v>
      </c>
      <c r="C5438">
        <f ca="1"/>
        <v>0</v>
      </c>
      <c r="D5438">
        <f ca="1"/>
        <v>0</v>
      </c>
      <c r="E5438">
        <f ca="1"/>
        <v>0</v>
      </c>
      <c r="F5438">
        <f ca="1"/>
        <v>0</v>
      </c>
      <c r="G5438">
        <f ca="1"/>
        <v>0</v>
      </c>
      <c r="I5438" s="4">
        <f ca="1"/>
        <v>0</v>
      </c>
    </row>
    <row r="5439" spans="1:9" ht="14.4" hidden="1" customHeight="1" x14ac:dyDescent="0.3">
      <c r="A5439">
        <f ca="1"/>
        <v>0</v>
      </c>
      <c r="C5439">
        <f ca="1"/>
        <v>0</v>
      </c>
      <c r="D5439">
        <f ca="1"/>
        <v>0</v>
      </c>
      <c r="E5439">
        <f ca="1"/>
        <v>0</v>
      </c>
      <c r="F5439">
        <f ca="1"/>
        <v>0</v>
      </c>
      <c r="G5439">
        <f ca="1"/>
        <v>0</v>
      </c>
      <c r="I5439" s="4">
        <f ca="1"/>
        <v>0</v>
      </c>
    </row>
    <row r="5440" spans="1:9" ht="14.4" hidden="1" customHeight="1" x14ac:dyDescent="0.3">
      <c r="A5440">
        <f ca="1"/>
        <v>0</v>
      </c>
      <c r="C5440">
        <f ca="1"/>
        <v>0</v>
      </c>
      <c r="D5440">
        <f ca="1"/>
        <v>0</v>
      </c>
      <c r="E5440">
        <f ca="1"/>
        <v>0</v>
      </c>
      <c r="F5440">
        <f ca="1"/>
        <v>0</v>
      </c>
      <c r="G5440">
        <f ca="1"/>
        <v>0</v>
      </c>
      <c r="I5440" s="4">
        <f ca="1"/>
        <v>0</v>
      </c>
    </row>
    <row r="5441" spans="1:9" ht="14.4" hidden="1" customHeight="1" x14ac:dyDescent="0.3">
      <c r="A5441">
        <f ca="1"/>
        <v>0</v>
      </c>
      <c r="C5441">
        <f ca="1"/>
        <v>0</v>
      </c>
      <c r="D5441">
        <f ca="1"/>
        <v>0</v>
      </c>
      <c r="E5441">
        <f ca="1"/>
        <v>0</v>
      </c>
      <c r="F5441">
        <f ca="1"/>
        <v>0</v>
      </c>
      <c r="G5441">
        <f ca="1"/>
        <v>0</v>
      </c>
      <c r="I5441" s="4">
        <f ca="1"/>
        <v>0</v>
      </c>
    </row>
    <row r="5442" spans="1:9" ht="14.4" hidden="1" customHeight="1" x14ac:dyDescent="0.3">
      <c r="A5442">
        <f ca="1"/>
        <v>0</v>
      </c>
      <c r="C5442">
        <f ca="1"/>
        <v>0</v>
      </c>
      <c r="D5442">
        <f ca="1"/>
        <v>0</v>
      </c>
      <c r="E5442">
        <f ca="1"/>
        <v>0</v>
      </c>
      <c r="F5442">
        <f ca="1"/>
        <v>0</v>
      </c>
      <c r="G5442">
        <f ca="1"/>
        <v>0</v>
      </c>
      <c r="I5442" s="4">
        <f ca="1"/>
        <v>0</v>
      </c>
    </row>
    <row r="5443" spans="1:9" ht="14.4" hidden="1" customHeight="1" x14ac:dyDescent="0.3">
      <c r="A5443">
        <f ca="1"/>
        <v>0</v>
      </c>
      <c r="C5443">
        <f ca="1"/>
        <v>0</v>
      </c>
      <c r="D5443">
        <f ca="1"/>
        <v>0</v>
      </c>
      <c r="E5443">
        <f ca="1"/>
        <v>0</v>
      </c>
      <c r="F5443">
        <f ca="1"/>
        <v>0</v>
      </c>
      <c r="G5443">
        <f ca="1"/>
        <v>0</v>
      </c>
      <c r="I5443" s="4">
        <f ca="1"/>
        <v>0</v>
      </c>
    </row>
    <row r="5444" spans="1:9" ht="14.4" hidden="1" customHeight="1" x14ac:dyDescent="0.3">
      <c r="A5444">
        <f ca="1"/>
        <v>0</v>
      </c>
      <c r="C5444">
        <f ca="1"/>
        <v>0</v>
      </c>
      <c r="D5444">
        <f ca="1"/>
        <v>0</v>
      </c>
      <c r="E5444">
        <f ca="1"/>
        <v>0</v>
      </c>
      <c r="F5444">
        <f ca="1"/>
        <v>0</v>
      </c>
      <c r="G5444">
        <f ca="1"/>
        <v>0</v>
      </c>
      <c r="I5444" s="4">
        <f ca="1"/>
        <v>0</v>
      </c>
    </row>
    <row r="5445" spans="1:9" ht="14.4" hidden="1" customHeight="1" x14ac:dyDescent="0.3">
      <c r="A5445">
        <f ca="1"/>
        <v>0</v>
      </c>
      <c r="C5445">
        <f ca="1"/>
        <v>0</v>
      </c>
      <c r="D5445">
        <f ca="1"/>
        <v>0</v>
      </c>
      <c r="E5445">
        <f ca="1"/>
        <v>0</v>
      </c>
      <c r="F5445">
        <f ca="1"/>
        <v>0</v>
      </c>
      <c r="G5445">
        <f ca="1"/>
        <v>0</v>
      </c>
      <c r="I5445" s="4">
        <f ca="1"/>
        <v>0</v>
      </c>
    </row>
    <row r="5446" spans="1:9" ht="14.4" hidden="1" customHeight="1" x14ac:dyDescent="0.3">
      <c r="A5446">
        <f ca="1"/>
        <v>0</v>
      </c>
      <c r="C5446">
        <f ca="1"/>
        <v>0</v>
      </c>
      <c r="D5446">
        <f ca="1"/>
        <v>0</v>
      </c>
      <c r="E5446">
        <f ca="1"/>
        <v>0</v>
      </c>
      <c r="F5446">
        <f ca="1"/>
        <v>0</v>
      </c>
      <c r="G5446">
        <f ca="1"/>
        <v>0</v>
      </c>
      <c r="I5446" s="4">
        <f ca="1"/>
        <v>0</v>
      </c>
    </row>
    <row r="5447" spans="1:9" ht="14.4" hidden="1" customHeight="1" x14ac:dyDescent="0.3">
      <c r="A5447">
        <f ca="1"/>
        <v>0</v>
      </c>
      <c r="C5447">
        <f ca="1"/>
        <v>0</v>
      </c>
      <c r="D5447">
        <f ca="1"/>
        <v>0</v>
      </c>
      <c r="E5447">
        <f ca="1"/>
        <v>0</v>
      </c>
      <c r="F5447">
        <f ca="1"/>
        <v>0</v>
      </c>
      <c r="G5447">
        <f ca="1"/>
        <v>0</v>
      </c>
      <c r="I5447" s="4">
        <f ca="1"/>
        <v>0</v>
      </c>
    </row>
    <row r="5448" spans="1:9" ht="14.4" hidden="1" customHeight="1" x14ac:dyDescent="0.3">
      <c r="A5448">
        <f ca="1"/>
        <v>0</v>
      </c>
      <c r="C5448">
        <f ca="1"/>
        <v>0</v>
      </c>
      <c r="D5448">
        <f ca="1"/>
        <v>0</v>
      </c>
      <c r="E5448">
        <f ca="1"/>
        <v>0</v>
      </c>
      <c r="F5448">
        <f ca="1"/>
        <v>0</v>
      </c>
      <c r="G5448">
        <f ca="1"/>
        <v>0</v>
      </c>
      <c r="I5448" s="4">
        <f ca="1"/>
        <v>0</v>
      </c>
    </row>
    <row r="5449" spans="1:9" ht="14.4" hidden="1" customHeight="1" x14ac:dyDescent="0.3">
      <c r="A5449">
        <f ca="1"/>
        <v>0</v>
      </c>
      <c r="C5449">
        <f ca="1"/>
        <v>0</v>
      </c>
      <c r="D5449">
        <f ca="1"/>
        <v>0</v>
      </c>
      <c r="E5449">
        <f ca="1"/>
        <v>0</v>
      </c>
      <c r="F5449">
        <f ca="1"/>
        <v>0</v>
      </c>
      <c r="G5449">
        <f ca="1"/>
        <v>0</v>
      </c>
      <c r="I5449" s="4">
        <f ca="1"/>
        <v>0</v>
      </c>
    </row>
    <row r="5450" spans="1:9" ht="14.4" hidden="1" customHeight="1" x14ac:dyDescent="0.3">
      <c r="A5450">
        <f ca="1"/>
        <v>0</v>
      </c>
      <c r="C5450">
        <f ca="1"/>
        <v>0</v>
      </c>
      <c r="D5450">
        <f ca="1"/>
        <v>0</v>
      </c>
      <c r="E5450">
        <f ca="1"/>
        <v>0</v>
      </c>
      <c r="F5450">
        <f ca="1"/>
        <v>0</v>
      </c>
      <c r="G5450">
        <f ca="1"/>
        <v>0</v>
      </c>
      <c r="I5450" s="4">
        <f ca="1"/>
        <v>0</v>
      </c>
    </row>
    <row r="5451" spans="1:9" ht="14.4" hidden="1" customHeight="1" x14ac:dyDescent="0.3">
      <c r="A5451">
        <f ca="1"/>
        <v>0</v>
      </c>
      <c r="C5451">
        <f ca="1"/>
        <v>0</v>
      </c>
      <c r="D5451">
        <f ca="1"/>
        <v>0</v>
      </c>
      <c r="E5451">
        <f ca="1"/>
        <v>0</v>
      </c>
      <c r="F5451">
        <f ca="1"/>
        <v>0</v>
      </c>
      <c r="G5451">
        <f ca="1"/>
        <v>0</v>
      </c>
      <c r="I5451" s="4">
        <f ca="1"/>
        <v>0</v>
      </c>
    </row>
    <row r="5452" spans="1:9" ht="14.4" hidden="1" customHeight="1" x14ac:dyDescent="0.3">
      <c r="A5452">
        <f ca="1"/>
        <v>0</v>
      </c>
      <c r="C5452">
        <f ca="1"/>
        <v>0</v>
      </c>
      <c r="D5452">
        <f ca="1"/>
        <v>0</v>
      </c>
      <c r="E5452">
        <f ca="1"/>
        <v>0</v>
      </c>
      <c r="F5452">
        <f ca="1"/>
        <v>0</v>
      </c>
      <c r="G5452">
        <f ca="1"/>
        <v>0</v>
      </c>
      <c r="I5452" s="4">
        <f ca="1"/>
        <v>0</v>
      </c>
    </row>
    <row r="5453" spans="1:9" ht="14.4" hidden="1" customHeight="1" x14ac:dyDescent="0.3">
      <c r="A5453">
        <f ca="1"/>
        <v>0</v>
      </c>
      <c r="C5453">
        <f ca="1"/>
        <v>0</v>
      </c>
      <c r="D5453">
        <f ca="1"/>
        <v>0</v>
      </c>
      <c r="E5453">
        <f ca="1"/>
        <v>0</v>
      </c>
      <c r="F5453">
        <f ca="1"/>
        <v>0</v>
      </c>
      <c r="G5453">
        <f ca="1"/>
        <v>0</v>
      </c>
      <c r="I5453" s="4">
        <f ca="1"/>
        <v>0</v>
      </c>
    </row>
    <row r="5454" spans="1:9" ht="14.4" hidden="1" customHeight="1" x14ac:dyDescent="0.3">
      <c r="A5454">
        <f ca="1"/>
        <v>0</v>
      </c>
      <c r="C5454">
        <f ca="1"/>
        <v>0</v>
      </c>
      <c r="D5454">
        <f ca="1"/>
        <v>0</v>
      </c>
      <c r="E5454">
        <f ca="1"/>
        <v>0</v>
      </c>
      <c r="F5454">
        <f ca="1"/>
        <v>0</v>
      </c>
      <c r="G5454">
        <f ca="1"/>
        <v>0</v>
      </c>
      <c r="I5454" s="4">
        <f ca="1"/>
        <v>0</v>
      </c>
    </row>
    <row r="5455" spans="1:9" ht="14.4" hidden="1" customHeight="1" x14ac:dyDescent="0.3">
      <c r="A5455">
        <f ca="1"/>
        <v>0</v>
      </c>
      <c r="C5455">
        <f ca="1"/>
        <v>0</v>
      </c>
      <c r="D5455">
        <f ca="1"/>
        <v>0</v>
      </c>
      <c r="E5455">
        <f ca="1"/>
        <v>0</v>
      </c>
      <c r="F5455">
        <f ca="1"/>
        <v>0</v>
      </c>
      <c r="G5455">
        <f ca="1"/>
        <v>0</v>
      </c>
      <c r="I5455" s="4">
        <f ca="1"/>
        <v>0</v>
      </c>
    </row>
    <row r="5456" spans="1:9" ht="14.4" hidden="1" customHeight="1" x14ac:dyDescent="0.3">
      <c r="A5456">
        <f ca="1"/>
        <v>0</v>
      </c>
      <c r="C5456">
        <f ca="1"/>
        <v>0</v>
      </c>
      <c r="D5456">
        <f ca="1"/>
        <v>0</v>
      </c>
      <c r="E5456">
        <f ca="1"/>
        <v>0</v>
      </c>
      <c r="F5456">
        <f ca="1"/>
        <v>0</v>
      </c>
      <c r="G5456">
        <f ca="1"/>
        <v>0</v>
      </c>
      <c r="I5456" s="4">
        <f ca="1"/>
        <v>0</v>
      </c>
    </row>
    <row r="5457" spans="1:9" ht="14.4" hidden="1" customHeight="1" x14ac:dyDescent="0.3">
      <c r="A5457">
        <f ca="1"/>
        <v>0</v>
      </c>
      <c r="C5457">
        <f ca="1"/>
        <v>0</v>
      </c>
      <c r="D5457">
        <f ca="1"/>
        <v>0</v>
      </c>
      <c r="E5457">
        <f ca="1"/>
        <v>0</v>
      </c>
      <c r="F5457">
        <f ca="1"/>
        <v>0</v>
      </c>
      <c r="G5457">
        <f ca="1"/>
        <v>0</v>
      </c>
      <c r="I5457" s="4">
        <f ca="1"/>
        <v>0</v>
      </c>
    </row>
    <row r="5458" spans="1:9" ht="14.4" hidden="1" customHeight="1" x14ac:dyDescent="0.3">
      <c r="A5458">
        <f ca="1"/>
        <v>0</v>
      </c>
      <c r="C5458">
        <f ca="1"/>
        <v>0</v>
      </c>
      <c r="D5458">
        <f ca="1"/>
        <v>0</v>
      </c>
      <c r="E5458">
        <f ca="1"/>
        <v>0</v>
      </c>
      <c r="F5458">
        <f ca="1"/>
        <v>0</v>
      </c>
      <c r="G5458">
        <f ca="1"/>
        <v>0</v>
      </c>
      <c r="I5458" s="4">
        <f ca="1"/>
        <v>0</v>
      </c>
    </row>
    <row r="5459" spans="1:9" ht="14.4" hidden="1" customHeight="1" x14ac:dyDescent="0.3">
      <c r="A5459">
        <f ca="1"/>
        <v>0</v>
      </c>
      <c r="C5459">
        <f ca="1"/>
        <v>0</v>
      </c>
      <c r="D5459">
        <f ca="1"/>
        <v>0</v>
      </c>
      <c r="E5459">
        <f ca="1"/>
        <v>0</v>
      </c>
      <c r="F5459">
        <f ca="1"/>
        <v>0</v>
      </c>
      <c r="G5459">
        <f ca="1"/>
        <v>0</v>
      </c>
      <c r="I5459" s="4">
        <f ca="1"/>
        <v>0</v>
      </c>
    </row>
    <row r="5460" spans="1:9" ht="14.4" hidden="1" customHeight="1" x14ac:dyDescent="0.3">
      <c r="A5460">
        <f ca="1"/>
        <v>0</v>
      </c>
      <c r="C5460">
        <f ca="1"/>
        <v>0</v>
      </c>
      <c r="D5460">
        <f ca="1"/>
        <v>0</v>
      </c>
      <c r="E5460">
        <f ca="1"/>
        <v>0</v>
      </c>
      <c r="F5460">
        <f ca="1"/>
        <v>0</v>
      </c>
      <c r="G5460">
        <f ca="1"/>
        <v>0</v>
      </c>
      <c r="I5460" s="4">
        <f ca="1"/>
        <v>0</v>
      </c>
    </row>
    <row r="5461" spans="1:9" ht="14.4" hidden="1" customHeight="1" x14ac:dyDescent="0.3">
      <c r="A5461">
        <f ca="1"/>
        <v>0</v>
      </c>
      <c r="C5461">
        <f ca="1"/>
        <v>0</v>
      </c>
      <c r="D5461">
        <f ca="1"/>
        <v>0</v>
      </c>
      <c r="E5461">
        <f ca="1"/>
        <v>0</v>
      </c>
      <c r="F5461">
        <f ca="1"/>
        <v>0</v>
      </c>
      <c r="G5461">
        <f ca="1"/>
        <v>0</v>
      </c>
      <c r="I5461" s="4">
        <f ca="1"/>
        <v>0</v>
      </c>
    </row>
    <row r="5462" spans="1:9" ht="14.4" hidden="1" customHeight="1" x14ac:dyDescent="0.3">
      <c r="A5462">
        <f ca="1"/>
        <v>0</v>
      </c>
      <c r="C5462">
        <f ca="1"/>
        <v>0</v>
      </c>
      <c r="D5462">
        <f ca="1"/>
        <v>0</v>
      </c>
      <c r="E5462">
        <f ca="1"/>
        <v>0</v>
      </c>
      <c r="F5462">
        <f ca="1"/>
        <v>0</v>
      </c>
      <c r="G5462">
        <f ca="1"/>
        <v>0</v>
      </c>
      <c r="I5462" s="4">
        <f ca="1"/>
        <v>0</v>
      </c>
    </row>
    <row r="5463" spans="1:9" ht="14.4" hidden="1" customHeight="1" x14ac:dyDescent="0.3">
      <c r="A5463">
        <f ca="1"/>
        <v>0</v>
      </c>
      <c r="C5463">
        <f ca="1"/>
        <v>0</v>
      </c>
      <c r="D5463">
        <f ca="1"/>
        <v>0</v>
      </c>
      <c r="E5463">
        <f ca="1"/>
        <v>0</v>
      </c>
      <c r="F5463">
        <f ca="1"/>
        <v>0</v>
      </c>
      <c r="G5463">
        <f ca="1"/>
        <v>0</v>
      </c>
      <c r="I5463" s="4">
        <f ca="1"/>
        <v>0</v>
      </c>
    </row>
    <row r="5464" spans="1:9" ht="14.4" hidden="1" customHeight="1" x14ac:dyDescent="0.3">
      <c r="A5464">
        <f ca="1"/>
        <v>0</v>
      </c>
      <c r="C5464">
        <f ca="1"/>
        <v>0</v>
      </c>
      <c r="D5464">
        <f ca="1"/>
        <v>0</v>
      </c>
      <c r="E5464">
        <f ca="1"/>
        <v>0</v>
      </c>
      <c r="F5464">
        <f ca="1"/>
        <v>0</v>
      </c>
      <c r="G5464">
        <f ca="1"/>
        <v>0</v>
      </c>
      <c r="I5464" s="4">
        <f ca="1"/>
        <v>0</v>
      </c>
    </row>
    <row r="5465" spans="1:9" ht="14.4" hidden="1" customHeight="1" x14ac:dyDescent="0.3">
      <c r="A5465">
        <f ca="1"/>
        <v>0</v>
      </c>
      <c r="C5465">
        <f ca="1"/>
        <v>0</v>
      </c>
      <c r="D5465">
        <f ca="1"/>
        <v>0</v>
      </c>
      <c r="E5465">
        <f ca="1"/>
        <v>0</v>
      </c>
      <c r="F5465">
        <f ca="1"/>
        <v>0</v>
      </c>
      <c r="G5465">
        <f ca="1"/>
        <v>0</v>
      </c>
      <c r="I5465" s="4">
        <f ca="1"/>
        <v>0</v>
      </c>
    </row>
    <row r="5466" spans="1:9" ht="14.4" hidden="1" customHeight="1" x14ac:dyDescent="0.3">
      <c r="A5466">
        <f ca="1"/>
        <v>0</v>
      </c>
      <c r="C5466">
        <f ca="1"/>
        <v>0</v>
      </c>
      <c r="D5466">
        <f ca="1"/>
        <v>0</v>
      </c>
      <c r="E5466">
        <f ca="1"/>
        <v>0</v>
      </c>
      <c r="F5466">
        <f ca="1"/>
        <v>0</v>
      </c>
      <c r="G5466">
        <f ca="1"/>
        <v>0</v>
      </c>
      <c r="I5466" s="4">
        <f ca="1"/>
        <v>0</v>
      </c>
    </row>
    <row r="5467" spans="1:9" ht="14.4" hidden="1" customHeight="1" x14ac:dyDescent="0.3">
      <c r="A5467">
        <f ca="1"/>
        <v>0</v>
      </c>
      <c r="C5467">
        <f ca="1"/>
        <v>0</v>
      </c>
      <c r="D5467">
        <f ca="1"/>
        <v>0</v>
      </c>
      <c r="E5467">
        <f ca="1"/>
        <v>0</v>
      </c>
      <c r="F5467">
        <f ca="1"/>
        <v>0</v>
      </c>
      <c r="G5467">
        <f ca="1"/>
        <v>0</v>
      </c>
      <c r="I5467" s="4">
        <f ca="1"/>
        <v>0</v>
      </c>
    </row>
    <row r="5468" spans="1:9" ht="14.4" hidden="1" customHeight="1" x14ac:dyDescent="0.3">
      <c r="A5468">
        <f ca="1"/>
        <v>0</v>
      </c>
      <c r="C5468">
        <f ca="1"/>
        <v>0</v>
      </c>
      <c r="D5468">
        <f ca="1"/>
        <v>0</v>
      </c>
      <c r="E5468">
        <f ca="1"/>
        <v>0</v>
      </c>
      <c r="F5468">
        <f ca="1"/>
        <v>0</v>
      </c>
      <c r="G5468">
        <f ca="1"/>
        <v>0</v>
      </c>
      <c r="I5468" s="4">
        <f ca="1"/>
        <v>0</v>
      </c>
    </row>
    <row r="5469" spans="1:9" ht="14.4" hidden="1" customHeight="1" x14ac:dyDescent="0.3">
      <c r="A5469">
        <f ca="1"/>
        <v>0</v>
      </c>
      <c r="C5469">
        <f ca="1"/>
        <v>0</v>
      </c>
      <c r="D5469">
        <f ca="1"/>
        <v>0</v>
      </c>
      <c r="E5469">
        <f ca="1"/>
        <v>0</v>
      </c>
      <c r="F5469">
        <f ca="1"/>
        <v>0</v>
      </c>
      <c r="G5469">
        <f ca="1"/>
        <v>0</v>
      </c>
      <c r="I5469" s="4">
        <f ca="1"/>
        <v>0</v>
      </c>
    </row>
    <row r="5470" spans="1:9" ht="14.4" hidden="1" customHeight="1" x14ac:dyDescent="0.3">
      <c r="A5470">
        <f ca="1"/>
        <v>0</v>
      </c>
      <c r="C5470">
        <f ca="1"/>
        <v>0</v>
      </c>
      <c r="D5470">
        <f ca="1"/>
        <v>0</v>
      </c>
      <c r="E5470">
        <f ca="1"/>
        <v>0</v>
      </c>
      <c r="F5470">
        <f ca="1"/>
        <v>0</v>
      </c>
      <c r="G5470">
        <f ca="1"/>
        <v>0</v>
      </c>
      <c r="I5470" s="4">
        <f ca="1"/>
        <v>0</v>
      </c>
    </row>
    <row r="5471" spans="1:9" ht="14.4" hidden="1" customHeight="1" x14ac:dyDescent="0.3">
      <c r="A5471">
        <f ca="1"/>
        <v>0</v>
      </c>
      <c r="C5471">
        <f ca="1"/>
        <v>0</v>
      </c>
      <c r="D5471">
        <f ca="1"/>
        <v>0</v>
      </c>
      <c r="E5471">
        <f ca="1"/>
        <v>0</v>
      </c>
      <c r="F5471">
        <f ca="1"/>
        <v>0</v>
      </c>
      <c r="G5471">
        <f ca="1"/>
        <v>0</v>
      </c>
      <c r="I5471" s="4">
        <f ca="1"/>
        <v>0</v>
      </c>
    </row>
    <row r="5472" spans="1:9" ht="14.4" hidden="1" customHeight="1" x14ac:dyDescent="0.3">
      <c r="A5472">
        <f ca="1"/>
        <v>0</v>
      </c>
      <c r="C5472">
        <f ca="1"/>
        <v>0</v>
      </c>
      <c r="D5472">
        <f ca="1"/>
        <v>0</v>
      </c>
      <c r="E5472">
        <f ca="1"/>
        <v>0</v>
      </c>
      <c r="F5472">
        <f ca="1"/>
        <v>0</v>
      </c>
      <c r="G5472">
        <f ca="1"/>
        <v>0</v>
      </c>
      <c r="I5472" s="4">
        <f ca="1"/>
        <v>0</v>
      </c>
    </row>
    <row r="5473" spans="1:9" ht="14.4" hidden="1" customHeight="1" x14ac:dyDescent="0.3">
      <c r="A5473">
        <f ca="1"/>
        <v>0</v>
      </c>
      <c r="C5473">
        <f ca="1"/>
        <v>0</v>
      </c>
      <c r="D5473">
        <f ca="1"/>
        <v>0</v>
      </c>
      <c r="E5473">
        <f ca="1"/>
        <v>0</v>
      </c>
      <c r="F5473">
        <f ca="1"/>
        <v>0</v>
      </c>
      <c r="G5473">
        <f ca="1"/>
        <v>0</v>
      </c>
      <c r="I5473" s="4">
        <f ca="1"/>
        <v>0</v>
      </c>
    </row>
    <row r="5474" spans="1:9" ht="14.4" hidden="1" customHeight="1" x14ac:dyDescent="0.3">
      <c r="A5474">
        <f ca="1"/>
        <v>0</v>
      </c>
      <c r="C5474">
        <f ca="1"/>
        <v>0</v>
      </c>
      <c r="D5474">
        <f ca="1"/>
        <v>0</v>
      </c>
      <c r="E5474">
        <f ca="1"/>
        <v>0</v>
      </c>
      <c r="F5474">
        <f ca="1"/>
        <v>0</v>
      </c>
      <c r="G5474">
        <f ca="1"/>
        <v>0</v>
      </c>
      <c r="I5474" s="4">
        <f ca="1"/>
        <v>0</v>
      </c>
    </row>
    <row r="5475" spans="1:9" ht="14.4" hidden="1" customHeight="1" x14ac:dyDescent="0.3">
      <c r="A5475">
        <f ca="1"/>
        <v>0</v>
      </c>
      <c r="C5475">
        <f ca="1"/>
        <v>0</v>
      </c>
      <c r="D5475">
        <f ca="1"/>
        <v>0</v>
      </c>
      <c r="E5475">
        <f ca="1"/>
        <v>0</v>
      </c>
      <c r="F5475">
        <f ca="1"/>
        <v>0</v>
      </c>
      <c r="G5475">
        <f ca="1"/>
        <v>0</v>
      </c>
      <c r="I5475" s="4">
        <f ca="1"/>
        <v>0</v>
      </c>
    </row>
    <row r="5476" spans="1:9" ht="14.4" hidden="1" customHeight="1" x14ac:dyDescent="0.3">
      <c r="A5476">
        <f ca="1"/>
        <v>0</v>
      </c>
      <c r="C5476">
        <f ca="1"/>
        <v>0</v>
      </c>
      <c r="D5476">
        <f ca="1"/>
        <v>0</v>
      </c>
      <c r="E5476">
        <f ca="1"/>
        <v>0</v>
      </c>
      <c r="F5476">
        <f ca="1"/>
        <v>0</v>
      </c>
      <c r="G5476">
        <f ca="1"/>
        <v>0</v>
      </c>
      <c r="I5476" s="4">
        <f ca="1"/>
        <v>0</v>
      </c>
    </row>
    <row r="5477" spans="1:9" ht="14.4" hidden="1" customHeight="1" x14ac:dyDescent="0.3">
      <c r="A5477">
        <f ca="1"/>
        <v>0</v>
      </c>
      <c r="C5477">
        <f ca="1"/>
        <v>0</v>
      </c>
      <c r="D5477">
        <f ca="1"/>
        <v>0</v>
      </c>
      <c r="E5477">
        <f ca="1"/>
        <v>0</v>
      </c>
      <c r="F5477">
        <f ca="1"/>
        <v>0</v>
      </c>
      <c r="G5477">
        <f ca="1"/>
        <v>0</v>
      </c>
      <c r="I5477" s="4">
        <f ca="1"/>
        <v>0</v>
      </c>
    </row>
    <row r="5478" spans="1:9" ht="14.4" hidden="1" customHeight="1" x14ac:dyDescent="0.3">
      <c r="A5478">
        <f ca="1"/>
        <v>0</v>
      </c>
      <c r="C5478">
        <f ca="1"/>
        <v>0</v>
      </c>
      <c r="D5478">
        <f ca="1"/>
        <v>0</v>
      </c>
      <c r="E5478">
        <f ca="1"/>
        <v>0</v>
      </c>
      <c r="F5478">
        <f ca="1"/>
        <v>0</v>
      </c>
      <c r="G5478">
        <f ca="1"/>
        <v>0</v>
      </c>
      <c r="I5478" s="4">
        <f ca="1"/>
        <v>0</v>
      </c>
    </row>
    <row r="5479" spans="1:9" ht="14.4" hidden="1" customHeight="1" x14ac:dyDescent="0.3">
      <c r="A5479">
        <f ca="1"/>
        <v>0</v>
      </c>
      <c r="C5479">
        <f ca="1"/>
        <v>0</v>
      </c>
      <c r="D5479">
        <f ca="1"/>
        <v>0</v>
      </c>
      <c r="E5479">
        <f ca="1"/>
        <v>0</v>
      </c>
      <c r="F5479">
        <f ca="1"/>
        <v>0</v>
      </c>
      <c r="G5479">
        <f ca="1"/>
        <v>0</v>
      </c>
      <c r="I5479" s="4">
        <f ca="1"/>
        <v>0</v>
      </c>
    </row>
    <row r="5480" spans="1:9" ht="14.4" hidden="1" customHeight="1" x14ac:dyDescent="0.3">
      <c r="A5480">
        <f ca="1"/>
        <v>0</v>
      </c>
      <c r="C5480">
        <f ca="1"/>
        <v>0</v>
      </c>
      <c r="D5480">
        <f ca="1"/>
        <v>0</v>
      </c>
      <c r="E5480">
        <f ca="1"/>
        <v>0</v>
      </c>
      <c r="F5480">
        <f ca="1"/>
        <v>0</v>
      </c>
      <c r="G5480">
        <f ca="1"/>
        <v>0</v>
      </c>
      <c r="I5480" s="4">
        <f ca="1"/>
        <v>0</v>
      </c>
    </row>
    <row r="5481" spans="1:9" ht="14.4" hidden="1" customHeight="1" x14ac:dyDescent="0.3">
      <c r="A5481">
        <f ca="1"/>
        <v>0</v>
      </c>
      <c r="C5481">
        <f ca="1"/>
        <v>0</v>
      </c>
      <c r="D5481">
        <f ca="1"/>
        <v>0</v>
      </c>
      <c r="E5481">
        <f ca="1"/>
        <v>0</v>
      </c>
      <c r="F5481">
        <f ca="1"/>
        <v>0</v>
      </c>
      <c r="G5481">
        <f ca="1"/>
        <v>0</v>
      </c>
      <c r="I5481" s="4">
        <f ca="1"/>
        <v>0</v>
      </c>
    </row>
    <row r="5482" spans="1:9" ht="14.4" hidden="1" customHeight="1" x14ac:dyDescent="0.3">
      <c r="A5482">
        <f ca="1"/>
        <v>0</v>
      </c>
      <c r="C5482">
        <f ca="1"/>
        <v>0</v>
      </c>
      <c r="D5482">
        <f ca="1"/>
        <v>0</v>
      </c>
      <c r="E5482">
        <f ca="1"/>
        <v>0</v>
      </c>
      <c r="F5482">
        <f ca="1"/>
        <v>0</v>
      </c>
      <c r="G5482">
        <f ca="1"/>
        <v>0</v>
      </c>
      <c r="I5482" s="4">
        <f ca="1"/>
        <v>0</v>
      </c>
    </row>
    <row r="5483" spans="1:9" ht="14.4" hidden="1" customHeight="1" x14ac:dyDescent="0.3">
      <c r="A5483">
        <f ca="1"/>
        <v>0</v>
      </c>
      <c r="C5483">
        <f ca="1"/>
        <v>0</v>
      </c>
      <c r="D5483">
        <f ca="1"/>
        <v>0</v>
      </c>
      <c r="E5483">
        <f ca="1"/>
        <v>0</v>
      </c>
      <c r="F5483">
        <f ca="1"/>
        <v>0</v>
      </c>
      <c r="G5483">
        <f ca="1"/>
        <v>0</v>
      </c>
      <c r="I5483" s="4">
        <f ca="1"/>
        <v>0</v>
      </c>
    </row>
    <row r="5484" spans="1:9" ht="14.4" hidden="1" customHeight="1" x14ac:dyDescent="0.3">
      <c r="A5484">
        <f ca="1"/>
        <v>0</v>
      </c>
      <c r="C5484">
        <f ca="1"/>
        <v>0</v>
      </c>
      <c r="D5484">
        <f ca="1"/>
        <v>0</v>
      </c>
      <c r="E5484">
        <f ca="1"/>
        <v>0</v>
      </c>
      <c r="F5484">
        <f ca="1"/>
        <v>0</v>
      </c>
      <c r="G5484">
        <f ca="1"/>
        <v>0</v>
      </c>
      <c r="I5484" s="4">
        <f ca="1"/>
        <v>0</v>
      </c>
    </row>
    <row r="5485" spans="1:9" ht="14.4" hidden="1" customHeight="1" x14ac:dyDescent="0.3">
      <c r="A5485">
        <f ca="1"/>
        <v>0</v>
      </c>
      <c r="C5485">
        <f ca="1"/>
        <v>0</v>
      </c>
      <c r="D5485">
        <f ca="1"/>
        <v>0</v>
      </c>
      <c r="E5485">
        <f ca="1"/>
        <v>0</v>
      </c>
      <c r="F5485">
        <f ca="1"/>
        <v>0</v>
      </c>
      <c r="G5485">
        <f ca="1"/>
        <v>0</v>
      </c>
      <c r="I5485" s="4">
        <f ca="1"/>
        <v>0</v>
      </c>
    </row>
    <row r="5486" spans="1:9" ht="14.4" hidden="1" customHeight="1" x14ac:dyDescent="0.3">
      <c r="A5486">
        <f ca="1"/>
        <v>0</v>
      </c>
      <c r="C5486">
        <f ca="1"/>
        <v>0</v>
      </c>
      <c r="D5486">
        <f ca="1"/>
        <v>0</v>
      </c>
      <c r="E5486">
        <f ca="1"/>
        <v>0</v>
      </c>
      <c r="F5486">
        <f ca="1"/>
        <v>0</v>
      </c>
      <c r="G5486">
        <f ca="1"/>
        <v>0</v>
      </c>
      <c r="I5486" s="4">
        <f ca="1"/>
        <v>0</v>
      </c>
    </row>
    <row r="5487" spans="1:9" ht="14.4" hidden="1" customHeight="1" x14ac:dyDescent="0.3">
      <c r="A5487">
        <f ca="1"/>
        <v>0</v>
      </c>
      <c r="C5487">
        <f ca="1"/>
        <v>0</v>
      </c>
      <c r="D5487">
        <f ca="1"/>
        <v>0</v>
      </c>
      <c r="E5487">
        <f ca="1"/>
        <v>0</v>
      </c>
      <c r="F5487">
        <f ca="1"/>
        <v>0</v>
      </c>
      <c r="G5487">
        <f ca="1"/>
        <v>0</v>
      </c>
      <c r="I5487" s="4">
        <f ca="1"/>
        <v>0</v>
      </c>
    </row>
    <row r="5488" spans="1:9" ht="14.4" hidden="1" customHeight="1" x14ac:dyDescent="0.3">
      <c r="A5488">
        <f ca="1"/>
        <v>0</v>
      </c>
      <c r="C5488">
        <f ca="1"/>
        <v>0</v>
      </c>
      <c r="D5488">
        <f ca="1"/>
        <v>0</v>
      </c>
      <c r="E5488">
        <f ca="1"/>
        <v>0</v>
      </c>
      <c r="F5488">
        <f ca="1"/>
        <v>0</v>
      </c>
      <c r="G5488">
        <f ca="1"/>
        <v>0</v>
      </c>
      <c r="I5488" s="4">
        <f ca="1"/>
        <v>0</v>
      </c>
    </row>
    <row r="5489" spans="1:9" ht="14.4" hidden="1" customHeight="1" x14ac:dyDescent="0.3">
      <c r="A5489">
        <f ca="1"/>
        <v>0</v>
      </c>
      <c r="C5489">
        <f ca="1"/>
        <v>0</v>
      </c>
      <c r="D5489">
        <f ca="1"/>
        <v>0</v>
      </c>
      <c r="E5489">
        <f ca="1"/>
        <v>0</v>
      </c>
      <c r="F5489">
        <f ca="1"/>
        <v>0</v>
      </c>
      <c r="G5489">
        <f ca="1"/>
        <v>0</v>
      </c>
      <c r="I5489" s="4">
        <f ca="1"/>
        <v>0</v>
      </c>
    </row>
    <row r="5490" spans="1:9" ht="14.4" hidden="1" customHeight="1" x14ac:dyDescent="0.3">
      <c r="A5490">
        <f ca="1"/>
        <v>0</v>
      </c>
      <c r="C5490">
        <f ca="1"/>
        <v>0</v>
      </c>
      <c r="D5490">
        <f ca="1"/>
        <v>0</v>
      </c>
      <c r="E5490">
        <f ca="1"/>
        <v>0</v>
      </c>
      <c r="F5490">
        <f ca="1"/>
        <v>0</v>
      </c>
      <c r="G5490">
        <f ca="1"/>
        <v>0</v>
      </c>
      <c r="I5490" s="4">
        <f ca="1"/>
        <v>0</v>
      </c>
    </row>
    <row r="5491" spans="1:9" ht="14.4" hidden="1" customHeight="1" x14ac:dyDescent="0.3">
      <c r="A5491">
        <f ca="1"/>
        <v>0</v>
      </c>
      <c r="C5491">
        <f ca="1"/>
        <v>0</v>
      </c>
      <c r="D5491">
        <f ca="1"/>
        <v>0</v>
      </c>
      <c r="E5491">
        <f ca="1"/>
        <v>0</v>
      </c>
      <c r="F5491">
        <f ca="1"/>
        <v>0</v>
      </c>
      <c r="G5491">
        <f ca="1"/>
        <v>0</v>
      </c>
      <c r="I5491" s="4">
        <f ca="1"/>
        <v>0</v>
      </c>
    </row>
    <row r="5492" spans="1:9" ht="14.4" hidden="1" customHeight="1" x14ac:dyDescent="0.3">
      <c r="A5492">
        <f ca="1"/>
        <v>0</v>
      </c>
      <c r="C5492">
        <f ca="1"/>
        <v>0</v>
      </c>
      <c r="D5492">
        <f ca="1"/>
        <v>0</v>
      </c>
      <c r="E5492">
        <f ca="1"/>
        <v>0</v>
      </c>
      <c r="F5492">
        <f ca="1"/>
        <v>0</v>
      </c>
      <c r="G5492">
        <f ca="1"/>
        <v>0</v>
      </c>
      <c r="I5492" s="4">
        <f ca="1"/>
        <v>0</v>
      </c>
    </row>
    <row r="5493" spans="1:9" ht="14.4" hidden="1" customHeight="1" x14ac:dyDescent="0.3">
      <c r="A5493">
        <f ca="1"/>
        <v>0</v>
      </c>
      <c r="C5493">
        <f ca="1"/>
        <v>0</v>
      </c>
      <c r="D5493">
        <f ca="1"/>
        <v>0</v>
      </c>
      <c r="E5493">
        <f ca="1"/>
        <v>0</v>
      </c>
      <c r="F5493">
        <f ca="1"/>
        <v>0</v>
      </c>
      <c r="G5493">
        <f ca="1"/>
        <v>0</v>
      </c>
      <c r="I5493" s="4">
        <f ca="1"/>
        <v>0</v>
      </c>
    </row>
    <row r="5494" spans="1:9" ht="14.4" hidden="1" customHeight="1" x14ac:dyDescent="0.3">
      <c r="A5494">
        <f ca="1"/>
        <v>0</v>
      </c>
      <c r="C5494">
        <f ca="1"/>
        <v>0</v>
      </c>
      <c r="D5494">
        <f ca="1"/>
        <v>0</v>
      </c>
      <c r="E5494">
        <f ca="1"/>
        <v>0</v>
      </c>
      <c r="F5494">
        <f ca="1"/>
        <v>0</v>
      </c>
      <c r="G5494">
        <f ca="1"/>
        <v>0</v>
      </c>
      <c r="I5494" s="4">
        <f ca="1"/>
        <v>0</v>
      </c>
    </row>
    <row r="5495" spans="1:9" ht="14.4" hidden="1" customHeight="1" x14ac:dyDescent="0.3">
      <c r="A5495">
        <f ca="1"/>
        <v>0</v>
      </c>
      <c r="C5495">
        <f ca="1"/>
        <v>0</v>
      </c>
      <c r="D5495">
        <f ca="1"/>
        <v>0</v>
      </c>
      <c r="E5495">
        <f ca="1"/>
        <v>0</v>
      </c>
      <c r="F5495">
        <f ca="1"/>
        <v>0</v>
      </c>
      <c r="G5495">
        <f ca="1"/>
        <v>0</v>
      </c>
      <c r="I5495" s="4">
        <f ca="1"/>
        <v>0</v>
      </c>
    </row>
    <row r="5496" spans="1:9" ht="14.4" hidden="1" customHeight="1" x14ac:dyDescent="0.3">
      <c r="A5496">
        <f ca="1"/>
        <v>0</v>
      </c>
      <c r="C5496">
        <f ca="1"/>
        <v>0</v>
      </c>
      <c r="D5496">
        <f ca="1"/>
        <v>0</v>
      </c>
      <c r="E5496">
        <f ca="1"/>
        <v>0</v>
      </c>
      <c r="F5496">
        <f ca="1"/>
        <v>0</v>
      </c>
      <c r="G5496">
        <f ca="1"/>
        <v>0</v>
      </c>
      <c r="I5496" s="4">
        <f ca="1"/>
        <v>0</v>
      </c>
    </row>
    <row r="5497" spans="1:9" ht="14.4" hidden="1" customHeight="1" x14ac:dyDescent="0.3">
      <c r="A5497">
        <f ca="1"/>
        <v>0</v>
      </c>
      <c r="C5497">
        <f ca="1"/>
        <v>0</v>
      </c>
      <c r="D5497">
        <f ca="1"/>
        <v>0</v>
      </c>
      <c r="E5497">
        <f ca="1"/>
        <v>0</v>
      </c>
      <c r="F5497">
        <f ca="1"/>
        <v>0</v>
      </c>
      <c r="G5497">
        <f ca="1"/>
        <v>0</v>
      </c>
      <c r="I5497" s="4">
        <f ca="1"/>
        <v>0</v>
      </c>
    </row>
    <row r="5498" spans="1:9" ht="14.4" hidden="1" customHeight="1" x14ac:dyDescent="0.3">
      <c r="A5498">
        <f ca="1"/>
        <v>0</v>
      </c>
      <c r="C5498">
        <f ca="1"/>
        <v>0</v>
      </c>
      <c r="D5498">
        <f ca="1"/>
        <v>0</v>
      </c>
      <c r="E5498">
        <f ca="1"/>
        <v>0</v>
      </c>
      <c r="F5498">
        <f ca="1"/>
        <v>0</v>
      </c>
      <c r="G5498">
        <f ca="1"/>
        <v>0</v>
      </c>
      <c r="I5498" s="4">
        <f ca="1"/>
        <v>0</v>
      </c>
    </row>
    <row r="5499" spans="1:9" ht="14.4" hidden="1" customHeight="1" x14ac:dyDescent="0.3">
      <c r="A5499">
        <f ca="1"/>
        <v>0</v>
      </c>
      <c r="C5499">
        <f ca="1"/>
        <v>0</v>
      </c>
      <c r="D5499">
        <f ca="1"/>
        <v>0</v>
      </c>
      <c r="E5499">
        <f ca="1"/>
        <v>0</v>
      </c>
      <c r="F5499">
        <f ca="1"/>
        <v>0</v>
      </c>
      <c r="G5499">
        <f ca="1"/>
        <v>0</v>
      </c>
      <c r="I5499" s="4">
        <f ca="1"/>
        <v>0</v>
      </c>
    </row>
    <row r="5500" spans="1:9" ht="14.4" hidden="1" customHeight="1" x14ac:dyDescent="0.3">
      <c r="A5500">
        <f ca="1"/>
        <v>0</v>
      </c>
      <c r="C5500">
        <f ca="1"/>
        <v>0</v>
      </c>
      <c r="D5500">
        <f ca="1"/>
        <v>0</v>
      </c>
      <c r="E5500">
        <f ca="1"/>
        <v>0</v>
      </c>
      <c r="F5500">
        <f ca="1"/>
        <v>0</v>
      </c>
      <c r="G5500">
        <f ca="1"/>
        <v>0</v>
      </c>
      <c r="I5500" s="4">
        <f ca="1"/>
        <v>0</v>
      </c>
    </row>
    <row r="5501" spans="1:9" ht="14.4" hidden="1" customHeight="1" x14ac:dyDescent="0.3">
      <c r="A5501">
        <f ca="1"/>
        <v>0</v>
      </c>
      <c r="C5501">
        <f ca="1"/>
        <v>0</v>
      </c>
      <c r="D5501">
        <f ca="1"/>
        <v>0</v>
      </c>
      <c r="E5501">
        <f ca="1"/>
        <v>0</v>
      </c>
      <c r="F5501">
        <f ca="1"/>
        <v>0</v>
      </c>
      <c r="G5501">
        <f ca="1"/>
        <v>0</v>
      </c>
      <c r="I5501" s="4">
        <f ca="1"/>
        <v>0</v>
      </c>
    </row>
    <row r="5502" spans="1:9" ht="14.4" hidden="1" customHeight="1" x14ac:dyDescent="0.3">
      <c r="A5502">
        <f ca="1"/>
        <v>0</v>
      </c>
      <c r="C5502">
        <f ca="1"/>
        <v>0</v>
      </c>
      <c r="D5502">
        <f ca="1"/>
        <v>0</v>
      </c>
      <c r="E5502">
        <f ca="1"/>
        <v>0</v>
      </c>
      <c r="F5502">
        <f ca="1"/>
        <v>0</v>
      </c>
      <c r="G5502">
        <f ca="1"/>
        <v>0</v>
      </c>
      <c r="I5502" s="4">
        <f ca="1"/>
        <v>0</v>
      </c>
    </row>
    <row r="5503" spans="1:9" ht="14.4" hidden="1" customHeight="1" x14ac:dyDescent="0.3">
      <c r="A5503">
        <f ca="1"/>
        <v>0</v>
      </c>
      <c r="C5503">
        <f ca="1"/>
        <v>0</v>
      </c>
      <c r="D5503">
        <f ca="1"/>
        <v>0</v>
      </c>
      <c r="E5503">
        <f ca="1"/>
        <v>0</v>
      </c>
      <c r="F5503">
        <f ca="1"/>
        <v>0</v>
      </c>
      <c r="G5503">
        <f ca="1"/>
        <v>0</v>
      </c>
      <c r="I5503" s="4">
        <f ca="1"/>
        <v>0</v>
      </c>
    </row>
    <row r="5504" spans="1:9" ht="14.4" hidden="1" customHeight="1" x14ac:dyDescent="0.3">
      <c r="A5504">
        <f ca="1"/>
        <v>0</v>
      </c>
      <c r="C5504">
        <f ca="1"/>
        <v>0</v>
      </c>
      <c r="D5504">
        <f ca="1"/>
        <v>0</v>
      </c>
      <c r="E5504">
        <f ca="1"/>
        <v>0</v>
      </c>
      <c r="F5504">
        <f ca="1"/>
        <v>0</v>
      </c>
      <c r="G5504">
        <f ca="1"/>
        <v>0</v>
      </c>
      <c r="I5504" s="4">
        <f ca="1"/>
        <v>0</v>
      </c>
    </row>
    <row r="5505" spans="1:9" ht="14.4" hidden="1" customHeight="1" x14ac:dyDescent="0.3">
      <c r="A5505">
        <f ca="1"/>
        <v>0</v>
      </c>
      <c r="C5505">
        <f ca="1"/>
        <v>0</v>
      </c>
      <c r="D5505">
        <f ca="1"/>
        <v>0</v>
      </c>
      <c r="E5505">
        <f ca="1"/>
        <v>0</v>
      </c>
      <c r="F5505">
        <f ca="1"/>
        <v>0</v>
      </c>
      <c r="G5505">
        <f ca="1"/>
        <v>0</v>
      </c>
      <c r="I5505" s="4">
        <f ca="1"/>
        <v>0</v>
      </c>
    </row>
    <row r="5506" spans="1:9" ht="14.4" hidden="1" customHeight="1" x14ac:dyDescent="0.3">
      <c r="A5506">
        <f ca="1"/>
        <v>0</v>
      </c>
      <c r="C5506">
        <f ca="1"/>
        <v>0</v>
      </c>
      <c r="D5506">
        <f ca="1"/>
        <v>0</v>
      </c>
      <c r="E5506">
        <f ca="1"/>
        <v>0</v>
      </c>
      <c r="F5506">
        <f ca="1"/>
        <v>0</v>
      </c>
      <c r="G5506">
        <f ca="1"/>
        <v>0</v>
      </c>
      <c r="I5506" s="4">
        <f ca="1"/>
        <v>0</v>
      </c>
    </row>
    <row r="5507" spans="1:9" ht="14.4" hidden="1" customHeight="1" x14ac:dyDescent="0.3">
      <c r="A5507">
        <f ca="1"/>
        <v>0</v>
      </c>
      <c r="C5507">
        <f ca="1"/>
        <v>0</v>
      </c>
      <c r="D5507">
        <f ca="1"/>
        <v>0</v>
      </c>
      <c r="E5507">
        <f ca="1"/>
        <v>0</v>
      </c>
      <c r="F5507">
        <f ca="1"/>
        <v>0</v>
      </c>
      <c r="G5507">
        <f ca="1"/>
        <v>0</v>
      </c>
      <c r="I5507" s="4">
        <f ca="1"/>
        <v>0</v>
      </c>
    </row>
    <row r="5508" spans="1:9" ht="14.4" hidden="1" customHeight="1" x14ac:dyDescent="0.3">
      <c r="A5508">
        <f ca="1"/>
        <v>0</v>
      </c>
      <c r="C5508">
        <f ca="1"/>
        <v>0</v>
      </c>
      <c r="D5508">
        <f ca="1"/>
        <v>0</v>
      </c>
      <c r="E5508">
        <f ca="1"/>
        <v>0</v>
      </c>
      <c r="F5508">
        <f ca="1"/>
        <v>0</v>
      </c>
      <c r="G5508">
        <f ca="1"/>
        <v>0</v>
      </c>
      <c r="I5508" s="4">
        <f ca="1"/>
        <v>0</v>
      </c>
    </row>
    <row r="5509" spans="1:9" ht="14.4" hidden="1" customHeight="1" x14ac:dyDescent="0.3">
      <c r="A5509">
        <f ca="1"/>
        <v>0</v>
      </c>
      <c r="C5509">
        <f ca="1"/>
        <v>0</v>
      </c>
      <c r="D5509">
        <f ca="1"/>
        <v>0</v>
      </c>
      <c r="E5509">
        <f ca="1"/>
        <v>0</v>
      </c>
      <c r="F5509">
        <f ca="1"/>
        <v>0</v>
      </c>
      <c r="G5509">
        <f ca="1"/>
        <v>0</v>
      </c>
      <c r="I5509" s="4">
        <f ca="1"/>
        <v>0</v>
      </c>
    </row>
    <row r="5510" spans="1:9" ht="14.4" hidden="1" customHeight="1" x14ac:dyDescent="0.3">
      <c r="A5510">
        <f ca="1"/>
        <v>0</v>
      </c>
      <c r="C5510">
        <f ca="1"/>
        <v>0</v>
      </c>
      <c r="D5510">
        <f ca="1"/>
        <v>0</v>
      </c>
      <c r="E5510">
        <f ca="1"/>
        <v>0</v>
      </c>
      <c r="F5510">
        <f ca="1"/>
        <v>0</v>
      </c>
      <c r="G5510">
        <f ca="1"/>
        <v>0</v>
      </c>
      <c r="I5510" s="4">
        <f ca="1"/>
        <v>0</v>
      </c>
    </row>
    <row r="5511" spans="1:9" ht="14.4" hidden="1" customHeight="1" x14ac:dyDescent="0.3">
      <c r="A5511">
        <f ca="1"/>
        <v>0</v>
      </c>
      <c r="C5511">
        <f ca="1"/>
        <v>0</v>
      </c>
      <c r="D5511">
        <f ca="1"/>
        <v>0</v>
      </c>
      <c r="E5511">
        <f ca="1"/>
        <v>0</v>
      </c>
      <c r="F5511">
        <f ca="1"/>
        <v>0</v>
      </c>
      <c r="G5511">
        <f ca="1"/>
        <v>0</v>
      </c>
      <c r="I5511" s="4">
        <f ca="1"/>
        <v>0</v>
      </c>
    </row>
    <row r="5512" spans="1:9" ht="14.4" hidden="1" customHeight="1" x14ac:dyDescent="0.3">
      <c r="A5512">
        <f ca="1"/>
        <v>0</v>
      </c>
      <c r="C5512">
        <f ca="1"/>
        <v>0</v>
      </c>
      <c r="D5512">
        <f ca="1"/>
        <v>0</v>
      </c>
      <c r="E5512">
        <f ca="1"/>
        <v>0</v>
      </c>
      <c r="F5512">
        <f ca="1"/>
        <v>0</v>
      </c>
      <c r="G5512">
        <f ca="1"/>
        <v>0</v>
      </c>
      <c r="I5512" s="4">
        <f ca="1"/>
        <v>0</v>
      </c>
    </row>
    <row r="5513" spans="1:9" ht="14.4" hidden="1" customHeight="1" x14ac:dyDescent="0.3">
      <c r="A5513">
        <f ca="1"/>
        <v>0</v>
      </c>
      <c r="C5513">
        <f ca="1"/>
        <v>0</v>
      </c>
      <c r="D5513">
        <f ca="1"/>
        <v>0</v>
      </c>
      <c r="E5513">
        <f ca="1"/>
        <v>0</v>
      </c>
      <c r="F5513">
        <f ca="1"/>
        <v>0</v>
      </c>
      <c r="G5513">
        <f ca="1"/>
        <v>0</v>
      </c>
      <c r="I5513" s="4">
        <f ca="1"/>
        <v>0</v>
      </c>
    </row>
    <row r="5514" spans="1:9" ht="14.4" hidden="1" customHeight="1" x14ac:dyDescent="0.3">
      <c r="A5514">
        <f ca="1"/>
        <v>0</v>
      </c>
      <c r="C5514">
        <f ca="1"/>
        <v>0</v>
      </c>
      <c r="D5514">
        <f ca="1"/>
        <v>0</v>
      </c>
      <c r="E5514">
        <f ca="1"/>
        <v>0</v>
      </c>
      <c r="F5514">
        <f ca="1"/>
        <v>0</v>
      </c>
      <c r="G5514">
        <f ca="1"/>
        <v>0</v>
      </c>
      <c r="I5514" s="4">
        <f ca="1"/>
        <v>0</v>
      </c>
    </row>
    <row r="5515" spans="1:9" ht="14.4" hidden="1" customHeight="1" x14ac:dyDescent="0.3">
      <c r="A5515">
        <f ca="1"/>
        <v>0</v>
      </c>
      <c r="C5515">
        <f ca="1"/>
        <v>0</v>
      </c>
      <c r="D5515">
        <f ca="1"/>
        <v>0</v>
      </c>
      <c r="E5515">
        <f ca="1"/>
        <v>0</v>
      </c>
      <c r="F5515">
        <f ca="1"/>
        <v>0</v>
      </c>
      <c r="G5515">
        <f ca="1"/>
        <v>0</v>
      </c>
      <c r="I5515" s="4">
        <f ca="1"/>
        <v>0</v>
      </c>
    </row>
    <row r="5516" spans="1:9" ht="14.4" hidden="1" customHeight="1" x14ac:dyDescent="0.3">
      <c r="A5516">
        <f ca="1"/>
        <v>0</v>
      </c>
      <c r="C5516">
        <f ca="1"/>
        <v>0</v>
      </c>
      <c r="D5516">
        <f ca="1"/>
        <v>0</v>
      </c>
      <c r="E5516">
        <f ca="1"/>
        <v>0</v>
      </c>
      <c r="F5516">
        <f ca="1"/>
        <v>0</v>
      </c>
      <c r="G5516">
        <f ca="1"/>
        <v>0</v>
      </c>
      <c r="I5516" s="4">
        <f ca="1"/>
        <v>0</v>
      </c>
    </row>
    <row r="5517" spans="1:9" ht="14.4" hidden="1" customHeight="1" x14ac:dyDescent="0.3">
      <c r="A5517">
        <f ca="1"/>
        <v>0</v>
      </c>
      <c r="C5517">
        <f ca="1"/>
        <v>0</v>
      </c>
      <c r="D5517">
        <f ca="1"/>
        <v>0</v>
      </c>
      <c r="E5517">
        <f ca="1"/>
        <v>0</v>
      </c>
      <c r="F5517">
        <f ca="1"/>
        <v>0</v>
      </c>
      <c r="G5517">
        <f ca="1"/>
        <v>0</v>
      </c>
      <c r="I5517" s="4">
        <f ca="1"/>
        <v>0</v>
      </c>
    </row>
    <row r="5518" spans="1:9" ht="14.4" hidden="1" customHeight="1" x14ac:dyDescent="0.3">
      <c r="A5518">
        <f ca="1"/>
        <v>0</v>
      </c>
      <c r="C5518">
        <f ca="1"/>
        <v>0</v>
      </c>
      <c r="D5518">
        <f ca="1"/>
        <v>0</v>
      </c>
      <c r="E5518">
        <f ca="1"/>
        <v>0</v>
      </c>
      <c r="F5518">
        <f ca="1"/>
        <v>0</v>
      </c>
      <c r="G5518">
        <f ca="1"/>
        <v>0</v>
      </c>
      <c r="I5518" s="4">
        <f ca="1"/>
        <v>0</v>
      </c>
    </row>
    <row r="5519" spans="1:9" ht="14.4" hidden="1" customHeight="1" x14ac:dyDescent="0.3">
      <c r="A5519">
        <f ca="1"/>
        <v>0</v>
      </c>
      <c r="C5519">
        <f ca="1"/>
        <v>0</v>
      </c>
      <c r="D5519">
        <f ca="1"/>
        <v>0</v>
      </c>
      <c r="E5519">
        <f ca="1"/>
        <v>0</v>
      </c>
      <c r="F5519">
        <f ca="1"/>
        <v>0</v>
      </c>
      <c r="G5519">
        <f ca="1"/>
        <v>0</v>
      </c>
      <c r="I5519" s="4">
        <f ca="1"/>
        <v>0</v>
      </c>
    </row>
    <row r="5520" spans="1:9" ht="14.4" hidden="1" customHeight="1" x14ac:dyDescent="0.3">
      <c r="A5520">
        <f ca="1"/>
        <v>0</v>
      </c>
      <c r="C5520">
        <f ca="1"/>
        <v>0</v>
      </c>
      <c r="D5520">
        <f ca="1"/>
        <v>0</v>
      </c>
      <c r="E5520">
        <f ca="1"/>
        <v>0</v>
      </c>
      <c r="F5520">
        <f ca="1"/>
        <v>0</v>
      </c>
      <c r="G5520">
        <f ca="1"/>
        <v>0</v>
      </c>
      <c r="I5520" s="4">
        <f ca="1"/>
        <v>0</v>
      </c>
    </row>
    <row r="5521" spans="1:9" ht="14.4" hidden="1" customHeight="1" x14ac:dyDescent="0.3">
      <c r="A5521">
        <f ca="1"/>
        <v>0</v>
      </c>
      <c r="C5521">
        <f ca="1"/>
        <v>0</v>
      </c>
      <c r="D5521">
        <f ca="1"/>
        <v>0</v>
      </c>
      <c r="E5521">
        <f ca="1"/>
        <v>0</v>
      </c>
      <c r="F5521">
        <f ca="1"/>
        <v>0</v>
      </c>
      <c r="G5521">
        <f ca="1"/>
        <v>0</v>
      </c>
      <c r="I5521" s="4">
        <f ca="1"/>
        <v>0</v>
      </c>
    </row>
    <row r="5522" spans="1:9" ht="14.4" hidden="1" customHeight="1" x14ac:dyDescent="0.3">
      <c r="A5522">
        <f ca="1"/>
        <v>0</v>
      </c>
      <c r="C5522">
        <f ca="1"/>
        <v>0</v>
      </c>
      <c r="D5522">
        <f ca="1"/>
        <v>0</v>
      </c>
      <c r="E5522">
        <f ca="1"/>
        <v>0</v>
      </c>
      <c r="F5522">
        <f ca="1"/>
        <v>0</v>
      </c>
      <c r="G5522">
        <f ca="1"/>
        <v>0</v>
      </c>
      <c r="I5522" s="4">
        <f ca="1"/>
        <v>0</v>
      </c>
    </row>
    <row r="5523" spans="1:9" ht="14.4" hidden="1" customHeight="1" x14ac:dyDescent="0.3">
      <c r="A5523">
        <f ca="1"/>
        <v>0</v>
      </c>
      <c r="C5523">
        <f ca="1"/>
        <v>0</v>
      </c>
      <c r="D5523">
        <f ca="1"/>
        <v>0</v>
      </c>
      <c r="E5523">
        <f ca="1"/>
        <v>0</v>
      </c>
      <c r="F5523">
        <f ca="1"/>
        <v>0</v>
      </c>
      <c r="G5523">
        <f ca="1"/>
        <v>0</v>
      </c>
      <c r="I5523" s="4">
        <f ca="1"/>
        <v>0</v>
      </c>
    </row>
    <row r="5524" spans="1:9" ht="14.4" hidden="1" customHeight="1" x14ac:dyDescent="0.3">
      <c r="A5524">
        <f ca="1"/>
        <v>0</v>
      </c>
      <c r="C5524">
        <f ca="1"/>
        <v>0</v>
      </c>
      <c r="D5524">
        <f ca="1"/>
        <v>0</v>
      </c>
      <c r="E5524">
        <f ca="1"/>
        <v>0</v>
      </c>
      <c r="F5524">
        <f ca="1"/>
        <v>0</v>
      </c>
      <c r="G5524">
        <f ca="1"/>
        <v>0</v>
      </c>
      <c r="I5524" s="4">
        <f ca="1"/>
        <v>0</v>
      </c>
    </row>
    <row r="5525" spans="1:9" ht="14.4" hidden="1" customHeight="1" x14ac:dyDescent="0.3">
      <c r="A5525">
        <f ca="1"/>
        <v>0</v>
      </c>
      <c r="C5525">
        <f ca="1"/>
        <v>0</v>
      </c>
      <c r="D5525">
        <f ca="1"/>
        <v>0</v>
      </c>
      <c r="E5525">
        <f ca="1"/>
        <v>0</v>
      </c>
      <c r="F5525">
        <f ca="1"/>
        <v>0</v>
      </c>
      <c r="G5525">
        <f ca="1"/>
        <v>0</v>
      </c>
      <c r="I5525" s="4">
        <f ca="1"/>
        <v>0</v>
      </c>
    </row>
    <row r="5526" spans="1:9" ht="14.4" hidden="1" customHeight="1" x14ac:dyDescent="0.3">
      <c r="A5526">
        <f ca="1"/>
        <v>0</v>
      </c>
      <c r="C5526">
        <f ca="1"/>
        <v>0</v>
      </c>
      <c r="D5526">
        <f ca="1"/>
        <v>0</v>
      </c>
      <c r="E5526">
        <f ca="1"/>
        <v>0</v>
      </c>
      <c r="F5526">
        <f ca="1"/>
        <v>0</v>
      </c>
      <c r="G5526">
        <f ca="1"/>
        <v>0</v>
      </c>
      <c r="I5526" s="4">
        <f ca="1"/>
        <v>0</v>
      </c>
    </row>
    <row r="5527" spans="1:9" ht="14.4" hidden="1" customHeight="1" x14ac:dyDescent="0.3">
      <c r="A5527">
        <f ca="1"/>
        <v>0</v>
      </c>
      <c r="C5527">
        <f ca="1"/>
        <v>0</v>
      </c>
      <c r="D5527">
        <f ca="1"/>
        <v>0</v>
      </c>
      <c r="E5527">
        <f ca="1"/>
        <v>0</v>
      </c>
      <c r="F5527">
        <f ca="1"/>
        <v>0</v>
      </c>
      <c r="G5527">
        <f ca="1"/>
        <v>0</v>
      </c>
      <c r="I5527" s="4">
        <f ca="1"/>
        <v>0</v>
      </c>
    </row>
    <row r="5528" spans="1:9" ht="14.4" hidden="1" customHeight="1" x14ac:dyDescent="0.3">
      <c r="A5528">
        <f ca="1"/>
        <v>0</v>
      </c>
      <c r="C5528">
        <f ca="1"/>
        <v>0</v>
      </c>
      <c r="D5528">
        <f ca="1"/>
        <v>0</v>
      </c>
      <c r="E5528">
        <f ca="1"/>
        <v>0</v>
      </c>
      <c r="F5528">
        <f ca="1"/>
        <v>0</v>
      </c>
      <c r="G5528">
        <f ca="1"/>
        <v>0</v>
      </c>
      <c r="I5528" s="4">
        <f ca="1"/>
        <v>0</v>
      </c>
    </row>
    <row r="5529" spans="1:9" ht="14.4" hidden="1" customHeight="1" x14ac:dyDescent="0.3">
      <c r="A5529">
        <f ca="1"/>
        <v>0</v>
      </c>
      <c r="C5529">
        <f ca="1"/>
        <v>0</v>
      </c>
      <c r="D5529">
        <f ca="1"/>
        <v>0</v>
      </c>
      <c r="E5529">
        <f ca="1"/>
        <v>0</v>
      </c>
      <c r="F5529">
        <f ca="1"/>
        <v>0</v>
      </c>
      <c r="G5529">
        <f ca="1"/>
        <v>0</v>
      </c>
      <c r="I5529" s="4">
        <f ca="1"/>
        <v>0</v>
      </c>
    </row>
    <row r="5530" spans="1:9" ht="14.4" hidden="1" customHeight="1" x14ac:dyDescent="0.3">
      <c r="A5530">
        <f ca="1"/>
        <v>0</v>
      </c>
      <c r="C5530">
        <f ca="1"/>
        <v>0</v>
      </c>
      <c r="D5530">
        <f ca="1"/>
        <v>0</v>
      </c>
      <c r="E5530">
        <f ca="1"/>
        <v>0</v>
      </c>
      <c r="F5530">
        <f ca="1"/>
        <v>0</v>
      </c>
      <c r="G5530">
        <f ca="1"/>
        <v>0</v>
      </c>
      <c r="I5530" s="4">
        <f ca="1"/>
        <v>0</v>
      </c>
    </row>
    <row r="5531" spans="1:9" ht="14.4" hidden="1" customHeight="1" x14ac:dyDescent="0.3">
      <c r="A5531">
        <f ca="1"/>
        <v>0</v>
      </c>
      <c r="C5531">
        <f ca="1"/>
        <v>0</v>
      </c>
      <c r="D5531">
        <f ca="1"/>
        <v>0</v>
      </c>
      <c r="E5531">
        <f ca="1"/>
        <v>0</v>
      </c>
      <c r="F5531">
        <f ca="1"/>
        <v>0</v>
      </c>
      <c r="G5531">
        <f ca="1"/>
        <v>0</v>
      </c>
      <c r="I5531" s="4">
        <f ca="1"/>
        <v>0</v>
      </c>
    </row>
    <row r="5532" spans="1:9" ht="14.4" hidden="1" customHeight="1" x14ac:dyDescent="0.3">
      <c r="A5532">
        <f ca="1"/>
        <v>0</v>
      </c>
      <c r="C5532">
        <f ca="1"/>
        <v>0</v>
      </c>
      <c r="D5532">
        <f ca="1"/>
        <v>0</v>
      </c>
      <c r="E5532">
        <f ca="1"/>
        <v>0</v>
      </c>
      <c r="F5532">
        <f ca="1"/>
        <v>0</v>
      </c>
      <c r="G5532">
        <f ca="1"/>
        <v>0</v>
      </c>
      <c r="I5532" s="4">
        <f ca="1"/>
        <v>0</v>
      </c>
    </row>
    <row r="5533" spans="1:9" ht="14.4" hidden="1" customHeight="1" x14ac:dyDescent="0.3">
      <c r="A5533">
        <f ca="1"/>
        <v>0</v>
      </c>
      <c r="C5533">
        <f ca="1"/>
        <v>0</v>
      </c>
      <c r="D5533">
        <f ca="1"/>
        <v>0</v>
      </c>
      <c r="E5533">
        <f ca="1"/>
        <v>0</v>
      </c>
      <c r="F5533">
        <f ca="1"/>
        <v>0</v>
      </c>
      <c r="G5533">
        <f ca="1"/>
        <v>0</v>
      </c>
      <c r="I5533" s="4">
        <f ca="1"/>
        <v>0</v>
      </c>
    </row>
    <row r="5534" spans="1:9" ht="14.4" hidden="1" customHeight="1" x14ac:dyDescent="0.3">
      <c r="A5534">
        <f ca="1"/>
        <v>0</v>
      </c>
      <c r="C5534">
        <f ca="1"/>
        <v>0</v>
      </c>
      <c r="D5534">
        <f ca="1"/>
        <v>0</v>
      </c>
      <c r="E5534">
        <f ca="1"/>
        <v>0</v>
      </c>
      <c r="F5534">
        <f ca="1"/>
        <v>0</v>
      </c>
      <c r="G5534">
        <f ca="1"/>
        <v>0</v>
      </c>
      <c r="I5534" s="4">
        <f ca="1"/>
        <v>0</v>
      </c>
    </row>
    <row r="5535" spans="1:9" ht="14.4" hidden="1" customHeight="1" x14ac:dyDescent="0.3">
      <c r="A5535">
        <f ca="1"/>
        <v>0</v>
      </c>
      <c r="C5535">
        <f ca="1"/>
        <v>0</v>
      </c>
      <c r="D5535">
        <f ca="1"/>
        <v>0</v>
      </c>
      <c r="E5535">
        <f ca="1"/>
        <v>0</v>
      </c>
      <c r="F5535">
        <f ca="1"/>
        <v>0</v>
      </c>
      <c r="G5535">
        <f ca="1"/>
        <v>0</v>
      </c>
      <c r="I5535" s="4">
        <f ca="1"/>
        <v>0</v>
      </c>
    </row>
    <row r="5536" spans="1:9" ht="14.4" hidden="1" customHeight="1" x14ac:dyDescent="0.3">
      <c r="A5536">
        <f ca="1"/>
        <v>0</v>
      </c>
      <c r="C5536">
        <f ca="1"/>
        <v>0</v>
      </c>
      <c r="D5536">
        <f ca="1"/>
        <v>0</v>
      </c>
      <c r="E5536">
        <f ca="1"/>
        <v>0</v>
      </c>
      <c r="F5536">
        <f ca="1"/>
        <v>0</v>
      </c>
      <c r="G5536">
        <f ca="1"/>
        <v>0</v>
      </c>
      <c r="I5536" s="4">
        <f ca="1"/>
        <v>0</v>
      </c>
    </row>
    <row r="5537" spans="1:9" ht="14.4" hidden="1" customHeight="1" x14ac:dyDescent="0.3">
      <c r="A5537">
        <f ca="1"/>
        <v>0</v>
      </c>
      <c r="C5537">
        <f ca="1"/>
        <v>0</v>
      </c>
      <c r="D5537">
        <f ca="1"/>
        <v>0</v>
      </c>
      <c r="E5537">
        <f ca="1"/>
        <v>0</v>
      </c>
      <c r="F5537">
        <f ca="1"/>
        <v>0</v>
      </c>
      <c r="G5537">
        <f ca="1"/>
        <v>0</v>
      </c>
      <c r="I5537" s="4">
        <f ca="1"/>
        <v>0</v>
      </c>
    </row>
    <row r="5538" spans="1:9" ht="14.4" hidden="1" customHeight="1" x14ac:dyDescent="0.3">
      <c r="A5538">
        <f ca="1"/>
        <v>0</v>
      </c>
      <c r="C5538">
        <f ca="1"/>
        <v>0</v>
      </c>
      <c r="D5538">
        <f ca="1"/>
        <v>0</v>
      </c>
      <c r="E5538">
        <f ca="1"/>
        <v>0</v>
      </c>
      <c r="F5538">
        <f ca="1"/>
        <v>0</v>
      </c>
      <c r="G5538">
        <f ca="1"/>
        <v>0</v>
      </c>
      <c r="I5538" s="4">
        <f ca="1"/>
        <v>0</v>
      </c>
    </row>
    <row r="5539" spans="1:9" ht="14.4" hidden="1" customHeight="1" x14ac:dyDescent="0.3">
      <c r="A5539">
        <f ca="1"/>
        <v>0</v>
      </c>
      <c r="C5539">
        <f ca="1"/>
        <v>0</v>
      </c>
      <c r="D5539">
        <f ca="1"/>
        <v>0</v>
      </c>
      <c r="E5539">
        <f ca="1"/>
        <v>0</v>
      </c>
      <c r="F5539">
        <f ca="1"/>
        <v>0</v>
      </c>
      <c r="G5539">
        <f ca="1"/>
        <v>0</v>
      </c>
      <c r="I5539" s="4">
        <f ca="1"/>
        <v>0</v>
      </c>
    </row>
    <row r="5540" spans="1:9" ht="14.4" hidden="1" customHeight="1" x14ac:dyDescent="0.3">
      <c r="A5540">
        <f ca="1"/>
        <v>0</v>
      </c>
      <c r="C5540">
        <f ca="1"/>
        <v>0</v>
      </c>
      <c r="D5540">
        <f ca="1"/>
        <v>0</v>
      </c>
      <c r="E5540">
        <f ca="1"/>
        <v>0</v>
      </c>
      <c r="F5540">
        <f ca="1"/>
        <v>0</v>
      </c>
      <c r="G5540">
        <f ca="1"/>
        <v>0</v>
      </c>
      <c r="I5540" s="4">
        <f ca="1"/>
        <v>0</v>
      </c>
    </row>
    <row r="5541" spans="1:9" ht="14.4" hidden="1" customHeight="1" x14ac:dyDescent="0.3">
      <c r="A5541">
        <f ca="1"/>
        <v>0</v>
      </c>
      <c r="C5541">
        <f ca="1"/>
        <v>0</v>
      </c>
      <c r="D5541">
        <f ca="1"/>
        <v>0</v>
      </c>
      <c r="E5541">
        <f ca="1"/>
        <v>0</v>
      </c>
      <c r="F5541">
        <f ca="1"/>
        <v>0</v>
      </c>
      <c r="G5541">
        <f ca="1"/>
        <v>0</v>
      </c>
      <c r="I5541" s="4">
        <f ca="1"/>
        <v>0</v>
      </c>
    </row>
    <row r="5542" spans="1:9" ht="14.4" hidden="1" customHeight="1" x14ac:dyDescent="0.3">
      <c r="A5542">
        <f ca="1"/>
        <v>0</v>
      </c>
      <c r="C5542">
        <f ca="1"/>
        <v>0</v>
      </c>
      <c r="D5542">
        <f ca="1"/>
        <v>0</v>
      </c>
      <c r="E5542">
        <f ca="1"/>
        <v>0</v>
      </c>
      <c r="F5542">
        <f ca="1"/>
        <v>0</v>
      </c>
      <c r="G5542">
        <f ca="1"/>
        <v>0</v>
      </c>
      <c r="I5542" s="4">
        <f ca="1"/>
        <v>0</v>
      </c>
    </row>
    <row r="5543" spans="1:9" ht="14.4" hidden="1" customHeight="1" x14ac:dyDescent="0.3">
      <c r="A5543">
        <f ca="1"/>
        <v>0</v>
      </c>
      <c r="C5543">
        <f ca="1"/>
        <v>0</v>
      </c>
      <c r="D5543">
        <f ca="1"/>
        <v>0</v>
      </c>
      <c r="E5543">
        <f ca="1"/>
        <v>0</v>
      </c>
      <c r="F5543">
        <f ca="1"/>
        <v>0</v>
      </c>
      <c r="G5543">
        <f ca="1"/>
        <v>0</v>
      </c>
      <c r="I5543" s="4">
        <f ca="1"/>
        <v>0</v>
      </c>
    </row>
    <row r="5544" spans="1:9" ht="14.4" hidden="1" customHeight="1" x14ac:dyDescent="0.3">
      <c r="A5544">
        <f ca="1"/>
        <v>0</v>
      </c>
      <c r="C5544">
        <f ca="1"/>
        <v>0</v>
      </c>
      <c r="D5544">
        <f ca="1"/>
        <v>0</v>
      </c>
      <c r="E5544">
        <f ca="1"/>
        <v>0</v>
      </c>
      <c r="F5544">
        <f ca="1"/>
        <v>0</v>
      </c>
      <c r="G5544">
        <f ca="1"/>
        <v>0</v>
      </c>
      <c r="I5544" s="4">
        <f ca="1"/>
        <v>0</v>
      </c>
    </row>
    <row r="5545" spans="1:9" ht="14.4" hidden="1" customHeight="1" x14ac:dyDescent="0.3">
      <c r="A5545">
        <f ca="1"/>
        <v>0</v>
      </c>
      <c r="C5545">
        <f ca="1"/>
        <v>0</v>
      </c>
      <c r="D5545">
        <f ca="1"/>
        <v>0</v>
      </c>
      <c r="E5545">
        <f ca="1"/>
        <v>0</v>
      </c>
      <c r="F5545">
        <f ca="1"/>
        <v>0</v>
      </c>
      <c r="G5545">
        <f ca="1"/>
        <v>0</v>
      </c>
      <c r="I5545" s="4">
        <f ca="1"/>
        <v>0</v>
      </c>
    </row>
    <row r="5546" spans="1:9" ht="14.4" hidden="1" customHeight="1" x14ac:dyDescent="0.3">
      <c r="A5546">
        <f ca="1"/>
        <v>0</v>
      </c>
      <c r="C5546">
        <f ca="1"/>
        <v>0</v>
      </c>
      <c r="D5546">
        <f ca="1"/>
        <v>0</v>
      </c>
      <c r="E5546">
        <f ca="1"/>
        <v>0</v>
      </c>
      <c r="F5546">
        <f ca="1"/>
        <v>0</v>
      </c>
      <c r="G5546">
        <f ca="1"/>
        <v>0</v>
      </c>
      <c r="I5546" s="4">
        <f ca="1"/>
        <v>0</v>
      </c>
    </row>
    <row r="5547" spans="1:9" ht="14.4" hidden="1" customHeight="1" x14ac:dyDescent="0.3">
      <c r="A5547">
        <f ca="1"/>
        <v>0</v>
      </c>
      <c r="C5547">
        <f ca="1"/>
        <v>0</v>
      </c>
      <c r="D5547">
        <f ca="1"/>
        <v>0</v>
      </c>
      <c r="E5547">
        <f ca="1"/>
        <v>0</v>
      </c>
      <c r="F5547">
        <f ca="1"/>
        <v>0</v>
      </c>
      <c r="G5547">
        <f ca="1"/>
        <v>0</v>
      </c>
      <c r="I5547" s="4">
        <f ca="1"/>
        <v>0</v>
      </c>
    </row>
    <row r="5548" spans="1:9" ht="14.4" hidden="1" customHeight="1" x14ac:dyDescent="0.3">
      <c r="A5548">
        <f ca="1"/>
        <v>0</v>
      </c>
      <c r="C5548">
        <f ca="1"/>
        <v>0</v>
      </c>
      <c r="D5548">
        <f ca="1"/>
        <v>0</v>
      </c>
      <c r="E5548">
        <f ca="1"/>
        <v>0</v>
      </c>
      <c r="F5548">
        <f ca="1"/>
        <v>0</v>
      </c>
      <c r="G5548">
        <f ca="1"/>
        <v>0</v>
      </c>
      <c r="I5548" s="4">
        <f ca="1"/>
        <v>0</v>
      </c>
    </row>
    <row r="5549" spans="1:9" ht="14.4" hidden="1" customHeight="1" x14ac:dyDescent="0.3">
      <c r="A5549">
        <f ca="1"/>
        <v>0</v>
      </c>
      <c r="C5549">
        <f ca="1"/>
        <v>0</v>
      </c>
      <c r="D5549">
        <f ca="1"/>
        <v>0</v>
      </c>
      <c r="E5549">
        <f ca="1"/>
        <v>0</v>
      </c>
      <c r="F5549">
        <f ca="1"/>
        <v>0</v>
      </c>
      <c r="G5549">
        <f ca="1"/>
        <v>0</v>
      </c>
      <c r="I5549" s="4">
        <f ca="1"/>
        <v>0</v>
      </c>
    </row>
    <row r="5550" spans="1:9" ht="14.4" hidden="1" customHeight="1" x14ac:dyDescent="0.3">
      <c r="A5550">
        <f ca="1"/>
        <v>0</v>
      </c>
      <c r="C5550">
        <f ca="1"/>
        <v>0</v>
      </c>
      <c r="D5550">
        <f ca="1"/>
        <v>0</v>
      </c>
      <c r="E5550">
        <f ca="1"/>
        <v>0</v>
      </c>
      <c r="F5550">
        <f ca="1"/>
        <v>0</v>
      </c>
      <c r="G5550">
        <f ca="1"/>
        <v>0</v>
      </c>
      <c r="I5550" s="4">
        <f ca="1"/>
        <v>0</v>
      </c>
    </row>
    <row r="5551" spans="1:9" ht="14.4" hidden="1" customHeight="1" x14ac:dyDescent="0.3">
      <c r="A5551">
        <f ca="1"/>
        <v>0</v>
      </c>
      <c r="C5551">
        <f ca="1"/>
        <v>0</v>
      </c>
      <c r="D5551">
        <f ca="1"/>
        <v>0</v>
      </c>
      <c r="E5551">
        <f ca="1"/>
        <v>0</v>
      </c>
      <c r="F5551">
        <f ca="1"/>
        <v>0</v>
      </c>
      <c r="G5551">
        <f ca="1"/>
        <v>0</v>
      </c>
      <c r="I5551" s="4">
        <f ca="1"/>
        <v>0</v>
      </c>
    </row>
    <row r="5552" spans="1:9" ht="14.4" hidden="1" customHeight="1" x14ac:dyDescent="0.3">
      <c r="A5552">
        <f ca="1"/>
        <v>0</v>
      </c>
      <c r="C5552">
        <f ca="1"/>
        <v>0</v>
      </c>
      <c r="D5552">
        <f ca="1"/>
        <v>0</v>
      </c>
      <c r="E5552">
        <f ca="1"/>
        <v>0</v>
      </c>
      <c r="F5552">
        <f ca="1"/>
        <v>0</v>
      </c>
      <c r="G5552">
        <f ca="1"/>
        <v>0</v>
      </c>
      <c r="I5552" s="4">
        <f ca="1"/>
        <v>0</v>
      </c>
    </row>
    <row r="5553" spans="1:9" ht="14.4" hidden="1" customHeight="1" x14ac:dyDescent="0.3">
      <c r="A5553">
        <f ca="1"/>
        <v>0</v>
      </c>
      <c r="C5553">
        <f ca="1"/>
        <v>0</v>
      </c>
      <c r="D5553">
        <f ca="1"/>
        <v>0</v>
      </c>
      <c r="E5553">
        <f ca="1"/>
        <v>0</v>
      </c>
      <c r="F5553">
        <f ca="1"/>
        <v>0</v>
      </c>
      <c r="G5553">
        <f ca="1"/>
        <v>0</v>
      </c>
      <c r="I5553" s="4">
        <f ca="1"/>
        <v>0</v>
      </c>
    </row>
    <row r="5554" spans="1:9" ht="14.4" hidden="1" customHeight="1" x14ac:dyDescent="0.3">
      <c r="A5554">
        <f ca="1"/>
        <v>0</v>
      </c>
      <c r="C5554">
        <f ca="1"/>
        <v>0</v>
      </c>
      <c r="D5554">
        <f ca="1"/>
        <v>0</v>
      </c>
      <c r="E5554">
        <f ca="1"/>
        <v>0</v>
      </c>
      <c r="F5554">
        <f ca="1"/>
        <v>0</v>
      </c>
      <c r="G5554">
        <f ca="1"/>
        <v>0</v>
      </c>
      <c r="I5554" s="4">
        <f ca="1"/>
        <v>0</v>
      </c>
    </row>
    <row r="5555" spans="1:9" ht="14.4" hidden="1" customHeight="1" x14ac:dyDescent="0.3">
      <c r="A5555">
        <f ca="1"/>
        <v>0</v>
      </c>
      <c r="C5555">
        <f ca="1"/>
        <v>0</v>
      </c>
      <c r="D5555">
        <f ca="1"/>
        <v>0</v>
      </c>
      <c r="E5555">
        <f ca="1"/>
        <v>0</v>
      </c>
      <c r="F5555">
        <f ca="1"/>
        <v>0</v>
      </c>
      <c r="G5555">
        <f ca="1"/>
        <v>0</v>
      </c>
      <c r="I5555" s="4">
        <f ca="1"/>
        <v>0</v>
      </c>
    </row>
    <row r="5556" spans="1:9" ht="14.4" hidden="1" customHeight="1" x14ac:dyDescent="0.3">
      <c r="A5556">
        <f ca="1"/>
        <v>0</v>
      </c>
      <c r="C5556">
        <f ca="1"/>
        <v>0</v>
      </c>
      <c r="D5556">
        <f ca="1"/>
        <v>0</v>
      </c>
      <c r="E5556">
        <f ca="1"/>
        <v>0</v>
      </c>
      <c r="F5556">
        <f ca="1"/>
        <v>0</v>
      </c>
      <c r="G5556">
        <f ca="1"/>
        <v>0</v>
      </c>
      <c r="I5556" s="4">
        <f ca="1"/>
        <v>0</v>
      </c>
    </row>
    <row r="5557" spans="1:9" ht="14.4" hidden="1" customHeight="1" x14ac:dyDescent="0.3">
      <c r="A5557">
        <f ca="1"/>
        <v>0</v>
      </c>
      <c r="C5557">
        <f ca="1"/>
        <v>0</v>
      </c>
      <c r="D5557">
        <f ca="1"/>
        <v>0</v>
      </c>
      <c r="E5557">
        <f ca="1"/>
        <v>0</v>
      </c>
      <c r="F5557">
        <f ca="1"/>
        <v>0</v>
      </c>
      <c r="G5557">
        <f ca="1"/>
        <v>0</v>
      </c>
      <c r="I5557" s="4">
        <f ca="1"/>
        <v>0</v>
      </c>
    </row>
    <row r="5558" spans="1:9" ht="14.4" hidden="1" customHeight="1" x14ac:dyDescent="0.3">
      <c r="A5558">
        <f ca="1"/>
        <v>0</v>
      </c>
      <c r="C5558">
        <f ca="1"/>
        <v>0</v>
      </c>
      <c r="D5558">
        <f ca="1"/>
        <v>0</v>
      </c>
      <c r="E5558">
        <f ca="1"/>
        <v>0</v>
      </c>
      <c r="F5558">
        <f ca="1"/>
        <v>0</v>
      </c>
      <c r="G5558">
        <f ca="1"/>
        <v>0</v>
      </c>
      <c r="I5558" s="4">
        <f ca="1"/>
        <v>0</v>
      </c>
    </row>
    <row r="5559" spans="1:9" ht="14.4" hidden="1" customHeight="1" x14ac:dyDescent="0.3">
      <c r="A5559">
        <f ca="1"/>
        <v>0</v>
      </c>
      <c r="C5559">
        <f ca="1"/>
        <v>0</v>
      </c>
      <c r="D5559">
        <f ca="1"/>
        <v>0</v>
      </c>
      <c r="E5559">
        <f ca="1"/>
        <v>0</v>
      </c>
      <c r="F5559">
        <f ca="1"/>
        <v>0</v>
      </c>
      <c r="G5559">
        <f ca="1"/>
        <v>0</v>
      </c>
      <c r="I5559" s="4">
        <f ca="1"/>
        <v>0</v>
      </c>
    </row>
    <row r="5560" spans="1:9" ht="14.4" hidden="1" customHeight="1" x14ac:dyDescent="0.3">
      <c r="A5560">
        <f ca="1"/>
        <v>0</v>
      </c>
      <c r="C5560">
        <f ca="1"/>
        <v>0</v>
      </c>
      <c r="D5560">
        <f ca="1"/>
        <v>0</v>
      </c>
      <c r="E5560">
        <f ca="1"/>
        <v>0</v>
      </c>
      <c r="F5560">
        <f ca="1"/>
        <v>0</v>
      </c>
      <c r="G5560">
        <f ca="1"/>
        <v>0</v>
      </c>
      <c r="I5560" s="4">
        <f ca="1"/>
        <v>0</v>
      </c>
    </row>
    <row r="5561" spans="1:9" ht="14.4" hidden="1" customHeight="1" x14ac:dyDescent="0.3">
      <c r="A5561">
        <f ca="1"/>
        <v>0</v>
      </c>
      <c r="C5561">
        <f ca="1"/>
        <v>0</v>
      </c>
      <c r="D5561">
        <f ca="1"/>
        <v>0</v>
      </c>
      <c r="E5561">
        <f ca="1"/>
        <v>0</v>
      </c>
      <c r="F5561">
        <f ca="1"/>
        <v>0</v>
      </c>
      <c r="G5561">
        <f ca="1"/>
        <v>0</v>
      </c>
      <c r="I5561" s="4">
        <f ca="1"/>
        <v>0</v>
      </c>
    </row>
    <row r="5562" spans="1:9" ht="14.4" hidden="1" customHeight="1" x14ac:dyDescent="0.3">
      <c r="A5562">
        <f ca="1"/>
        <v>0</v>
      </c>
      <c r="C5562">
        <f ca="1"/>
        <v>0</v>
      </c>
      <c r="D5562">
        <f ca="1"/>
        <v>0</v>
      </c>
      <c r="E5562">
        <f ca="1"/>
        <v>0</v>
      </c>
      <c r="F5562">
        <f ca="1"/>
        <v>0</v>
      </c>
      <c r="G5562">
        <f ca="1"/>
        <v>0</v>
      </c>
      <c r="I5562" s="4">
        <f ca="1"/>
        <v>0</v>
      </c>
    </row>
    <row r="5563" spans="1:9" ht="14.4" hidden="1" customHeight="1" x14ac:dyDescent="0.3">
      <c r="A5563">
        <f ca="1"/>
        <v>0</v>
      </c>
      <c r="C5563">
        <f ca="1"/>
        <v>0</v>
      </c>
      <c r="D5563">
        <f ca="1"/>
        <v>0</v>
      </c>
      <c r="E5563">
        <f ca="1"/>
        <v>0</v>
      </c>
      <c r="F5563">
        <f ca="1"/>
        <v>0</v>
      </c>
      <c r="G5563">
        <f ca="1"/>
        <v>0</v>
      </c>
      <c r="I5563" s="4">
        <f ca="1"/>
        <v>0</v>
      </c>
    </row>
    <row r="5564" spans="1:9" ht="14.4" hidden="1" customHeight="1" x14ac:dyDescent="0.3">
      <c r="A5564">
        <f ca="1"/>
        <v>0</v>
      </c>
      <c r="C5564">
        <f ca="1"/>
        <v>0</v>
      </c>
      <c r="D5564">
        <f ca="1"/>
        <v>0</v>
      </c>
      <c r="E5564">
        <f ca="1"/>
        <v>0</v>
      </c>
      <c r="F5564">
        <f ca="1"/>
        <v>0</v>
      </c>
      <c r="G5564">
        <f ca="1"/>
        <v>0</v>
      </c>
      <c r="I5564" s="4">
        <f ca="1"/>
        <v>0</v>
      </c>
    </row>
    <row r="5565" spans="1:9" ht="14.4" hidden="1" customHeight="1" x14ac:dyDescent="0.3">
      <c r="A5565">
        <f ca="1"/>
        <v>0</v>
      </c>
      <c r="C5565">
        <f ca="1"/>
        <v>0</v>
      </c>
      <c r="D5565">
        <f ca="1"/>
        <v>0</v>
      </c>
      <c r="E5565">
        <f ca="1"/>
        <v>0</v>
      </c>
      <c r="F5565">
        <f ca="1"/>
        <v>0</v>
      </c>
      <c r="G5565">
        <f ca="1"/>
        <v>0</v>
      </c>
      <c r="I5565" s="4">
        <f ca="1"/>
        <v>0</v>
      </c>
    </row>
    <row r="5566" spans="1:9" ht="14.4" hidden="1" customHeight="1" x14ac:dyDescent="0.3">
      <c r="A5566">
        <f ca="1"/>
        <v>0</v>
      </c>
      <c r="C5566">
        <f ca="1"/>
        <v>0</v>
      </c>
      <c r="D5566">
        <f ca="1"/>
        <v>0</v>
      </c>
      <c r="E5566">
        <f ca="1"/>
        <v>0</v>
      </c>
      <c r="F5566">
        <f ca="1"/>
        <v>0</v>
      </c>
      <c r="G5566">
        <f ca="1"/>
        <v>0</v>
      </c>
      <c r="I5566" s="4">
        <f ca="1"/>
        <v>0</v>
      </c>
    </row>
    <row r="5567" spans="1:9" ht="14.4" hidden="1" customHeight="1" x14ac:dyDescent="0.3">
      <c r="A5567">
        <f ca="1"/>
        <v>0</v>
      </c>
      <c r="C5567">
        <f ca="1"/>
        <v>0</v>
      </c>
      <c r="D5567">
        <f ca="1"/>
        <v>0</v>
      </c>
      <c r="E5567">
        <f ca="1"/>
        <v>0</v>
      </c>
      <c r="F5567">
        <f ca="1"/>
        <v>0</v>
      </c>
      <c r="G5567">
        <f ca="1"/>
        <v>0</v>
      </c>
      <c r="I5567" s="4">
        <f ca="1"/>
        <v>0</v>
      </c>
    </row>
    <row r="5568" spans="1:9" ht="14.4" hidden="1" customHeight="1" x14ac:dyDescent="0.3">
      <c r="A5568">
        <f ca="1"/>
        <v>0</v>
      </c>
      <c r="C5568">
        <f ca="1"/>
        <v>0</v>
      </c>
      <c r="D5568">
        <f ca="1"/>
        <v>0</v>
      </c>
      <c r="E5568">
        <f ca="1"/>
        <v>0</v>
      </c>
      <c r="F5568">
        <f ca="1"/>
        <v>0</v>
      </c>
      <c r="G5568">
        <f ca="1"/>
        <v>0</v>
      </c>
      <c r="I5568" s="4">
        <f ca="1"/>
        <v>0</v>
      </c>
    </row>
    <row r="5569" spans="1:9" ht="14.4" hidden="1" customHeight="1" x14ac:dyDescent="0.3">
      <c r="A5569">
        <f ca="1"/>
        <v>0</v>
      </c>
      <c r="C5569">
        <f ca="1"/>
        <v>0</v>
      </c>
      <c r="D5569">
        <f ca="1"/>
        <v>0</v>
      </c>
      <c r="E5569">
        <f ca="1"/>
        <v>0</v>
      </c>
      <c r="F5569">
        <f ca="1"/>
        <v>0</v>
      </c>
      <c r="G5569">
        <f ca="1"/>
        <v>0</v>
      </c>
      <c r="I5569" s="4">
        <f ca="1"/>
        <v>0</v>
      </c>
    </row>
    <row r="5570" spans="1:9" ht="14.4" hidden="1" customHeight="1" x14ac:dyDescent="0.3">
      <c r="A5570">
        <f ca="1"/>
        <v>0</v>
      </c>
      <c r="C5570">
        <f ca="1"/>
        <v>0</v>
      </c>
      <c r="D5570">
        <f ca="1"/>
        <v>0</v>
      </c>
      <c r="E5570">
        <f ca="1"/>
        <v>0</v>
      </c>
      <c r="F5570">
        <f ca="1"/>
        <v>0</v>
      </c>
      <c r="G5570">
        <f ca="1"/>
        <v>0</v>
      </c>
      <c r="I5570" s="4">
        <f ca="1"/>
        <v>0</v>
      </c>
    </row>
    <row r="5571" spans="1:9" ht="14.4" hidden="1" customHeight="1" x14ac:dyDescent="0.3">
      <c r="A5571">
        <f ca="1"/>
        <v>0</v>
      </c>
      <c r="C5571">
        <f ca="1"/>
        <v>0</v>
      </c>
      <c r="D5571">
        <f ca="1"/>
        <v>0</v>
      </c>
      <c r="E5571">
        <f ca="1"/>
        <v>0</v>
      </c>
      <c r="F5571">
        <f ca="1"/>
        <v>0</v>
      </c>
      <c r="G5571">
        <f ca="1"/>
        <v>0</v>
      </c>
      <c r="I5571" s="4">
        <f ca="1"/>
        <v>0</v>
      </c>
    </row>
    <row r="5572" spans="1:9" ht="14.4" hidden="1" customHeight="1" x14ac:dyDescent="0.3">
      <c r="A5572">
        <f ca="1"/>
        <v>0</v>
      </c>
      <c r="C5572">
        <f ca="1"/>
        <v>0</v>
      </c>
      <c r="D5572">
        <f ca="1"/>
        <v>0</v>
      </c>
      <c r="E5572">
        <f ca="1"/>
        <v>0</v>
      </c>
      <c r="F5572">
        <f ca="1"/>
        <v>0</v>
      </c>
      <c r="G5572">
        <f ca="1"/>
        <v>0</v>
      </c>
      <c r="I5572" s="4">
        <f ca="1"/>
        <v>0</v>
      </c>
    </row>
    <row r="5573" spans="1:9" ht="14.4" hidden="1" customHeight="1" x14ac:dyDescent="0.3">
      <c r="A5573">
        <f ca="1"/>
        <v>0</v>
      </c>
      <c r="C5573">
        <f ca="1"/>
        <v>0</v>
      </c>
      <c r="D5573">
        <f ca="1"/>
        <v>0</v>
      </c>
      <c r="E5573">
        <f ca="1"/>
        <v>0</v>
      </c>
      <c r="F5573">
        <f ca="1"/>
        <v>0</v>
      </c>
      <c r="G5573">
        <f ca="1"/>
        <v>0</v>
      </c>
      <c r="I5573" s="4">
        <f ca="1"/>
        <v>0</v>
      </c>
    </row>
    <row r="5574" spans="1:9" ht="14.4" hidden="1" customHeight="1" x14ac:dyDescent="0.3">
      <c r="A5574">
        <f ca="1"/>
        <v>0</v>
      </c>
      <c r="C5574">
        <f ca="1"/>
        <v>0</v>
      </c>
      <c r="D5574">
        <f ca="1"/>
        <v>0</v>
      </c>
      <c r="E5574">
        <f ca="1"/>
        <v>0</v>
      </c>
      <c r="F5574">
        <f ca="1"/>
        <v>0</v>
      </c>
      <c r="G5574">
        <f ca="1"/>
        <v>0</v>
      </c>
      <c r="I5574" s="4">
        <f ca="1"/>
        <v>0</v>
      </c>
    </row>
    <row r="5575" spans="1:9" ht="14.4" hidden="1" customHeight="1" x14ac:dyDescent="0.3">
      <c r="A5575">
        <f ca="1"/>
        <v>0</v>
      </c>
      <c r="C5575">
        <f ca="1"/>
        <v>0</v>
      </c>
      <c r="D5575">
        <f ca="1"/>
        <v>0</v>
      </c>
      <c r="E5575">
        <f ca="1"/>
        <v>0</v>
      </c>
      <c r="F5575">
        <f ca="1"/>
        <v>0</v>
      </c>
      <c r="G5575">
        <f ca="1"/>
        <v>0</v>
      </c>
      <c r="I5575" s="4">
        <f ca="1"/>
        <v>0</v>
      </c>
    </row>
    <row r="5576" spans="1:9" ht="14.4" hidden="1" customHeight="1" x14ac:dyDescent="0.3">
      <c r="A5576">
        <f ca="1"/>
        <v>0</v>
      </c>
      <c r="C5576">
        <f ca="1"/>
        <v>0</v>
      </c>
      <c r="D5576">
        <f ca="1"/>
        <v>0</v>
      </c>
      <c r="E5576">
        <f ca="1"/>
        <v>0</v>
      </c>
      <c r="F5576">
        <f ca="1"/>
        <v>0</v>
      </c>
      <c r="G5576">
        <f ca="1"/>
        <v>0</v>
      </c>
      <c r="I5576" s="4">
        <f ca="1"/>
        <v>0</v>
      </c>
    </row>
    <row r="5577" spans="1:9" ht="14.4" hidden="1" customHeight="1" x14ac:dyDescent="0.3">
      <c r="A5577">
        <f ca="1"/>
        <v>0</v>
      </c>
      <c r="C5577">
        <f ca="1"/>
        <v>0</v>
      </c>
      <c r="D5577">
        <f ca="1"/>
        <v>0</v>
      </c>
      <c r="E5577">
        <f ca="1"/>
        <v>0</v>
      </c>
      <c r="F5577">
        <f ca="1"/>
        <v>0</v>
      </c>
      <c r="G5577">
        <f ca="1"/>
        <v>0</v>
      </c>
      <c r="I5577" s="4">
        <f ca="1"/>
        <v>0</v>
      </c>
    </row>
    <row r="5578" spans="1:9" ht="14.4" hidden="1" customHeight="1" x14ac:dyDescent="0.3">
      <c r="A5578">
        <f ca="1"/>
        <v>0</v>
      </c>
      <c r="C5578">
        <f ca="1"/>
        <v>0</v>
      </c>
      <c r="D5578">
        <f ca="1"/>
        <v>0</v>
      </c>
      <c r="E5578">
        <f ca="1"/>
        <v>0</v>
      </c>
      <c r="F5578">
        <f ca="1"/>
        <v>0</v>
      </c>
      <c r="G5578">
        <f ca="1"/>
        <v>0</v>
      </c>
      <c r="I5578" s="4">
        <f ca="1"/>
        <v>0</v>
      </c>
    </row>
    <row r="5579" spans="1:9" ht="14.4" hidden="1" customHeight="1" x14ac:dyDescent="0.3">
      <c r="A5579">
        <f ca="1"/>
        <v>0</v>
      </c>
      <c r="C5579">
        <f ca="1"/>
        <v>0</v>
      </c>
      <c r="D5579">
        <f ca="1"/>
        <v>0</v>
      </c>
      <c r="E5579">
        <f ca="1"/>
        <v>0</v>
      </c>
      <c r="F5579">
        <f ca="1"/>
        <v>0</v>
      </c>
      <c r="G5579">
        <f ca="1"/>
        <v>0</v>
      </c>
      <c r="I5579" s="4">
        <f ca="1"/>
        <v>0</v>
      </c>
    </row>
    <row r="5580" spans="1:9" ht="14.4" hidden="1" customHeight="1" x14ac:dyDescent="0.3">
      <c r="A5580">
        <f ca="1"/>
        <v>0</v>
      </c>
      <c r="C5580">
        <f ca="1"/>
        <v>0</v>
      </c>
      <c r="D5580">
        <f ca="1"/>
        <v>0</v>
      </c>
      <c r="E5580">
        <f ca="1"/>
        <v>0</v>
      </c>
      <c r="F5580">
        <f ca="1"/>
        <v>0</v>
      </c>
      <c r="G5580">
        <f ca="1"/>
        <v>0</v>
      </c>
      <c r="I5580" s="4">
        <f ca="1"/>
        <v>0</v>
      </c>
    </row>
    <row r="5581" spans="1:9" ht="14.4" hidden="1" customHeight="1" x14ac:dyDescent="0.3">
      <c r="A5581">
        <f ca="1"/>
        <v>0</v>
      </c>
      <c r="C5581">
        <f ca="1"/>
        <v>0</v>
      </c>
      <c r="D5581">
        <f ca="1"/>
        <v>0</v>
      </c>
      <c r="E5581">
        <f ca="1"/>
        <v>0</v>
      </c>
      <c r="F5581">
        <f ca="1"/>
        <v>0</v>
      </c>
      <c r="G5581">
        <f ca="1"/>
        <v>0</v>
      </c>
      <c r="I5581" s="4">
        <f ca="1"/>
        <v>0</v>
      </c>
    </row>
    <row r="5582" spans="1:9" ht="14.4" hidden="1" customHeight="1" x14ac:dyDescent="0.3">
      <c r="A5582">
        <f ca="1"/>
        <v>0</v>
      </c>
      <c r="C5582">
        <f ca="1"/>
        <v>0</v>
      </c>
      <c r="D5582">
        <f ca="1"/>
        <v>0</v>
      </c>
      <c r="E5582">
        <f ca="1"/>
        <v>0</v>
      </c>
      <c r="F5582">
        <f ca="1"/>
        <v>0</v>
      </c>
      <c r="G5582">
        <f ca="1"/>
        <v>0</v>
      </c>
      <c r="I5582" s="4">
        <f ca="1"/>
        <v>0</v>
      </c>
    </row>
    <row r="5583" spans="1:9" ht="14.4" hidden="1" customHeight="1" x14ac:dyDescent="0.3">
      <c r="A5583">
        <f ca="1"/>
        <v>0</v>
      </c>
      <c r="C5583">
        <f ca="1"/>
        <v>0</v>
      </c>
      <c r="D5583">
        <f ca="1"/>
        <v>0</v>
      </c>
      <c r="E5583">
        <f ca="1"/>
        <v>0</v>
      </c>
      <c r="F5583">
        <f ca="1"/>
        <v>0</v>
      </c>
      <c r="G5583">
        <f ca="1"/>
        <v>0</v>
      </c>
      <c r="I5583" s="4">
        <f ca="1"/>
        <v>0</v>
      </c>
    </row>
    <row r="5584" spans="1:9" ht="14.4" hidden="1" customHeight="1" x14ac:dyDescent="0.3">
      <c r="A5584">
        <f ca="1"/>
        <v>0</v>
      </c>
      <c r="C5584">
        <f ca="1"/>
        <v>0</v>
      </c>
      <c r="D5584">
        <f ca="1"/>
        <v>0</v>
      </c>
      <c r="E5584">
        <f ca="1"/>
        <v>0</v>
      </c>
      <c r="F5584">
        <f ca="1"/>
        <v>0</v>
      </c>
      <c r="G5584">
        <f ca="1"/>
        <v>0</v>
      </c>
      <c r="I5584" s="4">
        <f ca="1"/>
        <v>0</v>
      </c>
    </row>
    <row r="5585" spans="1:9" ht="14.4" hidden="1" customHeight="1" x14ac:dyDescent="0.3">
      <c r="A5585">
        <f ca="1"/>
        <v>0</v>
      </c>
      <c r="C5585">
        <f ca="1"/>
        <v>0</v>
      </c>
      <c r="D5585">
        <f ca="1"/>
        <v>0</v>
      </c>
      <c r="E5585">
        <f ca="1"/>
        <v>0</v>
      </c>
      <c r="F5585">
        <f ca="1"/>
        <v>0</v>
      </c>
      <c r="G5585">
        <f ca="1"/>
        <v>0</v>
      </c>
      <c r="I5585" s="4">
        <f ca="1"/>
        <v>0</v>
      </c>
    </row>
    <row r="5586" spans="1:9" ht="14.4" hidden="1" customHeight="1" x14ac:dyDescent="0.3">
      <c r="A5586">
        <f ca="1"/>
        <v>0</v>
      </c>
      <c r="C5586">
        <f ca="1"/>
        <v>0</v>
      </c>
      <c r="D5586">
        <f ca="1"/>
        <v>0</v>
      </c>
      <c r="E5586">
        <f ca="1"/>
        <v>0</v>
      </c>
      <c r="F5586">
        <f ca="1"/>
        <v>0</v>
      </c>
      <c r="G5586">
        <f ca="1"/>
        <v>0</v>
      </c>
      <c r="I5586" s="4">
        <f ca="1"/>
        <v>0</v>
      </c>
    </row>
    <row r="5587" spans="1:9" ht="14.4" hidden="1" customHeight="1" x14ac:dyDescent="0.3">
      <c r="A5587">
        <f ca="1"/>
        <v>0</v>
      </c>
      <c r="C5587">
        <f ca="1"/>
        <v>0</v>
      </c>
      <c r="D5587">
        <f ca="1"/>
        <v>0</v>
      </c>
      <c r="E5587">
        <f ca="1"/>
        <v>0</v>
      </c>
      <c r="F5587">
        <f ca="1"/>
        <v>0</v>
      </c>
      <c r="G5587">
        <f ca="1"/>
        <v>0</v>
      </c>
      <c r="I5587" s="4">
        <f ca="1"/>
        <v>0</v>
      </c>
    </row>
    <row r="5588" spans="1:9" ht="14.4" hidden="1" customHeight="1" x14ac:dyDescent="0.3">
      <c r="A5588">
        <f ca="1"/>
        <v>0</v>
      </c>
      <c r="C5588">
        <f ca="1"/>
        <v>0</v>
      </c>
      <c r="D5588">
        <f ca="1"/>
        <v>0</v>
      </c>
      <c r="E5588">
        <f ca="1"/>
        <v>0</v>
      </c>
      <c r="F5588">
        <f ca="1"/>
        <v>0</v>
      </c>
      <c r="G5588">
        <f ca="1"/>
        <v>0</v>
      </c>
      <c r="I5588" s="4">
        <f ca="1"/>
        <v>0</v>
      </c>
    </row>
    <row r="5589" spans="1:9" ht="14.4" hidden="1" customHeight="1" x14ac:dyDescent="0.3">
      <c r="A5589">
        <f ca="1"/>
        <v>0</v>
      </c>
      <c r="C5589">
        <f ca="1"/>
        <v>0</v>
      </c>
      <c r="D5589">
        <f ca="1"/>
        <v>0</v>
      </c>
      <c r="E5589">
        <f ca="1"/>
        <v>0</v>
      </c>
      <c r="F5589">
        <f ca="1"/>
        <v>0</v>
      </c>
      <c r="G5589">
        <f ca="1"/>
        <v>0</v>
      </c>
      <c r="I5589" s="4">
        <f ca="1"/>
        <v>0</v>
      </c>
    </row>
    <row r="5590" spans="1:9" ht="14.4" hidden="1" customHeight="1" x14ac:dyDescent="0.3">
      <c r="A5590">
        <f ca="1"/>
        <v>0</v>
      </c>
      <c r="C5590">
        <f ca="1"/>
        <v>0</v>
      </c>
      <c r="D5590">
        <f ca="1"/>
        <v>0</v>
      </c>
      <c r="E5590">
        <f ca="1"/>
        <v>0</v>
      </c>
      <c r="F5590">
        <f ca="1"/>
        <v>0</v>
      </c>
      <c r="G5590">
        <f ca="1"/>
        <v>0</v>
      </c>
      <c r="I5590" s="4">
        <f ca="1"/>
        <v>0</v>
      </c>
    </row>
    <row r="5591" spans="1:9" ht="14.4" hidden="1" customHeight="1" x14ac:dyDescent="0.3">
      <c r="A5591">
        <f ca="1"/>
        <v>0</v>
      </c>
      <c r="C5591">
        <f ca="1"/>
        <v>0</v>
      </c>
      <c r="D5591">
        <f ca="1"/>
        <v>0</v>
      </c>
      <c r="E5591">
        <f ca="1"/>
        <v>0</v>
      </c>
      <c r="F5591">
        <f ca="1"/>
        <v>0</v>
      </c>
      <c r="G5591">
        <f ca="1"/>
        <v>0</v>
      </c>
      <c r="I5591" s="4">
        <f ca="1"/>
        <v>0</v>
      </c>
    </row>
    <row r="5592" spans="1:9" ht="14.4" hidden="1" customHeight="1" x14ac:dyDescent="0.3">
      <c r="A5592">
        <f ca="1"/>
        <v>0</v>
      </c>
      <c r="C5592">
        <f ca="1"/>
        <v>0</v>
      </c>
      <c r="D5592">
        <f ca="1"/>
        <v>0</v>
      </c>
      <c r="E5592">
        <f ca="1"/>
        <v>0</v>
      </c>
      <c r="F5592">
        <f ca="1"/>
        <v>0</v>
      </c>
      <c r="G5592">
        <f ca="1"/>
        <v>0</v>
      </c>
      <c r="I5592" s="4">
        <f ca="1"/>
        <v>0</v>
      </c>
    </row>
    <row r="5593" spans="1:9" ht="14.4" hidden="1" customHeight="1" x14ac:dyDescent="0.3">
      <c r="A5593">
        <f ca="1"/>
        <v>0</v>
      </c>
      <c r="C5593">
        <f ca="1"/>
        <v>0</v>
      </c>
      <c r="D5593">
        <f ca="1"/>
        <v>0</v>
      </c>
      <c r="E5593">
        <f ca="1"/>
        <v>0</v>
      </c>
      <c r="F5593">
        <f ca="1"/>
        <v>0</v>
      </c>
      <c r="G5593">
        <f ca="1"/>
        <v>0</v>
      </c>
      <c r="I5593" s="4">
        <f ca="1"/>
        <v>0</v>
      </c>
    </row>
    <row r="5594" spans="1:9" ht="14.4" hidden="1" customHeight="1" x14ac:dyDescent="0.3">
      <c r="A5594">
        <f ca="1"/>
        <v>0</v>
      </c>
      <c r="C5594">
        <f ca="1"/>
        <v>0</v>
      </c>
      <c r="D5594">
        <f ca="1"/>
        <v>0</v>
      </c>
      <c r="E5594">
        <f ca="1"/>
        <v>0</v>
      </c>
      <c r="F5594">
        <f ca="1"/>
        <v>0</v>
      </c>
      <c r="G5594">
        <f ca="1"/>
        <v>0</v>
      </c>
      <c r="I5594" s="4">
        <f ca="1"/>
        <v>0</v>
      </c>
    </row>
    <row r="5595" spans="1:9" ht="14.4" hidden="1" customHeight="1" x14ac:dyDescent="0.3">
      <c r="A5595">
        <f ca="1"/>
        <v>0</v>
      </c>
      <c r="C5595">
        <f ca="1"/>
        <v>0</v>
      </c>
      <c r="D5595">
        <f ca="1"/>
        <v>0</v>
      </c>
      <c r="E5595">
        <f ca="1"/>
        <v>0</v>
      </c>
      <c r="F5595">
        <f ca="1"/>
        <v>0</v>
      </c>
      <c r="G5595">
        <f ca="1"/>
        <v>0</v>
      </c>
      <c r="I5595" s="4">
        <f ca="1"/>
        <v>0</v>
      </c>
    </row>
    <row r="5596" spans="1:9" ht="14.4" hidden="1" customHeight="1" x14ac:dyDescent="0.3">
      <c r="A5596">
        <f ca="1"/>
        <v>0</v>
      </c>
      <c r="C5596">
        <f ca="1"/>
        <v>0</v>
      </c>
      <c r="D5596">
        <f ca="1"/>
        <v>0</v>
      </c>
      <c r="E5596">
        <f ca="1"/>
        <v>0</v>
      </c>
      <c r="F5596">
        <f ca="1"/>
        <v>0</v>
      </c>
      <c r="G5596">
        <f ca="1"/>
        <v>0</v>
      </c>
      <c r="I5596" s="4">
        <f ca="1"/>
        <v>0</v>
      </c>
    </row>
    <row r="5597" spans="1:9" ht="14.4" hidden="1" customHeight="1" x14ac:dyDescent="0.3">
      <c r="A5597">
        <f ca="1"/>
        <v>0</v>
      </c>
      <c r="C5597">
        <f ca="1"/>
        <v>0</v>
      </c>
      <c r="D5597">
        <f ca="1"/>
        <v>0</v>
      </c>
      <c r="E5597">
        <f ca="1"/>
        <v>0</v>
      </c>
      <c r="F5597">
        <f ca="1"/>
        <v>0</v>
      </c>
      <c r="G5597">
        <f ca="1"/>
        <v>0</v>
      </c>
      <c r="I5597" s="4">
        <f ca="1"/>
        <v>0</v>
      </c>
    </row>
    <row r="5598" spans="1:9" ht="14.4" hidden="1" customHeight="1" x14ac:dyDescent="0.3">
      <c r="A5598">
        <f ca="1"/>
        <v>0</v>
      </c>
      <c r="C5598">
        <f ca="1"/>
        <v>0</v>
      </c>
      <c r="D5598">
        <f ca="1"/>
        <v>0</v>
      </c>
      <c r="E5598">
        <f ca="1"/>
        <v>0</v>
      </c>
      <c r="F5598">
        <f ca="1"/>
        <v>0</v>
      </c>
      <c r="G5598">
        <f ca="1"/>
        <v>0</v>
      </c>
      <c r="I5598" s="4">
        <f ca="1"/>
        <v>0</v>
      </c>
    </row>
    <row r="5599" spans="1:9" ht="14.4" hidden="1" customHeight="1" x14ac:dyDescent="0.3">
      <c r="A5599">
        <f ca="1"/>
        <v>0</v>
      </c>
      <c r="C5599">
        <f ca="1"/>
        <v>0</v>
      </c>
      <c r="D5599">
        <f ca="1"/>
        <v>0</v>
      </c>
      <c r="E5599">
        <f ca="1"/>
        <v>0</v>
      </c>
      <c r="F5599">
        <f ca="1"/>
        <v>0</v>
      </c>
      <c r="G5599">
        <f ca="1"/>
        <v>0</v>
      </c>
      <c r="I5599" s="4">
        <f ca="1"/>
        <v>0</v>
      </c>
    </row>
    <row r="5600" spans="1:9" ht="14.4" hidden="1" customHeight="1" x14ac:dyDescent="0.3">
      <c r="A5600">
        <f ca="1"/>
        <v>0</v>
      </c>
      <c r="C5600">
        <f ca="1"/>
        <v>0</v>
      </c>
      <c r="D5600">
        <f ca="1"/>
        <v>0</v>
      </c>
      <c r="E5600">
        <f ca="1"/>
        <v>0</v>
      </c>
      <c r="F5600">
        <f ca="1"/>
        <v>0</v>
      </c>
      <c r="G5600">
        <f ca="1"/>
        <v>0</v>
      </c>
      <c r="I5600" s="4">
        <f ca="1"/>
        <v>0</v>
      </c>
    </row>
    <row r="5601" spans="1:9" ht="14.4" hidden="1" customHeight="1" x14ac:dyDescent="0.3">
      <c r="A5601">
        <f ca="1"/>
        <v>0</v>
      </c>
      <c r="C5601">
        <f ca="1"/>
        <v>0</v>
      </c>
      <c r="D5601">
        <f ca="1"/>
        <v>0</v>
      </c>
      <c r="E5601">
        <f ca="1"/>
        <v>0</v>
      </c>
      <c r="F5601">
        <f ca="1"/>
        <v>0</v>
      </c>
      <c r="G5601">
        <f ca="1"/>
        <v>0</v>
      </c>
      <c r="I5601" s="4">
        <f ca="1"/>
        <v>0</v>
      </c>
    </row>
    <row r="5602" spans="1:9" ht="14.4" hidden="1" customHeight="1" x14ac:dyDescent="0.3">
      <c r="A5602">
        <f ca="1"/>
        <v>0</v>
      </c>
      <c r="C5602">
        <f ca="1"/>
        <v>0</v>
      </c>
      <c r="D5602">
        <f ca="1"/>
        <v>0</v>
      </c>
      <c r="E5602">
        <f ca="1"/>
        <v>0</v>
      </c>
      <c r="F5602">
        <f ca="1"/>
        <v>0</v>
      </c>
      <c r="G5602">
        <f ca="1"/>
        <v>0</v>
      </c>
      <c r="I5602" s="4">
        <f ca="1"/>
        <v>0</v>
      </c>
    </row>
    <row r="5603" spans="1:9" ht="14.4" hidden="1" customHeight="1" x14ac:dyDescent="0.3">
      <c r="A5603">
        <f ca="1"/>
        <v>0</v>
      </c>
      <c r="C5603">
        <f ca="1"/>
        <v>0</v>
      </c>
      <c r="D5603">
        <f ca="1"/>
        <v>0</v>
      </c>
      <c r="E5603">
        <f ca="1"/>
        <v>0</v>
      </c>
      <c r="F5603">
        <f ca="1"/>
        <v>0</v>
      </c>
      <c r="G5603">
        <f ca="1"/>
        <v>0</v>
      </c>
      <c r="I5603" s="4">
        <f ca="1"/>
        <v>0</v>
      </c>
    </row>
    <row r="5604" spans="1:9" ht="14.4" hidden="1" customHeight="1" x14ac:dyDescent="0.3">
      <c r="A5604">
        <f ca="1"/>
        <v>0</v>
      </c>
      <c r="C5604">
        <f ca="1"/>
        <v>0</v>
      </c>
      <c r="D5604">
        <f ca="1"/>
        <v>0</v>
      </c>
      <c r="E5604">
        <f ca="1"/>
        <v>0</v>
      </c>
      <c r="F5604">
        <f ca="1"/>
        <v>0</v>
      </c>
      <c r="G5604">
        <f ca="1"/>
        <v>0</v>
      </c>
      <c r="I5604" s="4">
        <f ca="1"/>
        <v>0</v>
      </c>
    </row>
    <row r="5605" spans="1:9" ht="14.4" hidden="1" customHeight="1" x14ac:dyDescent="0.3">
      <c r="A5605">
        <f ca="1"/>
        <v>0</v>
      </c>
      <c r="C5605">
        <f ca="1"/>
        <v>0</v>
      </c>
      <c r="D5605">
        <f ca="1"/>
        <v>0</v>
      </c>
      <c r="E5605">
        <f ca="1"/>
        <v>0</v>
      </c>
      <c r="F5605">
        <f ca="1"/>
        <v>0</v>
      </c>
      <c r="G5605">
        <f ca="1"/>
        <v>0</v>
      </c>
      <c r="I5605" s="4">
        <f ca="1"/>
        <v>0</v>
      </c>
    </row>
    <row r="5606" spans="1:9" ht="14.4" hidden="1" customHeight="1" x14ac:dyDescent="0.3">
      <c r="A5606">
        <f ca="1"/>
        <v>0</v>
      </c>
      <c r="C5606">
        <f ca="1"/>
        <v>0</v>
      </c>
      <c r="D5606">
        <f ca="1"/>
        <v>0</v>
      </c>
      <c r="E5606">
        <f ca="1"/>
        <v>0</v>
      </c>
      <c r="F5606">
        <f ca="1"/>
        <v>0</v>
      </c>
      <c r="G5606">
        <f ca="1"/>
        <v>0</v>
      </c>
      <c r="I5606" s="4">
        <f ca="1"/>
        <v>0</v>
      </c>
    </row>
    <row r="5607" spans="1:9" ht="14.4" hidden="1" customHeight="1" x14ac:dyDescent="0.3">
      <c r="A5607">
        <f ca="1"/>
        <v>0</v>
      </c>
      <c r="C5607">
        <f ca="1"/>
        <v>0</v>
      </c>
      <c r="D5607">
        <f ca="1"/>
        <v>0</v>
      </c>
      <c r="E5607">
        <f ca="1"/>
        <v>0</v>
      </c>
      <c r="F5607">
        <f ca="1"/>
        <v>0</v>
      </c>
      <c r="G5607">
        <f ca="1"/>
        <v>0</v>
      </c>
      <c r="I5607" s="4">
        <f ca="1"/>
        <v>0</v>
      </c>
    </row>
    <row r="5608" spans="1:9" ht="14.4" hidden="1" customHeight="1" x14ac:dyDescent="0.3">
      <c r="A5608">
        <f ca="1"/>
        <v>0</v>
      </c>
      <c r="C5608">
        <f ca="1"/>
        <v>0</v>
      </c>
      <c r="D5608">
        <f ca="1"/>
        <v>0</v>
      </c>
      <c r="E5608">
        <f ca="1"/>
        <v>0</v>
      </c>
      <c r="F5608">
        <f ca="1"/>
        <v>0</v>
      </c>
      <c r="G5608">
        <f ca="1"/>
        <v>0</v>
      </c>
      <c r="I5608" s="4">
        <f ca="1"/>
        <v>0</v>
      </c>
    </row>
    <row r="5609" spans="1:9" ht="14.4" hidden="1" customHeight="1" x14ac:dyDescent="0.3">
      <c r="A5609">
        <f ca="1"/>
        <v>0</v>
      </c>
      <c r="C5609">
        <f ca="1"/>
        <v>0</v>
      </c>
      <c r="D5609">
        <f ca="1"/>
        <v>0</v>
      </c>
      <c r="E5609">
        <f ca="1"/>
        <v>0</v>
      </c>
      <c r="F5609">
        <f ca="1"/>
        <v>0</v>
      </c>
      <c r="G5609">
        <f ca="1"/>
        <v>0</v>
      </c>
      <c r="I5609" s="4">
        <f ca="1"/>
        <v>0</v>
      </c>
    </row>
    <row r="5610" spans="1:9" ht="14.4" hidden="1" customHeight="1" x14ac:dyDescent="0.3">
      <c r="A5610">
        <f ca="1"/>
        <v>0</v>
      </c>
      <c r="C5610">
        <f ca="1"/>
        <v>0</v>
      </c>
      <c r="D5610">
        <f ca="1"/>
        <v>0</v>
      </c>
      <c r="E5610">
        <f ca="1"/>
        <v>0</v>
      </c>
      <c r="F5610">
        <f ca="1"/>
        <v>0</v>
      </c>
      <c r="G5610">
        <f ca="1"/>
        <v>0</v>
      </c>
      <c r="I5610" s="4">
        <f ca="1"/>
        <v>0</v>
      </c>
    </row>
    <row r="5611" spans="1:9" ht="14.4" hidden="1" customHeight="1" x14ac:dyDescent="0.3">
      <c r="A5611">
        <f ca="1"/>
        <v>0</v>
      </c>
      <c r="C5611">
        <f ca="1"/>
        <v>0</v>
      </c>
      <c r="D5611">
        <f ca="1"/>
        <v>0</v>
      </c>
      <c r="E5611">
        <f ca="1"/>
        <v>0</v>
      </c>
      <c r="F5611">
        <f ca="1"/>
        <v>0</v>
      </c>
      <c r="G5611">
        <f ca="1"/>
        <v>0</v>
      </c>
      <c r="I5611" s="4">
        <f ca="1"/>
        <v>0</v>
      </c>
    </row>
    <row r="5612" spans="1:9" ht="14.4" hidden="1" customHeight="1" x14ac:dyDescent="0.3">
      <c r="A5612">
        <f ca="1"/>
        <v>0</v>
      </c>
      <c r="C5612">
        <f ca="1"/>
        <v>0</v>
      </c>
      <c r="D5612">
        <f ca="1"/>
        <v>0</v>
      </c>
      <c r="E5612">
        <f ca="1"/>
        <v>0</v>
      </c>
      <c r="F5612">
        <f ca="1"/>
        <v>0</v>
      </c>
      <c r="G5612">
        <f ca="1"/>
        <v>0</v>
      </c>
      <c r="I5612" s="4">
        <f ca="1"/>
        <v>0</v>
      </c>
    </row>
    <row r="5613" spans="1:9" ht="14.4" hidden="1" customHeight="1" x14ac:dyDescent="0.3">
      <c r="A5613">
        <f ca="1"/>
        <v>0</v>
      </c>
      <c r="C5613">
        <f ca="1"/>
        <v>0</v>
      </c>
      <c r="D5613">
        <f ca="1"/>
        <v>0</v>
      </c>
      <c r="E5613">
        <f ca="1"/>
        <v>0</v>
      </c>
      <c r="F5613">
        <f ca="1"/>
        <v>0</v>
      </c>
      <c r="G5613">
        <f ca="1"/>
        <v>0</v>
      </c>
      <c r="I5613" s="4">
        <f ca="1"/>
        <v>0</v>
      </c>
    </row>
    <row r="5614" spans="1:9" ht="14.4" hidden="1" customHeight="1" x14ac:dyDescent="0.3">
      <c r="A5614">
        <f ca="1"/>
        <v>0</v>
      </c>
      <c r="C5614">
        <f ca="1"/>
        <v>0</v>
      </c>
      <c r="D5614">
        <f ca="1"/>
        <v>0</v>
      </c>
      <c r="E5614">
        <f ca="1"/>
        <v>0</v>
      </c>
      <c r="F5614">
        <f ca="1"/>
        <v>0</v>
      </c>
      <c r="G5614">
        <f ca="1"/>
        <v>0</v>
      </c>
      <c r="I5614" s="4">
        <f ca="1"/>
        <v>0</v>
      </c>
    </row>
    <row r="5615" spans="1:9" ht="14.4" hidden="1" customHeight="1" x14ac:dyDescent="0.3">
      <c r="A5615">
        <f ca="1"/>
        <v>0</v>
      </c>
      <c r="C5615">
        <f ca="1"/>
        <v>0</v>
      </c>
      <c r="D5615">
        <f ca="1"/>
        <v>0</v>
      </c>
      <c r="E5615">
        <f ca="1"/>
        <v>0</v>
      </c>
      <c r="F5615">
        <f ca="1"/>
        <v>0</v>
      </c>
      <c r="G5615">
        <f ca="1"/>
        <v>0</v>
      </c>
      <c r="I5615" s="4">
        <f ca="1"/>
        <v>0</v>
      </c>
    </row>
    <row r="5616" spans="1:9" ht="14.4" hidden="1" customHeight="1" x14ac:dyDescent="0.3">
      <c r="A5616">
        <f ca="1"/>
        <v>0</v>
      </c>
      <c r="C5616">
        <f ca="1"/>
        <v>0</v>
      </c>
      <c r="D5616">
        <f ca="1"/>
        <v>0</v>
      </c>
      <c r="E5616">
        <f ca="1"/>
        <v>0</v>
      </c>
      <c r="F5616">
        <f ca="1"/>
        <v>0</v>
      </c>
      <c r="G5616">
        <f ca="1"/>
        <v>0</v>
      </c>
      <c r="I5616" s="4">
        <f ca="1"/>
        <v>0</v>
      </c>
    </row>
    <row r="5617" spans="1:9" ht="14.4" hidden="1" customHeight="1" x14ac:dyDescent="0.3">
      <c r="A5617">
        <f ca="1"/>
        <v>0</v>
      </c>
      <c r="C5617">
        <f ca="1"/>
        <v>0</v>
      </c>
      <c r="D5617">
        <f ca="1"/>
        <v>0</v>
      </c>
      <c r="E5617">
        <f ca="1"/>
        <v>0</v>
      </c>
      <c r="F5617">
        <f ca="1"/>
        <v>0</v>
      </c>
      <c r="G5617">
        <f ca="1"/>
        <v>0</v>
      </c>
      <c r="I5617" s="4">
        <f ca="1"/>
        <v>0</v>
      </c>
    </row>
    <row r="5618" spans="1:9" ht="14.4" hidden="1" customHeight="1" x14ac:dyDescent="0.3">
      <c r="A5618">
        <f ca="1"/>
        <v>0</v>
      </c>
      <c r="C5618">
        <f ca="1"/>
        <v>0</v>
      </c>
      <c r="D5618">
        <f ca="1"/>
        <v>0</v>
      </c>
      <c r="E5618">
        <f ca="1"/>
        <v>0</v>
      </c>
      <c r="F5618">
        <f ca="1"/>
        <v>0</v>
      </c>
      <c r="G5618">
        <f ca="1"/>
        <v>0</v>
      </c>
      <c r="I5618" s="4">
        <f ca="1"/>
        <v>0</v>
      </c>
    </row>
    <row r="5619" spans="1:9" ht="14.4" hidden="1" customHeight="1" x14ac:dyDescent="0.3">
      <c r="A5619">
        <f ca="1"/>
        <v>0</v>
      </c>
      <c r="C5619">
        <f ca="1"/>
        <v>0</v>
      </c>
      <c r="D5619">
        <f ca="1"/>
        <v>0</v>
      </c>
      <c r="E5619">
        <f ca="1"/>
        <v>0</v>
      </c>
      <c r="F5619">
        <f ca="1"/>
        <v>0</v>
      </c>
      <c r="G5619">
        <f ca="1"/>
        <v>0</v>
      </c>
      <c r="I5619" s="4">
        <f ca="1"/>
        <v>0</v>
      </c>
    </row>
    <row r="5620" spans="1:9" ht="14.4" hidden="1" customHeight="1" x14ac:dyDescent="0.3">
      <c r="A5620">
        <f ca="1"/>
        <v>0</v>
      </c>
      <c r="C5620">
        <f ca="1"/>
        <v>0</v>
      </c>
      <c r="D5620">
        <f ca="1"/>
        <v>0</v>
      </c>
      <c r="E5620">
        <f ca="1"/>
        <v>0</v>
      </c>
      <c r="F5620">
        <f ca="1"/>
        <v>0</v>
      </c>
      <c r="G5620">
        <f ca="1"/>
        <v>0</v>
      </c>
      <c r="I5620" s="4">
        <f ca="1"/>
        <v>0</v>
      </c>
    </row>
    <row r="5621" spans="1:9" ht="14.4" hidden="1" customHeight="1" x14ac:dyDescent="0.3">
      <c r="A5621">
        <f ca="1"/>
        <v>0</v>
      </c>
      <c r="C5621">
        <f ca="1"/>
        <v>0</v>
      </c>
      <c r="D5621">
        <f ca="1"/>
        <v>0</v>
      </c>
      <c r="E5621">
        <f ca="1"/>
        <v>0</v>
      </c>
      <c r="F5621">
        <f ca="1"/>
        <v>0</v>
      </c>
      <c r="G5621">
        <f ca="1"/>
        <v>0</v>
      </c>
      <c r="I5621" s="4">
        <f ca="1"/>
        <v>0</v>
      </c>
    </row>
    <row r="5622" spans="1:9" ht="14.4" hidden="1" customHeight="1" x14ac:dyDescent="0.3">
      <c r="A5622">
        <f ca="1"/>
        <v>0</v>
      </c>
      <c r="C5622">
        <f ca="1"/>
        <v>0</v>
      </c>
      <c r="D5622">
        <f ca="1"/>
        <v>0</v>
      </c>
      <c r="E5622">
        <f ca="1"/>
        <v>0</v>
      </c>
      <c r="F5622">
        <f ca="1"/>
        <v>0</v>
      </c>
      <c r="G5622">
        <f ca="1"/>
        <v>0</v>
      </c>
      <c r="I5622" s="4">
        <f ca="1"/>
        <v>0</v>
      </c>
    </row>
    <row r="5623" spans="1:9" ht="14.4" hidden="1" customHeight="1" x14ac:dyDescent="0.3">
      <c r="A5623">
        <f ca="1"/>
        <v>0</v>
      </c>
      <c r="C5623">
        <f ca="1"/>
        <v>0</v>
      </c>
      <c r="D5623">
        <f ca="1"/>
        <v>0</v>
      </c>
      <c r="E5623">
        <f ca="1"/>
        <v>0</v>
      </c>
      <c r="F5623">
        <f ca="1"/>
        <v>0</v>
      </c>
      <c r="G5623">
        <f ca="1"/>
        <v>0</v>
      </c>
      <c r="I5623" s="4">
        <f ca="1"/>
        <v>0</v>
      </c>
    </row>
    <row r="5624" spans="1:9" ht="14.4" hidden="1" customHeight="1" x14ac:dyDescent="0.3">
      <c r="A5624">
        <f ca="1"/>
        <v>0</v>
      </c>
      <c r="C5624">
        <f ca="1"/>
        <v>0</v>
      </c>
      <c r="D5624">
        <f ca="1"/>
        <v>0</v>
      </c>
      <c r="E5624">
        <f ca="1"/>
        <v>0</v>
      </c>
      <c r="F5624">
        <f ca="1"/>
        <v>0</v>
      </c>
      <c r="G5624">
        <f ca="1"/>
        <v>0</v>
      </c>
      <c r="I5624" s="4">
        <f ca="1"/>
        <v>0</v>
      </c>
    </row>
    <row r="5625" spans="1:9" ht="14.4" hidden="1" customHeight="1" x14ac:dyDescent="0.3">
      <c r="A5625">
        <f ca="1"/>
        <v>0</v>
      </c>
      <c r="C5625">
        <f ca="1"/>
        <v>0</v>
      </c>
      <c r="D5625">
        <f ca="1"/>
        <v>0</v>
      </c>
      <c r="E5625">
        <f ca="1"/>
        <v>0</v>
      </c>
      <c r="F5625">
        <f ca="1"/>
        <v>0</v>
      </c>
      <c r="G5625">
        <f ca="1"/>
        <v>0</v>
      </c>
      <c r="I5625" s="4">
        <f ca="1"/>
        <v>0</v>
      </c>
    </row>
    <row r="5626" spans="1:9" ht="14.4" hidden="1" customHeight="1" x14ac:dyDescent="0.3">
      <c r="A5626">
        <f ca="1"/>
        <v>0</v>
      </c>
      <c r="C5626">
        <f ca="1"/>
        <v>0</v>
      </c>
      <c r="D5626">
        <f ca="1"/>
        <v>0</v>
      </c>
      <c r="E5626">
        <f ca="1"/>
        <v>0</v>
      </c>
      <c r="F5626">
        <f ca="1"/>
        <v>0</v>
      </c>
      <c r="G5626">
        <f ca="1"/>
        <v>0</v>
      </c>
      <c r="I5626" s="4">
        <f ca="1"/>
        <v>0</v>
      </c>
    </row>
    <row r="5627" spans="1:9" ht="14.4" hidden="1" customHeight="1" x14ac:dyDescent="0.3">
      <c r="A5627">
        <f ca="1"/>
        <v>0</v>
      </c>
      <c r="C5627">
        <f ca="1"/>
        <v>0</v>
      </c>
      <c r="D5627">
        <f ca="1"/>
        <v>0</v>
      </c>
      <c r="E5627">
        <f ca="1"/>
        <v>0</v>
      </c>
      <c r="F5627">
        <f ca="1"/>
        <v>0</v>
      </c>
      <c r="G5627">
        <f ca="1"/>
        <v>0</v>
      </c>
      <c r="I5627" s="4">
        <f ca="1"/>
        <v>0</v>
      </c>
    </row>
    <row r="5628" spans="1:9" ht="14.4" hidden="1" customHeight="1" x14ac:dyDescent="0.3">
      <c r="A5628">
        <f ca="1"/>
        <v>0</v>
      </c>
      <c r="C5628">
        <f ca="1"/>
        <v>0</v>
      </c>
      <c r="D5628">
        <f ca="1"/>
        <v>0</v>
      </c>
      <c r="E5628">
        <f ca="1"/>
        <v>0</v>
      </c>
      <c r="F5628">
        <f ca="1"/>
        <v>0</v>
      </c>
      <c r="G5628">
        <f ca="1"/>
        <v>0</v>
      </c>
      <c r="I5628" s="4">
        <f ca="1"/>
        <v>0</v>
      </c>
    </row>
    <row r="5629" spans="1:9" ht="14.4" hidden="1" customHeight="1" x14ac:dyDescent="0.3">
      <c r="A5629">
        <f ca="1"/>
        <v>0</v>
      </c>
      <c r="C5629">
        <f ca="1"/>
        <v>0</v>
      </c>
      <c r="D5629">
        <f ca="1"/>
        <v>0</v>
      </c>
      <c r="E5629">
        <f ca="1"/>
        <v>0</v>
      </c>
      <c r="F5629">
        <f ca="1"/>
        <v>0</v>
      </c>
      <c r="G5629">
        <f ca="1"/>
        <v>0</v>
      </c>
      <c r="I5629" s="4">
        <f ca="1"/>
        <v>0</v>
      </c>
    </row>
    <row r="5630" spans="1:9" ht="14.4" hidden="1" customHeight="1" x14ac:dyDescent="0.3">
      <c r="A5630">
        <f ca="1"/>
        <v>0</v>
      </c>
      <c r="C5630">
        <f ca="1"/>
        <v>0</v>
      </c>
      <c r="D5630">
        <f ca="1"/>
        <v>0</v>
      </c>
      <c r="E5630">
        <f ca="1"/>
        <v>0</v>
      </c>
      <c r="F5630">
        <f ca="1"/>
        <v>0</v>
      </c>
      <c r="G5630">
        <f ca="1"/>
        <v>0</v>
      </c>
      <c r="I5630" s="4">
        <f ca="1"/>
        <v>0</v>
      </c>
    </row>
    <row r="5631" spans="1:9" ht="14.4" hidden="1" customHeight="1" x14ac:dyDescent="0.3">
      <c r="A5631">
        <f ca="1"/>
        <v>0</v>
      </c>
      <c r="C5631">
        <f ca="1"/>
        <v>0</v>
      </c>
      <c r="D5631">
        <f ca="1"/>
        <v>0</v>
      </c>
      <c r="E5631">
        <f ca="1"/>
        <v>0</v>
      </c>
      <c r="F5631">
        <f ca="1"/>
        <v>0</v>
      </c>
      <c r="G5631">
        <f ca="1"/>
        <v>0</v>
      </c>
      <c r="I5631" s="4">
        <f ca="1"/>
        <v>0</v>
      </c>
    </row>
    <row r="5632" spans="1:9" ht="14.4" hidden="1" customHeight="1" x14ac:dyDescent="0.3">
      <c r="A5632">
        <f ca="1"/>
        <v>0</v>
      </c>
      <c r="C5632">
        <f ca="1"/>
        <v>0</v>
      </c>
      <c r="D5632">
        <f ca="1"/>
        <v>0</v>
      </c>
      <c r="E5632">
        <f ca="1"/>
        <v>0</v>
      </c>
      <c r="F5632">
        <f ca="1"/>
        <v>0</v>
      </c>
      <c r="G5632">
        <f ca="1"/>
        <v>0</v>
      </c>
      <c r="I5632" s="4">
        <f ca="1"/>
        <v>0</v>
      </c>
    </row>
    <row r="5633" spans="1:9" ht="14.4" hidden="1" customHeight="1" x14ac:dyDescent="0.3">
      <c r="A5633">
        <f ca="1"/>
        <v>0</v>
      </c>
      <c r="C5633">
        <f ca="1"/>
        <v>0</v>
      </c>
      <c r="D5633">
        <f ca="1"/>
        <v>0</v>
      </c>
      <c r="E5633">
        <f ca="1"/>
        <v>0</v>
      </c>
      <c r="F5633">
        <f ca="1"/>
        <v>0</v>
      </c>
      <c r="G5633">
        <f ca="1"/>
        <v>0</v>
      </c>
      <c r="I5633" s="4">
        <f ca="1"/>
        <v>0</v>
      </c>
    </row>
    <row r="5634" spans="1:9" ht="14.4" hidden="1" customHeight="1" x14ac:dyDescent="0.3">
      <c r="A5634">
        <f ca="1"/>
        <v>0</v>
      </c>
      <c r="C5634">
        <f ca="1"/>
        <v>0</v>
      </c>
      <c r="D5634">
        <f ca="1"/>
        <v>0</v>
      </c>
      <c r="E5634">
        <f ca="1"/>
        <v>0</v>
      </c>
      <c r="F5634">
        <f ca="1"/>
        <v>0</v>
      </c>
      <c r="G5634">
        <f ca="1"/>
        <v>0</v>
      </c>
      <c r="I5634" s="4">
        <f ca="1"/>
        <v>0</v>
      </c>
    </row>
    <row r="5635" spans="1:9" ht="14.4" hidden="1" customHeight="1" x14ac:dyDescent="0.3">
      <c r="A5635">
        <f ca="1"/>
        <v>0</v>
      </c>
      <c r="C5635">
        <f ca="1"/>
        <v>0</v>
      </c>
      <c r="D5635">
        <f ca="1"/>
        <v>0</v>
      </c>
      <c r="E5635">
        <f ca="1"/>
        <v>0</v>
      </c>
      <c r="F5635">
        <f ca="1"/>
        <v>0</v>
      </c>
      <c r="G5635">
        <f ca="1"/>
        <v>0</v>
      </c>
      <c r="I5635" s="4">
        <f ca="1"/>
        <v>0</v>
      </c>
    </row>
    <row r="5636" spans="1:9" ht="14.4" hidden="1" customHeight="1" x14ac:dyDescent="0.3">
      <c r="A5636">
        <f ca="1"/>
        <v>0</v>
      </c>
      <c r="C5636">
        <f ca="1"/>
        <v>0</v>
      </c>
      <c r="D5636">
        <f ca="1"/>
        <v>0</v>
      </c>
      <c r="E5636">
        <f ca="1"/>
        <v>0</v>
      </c>
      <c r="F5636">
        <f ca="1"/>
        <v>0</v>
      </c>
      <c r="G5636">
        <f ca="1"/>
        <v>0</v>
      </c>
      <c r="I5636" s="4">
        <f ca="1"/>
        <v>0</v>
      </c>
    </row>
    <row r="5637" spans="1:9" ht="14.4" hidden="1" customHeight="1" x14ac:dyDescent="0.3">
      <c r="A5637">
        <f ca="1"/>
        <v>0</v>
      </c>
      <c r="C5637">
        <f ca="1"/>
        <v>0</v>
      </c>
      <c r="D5637">
        <f ca="1"/>
        <v>0</v>
      </c>
      <c r="E5637">
        <f ca="1"/>
        <v>0</v>
      </c>
      <c r="F5637">
        <f ca="1"/>
        <v>0</v>
      </c>
      <c r="G5637">
        <f ca="1"/>
        <v>0</v>
      </c>
      <c r="I5637" s="4">
        <f ca="1"/>
        <v>0</v>
      </c>
    </row>
    <row r="5638" spans="1:9" ht="14.4" hidden="1" customHeight="1" x14ac:dyDescent="0.3">
      <c r="A5638">
        <f ca="1"/>
        <v>0</v>
      </c>
      <c r="C5638">
        <f ca="1"/>
        <v>0</v>
      </c>
      <c r="D5638">
        <f ca="1"/>
        <v>0</v>
      </c>
      <c r="E5638">
        <f ca="1"/>
        <v>0</v>
      </c>
      <c r="F5638">
        <f ca="1"/>
        <v>0</v>
      </c>
      <c r="G5638">
        <f ca="1"/>
        <v>0</v>
      </c>
      <c r="I5638" s="4">
        <f ca="1"/>
        <v>0</v>
      </c>
    </row>
    <row r="5639" spans="1:9" ht="14.4" hidden="1" customHeight="1" x14ac:dyDescent="0.3">
      <c r="A5639">
        <f ca="1"/>
        <v>0</v>
      </c>
      <c r="C5639">
        <f ca="1"/>
        <v>0</v>
      </c>
      <c r="D5639">
        <f ca="1"/>
        <v>0</v>
      </c>
      <c r="E5639">
        <f ca="1"/>
        <v>0</v>
      </c>
      <c r="F5639">
        <f ca="1"/>
        <v>0</v>
      </c>
      <c r="G5639">
        <f ca="1"/>
        <v>0</v>
      </c>
      <c r="I5639" s="4">
        <f ca="1"/>
        <v>0</v>
      </c>
    </row>
    <row r="5640" spans="1:9" ht="14.4" hidden="1" customHeight="1" x14ac:dyDescent="0.3">
      <c r="A5640">
        <f ca="1"/>
        <v>0</v>
      </c>
      <c r="C5640">
        <f ca="1"/>
        <v>0</v>
      </c>
      <c r="D5640">
        <f ca="1"/>
        <v>0</v>
      </c>
      <c r="E5640">
        <f ca="1"/>
        <v>0</v>
      </c>
      <c r="F5640">
        <f ca="1"/>
        <v>0</v>
      </c>
      <c r="G5640">
        <f ca="1"/>
        <v>0</v>
      </c>
      <c r="I5640" s="4">
        <f ca="1"/>
        <v>0</v>
      </c>
    </row>
    <row r="5641" spans="1:9" ht="14.4" hidden="1" customHeight="1" x14ac:dyDescent="0.3">
      <c r="A5641">
        <f ca="1"/>
        <v>0</v>
      </c>
      <c r="C5641">
        <f ca="1"/>
        <v>0</v>
      </c>
      <c r="D5641">
        <f ca="1"/>
        <v>0</v>
      </c>
      <c r="E5641">
        <f ca="1"/>
        <v>0</v>
      </c>
      <c r="F5641">
        <f ca="1"/>
        <v>0</v>
      </c>
      <c r="G5641">
        <f ca="1"/>
        <v>0</v>
      </c>
      <c r="I5641" s="4">
        <f ca="1"/>
        <v>0</v>
      </c>
    </row>
    <row r="5642" spans="1:9" ht="14.4" hidden="1" customHeight="1" x14ac:dyDescent="0.3">
      <c r="A5642">
        <f ca="1"/>
        <v>0</v>
      </c>
      <c r="C5642">
        <f ca="1"/>
        <v>0</v>
      </c>
      <c r="D5642">
        <f ca="1"/>
        <v>0</v>
      </c>
      <c r="E5642">
        <f ca="1"/>
        <v>0</v>
      </c>
      <c r="F5642">
        <f ca="1"/>
        <v>0</v>
      </c>
      <c r="G5642">
        <f ca="1"/>
        <v>0</v>
      </c>
      <c r="I5642" s="4">
        <f ca="1"/>
        <v>0</v>
      </c>
    </row>
    <row r="5643" spans="1:9" ht="14.4" hidden="1" customHeight="1" x14ac:dyDescent="0.3">
      <c r="A5643">
        <f ca="1"/>
        <v>0</v>
      </c>
      <c r="C5643">
        <f ca="1"/>
        <v>0</v>
      </c>
      <c r="D5643">
        <f ca="1"/>
        <v>0</v>
      </c>
      <c r="E5643">
        <f ca="1"/>
        <v>0</v>
      </c>
      <c r="F5643">
        <f ca="1"/>
        <v>0</v>
      </c>
      <c r="G5643">
        <f ca="1"/>
        <v>0</v>
      </c>
      <c r="I5643" s="4">
        <f ca="1"/>
        <v>0</v>
      </c>
    </row>
    <row r="5644" spans="1:9" ht="14.4" hidden="1" customHeight="1" x14ac:dyDescent="0.3">
      <c r="A5644">
        <f ca="1"/>
        <v>0</v>
      </c>
      <c r="C5644">
        <f ca="1"/>
        <v>0</v>
      </c>
      <c r="D5644">
        <f ca="1"/>
        <v>0</v>
      </c>
      <c r="E5644">
        <f ca="1"/>
        <v>0</v>
      </c>
      <c r="F5644">
        <f ca="1"/>
        <v>0</v>
      </c>
      <c r="G5644">
        <f ca="1"/>
        <v>0</v>
      </c>
      <c r="I5644" s="4">
        <f ca="1"/>
        <v>0</v>
      </c>
    </row>
    <row r="5645" spans="1:9" ht="14.4" hidden="1" customHeight="1" x14ac:dyDescent="0.3">
      <c r="A5645">
        <f ca="1"/>
        <v>0</v>
      </c>
      <c r="C5645">
        <f ca="1"/>
        <v>0</v>
      </c>
      <c r="D5645">
        <f ca="1"/>
        <v>0</v>
      </c>
      <c r="E5645">
        <f ca="1"/>
        <v>0</v>
      </c>
      <c r="F5645">
        <f ca="1"/>
        <v>0</v>
      </c>
      <c r="G5645">
        <f ca="1"/>
        <v>0</v>
      </c>
      <c r="I5645" s="4">
        <f ca="1"/>
        <v>0</v>
      </c>
    </row>
    <row r="5646" spans="1:9" ht="14.4" hidden="1" customHeight="1" x14ac:dyDescent="0.3">
      <c r="A5646">
        <f ca="1"/>
        <v>0</v>
      </c>
      <c r="C5646">
        <f ca="1"/>
        <v>0</v>
      </c>
      <c r="D5646">
        <f ca="1"/>
        <v>0</v>
      </c>
      <c r="E5646">
        <f ca="1"/>
        <v>0</v>
      </c>
      <c r="F5646">
        <f ca="1"/>
        <v>0</v>
      </c>
      <c r="G5646">
        <f ca="1"/>
        <v>0</v>
      </c>
      <c r="I5646" s="4">
        <f ca="1"/>
        <v>0</v>
      </c>
    </row>
    <row r="5647" spans="1:9" ht="14.4" hidden="1" customHeight="1" x14ac:dyDescent="0.3">
      <c r="A5647">
        <f ca="1"/>
        <v>0</v>
      </c>
      <c r="C5647">
        <f ca="1"/>
        <v>0</v>
      </c>
      <c r="D5647">
        <f ca="1"/>
        <v>0</v>
      </c>
      <c r="E5647">
        <f ca="1"/>
        <v>0</v>
      </c>
      <c r="F5647">
        <f ca="1"/>
        <v>0</v>
      </c>
      <c r="G5647">
        <f ca="1"/>
        <v>0</v>
      </c>
      <c r="I5647" s="4">
        <f ca="1"/>
        <v>0</v>
      </c>
    </row>
    <row r="5648" spans="1:9" ht="14.4" hidden="1" customHeight="1" x14ac:dyDescent="0.3">
      <c r="A5648">
        <f ca="1"/>
        <v>0</v>
      </c>
      <c r="C5648">
        <f ca="1"/>
        <v>0</v>
      </c>
      <c r="D5648">
        <f ca="1"/>
        <v>0</v>
      </c>
      <c r="E5648">
        <f ca="1"/>
        <v>0</v>
      </c>
      <c r="F5648">
        <f ca="1"/>
        <v>0</v>
      </c>
      <c r="G5648">
        <f ca="1"/>
        <v>0</v>
      </c>
      <c r="I5648" s="4">
        <f ca="1"/>
        <v>0</v>
      </c>
    </row>
    <row r="5649" spans="1:9" ht="14.4" hidden="1" customHeight="1" x14ac:dyDescent="0.3">
      <c r="A5649">
        <f ca="1"/>
        <v>0</v>
      </c>
      <c r="C5649">
        <f ca="1"/>
        <v>0</v>
      </c>
      <c r="D5649">
        <f ca="1"/>
        <v>0</v>
      </c>
      <c r="E5649">
        <f ca="1"/>
        <v>0</v>
      </c>
      <c r="F5649">
        <f ca="1"/>
        <v>0</v>
      </c>
      <c r="G5649">
        <f ca="1"/>
        <v>0</v>
      </c>
      <c r="I5649" s="4">
        <f ca="1"/>
        <v>0</v>
      </c>
    </row>
    <row r="5650" spans="1:9" ht="14.4" hidden="1" customHeight="1" x14ac:dyDescent="0.3">
      <c r="A5650">
        <f ca="1"/>
        <v>0</v>
      </c>
      <c r="C5650">
        <f ca="1"/>
        <v>0</v>
      </c>
      <c r="D5650">
        <f ca="1"/>
        <v>0</v>
      </c>
      <c r="E5650">
        <f ca="1"/>
        <v>0</v>
      </c>
      <c r="F5650">
        <f ca="1"/>
        <v>0</v>
      </c>
      <c r="G5650">
        <f ca="1"/>
        <v>0</v>
      </c>
      <c r="I5650" s="4">
        <f ca="1"/>
        <v>0</v>
      </c>
    </row>
    <row r="5651" spans="1:9" ht="14.4" hidden="1" customHeight="1" x14ac:dyDescent="0.3">
      <c r="A5651">
        <f ca="1"/>
        <v>0</v>
      </c>
      <c r="C5651">
        <f ca="1"/>
        <v>0</v>
      </c>
      <c r="D5651">
        <f ca="1"/>
        <v>0</v>
      </c>
      <c r="E5651">
        <f ca="1"/>
        <v>0</v>
      </c>
      <c r="F5651">
        <f ca="1"/>
        <v>0</v>
      </c>
      <c r="G5651">
        <f ca="1"/>
        <v>0</v>
      </c>
      <c r="I5651" s="4">
        <f ca="1"/>
        <v>0</v>
      </c>
    </row>
    <row r="5652" spans="1:9" ht="14.4" hidden="1" customHeight="1" x14ac:dyDescent="0.3">
      <c r="A5652">
        <f ca="1"/>
        <v>0</v>
      </c>
      <c r="C5652">
        <f ca="1"/>
        <v>0</v>
      </c>
      <c r="D5652">
        <f ca="1"/>
        <v>0</v>
      </c>
      <c r="E5652">
        <f ca="1"/>
        <v>0</v>
      </c>
      <c r="F5652">
        <f ca="1"/>
        <v>0</v>
      </c>
      <c r="G5652">
        <f ca="1"/>
        <v>0</v>
      </c>
      <c r="I5652" s="4">
        <f ca="1"/>
        <v>0</v>
      </c>
    </row>
    <row r="5653" spans="1:9" ht="14.4" hidden="1" customHeight="1" x14ac:dyDescent="0.3">
      <c r="A5653">
        <f ca="1"/>
        <v>0</v>
      </c>
      <c r="C5653">
        <f ca="1"/>
        <v>0</v>
      </c>
      <c r="D5653">
        <f ca="1"/>
        <v>0</v>
      </c>
      <c r="E5653">
        <f ca="1"/>
        <v>0</v>
      </c>
      <c r="F5653">
        <f ca="1"/>
        <v>0</v>
      </c>
      <c r="G5653">
        <f ca="1"/>
        <v>0</v>
      </c>
      <c r="I5653" s="4">
        <f ca="1"/>
        <v>0</v>
      </c>
    </row>
    <row r="5654" spans="1:9" ht="14.4" hidden="1" customHeight="1" x14ac:dyDescent="0.3">
      <c r="A5654">
        <f ca="1"/>
        <v>0</v>
      </c>
      <c r="C5654">
        <f ca="1"/>
        <v>0</v>
      </c>
      <c r="D5654">
        <f ca="1"/>
        <v>0</v>
      </c>
      <c r="E5654">
        <f ca="1"/>
        <v>0</v>
      </c>
      <c r="F5654">
        <f ca="1"/>
        <v>0</v>
      </c>
      <c r="G5654">
        <f ca="1"/>
        <v>0</v>
      </c>
      <c r="I5654" s="4">
        <f ca="1"/>
        <v>0</v>
      </c>
    </row>
    <row r="5655" spans="1:9" ht="14.4" hidden="1" customHeight="1" x14ac:dyDescent="0.3">
      <c r="A5655">
        <f ca="1"/>
        <v>0</v>
      </c>
      <c r="C5655">
        <f ca="1"/>
        <v>0</v>
      </c>
      <c r="D5655">
        <f ca="1"/>
        <v>0</v>
      </c>
      <c r="E5655">
        <f ca="1"/>
        <v>0</v>
      </c>
      <c r="F5655">
        <f ca="1"/>
        <v>0</v>
      </c>
      <c r="G5655">
        <f ca="1"/>
        <v>0</v>
      </c>
      <c r="I5655" s="4">
        <f ca="1"/>
        <v>0</v>
      </c>
    </row>
    <row r="5656" spans="1:9" ht="14.4" hidden="1" customHeight="1" x14ac:dyDescent="0.3">
      <c r="A5656">
        <f ca="1"/>
        <v>0</v>
      </c>
      <c r="C5656">
        <f ca="1"/>
        <v>0</v>
      </c>
      <c r="D5656">
        <f ca="1"/>
        <v>0</v>
      </c>
      <c r="E5656">
        <f ca="1"/>
        <v>0</v>
      </c>
      <c r="F5656">
        <f ca="1"/>
        <v>0</v>
      </c>
      <c r="G5656">
        <f ca="1"/>
        <v>0</v>
      </c>
      <c r="I5656" s="4">
        <f ca="1"/>
        <v>0</v>
      </c>
    </row>
    <row r="5657" spans="1:9" ht="14.4" hidden="1" customHeight="1" x14ac:dyDescent="0.3">
      <c r="A5657">
        <f ca="1"/>
        <v>0</v>
      </c>
      <c r="C5657">
        <f ca="1"/>
        <v>0</v>
      </c>
      <c r="D5657">
        <f ca="1"/>
        <v>0</v>
      </c>
      <c r="E5657">
        <f ca="1"/>
        <v>0</v>
      </c>
      <c r="F5657">
        <f ca="1"/>
        <v>0</v>
      </c>
      <c r="G5657">
        <f ca="1"/>
        <v>0</v>
      </c>
      <c r="I5657" s="4">
        <f ca="1"/>
        <v>0</v>
      </c>
    </row>
    <row r="5658" spans="1:9" ht="14.4" hidden="1" customHeight="1" x14ac:dyDescent="0.3">
      <c r="A5658">
        <f ca="1"/>
        <v>0</v>
      </c>
      <c r="C5658">
        <f ca="1"/>
        <v>0</v>
      </c>
      <c r="D5658">
        <f ca="1"/>
        <v>0</v>
      </c>
      <c r="E5658">
        <f ca="1"/>
        <v>0</v>
      </c>
      <c r="F5658">
        <f ca="1"/>
        <v>0</v>
      </c>
      <c r="G5658">
        <f ca="1"/>
        <v>0</v>
      </c>
      <c r="I5658" s="4">
        <f ca="1"/>
        <v>0</v>
      </c>
    </row>
    <row r="5659" spans="1:9" ht="14.4" hidden="1" customHeight="1" x14ac:dyDescent="0.3">
      <c r="A5659">
        <f ca="1"/>
        <v>0</v>
      </c>
      <c r="C5659">
        <f ca="1"/>
        <v>0</v>
      </c>
      <c r="D5659">
        <f ca="1"/>
        <v>0</v>
      </c>
      <c r="E5659">
        <f ca="1"/>
        <v>0</v>
      </c>
      <c r="F5659">
        <f ca="1"/>
        <v>0</v>
      </c>
      <c r="G5659">
        <f ca="1"/>
        <v>0</v>
      </c>
      <c r="I5659" s="4">
        <f ca="1"/>
        <v>0</v>
      </c>
    </row>
    <row r="5660" spans="1:9" ht="14.4" hidden="1" customHeight="1" x14ac:dyDescent="0.3">
      <c r="A5660">
        <f ca="1"/>
        <v>0</v>
      </c>
      <c r="C5660">
        <f ca="1"/>
        <v>0</v>
      </c>
      <c r="D5660">
        <f ca="1"/>
        <v>0</v>
      </c>
      <c r="E5660">
        <f ca="1"/>
        <v>0</v>
      </c>
      <c r="F5660">
        <f ca="1"/>
        <v>0</v>
      </c>
      <c r="G5660">
        <f ca="1"/>
        <v>0</v>
      </c>
      <c r="I5660" s="4">
        <f ca="1"/>
        <v>0</v>
      </c>
    </row>
    <row r="5661" spans="1:9" ht="14.4" hidden="1" customHeight="1" x14ac:dyDescent="0.3">
      <c r="A5661">
        <f ca="1"/>
        <v>0</v>
      </c>
      <c r="C5661">
        <f ca="1"/>
        <v>0</v>
      </c>
      <c r="D5661">
        <f ca="1"/>
        <v>0</v>
      </c>
      <c r="E5661">
        <f ca="1"/>
        <v>0</v>
      </c>
      <c r="F5661">
        <f ca="1"/>
        <v>0</v>
      </c>
      <c r="G5661">
        <f ca="1"/>
        <v>0</v>
      </c>
      <c r="I5661" s="4">
        <f ca="1"/>
        <v>0</v>
      </c>
    </row>
    <row r="5662" spans="1:9" ht="14.4" hidden="1" customHeight="1" x14ac:dyDescent="0.3">
      <c r="A5662">
        <f ca="1"/>
        <v>0</v>
      </c>
      <c r="C5662">
        <f ca="1"/>
        <v>0</v>
      </c>
      <c r="D5662">
        <f ca="1"/>
        <v>0</v>
      </c>
      <c r="E5662">
        <f ca="1"/>
        <v>0</v>
      </c>
      <c r="F5662">
        <f ca="1"/>
        <v>0</v>
      </c>
      <c r="G5662">
        <f ca="1"/>
        <v>0</v>
      </c>
      <c r="I5662" s="4">
        <f ca="1"/>
        <v>0</v>
      </c>
    </row>
    <row r="5663" spans="1:9" ht="14.4" hidden="1" customHeight="1" x14ac:dyDescent="0.3">
      <c r="A5663">
        <f ca="1"/>
        <v>0</v>
      </c>
      <c r="C5663">
        <f ca="1"/>
        <v>0</v>
      </c>
      <c r="D5663">
        <f ca="1"/>
        <v>0</v>
      </c>
      <c r="E5663">
        <f ca="1"/>
        <v>0</v>
      </c>
      <c r="F5663">
        <f ca="1"/>
        <v>0</v>
      </c>
      <c r="G5663">
        <f ca="1"/>
        <v>0</v>
      </c>
      <c r="I5663" s="4">
        <f ca="1"/>
        <v>0</v>
      </c>
    </row>
    <row r="5664" spans="1:9" ht="14.4" hidden="1" customHeight="1" x14ac:dyDescent="0.3">
      <c r="A5664">
        <f ca="1"/>
        <v>0</v>
      </c>
      <c r="C5664">
        <f ca="1"/>
        <v>0</v>
      </c>
      <c r="D5664">
        <f ca="1"/>
        <v>0</v>
      </c>
      <c r="E5664">
        <f ca="1"/>
        <v>0</v>
      </c>
      <c r="F5664">
        <f ca="1"/>
        <v>0</v>
      </c>
      <c r="G5664">
        <f ca="1"/>
        <v>0</v>
      </c>
      <c r="I5664" s="4">
        <f ca="1"/>
        <v>0</v>
      </c>
    </row>
    <row r="5665" spans="1:9" ht="14.4" hidden="1" customHeight="1" x14ac:dyDescent="0.3">
      <c r="A5665">
        <f ca="1"/>
        <v>0</v>
      </c>
      <c r="C5665">
        <f ca="1"/>
        <v>0</v>
      </c>
      <c r="D5665">
        <f ca="1"/>
        <v>0</v>
      </c>
      <c r="E5665">
        <f ca="1"/>
        <v>0</v>
      </c>
      <c r="F5665">
        <f ca="1"/>
        <v>0</v>
      </c>
      <c r="G5665">
        <f ca="1"/>
        <v>0</v>
      </c>
      <c r="I5665" s="4">
        <f ca="1"/>
        <v>0</v>
      </c>
    </row>
    <row r="5666" spans="1:9" ht="14.4" hidden="1" customHeight="1" x14ac:dyDescent="0.3">
      <c r="A5666">
        <f ca="1"/>
        <v>0</v>
      </c>
      <c r="C5666">
        <f ca="1"/>
        <v>0</v>
      </c>
      <c r="D5666">
        <f ca="1"/>
        <v>0</v>
      </c>
      <c r="E5666">
        <f ca="1"/>
        <v>0</v>
      </c>
      <c r="F5666">
        <f ca="1"/>
        <v>0</v>
      </c>
      <c r="G5666">
        <f ca="1"/>
        <v>0</v>
      </c>
      <c r="I5666" s="4">
        <f ca="1"/>
        <v>0</v>
      </c>
    </row>
    <row r="5667" spans="1:9" ht="14.4" hidden="1" customHeight="1" x14ac:dyDescent="0.3">
      <c r="A5667">
        <f ca="1"/>
        <v>0</v>
      </c>
      <c r="C5667">
        <f ca="1"/>
        <v>0</v>
      </c>
      <c r="D5667">
        <f ca="1"/>
        <v>0</v>
      </c>
      <c r="E5667">
        <f ca="1"/>
        <v>0</v>
      </c>
      <c r="F5667">
        <f ca="1"/>
        <v>0</v>
      </c>
      <c r="G5667">
        <f ca="1"/>
        <v>0</v>
      </c>
      <c r="I5667" s="4">
        <f ca="1"/>
        <v>0</v>
      </c>
    </row>
    <row r="5668" spans="1:9" ht="14.4" hidden="1" customHeight="1" x14ac:dyDescent="0.3">
      <c r="A5668">
        <f ca="1"/>
        <v>0</v>
      </c>
      <c r="C5668">
        <f ca="1"/>
        <v>0</v>
      </c>
      <c r="D5668">
        <f ca="1"/>
        <v>0</v>
      </c>
      <c r="E5668">
        <f ca="1"/>
        <v>0</v>
      </c>
      <c r="F5668">
        <f ca="1"/>
        <v>0</v>
      </c>
      <c r="G5668">
        <f ca="1"/>
        <v>0</v>
      </c>
      <c r="I5668" s="4">
        <f ca="1"/>
        <v>0</v>
      </c>
    </row>
    <row r="5669" spans="1:9" ht="14.4" hidden="1" customHeight="1" x14ac:dyDescent="0.3">
      <c r="A5669">
        <f ca="1"/>
        <v>0</v>
      </c>
      <c r="C5669">
        <f ca="1"/>
        <v>0</v>
      </c>
      <c r="D5669">
        <f ca="1"/>
        <v>0</v>
      </c>
      <c r="E5669">
        <f ca="1"/>
        <v>0</v>
      </c>
      <c r="F5669">
        <f ca="1"/>
        <v>0</v>
      </c>
      <c r="G5669">
        <f ca="1"/>
        <v>0</v>
      </c>
      <c r="I5669" s="4">
        <f ca="1"/>
        <v>0</v>
      </c>
    </row>
    <row r="5670" spans="1:9" ht="14.4" hidden="1" customHeight="1" x14ac:dyDescent="0.3">
      <c r="A5670">
        <f ca="1"/>
        <v>0</v>
      </c>
      <c r="C5670">
        <f ca="1"/>
        <v>0</v>
      </c>
      <c r="D5670">
        <f ca="1"/>
        <v>0</v>
      </c>
      <c r="E5670">
        <f ca="1"/>
        <v>0</v>
      </c>
      <c r="F5670">
        <f ca="1"/>
        <v>0</v>
      </c>
      <c r="G5670">
        <f ca="1"/>
        <v>0</v>
      </c>
      <c r="I5670" s="4">
        <f ca="1"/>
        <v>0</v>
      </c>
    </row>
    <row r="5671" spans="1:9" ht="14.4" hidden="1" customHeight="1" x14ac:dyDescent="0.3">
      <c r="A5671">
        <f ca="1"/>
        <v>0</v>
      </c>
      <c r="C5671">
        <f ca="1"/>
        <v>0</v>
      </c>
      <c r="D5671">
        <f ca="1"/>
        <v>0</v>
      </c>
      <c r="E5671">
        <f ca="1"/>
        <v>0</v>
      </c>
      <c r="F5671">
        <f ca="1"/>
        <v>0</v>
      </c>
      <c r="G5671">
        <f ca="1"/>
        <v>0</v>
      </c>
      <c r="I5671" s="4">
        <f ca="1"/>
        <v>0</v>
      </c>
    </row>
    <row r="5672" spans="1:9" ht="14.4" hidden="1" customHeight="1" x14ac:dyDescent="0.3">
      <c r="A5672">
        <f ca="1"/>
        <v>0</v>
      </c>
      <c r="C5672">
        <f ca="1"/>
        <v>0</v>
      </c>
      <c r="D5672">
        <f ca="1"/>
        <v>0</v>
      </c>
      <c r="E5672">
        <f ca="1"/>
        <v>0</v>
      </c>
      <c r="F5672">
        <f ca="1"/>
        <v>0</v>
      </c>
      <c r="G5672">
        <f ca="1"/>
        <v>0</v>
      </c>
      <c r="I5672" s="4">
        <f ca="1"/>
        <v>0</v>
      </c>
    </row>
    <row r="5673" spans="1:9" ht="14.4" hidden="1" customHeight="1" x14ac:dyDescent="0.3">
      <c r="A5673">
        <f ca="1"/>
        <v>0</v>
      </c>
      <c r="C5673">
        <f ca="1"/>
        <v>0</v>
      </c>
      <c r="D5673">
        <f ca="1"/>
        <v>0</v>
      </c>
      <c r="E5673">
        <f ca="1"/>
        <v>0</v>
      </c>
      <c r="F5673">
        <f ca="1"/>
        <v>0</v>
      </c>
      <c r="G5673">
        <f ca="1"/>
        <v>0</v>
      </c>
      <c r="I5673" s="4">
        <f ca="1"/>
        <v>0</v>
      </c>
    </row>
    <row r="5674" spans="1:9" ht="14.4" hidden="1" customHeight="1" x14ac:dyDescent="0.3">
      <c r="A5674">
        <f ca="1"/>
        <v>0</v>
      </c>
      <c r="C5674">
        <f ca="1"/>
        <v>0</v>
      </c>
      <c r="D5674">
        <f ca="1"/>
        <v>0</v>
      </c>
      <c r="E5674">
        <f ca="1"/>
        <v>0</v>
      </c>
      <c r="F5674">
        <f ca="1"/>
        <v>0</v>
      </c>
      <c r="G5674">
        <f ca="1"/>
        <v>0</v>
      </c>
      <c r="I5674" s="4">
        <f ca="1"/>
        <v>0</v>
      </c>
    </row>
    <row r="5675" spans="1:9" ht="14.4" hidden="1" customHeight="1" x14ac:dyDescent="0.3">
      <c r="A5675">
        <f ca="1"/>
        <v>0</v>
      </c>
      <c r="C5675">
        <f ca="1"/>
        <v>0</v>
      </c>
      <c r="D5675">
        <f ca="1"/>
        <v>0</v>
      </c>
      <c r="E5675">
        <f ca="1"/>
        <v>0</v>
      </c>
      <c r="F5675">
        <f ca="1"/>
        <v>0</v>
      </c>
      <c r="G5675">
        <f ca="1"/>
        <v>0</v>
      </c>
      <c r="I5675" s="4">
        <f ca="1"/>
        <v>0</v>
      </c>
    </row>
    <row r="5676" spans="1:9" ht="14.4" hidden="1" customHeight="1" x14ac:dyDescent="0.3">
      <c r="A5676">
        <f ca="1"/>
        <v>0</v>
      </c>
      <c r="C5676">
        <f ca="1"/>
        <v>0</v>
      </c>
      <c r="D5676">
        <f ca="1"/>
        <v>0</v>
      </c>
      <c r="E5676">
        <f ca="1"/>
        <v>0</v>
      </c>
      <c r="F5676">
        <f ca="1"/>
        <v>0</v>
      </c>
      <c r="G5676">
        <f ca="1"/>
        <v>0</v>
      </c>
      <c r="I5676" s="4">
        <f ca="1"/>
        <v>0</v>
      </c>
    </row>
    <row r="5677" spans="1:9" ht="14.4" hidden="1" customHeight="1" x14ac:dyDescent="0.3">
      <c r="A5677">
        <f ca="1"/>
        <v>0</v>
      </c>
      <c r="C5677">
        <f ca="1"/>
        <v>0</v>
      </c>
      <c r="D5677">
        <f ca="1"/>
        <v>0</v>
      </c>
      <c r="E5677">
        <f ca="1"/>
        <v>0</v>
      </c>
      <c r="F5677">
        <f ca="1"/>
        <v>0</v>
      </c>
      <c r="G5677">
        <f ca="1"/>
        <v>0</v>
      </c>
      <c r="I5677" s="4">
        <f ca="1"/>
        <v>0</v>
      </c>
    </row>
    <row r="5678" spans="1:9" ht="14.4" hidden="1" customHeight="1" x14ac:dyDescent="0.3">
      <c r="A5678">
        <f ca="1"/>
        <v>0</v>
      </c>
      <c r="C5678">
        <f ca="1"/>
        <v>0</v>
      </c>
      <c r="D5678">
        <f ca="1"/>
        <v>0</v>
      </c>
      <c r="E5678">
        <f ca="1"/>
        <v>0</v>
      </c>
      <c r="F5678">
        <f ca="1"/>
        <v>0</v>
      </c>
      <c r="G5678">
        <f ca="1"/>
        <v>0</v>
      </c>
      <c r="I5678" s="4">
        <f ca="1"/>
        <v>0</v>
      </c>
    </row>
    <row r="5679" spans="1:9" ht="14.4" hidden="1" customHeight="1" x14ac:dyDescent="0.3">
      <c r="A5679">
        <f ca="1"/>
        <v>0</v>
      </c>
      <c r="C5679">
        <f ca="1"/>
        <v>0</v>
      </c>
      <c r="D5679">
        <f ca="1"/>
        <v>0</v>
      </c>
      <c r="E5679">
        <f ca="1"/>
        <v>0</v>
      </c>
      <c r="F5679">
        <f ca="1"/>
        <v>0</v>
      </c>
      <c r="G5679">
        <f ca="1"/>
        <v>0</v>
      </c>
      <c r="I5679" s="4">
        <f ca="1"/>
        <v>0</v>
      </c>
    </row>
    <row r="5680" spans="1:9" ht="14.4" hidden="1" customHeight="1" x14ac:dyDescent="0.3">
      <c r="A5680">
        <f ca="1"/>
        <v>0</v>
      </c>
      <c r="C5680">
        <f ca="1"/>
        <v>0</v>
      </c>
      <c r="D5680">
        <f ca="1"/>
        <v>0</v>
      </c>
      <c r="E5680">
        <f ca="1"/>
        <v>0</v>
      </c>
      <c r="F5680">
        <f ca="1"/>
        <v>0</v>
      </c>
      <c r="G5680">
        <f ca="1"/>
        <v>0</v>
      </c>
      <c r="I5680" s="4">
        <f ca="1"/>
        <v>0</v>
      </c>
    </row>
    <row r="5681" spans="1:9" ht="14.4" hidden="1" customHeight="1" x14ac:dyDescent="0.3">
      <c r="A5681">
        <f ca="1"/>
        <v>0</v>
      </c>
      <c r="C5681">
        <f ca="1"/>
        <v>0</v>
      </c>
      <c r="D5681">
        <f ca="1"/>
        <v>0</v>
      </c>
      <c r="E5681">
        <f ca="1"/>
        <v>0</v>
      </c>
      <c r="F5681">
        <f ca="1"/>
        <v>0</v>
      </c>
      <c r="G5681">
        <f ca="1"/>
        <v>0</v>
      </c>
      <c r="I5681" s="4">
        <f ca="1"/>
        <v>0</v>
      </c>
    </row>
    <row r="5682" spans="1:9" ht="14.4" hidden="1" customHeight="1" x14ac:dyDescent="0.3">
      <c r="A5682">
        <f ca="1"/>
        <v>0</v>
      </c>
      <c r="C5682">
        <f ca="1"/>
        <v>0</v>
      </c>
      <c r="D5682">
        <f ca="1"/>
        <v>0</v>
      </c>
      <c r="E5682">
        <f ca="1"/>
        <v>0</v>
      </c>
      <c r="F5682">
        <f ca="1"/>
        <v>0</v>
      </c>
      <c r="G5682">
        <f ca="1"/>
        <v>0</v>
      </c>
      <c r="I5682" s="4">
        <f ca="1"/>
        <v>0</v>
      </c>
    </row>
    <row r="5683" spans="1:9" ht="14.4" hidden="1" customHeight="1" x14ac:dyDescent="0.3">
      <c r="A5683">
        <f ca="1"/>
        <v>0</v>
      </c>
      <c r="C5683">
        <f ca="1"/>
        <v>0</v>
      </c>
      <c r="D5683">
        <f ca="1"/>
        <v>0</v>
      </c>
      <c r="E5683">
        <f ca="1"/>
        <v>0</v>
      </c>
      <c r="F5683">
        <f ca="1"/>
        <v>0</v>
      </c>
      <c r="G5683">
        <f ca="1"/>
        <v>0</v>
      </c>
      <c r="I5683" s="4">
        <f ca="1"/>
        <v>0</v>
      </c>
    </row>
    <row r="5684" spans="1:9" ht="14.4" hidden="1" customHeight="1" x14ac:dyDescent="0.3">
      <c r="A5684">
        <f ca="1"/>
        <v>0</v>
      </c>
      <c r="C5684">
        <f ca="1"/>
        <v>0</v>
      </c>
      <c r="D5684">
        <f ca="1"/>
        <v>0</v>
      </c>
      <c r="E5684">
        <f ca="1"/>
        <v>0</v>
      </c>
      <c r="F5684">
        <f ca="1"/>
        <v>0</v>
      </c>
      <c r="G5684">
        <f ca="1"/>
        <v>0</v>
      </c>
      <c r="I5684" s="4">
        <f ca="1"/>
        <v>0</v>
      </c>
    </row>
    <row r="5685" spans="1:9" ht="14.4" hidden="1" customHeight="1" x14ac:dyDescent="0.3">
      <c r="A5685">
        <f ca="1"/>
        <v>0</v>
      </c>
      <c r="C5685">
        <f ca="1"/>
        <v>0</v>
      </c>
      <c r="D5685">
        <f ca="1"/>
        <v>0</v>
      </c>
      <c r="E5685">
        <f ca="1"/>
        <v>0</v>
      </c>
      <c r="F5685">
        <f ca="1"/>
        <v>0</v>
      </c>
      <c r="G5685">
        <f ca="1"/>
        <v>0</v>
      </c>
      <c r="I5685" s="4">
        <f ca="1"/>
        <v>0</v>
      </c>
    </row>
    <row r="5686" spans="1:9" ht="14.4" hidden="1" customHeight="1" x14ac:dyDescent="0.3">
      <c r="A5686">
        <f ca="1"/>
        <v>0</v>
      </c>
      <c r="C5686">
        <f ca="1"/>
        <v>0</v>
      </c>
      <c r="D5686">
        <f ca="1"/>
        <v>0</v>
      </c>
      <c r="E5686">
        <f ca="1"/>
        <v>0</v>
      </c>
      <c r="F5686">
        <f ca="1"/>
        <v>0</v>
      </c>
      <c r="G5686">
        <f ca="1"/>
        <v>0</v>
      </c>
      <c r="I5686" s="4">
        <f ca="1"/>
        <v>0</v>
      </c>
    </row>
    <row r="5687" spans="1:9" ht="14.4" hidden="1" customHeight="1" x14ac:dyDescent="0.3">
      <c r="A5687">
        <f ca="1"/>
        <v>0</v>
      </c>
      <c r="C5687">
        <f ca="1"/>
        <v>0</v>
      </c>
      <c r="D5687">
        <f ca="1"/>
        <v>0</v>
      </c>
      <c r="E5687">
        <f ca="1"/>
        <v>0</v>
      </c>
      <c r="F5687">
        <f ca="1"/>
        <v>0</v>
      </c>
      <c r="G5687">
        <f ca="1"/>
        <v>0</v>
      </c>
      <c r="I5687" s="4">
        <f ca="1"/>
        <v>0</v>
      </c>
    </row>
    <row r="5688" spans="1:9" ht="14.4" hidden="1" customHeight="1" x14ac:dyDescent="0.3">
      <c r="A5688">
        <f ca="1"/>
        <v>0</v>
      </c>
      <c r="C5688">
        <f ca="1"/>
        <v>0</v>
      </c>
      <c r="D5688">
        <f ca="1"/>
        <v>0</v>
      </c>
      <c r="E5688">
        <f ca="1"/>
        <v>0</v>
      </c>
      <c r="F5688">
        <f ca="1"/>
        <v>0</v>
      </c>
      <c r="G5688">
        <f ca="1"/>
        <v>0</v>
      </c>
      <c r="I5688" s="4">
        <f ca="1"/>
        <v>0</v>
      </c>
    </row>
    <row r="5689" spans="1:9" ht="14.4" hidden="1" customHeight="1" x14ac:dyDescent="0.3">
      <c r="A5689">
        <f ca="1"/>
        <v>0</v>
      </c>
      <c r="C5689">
        <f ca="1"/>
        <v>0</v>
      </c>
      <c r="D5689">
        <f ca="1"/>
        <v>0</v>
      </c>
      <c r="E5689">
        <f ca="1"/>
        <v>0</v>
      </c>
      <c r="F5689">
        <f ca="1"/>
        <v>0</v>
      </c>
      <c r="G5689">
        <f ca="1"/>
        <v>0</v>
      </c>
      <c r="I5689" s="4">
        <f ca="1"/>
        <v>0</v>
      </c>
    </row>
    <row r="5690" spans="1:9" ht="14.4" hidden="1" customHeight="1" x14ac:dyDescent="0.3">
      <c r="A5690">
        <f ca="1"/>
        <v>0</v>
      </c>
      <c r="C5690">
        <f ca="1"/>
        <v>0</v>
      </c>
      <c r="D5690">
        <f ca="1"/>
        <v>0</v>
      </c>
      <c r="E5690">
        <f ca="1"/>
        <v>0</v>
      </c>
      <c r="F5690">
        <f ca="1"/>
        <v>0</v>
      </c>
      <c r="G5690">
        <f ca="1"/>
        <v>0</v>
      </c>
      <c r="I5690" s="4">
        <f ca="1"/>
        <v>0</v>
      </c>
    </row>
    <row r="5691" spans="1:9" ht="14.4" hidden="1" customHeight="1" x14ac:dyDescent="0.3">
      <c r="A5691">
        <f ca="1"/>
        <v>0</v>
      </c>
      <c r="C5691">
        <f ca="1"/>
        <v>0</v>
      </c>
      <c r="D5691">
        <f ca="1"/>
        <v>0</v>
      </c>
      <c r="E5691">
        <f ca="1"/>
        <v>0</v>
      </c>
      <c r="F5691">
        <f ca="1"/>
        <v>0</v>
      </c>
      <c r="G5691">
        <f ca="1"/>
        <v>0</v>
      </c>
      <c r="I5691" s="4">
        <f ca="1"/>
        <v>0</v>
      </c>
    </row>
    <row r="5692" spans="1:9" ht="14.4" hidden="1" customHeight="1" x14ac:dyDescent="0.3">
      <c r="A5692">
        <f ca="1"/>
        <v>0</v>
      </c>
      <c r="C5692">
        <f ca="1"/>
        <v>0</v>
      </c>
      <c r="D5692">
        <f ca="1"/>
        <v>0</v>
      </c>
      <c r="E5692">
        <f ca="1"/>
        <v>0</v>
      </c>
      <c r="F5692">
        <f ca="1"/>
        <v>0</v>
      </c>
      <c r="G5692">
        <f ca="1"/>
        <v>0</v>
      </c>
      <c r="I5692" s="4">
        <f ca="1"/>
        <v>0</v>
      </c>
    </row>
    <row r="5693" spans="1:9" ht="14.4" hidden="1" customHeight="1" x14ac:dyDescent="0.3">
      <c r="A5693">
        <f ca="1"/>
        <v>0</v>
      </c>
      <c r="C5693">
        <f ca="1"/>
        <v>0</v>
      </c>
      <c r="D5693">
        <f ca="1"/>
        <v>0</v>
      </c>
      <c r="E5693">
        <f ca="1"/>
        <v>0</v>
      </c>
      <c r="F5693">
        <f ca="1"/>
        <v>0</v>
      </c>
      <c r="G5693">
        <f ca="1"/>
        <v>0</v>
      </c>
      <c r="I5693" s="4">
        <f ca="1"/>
        <v>0</v>
      </c>
    </row>
    <row r="5694" spans="1:9" ht="14.4" hidden="1" customHeight="1" x14ac:dyDescent="0.3">
      <c r="A5694">
        <f ca="1"/>
        <v>0</v>
      </c>
      <c r="C5694">
        <f ca="1"/>
        <v>0</v>
      </c>
      <c r="D5694">
        <f ca="1"/>
        <v>0</v>
      </c>
      <c r="E5694">
        <f ca="1"/>
        <v>0</v>
      </c>
      <c r="F5694">
        <f ca="1"/>
        <v>0</v>
      </c>
      <c r="G5694">
        <f ca="1"/>
        <v>0</v>
      </c>
      <c r="I5694" s="4">
        <f ca="1"/>
        <v>0</v>
      </c>
    </row>
    <row r="5695" spans="1:9" ht="14.4" hidden="1" customHeight="1" x14ac:dyDescent="0.3">
      <c r="A5695">
        <f ca="1"/>
        <v>0</v>
      </c>
      <c r="C5695">
        <f ca="1"/>
        <v>0</v>
      </c>
      <c r="D5695">
        <f ca="1"/>
        <v>0</v>
      </c>
      <c r="E5695">
        <f ca="1"/>
        <v>0</v>
      </c>
      <c r="F5695">
        <f ca="1"/>
        <v>0</v>
      </c>
      <c r="G5695">
        <f ca="1"/>
        <v>0</v>
      </c>
      <c r="I5695" s="4">
        <f ca="1"/>
        <v>0</v>
      </c>
    </row>
    <row r="5696" spans="1:9" ht="14.4" hidden="1" customHeight="1" x14ac:dyDescent="0.3">
      <c r="A5696">
        <f ca="1"/>
        <v>0</v>
      </c>
      <c r="C5696">
        <f ca="1"/>
        <v>0</v>
      </c>
      <c r="D5696">
        <f ca="1"/>
        <v>0</v>
      </c>
      <c r="E5696">
        <f ca="1"/>
        <v>0</v>
      </c>
      <c r="F5696">
        <f ca="1"/>
        <v>0</v>
      </c>
      <c r="G5696">
        <f ca="1"/>
        <v>0</v>
      </c>
      <c r="I5696" s="4">
        <f ca="1"/>
        <v>0</v>
      </c>
    </row>
    <row r="5697" spans="1:9" ht="14.4" hidden="1" customHeight="1" x14ac:dyDescent="0.3">
      <c r="A5697">
        <f ca="1"/>
        <v>0</v>
      </c>
      <c r="C5697">
        <f ca="1"/>
        <v>0</v>
      </c>
      <c r="D5697">
        <f ca="1"/>
        <v>0</v>
      </c>
      <c r="E5697">
        <f ca="1"/>
        <v>0</v>
      </c>
      <c r="F5697">
        <f ca="1"/>
        <v>0</v>
      </c>
      <c r="G5697">
        <f ca="1"/>
        <v>0</v>
      </c>
      <c r="I5697" s="4">
        <f ca="1"/>
        <v>0</v>
      </c>
    </row>
    <row r="5698" spans="1:9" ht="14.4" hidden="1" customHeight="1" x14ac:dyDescent="0.3">
      <c r="A5698">
        <f ca="1"/>
        <v>0</v>
      </c>
      <c r="C5698">
        <f ca="1"/>
        <v>0</v>
      </c>
      <c r="D5698">
        <f ca="1"/>
        <v>0</v>
      </c>
      <c r="E5698">
        <f ca="1"/>
        <v>0</v>
      </c>
      <c r="F5698">
        <f ca="1"/>
        <v>0</v>
      </c>
      <c r="G5698">
        <f ca="1"/>
        <v>0</v>
      </c>
      <c r="I5698" s="4">
        <f ca="1"/>
        <v>0</v>
      </c>
    </row>
    <row r="5699" spans="1:9" ht="14.4" hidden="1" customHeight="1" x14ac:dyDescent="0.3">
      <c r="A5699">
        <f ca="1"/>
        <v>0</v>
      </c>
      <c r="C5699">
        <f ca="1"/>
        <v>0</v>
      </c>
      <c r="D5699">
        <f ca="1"/>
        <v>0</v>
      </c>
      <c r="E5699">
        <f ca="1"/>
        <v>0</v>
      </c>
      <c r="F5699">
        <f ca="1"/>
        <v>0</v>
      </c>
      <c r="G5699">
        <f ca="1"/>
        <v>0</v>
      </c>
      <c r="I5699" s="4">
        <f ca="1"/>
        <v>0</v>
      </c>
    </row>
    <row r="5700" spans="1:9" ht="14.4" hidden="1" customHeight="1" x14ac:dyDescent="0.3">
      <c r="A5700">
        <f ca="1"/>
        <v>0</v>
      </c>
      <c r="C5700">
        <f ca="1"/>
        <v>0</v>
      </c>
      <c r="D5700">
        <f ca="1"/>
        <v>0</v>
      </c>
      <c r="E5700">
        <f ca="1"/>
        <v>0</v>
      </c>
      <c r="F5700">
        <f ca="1"/>
        <v>0</v>
      </c>
      <c r="G5700">
        <f ca="1"/>
        <v>0</v>
      </c>
      <c r="I5700" s="4">
        <f ca="1"/>
        <v>0</v>
      </c>
    </row>
    <row r="5701" spans="1:9" ht="14.4" hidden="1" customHeight="1" x14ac:dyDescent="0.3">
      <c r="A5701">
        <f ca="1"/>
        <v>0</v>
      </c>
      <c r="C5701">
        <f ca="1"/>
        <v>0</v>
      </c>
      <c r="D5701">
        <f ca="1"/>
        <v>0</v>
      </c>
      <c r="E5701">
        <f ca="1"/>
        <v>0</v>
      </c>
      <c r="F5701">
        <f ca="1"/>
        <v>0</v>
      </c>
      <c r="G5701">
        <f ca="1"/>
        <v>0</v>
      </c>
      <c r="I5701" s="4">
        <f ca="1"/>
        <v>0</v>
      </c>
    </row>
    <row r="5702" spans="1:9" ht="14.4" hidden="1" customHeight="1" x14ac:dyDescent="0.3">
      <c r="A5702">
        <f ca="1"/>
        <v>0</v>
      </c>
      <c r="C5702">
        <f ca="1"/>
        <v>0</v>
      </c>
      <c r="D5702">
        <f ca="1"/>
        <v>0</v>
      </c>
      <c r="E5702">
        <f ca="1"/>
        <v>0</v>
      </c>
      <c r="F5702">
        <f ca="1"/>
        <v>0</v>
      </c>
      <c r="G5702">
        <f ca="1"/>
        <v>0</v>
      </c>
      <c r="I5702" s="4">
        <f ca="1"/>
        <v>0</v>
      </c>
    </row>
    <row r="5703" spans="1:9" ht="14.4" hidden="1" customHeight="1" x14ac:dyDescent="0.3">
      <c r="A5703">
        <f ca="1"/>
        <v>0</v>
      </c>
      <c r="C5703">
        <f ca="1"/>
        <v>0</v>
      </c>
      <c r="D5703">
        <f ca="1"/>
        <v>0</v>
      </c>
      <c r="E5703">
        <f ca="1"/>
        <v>0</v>
      </c>
      <c r="F5703">
        <f ca="1"/>
        <v>0</v>
      </c>
      <c r="G5703">
        <f ca="1"/>
        <v>0</v>
      </c>
      <c r="I5703" s="4">
        <f ca="1"/>
        <v>0</v>
      </c>
    </row>
    <row r="5704" spans="1:9" ht="14.4" hidden="1" customHeight="1" x14ac:dyDescent="0.3">
      <c r="A5704">
        <f ca="1"/>
        <v>0</v>
      </c>
      <c r="C5704">
        <f ca="1"/>
        <v>0</v>
      </c>
      <c r="D5704">
        <f ca="1"/>
        <v>0</v>
      </c>
      <c r="E5704">
        <f ca="1"/>
        <v>0</v>
      </c>
      <c r="F5704">
        <f ca="1"/>
        <v>0</v>
      </c>
      <c r="G5704">
        <f ca="1"/>
        <v>0</v>
      </c>
      <c r="I5704" s="4">
        <f ca="1"/>
        <v>0</v>
      </c>
    </row>
    <row r="5705" spans="1:9" ht="14.4" hidden="1" customHeight="1" x14ac:dyDescent="0.3">
      <c r="A5705">
        <f ca="1"/>
        <v>0</v>
      </c>
      <c r="C5705">
        <f ca="1"/>
        <v>0</v>
      </c>
      <c r="D5705">
        <f ca="1"/>
        <v>0</v>
      </c>
      <c r="E5705">
        <f ca="1"/>
        <v>0</v>
      </c>
      <c r="F5705">
        <f ca="1"/>
        <v>0</v>
      </c>
      <c r="G5705">
        <f ca="1"/>
        <v>0</v>
      </c>
      <c r="I5705" s="4">
        <f ca="1"/>
        <v>0</v>
      </c>
    </row>
    <row r="5706" spans="1:9" ht="14.4" hidden="1" customHeight="1" x14ac:dyDescent="0.3">
      <c r="A5706">
        <f ca="1"/>
        <v>0</v>
      </c>
      <c r="C5706">
        <f ca="1"/>
        <v>0</v>
      </c>
      <c r="D5706">
        <f ca="1"/>
        <v>0</v>
      </c>
      <c r="E5706">
        <f ca="1"/>
        <v>0</v>
      </c>
      <c r="F5706">
        <f ca="1"/>
        <v>0</v>
      </c>
      <c r="G5706">
        <f ca="1"/>
        <v>0</v>
      </c>
      <c r="I5706" s="4">
        <f ca="1"/>
        <v>0</v>
      </c>
    </row>
    <row r="5707" spans="1:9" ht="14.4" hidden="1" customHeight="1" x14ac:dyDescent="0.3">
      <c r="A5707">
        <f ca="1"/>
        <v>0</v>
      </c>
      <c r="C5707">
        <f ca="1"/>
        <v>0</v>
      </c>
      <c r="D5707">
        <f ca="1"/>
        <v>0</v>
      </c>
      <c r="E5707">
        <f ca="1"/>
        <v>0</v>
      </c>
      <c r="F5707">
        <f ca="1"/>
        <v>0</v>
      </c>
      <c r="G5707">
        <f ca="1"/>
        <v>0</v>
      </c>
      <c r="I5707" s="4">
        <f ca="1"/>
        <v>0</v>
      </c>
    </row>
    <row r="5708" spans="1:9" ht="14.4" hidden="1" customHeight="1" x14ac:dyDescent="0.3">
      <c r="A5708">
        <f ca="1"/>
        <v>0</v>
      </c>
      <c r="C5708">
        <f ca="1"/>
        <v>0</v>
      </c>
      <c r="D5708">
        <f ca="1"/>
        <v>0</v>
      </c>
      <c r="E5708">
        <f ca="1"/>
        <v>0</v>
      </c>
      <c r="F5708">
        <f ca="1"/>
        <v>0</v>
      </c>
      <c r="G5708">
        <f ca="1"/>
        <v>0</v>
      </c>
      <c r="I5708" s="4">
        <f ca="1"/>
        <v>0</v>
      </c>
    </row>
    <row r="5709" spans="1:9" ht="14.4" hidden="1" customHeight="1" x14ac:dyDescent="0.3">
      <c r="A5709">
        <f ca="1"/>
        <v>0</v>
      </c>
      <c r="C5709">
        <f ca="1"/>
        <v>0</v>
      </c>
      <c r="D5709">
        <f ca="1"/>
        <v>0</v>
      </c>
      <c r="E5709">
        <f ca="1"/>
        <v>0</v>
      </c>
      <c r="F5709">
        <f ca="1"/>
        <v>0</v>
      </c>
      <c r="G5709">
        <f ca="1"/>
        <v>0</v>
      </c>
      <c r="I5709" s="4">
        <f ca="1"/>
        <v>0</v>
      </c>
    </row>
    <row r="5710" spans="1:9" ht="14.4" hidden="1" customHeight="1" x14ac:dyDescent="0.3">
      <c r="A5710">
        <f ca="1"/>
        <v>0</v>
      </c>
      <c r="C5710">
        <f ca="1"/>
        <v>0</v>
      </c>
      <c r="D5710">
        <f ca="1"/>
        <v>0</v>
      </c>
      <c r="E5710">
        <f ca="1"/>
        <v>0</v>
      </c>
      <c r="F5710">
        <f ca="1"/>
        <v>0</v>
      </c>
      <c r="G5710">
        <f ca="1"/>
        <v>0</v>
      </c>
      <c r="I5710" s="4">
        <f ca="1"/>
        <v>0</v>
      </c>
    </row>
    <row r="5711" spans="1:9" ht="14.4" hidden="1" customHeight="1" x14ac:dyDescent="0.3">
      <c r="A5711">
        <f ca="1"/>
        <v>0</v>
      </c>
      <c r="C5711">
        <f ca="1"/>
        <v>0</v>
      </c>
      <c r="D5711">
        <f ca="1"/>
        <v>0</v>
      </c>
      <c r="E5711">
        <f ca="1"/>
        <v>0</v>
      </c>
      <c r="F5711">
        <f ca="1"/>
        <v>0</v>
      </c>
      <c r="G5711">
        <f ca="1"/>
        <v>0</v>
      </c>
      <c r="I5711" s="4">
        <f ca="1"/>
        <v>0</v>
      </c>
    </row>
    <row r="5712" spans="1:9" ht="14.4" hidden="1" customHeight="1" x14ac:dyDescent="0.3">
      <c r="A5712">
        <f ca="1"/>
        <v>0</v>
      </c>
      <c r="C5712">
        <f ca="1"/>
        <v>0</v>
      </c>
      <c r="D5712">
        <f ca="1"/>
        <v>0</v>
      </c>
      <c r="E5712">
        <f ca="1"/>
        <v>0</v>
      </c>
      <c r="F5712">
        <f ca="1"/>
        <v>0</v>
      </c>
      <c r="G5712">
        <f ca="1"/>
        <v>0</v>
      </c>
      <c r="I5712" s="4">
        <f ca="1"/>
        <v>0</v>
      </c>
    </row>
    <row r="5713" spans="1:9" ht="14.4" hidden="1" customHeight="1" x14ac:dyDescent="0.3">
      <c r="A5713">
        <f ca="1"/>
        <v>0</v>
      </c>
      <c r="C5713">
        <f ca="1"/>
        <v>0</v>
      </c>
      <c r="D5713">
        <f ca="1"/>
        <v>0</v>
      </c>
      <c r="E5713">
        <f ca="1"/>
        <v>0</v>
      </c>
      <c r="F5713">
        <f ca="1"/>
        <v>0</v>
      </c>
      <c r="G5713">
        <f ca="1"/>
        <v>0</v>
      </c>
      <c r="I5713" s="4">
        <f ca="1"/>
        <v>0</v>
      </c>
    </row>
    <row r="5714" spans="1:9" ht="14.4" hidden="1" customHeight="1" x14ac:dyDescent="0.3">
      <c r="A5714">
        <f ca="1"/>
        <v>0</v>
      </c>
      <c r="C5714">
        <f ca="1"/>
        <v>0</v>
      </c>
      <c r="D5714">
        <f ca="1"/>
        <v>0</v>
      </c>
      <c r="E5714">
        <f ca="1"/>
        <v>0</v>
      </c>
      <c r="F5714">
        <f ca="1"/>
        <v>0</v>
      </c>
      <c r="G5714">
        <f ca="1"/>
        <v>0</v>
      </c>
      <c r="I5714" s="4">
        <f ca="1"/>
        <v>0</v>
      </c>
    </row>
    <row r="5715" spans="1:9" ht="14.4" hidden="1" customHeight="1" x14ac:dyDescent="0.3">
      <c r="A5715">
        <f ca="1"/>
        <v>0</v>
      </c>
      <c r="C5715">
        <f ca="1"/>
        <v>0</v>
      </c>
      <c r="D5715">
        <f ca="1"/>
        <v>0</v>
      </c>
      <c r="E5715">
        <f ca="1"/>
        <v>0</v>
      </c>
      <c r="F5715">
        <f ca="1"/>
        <v>0</v>
      </c>
      <c r="G5715">
        <f ca="1"/>
        <v>0</v>
      </c>
      <c r="I5715" s="4">
        <f ca="1"/>
        <v>0</v>
      </c>
    </row>
    <row r="5716" spans="1:9" ht="14.4" hidden="1" customHeight="1" x14ac:dyDescent="0.3">
      <c r="A5716">
        <f ca="1"/>
        <v>0</v>
      </c>
      <c r="C5716">
        <f ca="1"/>
        <v>0</v>
      </c>
      <c r="D5716">
        <f ca="1"/>
        <v>0</v>
      </c>
      <c r="E5716">
        <f ca="1"/>
        <v>0</v>
      </c>
      <c r="F5716">
        <f ca="1"/>
        <v>0</v>
      </c>
      <c r="G5716">
        <f ca="1"/>
        <v>0</v>
      </c>
      <c r="I5716" s="4">
        <f ca="1"/>
        <v>0</v>
      </c>
    </row>
    <row r="5717" spans="1:9" ht="14.4" hidden="1" customHeight="1" x14ac:dyDescent="0.3">
      <c r="A5717">
        <f ca="1"/>
        <v>0</v>
      </c>
      <c r="C5717">
        <f ca="1"/>
        <v>0</v>
      </c>
      <c r="D5717">
        <f ca="1"/>
        <v>0</v>
      </c>
      <c r="E5717">
        <f ca="1"/>
        <v>0</v>
      </c>
      <c r="F5717">
        <f ca="1"/>
        <v>0</v>
      </c>
      <c r="G5717">
        <f ca="1"/>
        <v>0</v>
      </c>
      <c r="I5717" s="4">
        <f ca="1"/>
        <v>0</v>
      </c>
    </row>
    <row r="5718" spans="1:9" ht="14.4" hidden="1" customHeight="1" x14ac:dyDescent="0.3">
      <c r="A5718">
        <f ca="1"/>
        <v>0</v>
      </c>
      <c r="C5718">
        <f ca="1"/>
        <v>0</v>
      </c>
      <c r="D5718">
        <f ca="1"/>
        <v>0</v>
      </c>
      <c r="E5718">
        <f ca="1"/>
        <v>0</v>
      </c>
      <c r="F5718">
        <f ca="1"/>
        <v>0</v>
      </c>
      <c r="G5718">
        <f ca="1"/>
        <v>0</v>
      </c>
      <c r="I5718" s="4">
        <f ca="1"/>
        <v>0</v>
      </c>
    </row>
    <row r="5719" spans="1:9" ht="14.4" hidden="1" customHeight="1" x14ac:dyDescent="0.3">
      <c r="A5719">
        <f ca="1"/>
        <v>0</v>
      </c>
      <c r="C5719">
        <f ca="1"/>
        <v>0</v>
      </c>
      <c r="D5719">
        <f ca="1"/>
        <v>0</v>
      </c>
      <c r="E5719">
        <f ca="1"/>
        <v>0</v>
      </c>
      <c r="F5719">
        <f ca="1"/>
        <v>0</v>
      </c>
      <c r="G5719">
        <f ca="1"/>
        <v>0</v>
      </c>
      <c r="I5719" s="4">
        <f ca="1"/>
        <v>0</v>
      </c>
    </row>
    <row r="5720" spans="1:9" ht="14.4" hidden="1" customHeight="1" x14ac:dyDescent="0.3">
      <c r="A5720">
        <f ca="1"/>
        <v>0</v>
      </c>
      <c r="C5720">
        <f ca="1"/>
        <v>0</v>
      </c>
      <c r="D5720">
        <f ca="1"/>
        <v>0</v>
      </c>
      <c r="E5720">
        <f ca="1"/>
        <v>0</v>
      </c>
      <c r="F5720">
        <f ca="1"/>
        <v>0</v>
      </c>
      <c r="G5720">
        <f ca="1"/>
        <v>0</v>
      </c>
      <c r="I5720" s="4">
        <f ca="1"/>
        <v>0</v>
      </c>
    </row>
    <row r="5721" spans="1:9" ht="14.4" hidden="1" customHeight="1" x14ac:dyDescent="0.3">
      <c r="A5721">
        <f ca="1"/>
        <v>0</v>
      </c>
      <c r="C5721">
        <f ca="1"/>
        <v>0</v>
      </c>
      <c r="D5721">
        <f ca="1"/>
        <v>0</v>
      </c>
      <c r="E5721">
        <f ca="1"/>
        <v>0</v>
      </c>
      <c r="F5721">
        <f ca="1"/>
        <v>0</v>
      </c>
      <c r="G5721">
        <f ca="1"/>
        <v>0</v>
      </c>
      <c r="I5721" s="4">
        <f ca="1"/>
        <v>0</v>
      </c>
    </row>
    <row r="5722" spans="1:9" ht="14.4" hidden="1" customHeight="1" x14ac:dyDescent="0.3">
      <c r="A5722">
        <f ca="1"/>
        <v>0</v>
      </c>
      <c r="C5722">
        <f ca="1"/>
        <v>0</v>
      </c>
      <c r="D5722">
        <f ca="1"/>
        <v>0</v>
      </c>
      <c r="E5722">
        <f ca="1"/>
        <v>0</v>
      </c>
      <c r="F5722">
        <f ca="1"/>
        <v>0</v>
      </c>
      <c r="G5722">
        <f ca="1"/>
        <v>0</v>
      </c>
      <c r="I5722" s="4">
        <f ca="1"/>
        <v>0</v>
      </c>
    </row>
    <row r="5723" spans="1:9" ht="14.4" hidden="1" customHeight="1" x14ac:dyDescent="0.3">
      <c r="A5723">
        <f ca="1"/>
        <v>0</v>
      </c>
      <c r="C5723">
        <f ca="1"/>
        <v>0</v>
      </c>
      <c r="D5723">
        <f ca="1"/>
        <v>0</v>
      </c>
      <c r="E5723">
        <f ca="1"/>
        <v>0</v>
      </c>
      <c r="F5723">
        <f ca="1"/>
        <v>0</v>
      </c>
      <c r="G5723">
        <f ca="1"/>
        <v>0</v>
      </c>
      <c r="I5723" s="4">
        <f ca="1"/>
        <v>0</v>
      </c>
    </row>
    <row r="5724" spans="1:9" ht="14.4" hidden="1" customHeight="1" x14ac:dyDescent="0.3">
      <c r="A5724">
        <f ca="1"/>
        <v>0</v>
      </c>
      <c r="C5724">
        <f ca="1"/>
        <v>0</v>
      </c>
      <c r="D5724">
        <f ca="1"/>
        <v>0</v>
      </c>
      <c r="E5724">
        <f ca="1"/>
        <v>0</v>
      </c>
      <c r="F5724">
        <f ca="1"/>
        <v>0</v>
      </c>
      <c r="G5724">
        <f ca="1"/>
        <v>0</v>
      </c>
      <c r="I5724" s="4">
        <f ca="1"/>
        <v>0</v>
      </c>
    </row>
    <row r="5725" spans="1:9" ht="14.4" hidden="1" customHeight="1" x14ac:dyDescent="0.3">
      <c r="A5725">
        <f ca="1"/>
        <v>0</v>
      </c>
      <c r="C5725">
        <f ca="1"/>
        <v>0</v>
      </c>
      <c r="D5725">
        <f ca="1"/>
        <v>0</v>
      </c>
      <c r="E5725">
        <f ca="1"/>
        <v>0</v>
      </c>
      <c r="F5725">
        <f ca="1"/>
        <v>0</v>
      </c>
      <c r="G5725">
        <f ca="1"/>
        <v>0</v>
      </c>
      <c r="I5725" s="4">
        <f ca="1"/>
        <v>0</v>
      </c>
    </row>
    <row r="5726" spans="1:9" ht="14.4" hidden="1" customHeight="1" x14ac:dyDescent="0.3">
      <c r="A5726">
        <f ca="1"/>
        <v>0</v>
      </c>
      <c r="C5726">
        <f ca="1"/>
        <v>0</v>
      </c>
      <c r="D5726">
        <f ca="1"/>
        <v>0</v>
      </c>
      <c r="E5726">
        <f ca="1"/>
        <v>0</v>
      </c>
      <c r="F5726">
        <f ca="1"/>
        <v>0</v>
      </c>
      <c r="G5726">
        <f ca="1"/>
        <v>0</v>
      </c>
      <c r="I5726" s="4">
        <f ca="1"/>
        <v>0</v>
      </c>
    </row>
    <row r="5727" spans="1:9" ht="14.4" hidden="1" customHeight="1" x14ac:dyDescent="0.3">
      <c r="A5727">
        <f ca="1"/>
        <v>0</v>
      </c>
      <c r="C5727">
        <f ca="1"/>
        <v>0</v>
      </c>
      <c r="D5727">
        <f ca="1"/>
        <v>0</v>
      </c>
      <c r="E5727">
        <f ca="1"/>
        <v>0</v>
      </c>
      <c r="F5727">
        <f ca="1"/>
        <v>0</v>
      </c>
      <c r="G5727">
        <f ca="1"/>
        <v>0</v>
      </c>
      <c r="I5727" s="4">
        <f ca="1"/>
        <v>0</v>
      </c>
    </row>
    <row r="5728" spans="1:9" ht="14.4" hidden="1" customHeight="1" x14ac:dyDescent="0.3">
      <c r="A5728">
        <f ca="1"/>
        <v>0</v>
      </c>
      <c r="C5728">
        <f ca="1"/>
        <v>0</v>
      </c>
      <c r="D5728">
        <f ca="1"/>
        <v>0</v>
      </c>
      <c r="E5728">
        <f ca="1"/>
        <v>0</v>
      </c>
      <c r="F5728">
        <f ca="1"/>
        <v>0</v>
      </c>
      <c r="G5728">
        <f ca="1"/>
        <v>0</v>
      </c>
      <c r="I5728" s="4">
        <f ca="1"/>
        <v>0</v>
      </c>
    </row>
    <row r="5729" spans="1:9" ht="14.4" hidden="1" customHeight="1" x14ac:dyDescent="0.3">
      <c r="A5729">
        <f ca="1"/>
        <v>0</v>
      </c>
      <c r="C5729">
        <f ca="1"/>
        <v>0</v>
      </c>
      <c r="D5729">
        <f ca="1"/>
        <v>0</v>
      </c>
      <c r="E5729">
        <f ca="1"/>
        <v>0</v>
      </c>
      <c r="F5729">
        <f ca="1"/>
        <v>0</v>
      </c>
      <c r="G5729">
        <f ca="1"/>
        <v>0</v>
      </c>
      <c r="I5729" s="4">
        <f ca="1"/>
        <v>0</v>
      </c>
    </row>
    <row r="5730" spans="1:9" ht="14.4" hidden="1" customHeight="1" x14ac:dyDescent="0.3">
      <c r="A5730">
        <f ca="1"/>
        <v>0</v>
      </c>
      <c r="C5730">
        <f ca="1"/>
        <v>0</v>
      </c>
      <c r="D5730">
        <f ca="1"/>
        <v>0</v>
      </c>
      <c r="E5730">
        <f ca="1"/>
        <v>0</v>
      </c>
      <c r="F5730">
        <f ca="1"/>
        <v>0</v>
      </c>
      <c r="G5730">
        <f ca="1"/>
        <v>0</v>
      </c>
      <c r="I5730" s="4">
        <f ca="1"/>
        <v>0</v>
      </c>
    </row>
    <row r="5731" spans="1:9" ht="14.4" hidden="1" customHeight="1" x14ac:dyDescent="0.3">
      <c r="A5731">
        <f ca="1"/>
        <v>0</v>
      </c>
      <c r="C5731">
        <f ca="1"/>
        <v>0</v>
      </c>
      <c r="D5731">
        <f ca="1"/>
        <v>0</v>
      </c>
      <c r="E5731">
        <f ca="1"/>
        <v>0</v>
      </c>
      <c r="F5731">
        <f ca="1"/>
        <v>0</v>
      </c>
      <c r="G5731">
        <f ca="1"/>
        <v>0</v>
      </c>
      <c r="I5731" s="4">
        <f ca="1"/>
        <v>0</v>
      </c>
    </row>
    <row r="5732" spans="1:9" ht="14.4" hidden="1" customHeight="1" x14ac:dyDescent="0.3">
      <c r="A5732">
        <f ca="1"/>
        <v>0</v>
      </c>
      <c r="C5732">
        <f ca="1"/>
        <v>0</v>
      </c>
      <c r="D5732">
        <f ca="1"/>
        <v>0</v>
      </c>
      <c r="E5732">
        <f ca="1"/>
        <v>0</v>
      </c>
      <c r="F5732">
        <f ca="1"/>
        <v>0</v>
      </c>
      <c r="G5732">
        <f ca="1"/>
        <v>0</v>
      </c>
      <c r="I5732" s="4">
        <f ca="1"/>
        <v>0</v>
      </c>
    </row>
    <row r="5733" spans="1:9" ht="14.4" hidden="1" customHeight="1" x14ac:dyDescent="0.3">
      <c r="A5733">
        <f ca="1"/>
        <v>0</v>
      </c>
      <c r="C5733">
        <f ca="1"/>
        <v>0</v>
      </c>
      <c r="D5733">
        <f ca="1"/>
        <v>0</v>
      </c>
      <c r="E5733">
        <f ca="1"/>
        <v>0</v>
      </c>
      <c r="F5733">
        <f ca="1"/>
        <v>0</v>
      </c>
      <c r="G5733">
        <f ca="1"/>
        <v>0</v>
      </c>
      <c r="I5733" s="4">
        <f ca="1"/>
        <v>0</v>
      </c>
    </row>
    <row r="5734" spans="1:9" ht="14.4" hidden="1" customHeight="1" x14ac:dyDescent="0.3">
      <c r="A5734">
        <f ca="1"/>
        <v>0</v>
      </c>
      <c r="C5734">
        <f ca="1"/>
        <v>0</v>
      </c>
      <c r="D5734">
        <f ca="1"/>
        <v>0</v>
      </c>
      <c r="E5734">
        <f ca="1"/>
        <v>0</v>
      </c>
      <c r="F5734">
        <f ca="1"/>
        <v>0</v>
      </c>
      <c r="G5734">
        <f ca="1"/>
        <v>0</v>
      </c>
      <c r="I5734" s="4">
        <f ca="1"/>
        <v>0</v>
      </c>
    </row>
    <row r="5735" spans="1:9" ht="14.4" hidden="1" customHeight="1" x14ac:dyDescent="0.3">
      <c r="A5735">
        <f ca="1"/>
        <v>0</v>
      </c>
      <c r="C5735">
        <f ca="1"/>
        <v>0</v>
      </c>
      <c r="D5735">
        <f ca="1"/>
        <v>0</v>
      </c>
      <c r="E5735">
        <f ca="1"/>
        <v>0</v>
      </c>
      <c r="F5735">
        <f ca="1"/>
        <v>0</v>
      </c>
      <c r="G5735">
        <f ca="1"/>
        <v>0</v>
      </c>
      <c r="I5735" s="4">
        <f ca="1"/>
        <v>0</v>
      </c>
    </row>
    <row r="5736" spans="1:9" ht="14.4" hidden="1" customHeight="1" x14ac:dyDescent="0.3">
      <c r="A5736">
        <f ca="1"/>
        <v>0</v>
      </c>
      <c r="C5736">
        <f ca="1"/>
        <v>0</v>
      </c>
      <c r="D5736">
        <f ca="1"/>
        <v>0</v>
      </c>
      <c r="E5736">
        <f ca="1"/>
        <v>0</v>
      </c>
      <c r="F5736">
        <f ca="1"/>
        <v>0</v>
      </c>
      <c r="G5736">
        <f ca="1"/>
        <v>0</v>
      </c>
      <c r="I5736" s="4">
        <f ca="1"/>
        <v>0</v>
      </c>
    </row>
    <row r="5737" spans="1:9" ht="14.4" hidden="1" customHeight="1" x14ac:dyDescent="0.3">
      <c r="A5737">
        <f ca="1"/>
        <v>0</v>
      </c>
      <c r="C5737">
        <f ca="1"/>
        <v>0</v>
      </c>
      <c r="D5737">
        <f ca="1"/>
        <v>0</v>
      </c>
      <c r="E5737">
        <f ca="1"/>
        <v>0</v>
      </c>
      <c r="F5737">
        <f ca="1"/>
        <v>0</v>
      </c>
      <c r="G5737">
        <f ca="1"/>
        <v>0</v>
      </c>
      <c r="I5737" s="4">
        <f ca="1"/>
        <v>0</v>
      </c>
    </row>
    <row r="5738" spans="1:9" ht="14.4" hidden="1" customHeight="1" x14ac:dyDescent="0.3">
      <c r="A5738">
        <f ca="1"/>
        <v>0</v>
      </c>
      <c r="C5738">
        <f ca="1"/>
        <v>0</v>
      </c>
      <c r="D5738">
        <f ca="1"/>
        <v>0</v>
      </c>
      <c r="E5738">
        <f ca="1"/>
        <v>0</v>
      </c>
      <c r="F5738">
        <f ca="1"/>
        <v>0</v>
      </c>
      <c r="G5738">
        <f ca="1"/>
        <v>0</v>
      </c>
      <c r="I5738" s="4">
        <f ca="1"/>
        <v>0</v>
      </c>
    </row>
    <row r="5739" spans="1:9" ht="14.4" hidden="1" customHeight="1" x14ac:dyDescent="0.3">
      <c r="A5739">
        <f ca="1"/>
        <v>0</v>
      </c>
      <c r="C5739">
        <f ca="1"/>
        <v>0</v>
      </c>
      <c r="D5739">
        <f ca="1"/>
        <v>0</v>
      </c>
      <c r="E5739">
        <f ca="1"/>
        <v>0</v>
      </c>
      <c r="F5739">
        <f ca="1"/>
        <v>0</v>
      </c>
      <c r="G5739">
        <f ca="1"/>
        <v>0</v>
      </c>
      <c r="I5739" s="4">
        <f ca="1"/>
        <v>0</v>
      </c>
    </row>
    <row r="5740" spans="1:9" ht="14.4" hidden="1" customHeight="1" x14ac:dyDescent="0.3">
      <c r="A5740">
        <f ca="1"/>
        <v>0</v>
      </c>
      <c r="C5740">
        <f ca="1"/>
        <v>0</v>
      </c>
      <c r="D5740">
        <f ca="1"/>
        <v>0</v>
      </c>
      <c r="E5740">
        <f ca="1"/>
        <v>0</v>
      </c>
      <c r="F5740">
        <f ca="1"/>
        <v>0</v>
      </c>
      <c r="G5740">
        <f ca="1"/>
        <v>0</v>
      </c>
      <c r="I5740" s="4">
        <f ca="1"/>
        <v>0</v>
      </c>
    </row>
    <row r="5741" spans="1:9" ht="14.4" hidden="1" customHeight="1" x14ac:dyDescent="0.3">
      <c r="A5741">
        <f ca="1"/>
        <v>0</v>
      </c>
      <c r="C5741">
        <f ca="1"/>
        <v>0</v>
      </c>
      <c r="D5741">
        <f ca="1"/>
        <v>0</v>
      </c>
      <c r="E5741">
        <f ca="1"/>
        <v>0</v>
      </c>
      <c r="F5741">
        <f ca="1"/>
        <v>0</v>
      </c>
      <c r="G5741">
        <f ca="1"/>
        <v>0</v>
      </c>
      <c r="I5741" s="4">
        <f ca="1"/>
        <v>0</v>
      </c>
    </row>
    <row r="5742" spans="1:9" ht="14.4" hidden="1" customHeight="1" x14ac:dyDescent="0.3">
      <c r="A5742">
        <f ca="1"/>
        <v>0</v>
      </c>
      <c r="C5742">
        <f ca="1"/>
        <v>0</v>
      </c>
      <c r="D5742">
        <f ca="1"/>
        <v>0</v>
      </c>
      <c r="E5742">
        <f ca="1"/>
        <v>0</v>
      </c>
      <c r="F5742">
        <f ca="1"/>
        <v>0</v>
      </c>
      <c r="G5742">
        <f ca="1"/>
        <v>0</v>
      </c>
      <c r="I5742" s="4">
        <f ca="1"/>
        <v>0</v>
      </c>
    </row>
    <row r="5743" spans="1:9" ht="14.4" hidden="1" customHeight="1" x14ac:dyDescent="0.3">
      <c r="A5743">
        <f ca="1"/>
        <v>0</v>
      </c>
      <c r="C5743">
        <f ca="1"/>
        <v>0</v>
      </c>
      <c r="D5743">
        <f ca="1"/>
        <v>0</v>
      </c>
      <c r="E5743">
        <f ca="1"/>
        <v>0</v>
      </c>
      <c r="F5743">
        <f ca="1"/>
        <v>0</v>
      </c>
      <c r="G5743">
        <f ca="1"/>
        <v>0</v>
      </c>
      <c r="I5743" s="4">
        <f ca="1"/>
        <v>0</v>
      </c>
    </row>
    <row r="5744" spans="1:9" ht="14.4" hidden="1" customHeight="1" x14ac:dyDescent="0.3">
      <c r="A5744">
        <f ca="1"/>
        <v>0</v>
      </c>
      <c r="C5744">
        <f ca="1"/>
        <v>0</v>
      </c>
      <c r="D5744">
        <f ca="1"/>
        <v>0</v>
      </c>
      <c r="E5744">
        <f ca="1"/>
        <v>0</v>
      </c>
      <c r="F5744">
        <f ca="1"/>
        <v>0</v>
      </c>
      <c r="G5744">
        <f ca="1"/>
        <v>0</v>
      </c>
      <c r="I5744" s="4">
        <f ca="1"/>
        <v>0</v>
      </c>
    </row>
    <row r="5745" spans="1:9" ht="14.4" hidden="1" customHeight="1" x14ac:dyDescent="0.3">
      <c r="A5745">
        <f ca="1"/>
        <v>0</v>
      </c>
      <c r="C5745">
        <f ca="1"/>
        <v>0</v>
      </c>
      <c r="D5745">
        <f ca="1"/>
        <v>0</v>
      </c>
      <c r="E5745">
        <f ca="1"/>
        <v>0</v>
      </c>
      <c r="F5745">
        <f ca="1"/>
        <v>0</v>
      </c>
      <c r="G5745">
        <f ca="1"/>
        <v>0</v>
      </c>
      <c r="I5745" s="4">
        <f ca="1"/>
        <v>0</v>
      </c>
    </row>
    <row r="5746" spans="1:9" ht="14.4" hidden="1" customHeight="1" x14ac:dyDescent="0.3">
      <c r="A5746">
        <f ca="1"/>
        <v>0</v>
      </c>
      <c r="C5746">
        <f ca="1"/>
        <v>0</v>
      </c>
      <c r="D5746">
        <f ca="1"/>
        <v>0</v>
      </c>
      <c r="E5746">
        <f ca="1"/>
        <v>0</v>
      </c>
      <c r="F5746">
        <f ca="1"/>
        <v>0</v>
      </c>
      <c r="G5746">
        <f ca="1"/>
        <v>0</v>
      </c>
      <c r="I5746" s="4">
        <f ca="1"/>
        <v>0</v>
      </c>
    </row>
    <row r="5747" spans="1:9" ht="14.4" hidden="1" customHeight="1" x14ac:dyDescent="0.3">
      <c r="A5747">
        <f ca="1"/>
        <v>0</v>
      </c>
      <c r="C5747">
        <f ca="1"/>
        <v>0</v>
      </c>
      <c r="D5747">
        <f ca="1"/>
        <v>0</v>
      </c>
      <c r="E5747">
        <f ca="1"/>
        <v>0</v>
      </c>
      <c r="F5747">
        <f ca="1"/>
        <v>0</v>
      </c>
      <c r="G5747">
        <f ca="1"/>
        <v>0</v>
      </c>
      <c r="I5747" s="4">
        <f ca="1"/>
        <v>0</v>
      </c>
    </row>
    <row r="5748" spans="1:9" ht="14.4" hidden="1" customHeight="1" x14ac:dyDescent="0.3">
      <c r="A5748">
        <f ca="1"/>
        <v>0</v>
      </c>
      <c r="C5748">
        <f ca="1"/>
        <v>0</v>
      </c>
      <c r="D5748">
        <f ca="1"/>
        <v>0</v>
      </c>
      <c r="E5748">
        <f ca="1"/>
        <v>0</v>
      </c>
      <c r="F5748">
        <f ca="1"/>
        <v>0</v>
      </c>
      <c r="G5748">
        <f ca="1"/>
        <v>0</v>
      </c>
      <c r="I5748" s="4">
        <f ca="1"/>
        <v>0</v>
      </c>
    </row>
    <row r="5749" spans="1:9" ht="14.4" hidden="1" customHeight="1" x14ac:dyDescent="0.3">
      <c r="A5749">
        <f ca="1"/>
        <v>0</v>
      </c>
      <c r="C5749">
        <f ca="1"/>
        <v>0</v>
      </c>
      <c r="D5749">
        <f ca="1"/>
        <v>0</v>
      </c>
      <c r="E5749">
        <f ca="1"/>
        <v>0</v>
      </c>
      <c r="F5749">
        <f ca="1"/>
        <v>0</v>
      </c>
      <c r="G5749">
        <f ca="1"/>
        <v>0</v>
      </c>
      <c r="I5749" s="4">
        <f ca="1"/>
        <v>0</v>
      </c>
    </row>
    <row r="5750" spans="1:9" ht="14.4" hidden="1" customHeight="1" x14ac:dyDescent="0.3">
      <c r="A5750">
        <f ca="1"/>
        <v>0</v>
      </c>
      <c r="C5750">
        <f ca="1"/>
        <v>0</v>
      </c>
      <c r="D5750">
        <f ca="1"/>
        <v>0</v>
      </c>
      <c r="E5750">
        <f ca="1"/>
        <v>0</v>
      </c>
      <c r="F5750">
        <f ca="1"/>
        <v>0</v>
      </c>
      <c r="G5750">
        <f ca="1"/>
        <v>0</v>
      </c>
      <c r="I5750" s="4">
        <f ca="1"/>
        <v>0</v>
      </c>
    </row>
    <row r="5751" spans="1:9" ht="14.4" hidden="1" customHeight="1" x14ac:dyDescent="0.3">
      <c r="A5751">
        <f ca="1"/>
        <v>0</v>
      </c>
      <c r="C5751">
        <f ca="1"/>
        <v>0</v>
      </c>
      <c r="D5751">
        <f ca="1"/>
        <v>0</v>
      </c>
      <c r="E5751">
        <f ca="1"/>
        <v>0</v>
      </c>
      <c r="F5751">
        <f ca="1"/>
        <v>0</v>
      </c>
      <c r="G5751">
        <f ca="1"/>
        <v>0</v>
      </c>
      <c r="I5751" s="4">
        <f ca="1"/>
        <v>0</v>
      </c>
    </row>
    <row r="5752" spans="1:9" ht="14.4" hidden="1" customHeight="1" x14ac:dyDescent="0.3">
      <c r="A5752">
        <f ca="1"/>
        <v>0</v>
      </c>
      <c r="C5752">
        <f ca="1"/>
        <v>0</v>
      </c>
      <c r="D5752">
        <f ca="1"/>
        <v>0</v>
      </c>
      <c r="E5752">
        <f ca="1"/>
        <v>0</v>
      </c>
      <c r="F5752">
        <f ca="1"/>
        <v>0</v>
      </c>
      <c r="G5752">
        <f ca="1"/>
        <v>0</v>
      </c>
      <c r="I5752" s="4">
        <f ca="1"/>
        <v>0</v>
      </c>
    </row>
    <row r="5753" spans="1:9" ht="14.4" hidden="1" customHeight="1" x14ac:dyDescent="0.3">
      <c r="A5753">
        <f ca="1"/>
        <v>0</v>
      </c>
      <c r="C5753">
        <f ca="1"/>
        <v>0</v>
      </c>
      <c r="D5753">
        <f ca="1"/>
        <v>0</v>
      </c>
      <c r="E5753">
        <f ca="1"/>
        <v>0</v>
      </c>
      <c r="F5753">
        <f ca="1"/>
        <v>0</v>
      </c>
      <c r="G5753">
        <f ca="1"/>
        <v>0</v>
      </c>
      <c r="I5753" s="4">
        <f ca="1"/>
        <v>0</v>
      </c>
    </row>
    <row r="5754" spans="1:9" ht="14.4" hidden="1" customHeight="1" x14ac:dyDescent="0.3">
      <c r="A5754">
        <f ca="1"/>
        <v>0</v>
      </c>
      <c r="C5754">
        <f ca="1"/>
        <v>0</v>
      </c>
      <c r="D5754">
        <f ca="1"/>
        <v>0</v>
      </c>
      <c r="E5754">
        <f ca="1"/>
        <v>0</v>
      </c>
      <c r="F5754">
        <f ca="1"/>
        <v>0</v>
      </c>
      <c r="G5754">
        <f ca="1"/>
        <v>0</v>
      </c>
      <c r="I5754" s="4">
        <f ca="1"/>
        <v>0</v>
      </c>
    </row>
    <row r="5755" spans="1:9" ht="14.4" hidden="1" customHeight="1" x14ac:dyDescent="0.3">
      <c r="A5755">
        <f ca="1"/>
        <v>0</v>
      </c>
      <c r="C5755">
        <f ca="1"/>
        <v>0</v>
      </c>
      <c r="D5755">
        <f ca="1"/>
        <v>0</v>
      </c>
      <c r="E5755">
        <f ca="1"/>
        <v>0</v>
      </c>
      <c r="F5755">
        <f ca="1"/>
        <v>0</v>
      </c>
      <c r="G5755">
        <f ca="1"/>
        <v>0</v>
      </c>
      <c r="I5755" s="4">
        <f ca="1"/>
        <v>0</v>
      </c>
    </row>
    <row r="5756" spans="1:9" ht="14.4" hidden="1" customHeight="1" x14ac:dyDescent="0.3">
      <c r="A5756">
        <f ca="1"/>
        <v>0</v>
      </c>
      <c r="C5756">
        <f ca="1"/>
        <v>0</v>
      </c>
      <c r="D5756">
        <f ca="1"/>
        <v>0</v>
      </c>
      <c r="E5756">
        <f ca="1"/>
        <v>0</v>
      </c>
      <c r="F5756">
        <f ca="1"/>
        <v>0</v>
      </c>
      <c r="G5756">
        <f ca="1"/>
        <v>0</v>
      </c>
      <c r="I5756" s="4">
        <f ca="1"/>
        <v>0</v>
      </c>
    </row>
    <row r="5757" spans="1:9" ht="14.4" hidden="1" customHeight="1" x14ac:dyDescent="0.3">
      <c r="A5757">
        <f ca="1"/>
        <v>0</v>
      </c>
      <c r="C5757">
        <f ca="1"/>
        <v>0</v>
      </c>
      <c r="D5757">
        <f ca="1"/>
        <v>0</v>
      </c>
      <c r="E5757">
        <f ca="1"/>
        <v>0</v>
      </c>
      <c r="F5757">
        <f ca="1"/>
        <v>0</v>
      </c>
      <c r="G5757">
        <f ca="1"/>
        <v>0</v>
      </c>
      <c r="I5757" s="4">
        <f ca="1"/>
        <v>0</v>
      </c>
    </row>
    <row r="5758" spans="1:9" ht="14.4" hidden="1" customHeight="1" x14ac:dyDescent="0.3">
      <c r="A5758">
        <f ca="1"/>
        <v>0</v>
      </c>
      <c r="C5758">
        <f ca="1"/>
        <v>0</v>
      </c>
      <c r="D5758">
        <f ca="1"/>
        <v>0</v>
      </c>
      <c r="E5758">
        <f ca="1"/>
        <v>0</v>
      </c>
      <c r="F5758">
        <f ca="1"/>
        <v>0</v>
      </c>
      <c r="G5758">
        <f ca="1"/>
        <v>0</v>
      </c>
      <c r="I5758" s="4">
        <f ca="1"/>
        <v>0</v>
      </c>
    </row>
    <row r="5759" spans="1:9" ht="14.4" hidden="1" customHeight="1" x14ac:dyDescent="0.3">
      <c r="A5759">
        <f ca="1"/>
        <v>0</v>
      </c>
      <c r="C5759">
        <f ca="1"/>
        <v>0</v>
      </c>
      <c r="D5759">
        <f ca="1"/>
        <v>0</v>
      </c>
      <c r="E5759">
        <f ca="1"/>
        <v>0</v>
      </c>
      <c r="F5759">
        <f ca="1"/>
        <v>0</v>
      </c>
      <c r="G5759">
        <f ca="1"/>
        <v>0</v>
      </c>
      <c r="I5759" s="4">
        <f ca="1"/>
        <v>0</v>
      </c>
    </row>
    <row r="5760" spans="1:9" ht="14.4" hidden="1" customHeight="1" x14ac:dyDescent="0.3">
      <c r="A5760">
        <f ca="1"/>
        <v>0</v>
      </c>
      <c r="C5760">
        <f ca="1"/>
        <v>0</v>
      </c>
      <c r="D5760">
        <f ca="1"/>
        <v>0</v>
      </c>
      <c r="E5760">
        <f ca="1"/>
        <v>0</v>
      </c>
      <c r="F5760">
        <f ca="1"/>
        <v>0</v>
      </c>
      <c r="G5760">
        <f ca="1"/>
        <v>0</v>
      </c>
      <c r="I5760" s="4">
        <f ca="1"/>
        <v>0</v>
      </c>
    </row>
    <row r="5761" spans="1:9" ht="14.4" hidden="1" customHeight="1" x14ac:dyDescent="0.3">
      <c r="A5761">
        <f ca="1"/>
        <v>0</v>
      </c>
      <c r="C5761">
        <f ca="1"/>
        <v>0</v>
      </c>
      <c r="D5761">
        <f ca="1"/>
        <v>0</v>
      </c>
      <c r="E5761">
        <f ca="1"/>
        <v>0</v>
      </c>
      <c r="F5761">
        <f ca="1"/>
        <v>0</v>
      </c>
      <c r="G5761">
        <f ca="1"/>
        <v>0</v>
      </c>
      <c r="I5761" s="4">
        <f ca="1"/>
        <v>0</v>
      </c>
    </row>
    <row r="5762" spans="1:9" ht="14.4" hidden="1" customHeight="1" x14ac:dyDescent="0.3">
      <c r="A5762">
        <f ca="1"/>
        <v>0</v>
      </c>
      <c r="C5762">
        <f ca="1"/>
        <v>0</v>
      </c>
      <c r="D5762">
        <f ca="1"/>
        <v>0</v>
      </c>
      <c r="E5762">
        <f ca="1"/>
        <v>0</v>
      </c>
      <c r="F5762">
        <f ca="1"/>
        <v>0</v>
      </c>
      <c r="G5762">
        <f ca="1"/>
        <v>0</v>
      </c>
      <c r="I5762" s="4">
        <f ca="1"/>
        <v>0</v>
      </c>
    </row>
    <row r="5763" spans="1:9" ht="14.4" hidden="1" customHeight="1" x14ac:dyDescent="0.3">
      <c r="A5763">
        <f ca="1"/>
        <v>0</v>
      </c>
      <c r="C5763">
        <f ca="1"/>
        <v>0</v>
      </c>
      <c r="D5763">
        <f ca="1"/>
        <v>0</v>
      </c>
      <c r="E5763">
        <f ca="1"/>
        <v>0</v>
      </c>
      <c r="F5763">
        <f ca="1"/>
        <v>0</v>
      </c>
      <c r="G5763">
        <f ca="1"/>
        <v>0</v>
      </c>
      <c r="I5763" s="4">
        <f ca="1"/>
        <v>0</v>
      </c>
    </row>
    <row r="5764" spans="1:9" ht="14.4" hidden="1" customHeight="1" x14ac:dyDescent="0.3">
      <c r="A5764">
        <f ca="1"/>
        <v>0</v>
      </c>
      <c r="C5764">
        <f ca="1"/>
        <v>0</v>
      </c>
      <c r="D5764">
        <f ca="1"/>
        <v>0</v>
      </c>
      <c r="E5764">
        <f ca="1"/>
        <v>0</v>
      </c>
      <c r="F5764">
        <f ca="1"/>
        <v>0</v>
      </c>
      <c r="G5764">
        <f ca="1"/>
        <v>0</v>
      </c>
      <c r="I5764" s="4">
        <f ca="1"/>
        <v>0</v>
      </c>
    </row>
    <row r="5765" spans="1:9" ht="14.4" hidden="1" customHeight="1" x14ac:dyDescent="0.3">
      <c r="A5765">
        <f ca="1"/>
        <v>0</v>
      </c>
      <c r="C5765">
        <f ca="1"/>
        <v>0</v>
      </c>
      <c r="D5765">
        <f ca="1"/>
        <v>0</v>
      </c>
      <c r="E5765">
        <f ca="1"/>
        <v>0</v>
      </c>
      <c r="F5765">
        <f ca="1"/>
        <v>0</v>
      </c>
      <c r="G5765">
        <f ca="1"/>
        <v>0</v>
      </c>
      <c r="I5765" s="4">
        <f ca="1"/>
        <v>0</v>
      </c>
    </row>
    <row r="5766" spans="1:9" ht="14.4" hidden="1" customHeight="1" x14ac:dyDescent="0.3">
      <c r="A5766">
        <f ca="1"/>
        <v>0</v>
      </c>
      <c r="C5766">
        <f ca="1"/>
        <v>0</v>
      </c>
      <c r="D5766">
        <f ca="1"/>
        <v>0</v>
      </c>
      <c r="E5766">
        <f ca="1"/>
        <v>0</v>
      </c>
      <c r="F5766">
        <f ca="1"/>
        <v>0</v>
      </c>
      <c r="G5766">
        <f ca="1"/>
        <v>0</v>
      </c>
      <c r="I5766" s="4">
        <f ca="1"/>
        <v>0</v>
      </c>
    </row>
    <row r="5767" spans="1:9" ht="14.4" hidden="1" customHeight="1" x14ac:dyDescent="0.3">
      <c r="A5767">
        <f ca="1"/>
        <v>0</v>
      </c>
      <c r="C5767">
        <f ca="1"/>
        <v>0</v>
      </c>
      <c r="D5767">
        <f ca="1"/>
        <v>0</v>
      </c>
      <c r="E5767">
        <f ca="1"/>
        <v>0</v>
      </c>
      <c r="F5767">
        <f ca="1"/>
        <v>0</v>
      </c>
      <c r="G5767">
        <f ca="1"/>
        <v>0</v>
      </c>
      <c r="I5767" s="4">
        <f ca="1"/>
        <v>0</v>
      </c>
    </row>
    <row r="5768" spans="1:9" ht="14.4" hidden="1" customHeight="1" x14ac:dyDescent="0.3">
      <c r="A5768">
        <f ca="1"/>
        <v>0</v>
      </c>
      <c r="C5768">
        <f ca="1"/>
        <v>0</v>
      </c>
      <c r="D5768">
        <f ca="1"/>
        <v>0</v>
      </c>
      <c r="E5768">
        <f ca="1"/>
        <v>0</v>
      </c>
      <c r="F5768">
        <f ca="1"/>
        <v>0</v>
      </c>
      <c r="G5768">
        <f ca="1"/>
        <v>0</v>
      </c>
      <c r="I5768" s="4">
        <f ca="1"/>
        <v>0</v>
      </c>
    </row>
    <row r="5769" spans="1:9" ht="14.4" hidden="1" customHeight="1" x14ac:dyDescent="0.3">
      <c r="A5769">
        <f ca="1"/>
        <v>0</v>
      </c>
      <c r="C5769">
        <f ca="1"/>
        <v>0</v>
      </c>
      <c r="D5769">
        <f ca="1"/>
        <v>0</v>
      </c>
      <c r="E5769">
        <f ca="1"/>
        <v>0</v>
      </c>
      <c r="F5769">
        <f ca="1"/>
        <v>0</v>
      </c>
      <c r="G5769">
        <f ca="1"/>
        <v>0</v>
      </c>
      <c r="I5769" s="4">
        <f ca="1"/>
        <v>0</v>
      </c>
    </row>
    <row r="5770" spans="1:9" ht="14.4" hidden="1" customHeight="1" x14ac:dyDescent="0.3">
      <c r="A5770">
        <f ca="1"/>
        <v>0</v>
      </c>
      <c r="C5770">
        <f ca="1"/>
        <v>0</v>
      </c>
      <c r="D5770">
        <f ca="1"/>
        <v>0</v>
      </c>
      <c r="E5770">
        <f ca="1"/>
        <v>0</v>
      </c>
      <c r="F5770">
        <f ca="1"/>
        <v>0</v>
      </c>
      <c r="G5770">
        <f ca="1"/>
        <v>0</v>
      </c>
      <c r="I5770" s="4">
        <f ca="1"/>
        <v>0</v>
      </c>
    </row>
    <row r="5771" spans="1:9" ht="14.4" hidden="1" customHeight="1" x14ac:dyDescent="0.3">
      <c r="A5771">
        <f ca="1"/>
        <v>0</v>
      </c>
      <c r="C5771">
        <f ca="1"/>
        <v>0</v>
      </c>
      <c r="D5771">
        <f ca="1"/>
        <v>0</v>
      </c>
      <c r="E5771">
        <f ca="1"/>
        <v>0</v>
      </c>
      <c r="F5771">
        <f ca="1"/>
        <v>0</v>
      </c>
      <c r="G5771">
        <f ca="1"/>
        <v>0</v>
      </c>
      <c r="I5771" s="4">
        <f ca="1"/>
        <v>0</v>
      </c>
    </row>
    <row r="5772" spans="1:9" ht="14.4" hidden="1" customHeight="1" x14ac:dyDescent="0.3">
      <c r="A5772">
        <f ca="1"/>
        <v>0</v>
      </c>
      <c r="C5772">
        <f ca="1"/>
        <v>0</v>
      </c>
      <c r="D5772">
        <f ca="1"/>
        <v>0</v>
      </c>
      <c r="E5772">
        <f ca="1"/>
        <v>0</v>
      </c>
      <c r="F5772">
        <f ca="1"/>
        <v>0</v>
      </c>
      <c r="G5772">
        <f ca="1"/>
        <v>0</v>
      </c>
      <c r="I5772" s="4">
        <f ca="1"/>
        <v>0</v>
      </c>
    </row>
    <row r="5773" spans="1:9" ht="14.4" hidden="1" customHeight="1" x14ac:dyDescent="0.3">
      <c r="A5773">
        <f ca="1"/>
        <v>0</v>
      </c>
      <c r="C5773">
        <f ca="1"/>
        <v>0</v>
      </c>
      <c r="D5773">
        <f ca="1"/>
        <v>0</v>
      </c>
      <c r="E5773">
        <f ca="1"/>
        <v>0</v>
      </c>
      <c r="F5773">
        <f ca="1"/>
        <v>0</v>
      </c>
      <c r="G5773">
        <f ca="1"/>
        <v>0</v>
      </c>
      <c r="I5773" s="4">
        <f ca="1"/>
        <v>0</v>
      </c>
    </row>
    <row r="5774" spans="1:9" ht="14.4" hidden="1" customHeight="1" x14ac:dyDescent="0.3">
      <c r="A5774">
        <f ca="1"/>
        <v>0</v>
      </c>
      <c r="C5774">
        <f ca="1"/>
        <v>0</v>
      </c>
      <c r="D5774">
        <f ca="1"/>
        <v>0</v>
      </c>
      <c r="E5774">
        <f ca="1"/>
        <v>0</v>
      </c>
      <c r="F5774">
        <f ca="1"/>
        <v>0</v>
      </c>
      <c r="G5774">
        <f ca="1"/>
        <v>0</v>
      </c>
      <c r="I5774" s="4">
        <f ca="1"/>
        <v>0</v>
      </c>
    </row>
    <row r="5775" spans="1:9" ht="14.4" hidden="1" customHeight="1" x14ac:dyDescent="0.3">
      <c r="A5775">
        <f ca="1"/>
        <v>0</v>
      </c>
      <c r="C5775">
        <f ca="1"/>
        <v>0</v>
      </c>
      <c r="D5775">
        <f ca="1"/>
        <v>0</v>
      </c>
      <c r="E5775">
        <f ca="1"/>
        <v>0</v>
      </c>
      <c r="F5775">
        <f ca="1"/>
        <v>0</v>
      </c>
      <c r="G5775">
        <f ca="1"/>
        <v>0</v>
      </c>
      <c r="I5775" s="4">
        <f ca="1"/>
        <v>0</v>
      </c>
    </row>
    <row r="5776" spans="1:9" ht="14.4" hidden="1" customHeight="1" x14ac:dyDescent="0.3">
      <c r="A5776">
        <f ca="1"/>
        <v>0</v>
      </c>
      <c r="C5776">
        <f ca="1"/>
        <v>0</v>
      </c>
      <c r="D5776">
        <f ca="1"/>
        <v>0</v>
      </c>
      <c r="E5776">
        <f ca="1"/>
        <v>0</v>
      </c>
      <c r="F5776">
        <f ca="1"/>
        <v>0</v>
      </c>
      <c r="G5776">
        <f ca="1"/>
        <v>0</v>
      </c>
      <c r="I5776" s="4">
        <f ca="1"/>
        <v>0</v>
      </c>
    </row>
    <row r="5777" spans="1:9" ht="14.4" hidden="1" customHeight="1" x14ac:dyDescent="0.3">
      <c r="A5777">
        <f ca="1"/>
        <v>0</v>
      </c>
      <c r="C5777">
        <f ca="1"/>
        <v>0</v>
      </c>
      <c r="D5777">
        <f ca="1"/>
        <v>0</v>
      </c>
      <c r="E5777">
        <f ca="1"/>
        <v>0</v>
      </c>
      <c r="F5777">
        <f ca="1"/>
        <v>0</v>
      </c>
      <c r="G5777">
        <f ca="1"/>
        <v>0</v>
      </c>
      <c r="I5777" s="4">
        <f ca="1"/>
        <v>0</v>
      </c>
    </row>
    <row r="5778" spans="1:9" ht="14.4" hidden="1" customHeight="1" x14ac:dyDescent="0.3">
      <c r="A5778">
        <f ca="1"/>
        <v>0</v>
      </c>
      <c r="C5778">
        <f ca="1"/>
        <v>0</v>
      </c>
      <c r="D5778">
        <f ca="1"/>
        <v>0</v>
      </c>
      <c r="E5778">
        <f ca="1"/>
        <v>0</v>
      </c>
      <c r="F5778">
        <f ca="1"/>
        <v>0</v>
      </c>
      <c r="G5778">
        <f ca="1"/>
        <v>0</v>
      </c>
      <c r="I5778" s="4">
        <f ca="1"/>
        <v>0</v>
      </c>
    </row>
    <row r="5779" spans="1:9" ht="14.4" hidden="1" customHeight="1" x14ac:dyDescent="0.3">
      <c r="A5779">
        <f ca="1"/>
        <v>0</v>
      </c>
      <c r="C5779">
        <f ca="1"/>
        <v>0</v>
      </c>
      <c r="D5779">
        <f ca="1"/>
        <v>0</v>
      </c>
      <c r="E5779">
        <f ca="1"/>
        <v>0</v>
      </c>
      <c r="F5779">
        <f ca="1"/>
        <v>0</v>
      </c>
      <c r="G5779">
        <f ca="1"/>
        <v>0</v>
      </c>
      <c r="I5779" s="4">
        <f ca="1"/>
        <v>0</v>
      </c>
    </row>
    <row r="5780" spans="1:9" ht="14.4" hidden="1" customHeight="1" x14ac:dyDescent="0.3">
      <c r="A5780">
        <f ca="1"/>
        <v>0</v>
      </c>
      <c r="C5780">
        <f ca="1"/>
        <v>0</v>
      </c>
      <c r="D5780">
        <f ca="1"/>
        <v>0</v>
      </c>
      <c r="E5780">
        <f ca="1"/>
        <v>0</v>
      </c>
      <c r="F5780">
        <f ca="1"/>
        <v>0</v>
      </c>
      <c r="G5780">
        <f ca="1"/>
        <v>0</v>
      </c>
      <c r="I5780" s="4">
        <f ca="1"/>
        <v>0</v>
      </c>
    </row>
    <row r="5781" spans="1:9" ht="14.4" hidden="1" customHeight="1" x14ac:dyDescent="0.3">
      <c r="A5781">
        <f ca="1"/>
        <v>0</v>
      </c>
      <c r="C5781">
        <f ca="1"/>
        <v>0</v>
      </c>
      <c r="D5781">
        <f ca="1"/>
        <v>0</v>
      </c>
      <c r="E5781">
        <f ca="1"/>
        <v>0</v>
      </c>
      <c r="F5781">
        <f ca="1"/>
        <v>0</v>
      </c>
      <c r="G5781">
        <f ca="1"/>
        <v>0</v>
      </c>
      <c r="I5781" s="4">
        <f ca="1"/>
        <v>0</v>
      </c>
    </row>
    <row r="5782" spans="1:9" ht="14.4" hidden="1" customHeight="1" x14ac:dyDescent="0.3">
      <c r="A5782">
        <f ca="1"/>
        <v>0</v>
      </c>
      <c r="C5782">
        <f ca="1"/>
        <v>0</v>
      </c>
      <c r="D5782">
        <f ca="1"/>
        <v>0</v>
      </c>
      <c r="E5782">
        <f ca="1"/>
        <v>0</v>
      </c>
      <c r="F5782">
        <f ca="1"/>
        <v>0</v>
      </c>
      <c r="G5782">
        <f ca="1"/>
        <v>0</v>
      </c>
      <c r="I5782" s="4">
        <f ca="1"/>
        <v>0</v>
      </c>
    </row>
    <row r="5783" spans="1:9" ht="14.4" hidden="1" customHeight="1" x14ac:dyDescent="0.3">
      <c r="A5783">
        <f ca="1"/>
        <v>0</v>
      </c>
      <c r="C5783">
        <f ca="1"/>
        <v>0</v>
      </c>
      <c r="D5783">
        <f ca="1"/>
        <v>0</v>
      </c>
      <c r="E5783">
        <f ca="1"/>
        <v>0</v>
      </c>
      <c r="F5783">
        <f ca="1"/>
        <v>0</v>
      </c>
      <c r="G5783">
        <f ca="1"/>
        <v>0</v>
      </c>
      <c r="I5783" s="4">
        <f ca="1"/>
        <v>0</v>
      </c>
    </row>
    <row r="5784" spans="1:9" ht="14.4" hidden="1" customHeight="1" x14ac:dyDescent="0.3">
      <c r="A5784">
        <f ca="1"/>
        <v>0</v>
      </c>
      <c r="C5784">
        <f ca="1"/>
        <v>0</v>
      </c>
      <c r="D5784">
        <f ca="1"/>
        <v>0</v>
      </c>
      <c r="E5784">
        <f ca="1"/>
        <v>0</v>
      </c>
      <c r="F5784">
        <f ca="1"/>
        <v>0</v>
      </c>
      <c r="G5784">
        <f ca="1"/>
        <v>0</v>
      </c>
      <c r="I5784" s="4">
        <f ca="1"/>
        <v>0</v>
      </c>
    </row>
    <row r="5785" spans="1:9" ht="14.4" hidden="1" customHeight="1" x14ac:dyDescent="0.3">
      <c r="A5785">
        <f ca="1"/>
        <v>0</v>
      </c>
      <c r="C5785">
        <f ca="1"/>
        <v>0</v>
      </c>
      <c r="D5785">
        <f ca="1"/>
        <v>0</v>
      </c>
      <c r="E5785">
        <f ca="1"/>
        <v>0</v>
      </c>
      <c r="F5785">
        <f ca="1"/>
        <v>0</v>
      </c>
      <c r="G5785">
        <f ca="1"/>
        <v>0</v>
      </c>
      <c r="I5785" s="4">
        <f ca="1"/>
        <v>0</v>
      </c>
    </row>
    <row r="5786" spans="1:9" ht="14.4" hidden="1" customHeight="1" x14ac:dyDescent="0.3">
      <c r="A5786">
        <f ca="1"/>
        <v>0</v>
      </c>
      <c r="C5786">
        <f ca="1"/>
        <v>0</v>
      </c>
      <c r="D5786">
        <f ca="1"/>
        <v>0</v>
      </c>
      <c r="E5786">
        <f ca="1"/>
        <v>0</v>
      </c>
      <c r="F5786">
        <f ca="1"/>
        <v>0</v>
      </c>
      <c r="G5786">
        <f ca="1"/>
        <v>0</v>
      </c>
      <c r="I5786" s="4">
        <f ca="1"/>
        <v>0</v>
      </c>
    </row>
    <row r="5787" spans="1:9" ht="14.4" hidden="1" customHeight="1" x14ac:dyDescent="0.3">
      <c r="A5787">
        <f ca="1"/>
        <v>0</v>
      </c>
      <c r="C5787">
        <f ca="1"/>
        <v>0</v>
      </c>
      <c r="D5787">
        <f ca="1"/>
        <v>0</v>
      </c>
      <c r="E5787">
        <f ca="1"/>
        <v>0</v>
      </c>
      <c r="F5787">
        <f ca="1"/>
        <v>0</v>
      </c>
      <c r="G5787">
        <f ca="1"/>
        <v>0</v>
      </c>
      <c r="I5787" s="4">
        <f ca="1"/>
        <v>0</v>
      </c>
    </row>
    <row r="5788" spans="1:9" ht="14.4" hidden="1" customHeight="1" x14ac:dyDescent="0.3">
      <c r="A5788">
        <f ca="1"/>
        <v>0</v>
      </c>
      <c r="C5788">
        <f ca="1"/>
        <v>0</v>
      </c>
      <c r="D5788">
        <f ca="1"/>
        <v>0</v>
      </c>
      <c r="E5788">
        <f ca="1"/>
        <v>0</v>
      </c>
      <c r="F5788">
        <f ca="1"/>
        <v>0</v>
      </c>
      <c r="G5788">
        <f ca="1"/>
        <v>0</v>
      </c>
      <c r="I5788" s="4">
        <f ca="1"/>
        <v>0</v>
      </c>
    </row>
    <row r="5789" spans="1:9" ht="14.4" hidden="1" customHeight="1" x14ac:dyDescent="0.3">
      <c r="A5789">
        <f ca="1"/>
        <v>0</v>
      </c>
      <c r="C5789">
        <f ca="1"/>
        <v>0</v>
      </c>
      <c r="D5789">
        <f ca="1"/>
        <v>0</v>
      </c>
      <c r="E5789">
        <f ca="1"/>
        <v>0</v>
      </c>
      <c r="F5789">
        <f ca="1"/>
        <v>0</v>
      </c>
      <c r="G5789">
        <f ca="1"/>
        <v>0</v>
      </c>
      <c r="I5789" s="4">
        <f ca="1"/>
        <v>0</v>
      </c>
    </row>
    <row r="5790" spans="1:9" ht="14.4" hidden="1" customHeight="1" x14ac:dyDescent="0.3">
      <c r="A5790">
        <f ca="1"/>
        <v>0</v>
      </c>
      <c r="C5790">
        <f ca="1"/>
        <v>0</v>
      </c>
      <c r="D5790">
        <f ca="1"/>
        <v>0</v>
      </c>
      <c r="E5790">
        <f ca="1"/>
        <v>0</v>
      </c>
      <c r="F5790">
        <f ca="1"/>
        <v>0</v>
      </c>
      <c r="G5790">
        <f ca="1"/>
        <v>0</v>
      </c>
      <c r="I5790" s="4">
        <f ca="1"/>
        <v>0</v>
      </c>
    </row>
    <row r="5791" spans="1:9" ht="14.4" hidden="1" customHeight="1" x14ac:dyDescent="0.3">
      <c r="A5791">
        <f ca="1"/>
        <v>0</v>
      </c>
      <c r="C5791">
        <f ca="1"/>
        <v>0</v>
      </c>
      <c r="D5791">
        <f ca="1"/>
        <v>0</v>
      </c>
      <c r="E5791">
        <f ca="1"/>
        <v>0</v>
      </c>
      <c r="F5791">
        <f ca="1"/>
        <v>0</v>
      </c>
      <c r="G5791">
        <f ca="1"/>
        <v>0</v>
      </c>
      <c r="I5791" s="4">
        <f ca="1"/>
        <v>0</v>
      </c>
    </row>
    <row r="5792" spans="1:9" ht="14.4" hidden="1" customHeight="1" x14ac:dyDescent="0.3">
      <c r="A5792">
        <f ca="1"/>
        <v>0</v>
      </c>
      <c r="C5792">
        <f ca="1"/>
        <v>0</v>
      </c>
      <c r="D5792">
        <f ca="1"/>
        <v>0</v>
      </c>
      <c r="E5792">
        <f ca="1"/>
        <v>0</v>
      </c>
      <c r="F5792">
        <f ca="1"/>
        <v>0</v>
      </c>
      <c r="G5792">
        <f ca="1"/>
        <v>0</v>
      </c>
      <c r="I5792" s="4">
        <f ca="1"/>
        <v>0</v>
      </c>
    </row>
    <row r="5793" spans="1:9" ht="14.4" hidden="1" customHeight="1" x14ac:dyDescent="0.3">
      <c r="A5793">
        <f ca="1"/>
        <v>0</v>
      </c>
      <c r="C5793">
        <f ca="1"/>
        <v>0</v>
      </c>
      <c r="D5793">
        <f ca="1"/>
        <v>0</v>
      </c>
      <c r="E5793">
        <f ca="1"/>
        <v>0</v>
      </c>
      <c r="F5793">
        <f ca="1"/>
        <v>0</v>
      </c>
      <c r="G5793">
        <f ca="1"/>
        <v>0</v>
      </c>
      <c r="I5793" s="4">
        <f ca="1"/>
        <v>0</v>
      </c>
    </row>
    <row r="5794" spans="1:9" ht="14.4" hidden="1" customHeight="1" x14ac:dyDescent="0.3">
      <c r="A5794">
        <f ca="1"/>
        <v>0</v>
      </c>
      <c r="C5794">
        <f ca="1"/>
        <v>0</v>
      </c>
      <c r="D5794">
        <f ca="1"/>
        <v>0</v>
      </c>
      <c r="E5794">
        <f ca="1"/>
        <v>0</v>
      </c>
      <c r="F5794">
        <f ca="1"/>
        <v>0</v>
      </c>
      <c r="G5794">
        <f ca="1"/>
        <v>0</v>
      </c>
      <c r="I5794" s="4">
        <f ca="1"/>
        <v>0</v>
      </c>
    </row>
    <row r="5795" spans="1:9" ht="14.4" hidden="1" customHeight="1" x14ac:dyDescent="0.3">
      <c r="A5795">
        <f ca="1"/>
        <v>0</v>
      </c>
      <c r="C5795">
        <f ca="1"/>
        <v>0</v>
      </c>
      <c r="D5795">
        <f ca="1"/>
        <v>0</v>
      </c>
      <c r="E5795">
        <f ca="1"/>
        <v>0</v>
      </c>
      <c r="F5795">
        <f ca="1"/>
        <v>0</v>
      </c>
      <c r="G5795">
        <f ca="1"/>
        <v>0</v>
      </c>
      <c r="I5795" s="4">
        <f ca="1"/>
        <v>0</v>
      </c>
    </row>
    <row r="5796" spans="1:9" ht="14.4" hidden="1" customHeight="1" x14ac:dyDescent="0.3">
      <c r="A5796">
        <f ca="1"/>
        <v>0</v>
      </c>
      <c r="C5796">
        <f ca="1"/>
        <v>0</v>
      </c>
      <c r="D5796">
        <f ca="1"/>
        <v>0</v>
      </c>
      <c r="E5796">
        <f ca="1"/>
        <v>0</v>
      </c>
      <c r="F5796">
        <f ca="1"/>
        <v>0</v>
      </c>
      <c r="G5796">
        <f ca="1"/>
        <v>0</v>
      </c>
      <c r="I5796" s="4">
        <f ca="1"/>
        <v>0</v>
      </c>
    </row>
    <row r="5797" spans="1:9" ht="14.4" hidden="1" customHeight="1" x14ac:dyDescent="0.3">
      <c r="A5797">
        <f ca="1"/>
        <v>0</v>
      </c>
      <c r="C5797">
        <f ca="1"/>
        <v>0</v>
      </c>
      <c r="D5797">
        <f ca="1"/>
        <v>0</v>
      </c>
      <c r="E5797">
        <f ca="1"/>
        <v>0</v>
      </c>
      <c r="F5797">
        <f ca="1"/>
        <v>0</v>
      </c>
      <c r="G5797">
        <f ca="1"/>
        <v>0</v>
      </c>
      <c r="I5797" s="4">
        <f ca="1"/>
        <v>0</v>
      </c>
    </row>
    <row r="5798" spans="1:9" ht="14.4" hidden="1" customHeight="1" x14ac:dyDescent="0.3">
      <c r="A5798">
        <f ca="1"/>
        <v>0</v>
      </c>
      <c r="C5798">
        <f ca="1"/>
        <v>0</v>
      </c>
      <c r="D5798">
        <f ca="1"/>
        <v>0</v>
      </c>
      <c r="E5798">
        <f ca="1"/>
        <v>0</v>
      </c>
      <c r="F5798">
        <f ca="1"/>
        <v>0</v>
      </c>
      <c r="G5798">
        <f ca="1"/>
        <v>0</v>
      </c>
      <c r="I5798" s="4">
        <f ca="1"/>
        <v>0</v>
      </c>
    </row>
    <row r="5799" spans="1:9" ht="14.4" hidden="1" customHeight="1" x14ac:dyDescent="0.3">
      <c r="A5799">
        <f ca="1"/>
        <v>0</v>
      </c>
      <c r="C5799">
        <f ca="1"/>
        <v>0</v>
      </c>
      <c r="D5799">
        <f ca="1"/>
        <v>0</v>
      </c>
      <c r="E5799">
        <f ca="1"/>
        <v>0</v>
      </c>
      <c r="F5799">
        <f ca="1"/>
        <v>0</v>
      </c>
      <c r="G5799">
        <f ca="1"/>
        <v>0</v>
      </c>
      <c r="I5799" s="4">
        <f ca="1"/>
        <v>0</v>
      </c>
    </row>
    <row r="5800" spans="1:9" ht="14.4" hidden="1" customHeight="1" x14ac:dyDescent="0.3">
      <c r="A5800">
        <f ca="1"/>
        <v>0</v>
      </c>
      <c r="C5800">
        <f ca="1"/>
        <v>0</v>
      </c>
      <c r="D5800">
        <f ca="1"/>
        <v>0</v>
      </c>
      <c r="E5800">
        <f ca="1"/>
        <v>0</v>
      </c>
      <c r="F5800">
        <f ca="1"/>
        <v>0</v>
      </c>
      <c r="G5800">
        <f ca="1"/>
        <v>0</v>
      </c>
      <c r="I5800" s="4">
        <f ca="1"/>
        <v>0</v>
      </c>
    </row>
    <row r="5801" spans="1:9" ht="14.4" hidden="1" customHeight="1" x14ac:dyDescent="0.3">
      <c r="A5801">
        <f ca="1"/>
        <v>0</v>
      </c>
      <c r="C5801">
        <f ca="1"/>
        <v>0</v>
      </c>
      <c r="D5801">
        <f ca="1"/>
        <v>0</v>
      </c>
      <c r="E5801">
        <f ca="1"/>
        <v>0</v>
      </c>
      <c r="F5801">
        <f ca="1"/>
        <v>0</v>
      </c>
      <c r="G5801">
        <f ca="1"/>
        <v>0</v>
      </c>
      <c r="I5801" s="4">
        <f ca="1"/>
        <v>0</v>
      </c>
    </row>
    <row r="5802" spans="1:9" ht="14.4" hidden="1" customHeight="1" x14ac:dyDescent="0.3">
      <c r="A5802">
        <f ca="1"/>
        <v>0</v>
      </c>
      <c r="C5802">
        <f ca="1"/>
        <v>0</v>
      </c>
      <c r="D5802">
        <f ca="1"/>
        <v>0</v>
      </c>
      <c r="E5802">
        <f ca="1"/>
        <v>0</v>
      </c>
      <c r="F5802">
        <f ca="1"/>
        <v>0</v>
      </c>
      <c r="G5802">
        <f ca="1"/>
        <v>0</v>
      </c>
      <c r="I5802" s="4">
        <f ca="1"/>
        <v>0</v>
      </c>
    </row>
    <row r="5803" spans="1:9" ht="14.4" hidden="1" customHeight="1" x14ac:dyDescent="0.3">
      <c r="A5803">
        <f ca="1"/>
        <v>0</v>
      </c>
      <c r="C5803">
        <f ca="1"/>
        <v>0</v>
      </c>
      <c r="D5803">
        <f ca="1"/>
        <v>0</v>
      </c>
      <c r="E5803">
        <f ca="1"/>
        <v>0</v>
      </c>
      <c r="F5803">
        <f ca="1"/>
        <v>0</v>
      </c>
      <c r="G5803">
        <f ca="1"/>
        <v>0</v>
      </c>
      <c r="I5803" s="4">
        <f ca="1"/>
        <v>0</v>
      </c>
    </row>
    <row r="5804" spans="1:9" ht="14.4" hidden="1" customHeight="1" x14ac:dyDescent="0.3">
      <c r="A5804">
        <f ca="1"/>
        <v>0</v>
      </c>
      <c r="C5804">
        <f ca="1"/>
        <v>0</v>
      </c>
      <c r="D5804">
        <f ca="1"/>
        <v>0</v>
      </c>
      <c r="E5804">
        <f ca="1"/>
        <v>0</v>
      </c>
      <c r="F5804">
        <f ca="1"/>
        <v>0</v>
      </c>
      <c r="G5804">
        <f ca="1"/>
        <v>0</v>
      </c>
      <c r="I5804" s="4">
        <f ca="1"/>
        <v>0</v>
      </c>
    </row>
    <row r="5805" spans="1:9" ht="14.4" hidden="1" customHeight="1" x14ac:dyDescent="0.3">
      <c r="A5805">
        <f ca="1"/>
        <v>0</v>
      </c>
      <c r="C5805">
        <f ca="1"/>
        <v>0</v>
      </c>
      <c r="D5805">
        <f ca="1"/>
        <v>0</v>
      </c>
      <c r="E5805">
        <f ca="1"/>
        <v>0</v>
      </c>
      <c r="F5805">
        <f ca="1"/>
        <v>0</v>
      </c>
      <c r="G5805">
        <f ca="1"/>
        <v>0</v>
      </c>
      <c r="I5805" s="4">
        <f ca="1"/>
        <v>0</v>
      </c>
    </row>
    <row r="5806" spans="1:9" ht="14.4" hidden="1" customHeight="1" x14ac:dyDescent="0.3">
      <c r="A5806">
        <f ca="1"/>
        <v>0</v>
      </c>
      <c r="C5806">
        <f ca="1"/>
        <v>0</v>
      </c>
      <c r="D5806">
        <f ca="1"/>
        <v>0</v>
      </c>
      <c r="E5806">
        <f ca="1"/>
        <v>0</v>
      </c>
      <c r="F5806">
        <f ca="1"/>
        <v>0</v>
      </c>
      <c r="G5806">
        <f ca="1"/>
        <v>0</v>
      </c>
      <c r="I5806" s="4">
        <f ca="1"/>
        <v>0</v>
      </c>
    </row>
    <row r="5807" spans="1:9" ht="14.4" hidden="1" customHeight="1" x14ac:dyDescent="0.3">
      <c r="A5807">
        <f ca="1"/>
        <v>0</v>
      </c>
      <c r="C5807">
        <f ca="1"/>
        <v>0</v>
      </c>
      <c r="D5807">
        <f ca="1"/>
        <v>0</v>
      </c>
      <c r="E5807">
        <f ca="1"/>
        <v>0</v>
      </c>
      <c r="F5807">
        <f ca="1"/>
        <v>0</v>
      </c>
      <c r="G5807">
        <f ca="1"/>
        <v>0</v>
      </c>
      <c r="I5807" s="4">
        <f ca="1"/>
        <v>0</v>
      </c>
    </row>
    <row r="5808" spans="1:9" ht="14.4" hidden="1" customHeight="1" x14ac:dyDescent="0.3">
      <c r="A5808">
        <f ca="1"/>
        <v>0</v>
      </c>
      <c r="C5808">
        <f ca="1"/>
        <v>0</v>
      </c>
      <c r="D5808">
        <f ca="1"/>
        <v>0</v>
      </c>
      <c r="E5808">
        <f ca="1"/>
        <v>0</v>
      </c>
      <c r="F5808">
        <f ca="1"/>
        <v>0</v>
      </c>
      <c r="G5808">
        <f ca="1"/>
        <v>0</v>
      </c>
      <c r="I5808" s="4">
        <f ca="1"/>
        <v>0</v>
      </c>
    </row>
    <row r="5809" spans="1:9" ht="14.4" hidden="1" customHeight="1" x14ac:dyDescent="0.3">
      <c r="A5809">
        <f ca="1"/>
        <v>0</v>
      </c>
      <c r="C5809">
        <f ca="1"/>
        <v>0</v>
      </c>
      <c r="D5809">
        <f ca="1"/>
        <v>0</v>
      </c>
      <c r="E5809">
        <f ca="1"/>
        <v>0</v>
      </c>
      <c r="F5809">
        <f ca="1"/>
        <v>0</v>
      </c>
      <c r="G5809">
        <f ca="1"/>
        <v>0</v>
      </c>
      <c r="I5809" s="4">
        <f ca="1"/>
        <v>0</v>
      </c>
    </row>
    <row r="5810" spans="1:9" ht="14.4" hidden="1" customHeight="1" x14ac:dyDescent="0.3">
      <c r="A5810">
        <f ca="1"/>
        <v>0</v>
      </c>
      <c r="C5810">
        <f ca="1"/>
        <v>0</v>
      </c>
      <c r="D5810">
        <f ca="1"/>
        <v>0</v>
      </c>
      <c r="E5810">
        <f ca="1"/>
        <v>0</v>
      </c>
      <c r="F5810">
        <f ca="1"/>
        <v>0</v>
      </c>
      <c r="G5810">
        <f ca="1"/>
        <v>0</v>
      </c>
      <c r="I5810" s="4">
        <f ca="1"/>
        <v>0</v>
      </c>
    </row>
    <row r="5811" spans="1:9" ht="14.4" hidden="1" customHeight="1" x14ac:dyDescent="0.3">
      <c r="A5811">
        <f ca="1"/>
        <v>0</v>
      </c>
      <c r="C5811">
        <f ca="1"/>
        <v>0</v>
      </c>
      <c r="D5811">
        <f ca="1"/>
        <v>0</v>
      </c>
      <c r="E5811">
        <f ca="1"/>
        <v>0</v>
      </c>
      <c r="F5811">
        <f ca="1"/>
        <v>0</v>
      </c>
      <c r="G5811">
        <f ca="1"/>
        <v>0</v>
      </c>
      <c r="I5811" s="4">
        <f ca="1"/>
        <v>0</v>
      </c>
    </row>
    <row r="5812" spans="1:9" ht="14.4" hidden="1" customHeight="1" x14ac:dyDescent="0.3">
      <c r="A5812">
        <f ca="1"/>
        <v>0</v>
      </c>
      <c r="C5812">
        <f ca="1"/>
        <v>0</v>
      </c>
      <c r="D5812">
        <f ca="1"/>
        <v>0</v>
      </c>
      <c r="E5812">
        <f ca="1"/>
        <v>0</v>
      </c>
      <c r="F5812">
        <f ca="1"/>
        <v>0</v>
      </c>
      <c r="G5812">
        <f ca="1"/>
        <v>0</v>
      </c>
      <c r="I5812" s="4">
        <f ca="1"/>
        <v>0</v>
      </c>
    </row>
    <row r="5813" spans="1:9" ht="14.4" hidden="1" customHeight="1" x14ac:dyDescent="0.3">
      <c r="A5813">
        <f ca="1"/>
        <v>0</v>
      </c>
      <c r="C5813">
        <f ca="1"/>
        <v>0</v>
      </c>
      <c r="D5813">
        <f ca="1"/>
        <v>0</v>
      </c>
      <c r="E5813">
        <f ca="1"/>
        <v>0</v>
      </c>
      <c r="F5813">
        <f ca="1"/>
        <v>0</v>
      </c>
      <c r="G5813">
        <f ca="1"/>
        <v>0</v>
      </c>
      <c r="I5813" s="4">
        <f ca="1"/>
        <v>0</v>
      </c>
    </row>
    <row r="5814" spans="1:9" ht="14.4" hidden="1" customHeight="1" x14ac:dyDescent="0.3">
      <c r="A5814">
        <f ca="1"/>
        <v>0</v>
      </c>
      <c r="C5814">
        <f ca="1"/>
        <v>0</v>
      </c>
      <c r="D5814">
        <f ca="1"/>
        <v>0</v>
      </c>
      <c r="E5814">
        <f ca="1"/>
        <v>0</v>
      </c>
      <c r="F5814">
        <f ca="1"/>
        <v>0</v>
      </c>
      <c r="G5814">
        <f ca="1"/>
        <v>0</v>
      </c>
      <c r="I5814" s="4">
        <f ca="1"/>
        <v>0</v>
      </c>
    </row>
    <row r="5815" spans="1:9" ht="14.4" hidden="1" customHeight="1" x14ac:dyDescent="0.3">
      <c r="A5815">
        <f ca="1"/>
        <v>0</v>
      </c>
      <c r="C5815">
        <f ca="1"/>
        <v>0</v>
      </c>
      <c r="D5815">
        <f ca="1"/>
        <v>0</v>
      </c>
      <c r="E5815">
        <f ca="1"/>
        <v>0</v>
      </c>
      <c r="F5815">
        <f ca="1"/>
        <v>0</v>
      </c>
      <c r="G5815">
        <f ca="1"/>
        <v>0</v>
      </c>
      <c r="I5815" s="4">
        <f ca="1"/>
        <v>0</v>
      </c>
    </row>
    <row r="5816" spans="1:9" ht="14.4" hidden="1" customHeight="1" x14ac:dyDescent="0.3">
      <c r="A5816">
        <f ca="1"/>
        <v>0</v>
      </c>
      <c r="C5816">
        <f ca="1"/>
        <v>0</v>
      </c>
      <c r="D5816">
        <f ca="1"/>
        <v>0</v>
      </c>
      <c r="E5816">
        <f ca="1"/>
        <v>0</v>
      </c>
      <c r="F5816">
        <f ca="1"/>
        <v>0</v>
      </c>
      <c r="G5816">
        <f ca="1"/>
        <v>0</v>
      </c>
      <c r="I5816" s="4">
        <f ca="1"/>
        <v>0</v>
      </c>
    </row>
    <row r="5817" spans="1:9" ht="14.4" hidden="1" customHeight="1" x14ac:dyDescent="0.3">
      <c r="A5817">
        <f ca="1"/>
        <v>0</v>
      </c>
      <c r="C5817">
        <f ca="1"/>
        <v>0</v>
      </c>
      <c r="D5817">
        <f ca="1"/>
        <v>0</v>
      </c>
      <c r="E5817">
        <f ca="1"/>
        <v>0</v>
      </c>
      <c r="F5817">
        <f ca="1"/>
        <v>0</v>
      </c>
      <c r="G5817">
        <f ca="1"/>
        <v>0</v>
      </c>
      <c r="I5817" s="4">
        <f ca="1"/>
        <v>0</v>
      </c>
    </row>
    <row r="5818" spans="1:9" ht="14.4" hidden="1" customHeight="1" x14ac:dyDescent="0.3">
      <c r="A5818">
        <f ca="1"/>
        <v>0</v>
      </c>
      <c r="C5818">
        <f ca="1"/>
        <v>0</v>
      </c>
      <c r="D5818">
        <f ca="1"/>
        <v>0</v>
      </c>
      <c r="E5818">
        <f ca="1"/>
        <v>0</v>
      </c>
      <c r="F5818">
        <f ca="1"/>
        <v>0</v>
      </c>
      <c r="G5818">
        <f ca="1"/>
        <v>0</v>
      </c>
      <c r="I5818" s="4">
        <f ca="1"/>
        <v>0</v>
      </c>
    </row>
    <row r="5819" spans="1:9" ht="14.4" hidden="1" customHeight="1" x14ac:dyDescent="0.3">
      <c r="A5819">
        <f ca="1"/>
        <v>0</v>
      </c>
      <c r="C5819">
        <f ca="1"/>
        <v>0</v>
      </c>
      <c r="D5819">
        <f ca="1"/>
        <v>0</v>
      </c>
      <c r="E5819">
        <f ca="1"/>
        <v>0</v>
      </c>
      <c r="F5819">
        <f ca="1"/>
        <v>0</v>
      </c>
      <c r="G5819">
        <f ca="1"/>
        <v>0</v>
      </c>
      <c r="I5819" s="4">
        <f ca="1"/>
        <v>0</v>
      </c>
    </row>
    <row r="5820" spans="1:9" ht="14.4" hidden="1" customHeight="1" x14ac:dyDescent="0.3">
      <c r="A5820">
        <f ca="1"/>
        <v>0</v>
      </c>
      <c r="C5820">
        <f ca="1"/>
        <v>0</v>
      </c>
      <c r="D5820">
        <f ca="1"/>
        <v>0</v>
      </c>
      <c r="E5820">
        <f ca="1"/>
        <v>0</v>
      </c>
      <c r="F5820">
        <f ca="1"/>
        <v>0</v>
      </c>
      <c r="G5820">
        <f ca="1"/>
        <v>0</v>
      </c>
      <c r="I5820" s="4">
        <f ca="1"/>
        <v>0</v>
      </c>
    </row>
    <row r="5821" spans="1:9" ht="14.4" hidden="1" customHeight="1" x14ac:dyDescent="0.3">
      <c r="A5821">
        <f ca="1"/>
        <v>0</v>
      </c>
      <c r="C5821">
        <f ca="1"/>
        <v>0</v>
      </c>
      <c r="D5821">
        <f ca="1"/>
        <v>0</v>
      </c>
      <c r="E5821">
        <f ca="1"/>
        <v>0</v>
      </c>
      <c r="F5821">
        <f ca="1"/>
        <v>0</v>
      </c>
      <c r="G5821">
        <f ca="1"/>
        <v>0</v>
      </c>
      <c r="I5821" s="4">
        <f ca="1"/>
        <v>0</v>
      </c>
    </row>
    <row r="5822" spans="1:9" ht="14.4" hidden="1" customHeight="1" x14ac:dyDescent="0.3">
      <c r="A5822">
        <f ca="1"/>
        <v>0</v>
      </c>
      <c r="C5822">
        <f ca="1"/>
        <v>0</v>
      </c>
      <c r="D5822">
        <f ca="1"/>
        <v>0</v>
      </c>
      <c r="E5822">
        <f ca="1"/>
        <v>0</v>
      </c>
      <c r="F5822">
        <f ca="1"/>
        <v>0</v>
      </c>
      <c r="G5822">
        <f ca="1"/>
        <v>0</v>
      </c>
      <c r="I5822" s="4">
        <f ca="1"/>
        <v>0</v>
      </c>
    </row>
    <row r="5823" spans="1:9" ht="14.4" hidden="1" customHeight="1" x14ac:dyDescent="0.3">
      <c r="A5823">
        <f ca="1"/>
        <v>0</v>
      </c>
      <c r="C5823">
        <f ca="1"/>
        <v>0</v>
      </c>
      <c r="D5823">
        <f ca="1"/>
        <v>0</v>
      </c>
      <c r="E5823">
        <f ca="1"/>
        <v>0</v>
      </c>
      <c r="F5823">
        <f ca="1"/>
        <v>0</v>
      </c>
      <c r="G5823">
        <f ca="1"/>
        <v>0</v>
      </c>
      <c r="I5823" s="4">
        <f ca="1"/>
        <v>0</v>
      </c>
    </row>
    <row r="5824" spans="1:9" ht="14.4" hidden="1" customHeight="1" x14ac:dyDescent="0.3">
      <c r="A5824">
        <f ca="1"/>
        <v>0</v>
      </c>
      <c r="C5824">
        <f ca="1"/>
        <v>0</v>
      </c>
      <c r="D5824">
        <f ca="1"/>
        <v>0</v>
      </c>
      <c r="E5824">
        <f ca="1"/>
        <v>0</v>
      </c>
      <c r="F5824">
        <f ca="1"/>
        <v>0</v>
      </c>
      <c r="G5824">
        <f ca="1"/>
        <v>0</v>
      </c>
      <c r="I5824" s="4">
        <f ca="1"/>
        <v>0</v>
      </c>
    </row>
    <row r="5825" spans="1:9" ht="14.4" hidden="1" customHeight="1" x14ac:dyDescent="0.3">
      <c r="A5825">
        <f ca="1"/>
        <v>0</v>
      </c>
      <c r="C5825">
        <f ca="1"/>
        <v>0</v>
      </c>
      <c r="D5825">
        <f ca="1"/>
        <v>0</v>
      </c>
      <c r="E5825">
        <f ca="1"/>
        <v>0</v>
      </c>
      <c r="F5825">
        <f ca="1"/>
        <v>0</v>
      </c>
      <c r="G5825">
        <f ca="1"/>
        <v>0</v>
      </c>
      <c r="I5825" s="4">
        <f ca="1"/>
        <v>0</v>
      </c>
    </row>
    <row r="5826" spans="1:9" ht="14.4" hidden="1" customHeight="1" x14ac:dyDescent="0.3">
      <c r="A5826">
        <f ca="1"/>
        <v>0</v>
      </c>
      <c r="C5826">
        <f ca="1"/>
        <v>0</v>
      </c>
      <c r="D5826">
        <f ca="1"/>
        <v>0</v>
      </c>
      <c r="E5826">
        <f ca="1"/>
        <v>0</v>
      </c>
      <c r="F5826">
        <f ca="1"/>
        <v>0</v>
      </c>
      <c r="G5826">
        <f ca="1"/>
        <v>0</v>
      </c>
      <c r="I5826" s="4">
        <f ca="1"/>
        <v>0</v>
      </c>
    </row>
    <row r="5827" spans="1:9" ht="14.4" hidden="1" customHeight="1" x14ac:dyDescent="0.3">
      <c r="A5827">
        <f ca="1"/>
        <v>0</v>
      </c>
      <c r="C5827">
        <f ca="1"/>
        <v>0</v>
      </c>
      <c r="D5827">
        <f ca="1"/>
        <v>0</v>
      </c>
      <c r="E5827">
        <f ca="1"/>
        <v>0</v>
      </c>
      <c r="F5827">
        <f ca="1"/>
        <v>0</v>
      </c>
      <c r="G5827">
        <f ca="1"/>
        <v>0</v>
      </c>
      <c r="I5827" s="4">
        <f ca="1"/>
        <v>0</v>
      </c>
    </row>
    <row r="5828" spans="1:9" ht="14.4" hidden="1" customHeight="1" x14ac:dyDescent="0.3">
      <c r="A5828">
        <f ca="1"/>
        <v>0</v>
      </c>
      <c r="C5828">
        <f ca="1"/>
        <v>0</v>
      </c>
      <c r="D5828">
        <f ca="1"/>
        <v>0</v>
      </c>
      <c r="E5828">
        <f ca="1"/>
        <v>0</v>
      </c>
      <c r="F5828">
        <f ca="1"/>
        <v>0</v>
      </c>
      <c r="G5828">
        <f ca="1"/>
        <v>0</v>
      </c>
      <c r="I5828" s="4">
        <f ca="1"/>
        <v>0</v>
      </c>
    </row>
    <row r="5829" spans="1:9" ht="14.4" hidden="1" customHeight="1" x14ac:dyDescent="0.3">
      <c r="A5829">
        <f ca="1"/>
        <v>0</v>
      </c>
      <c r="C5829">
        <f ca="1"/>
        <v>0</v>
      </c>
      <c r="D5829">
        <f ca="1"/>
        <v>0</v>
      </c>
      <c r="E5829">
        <f ca="1"/>
        <v>0</v>
      </c>
      <c r="F5829">
        <f ca="1"/>
        <v>0</v>
      </c>
      <c r="G5829">
        <f ca="1"/>
        <v>0</v>
      </c>
      <c r="I5829" s="4">
        <f ca="1"/>
        <v>0</v>
      </c>
    </row>
    <row r="5830" spans="1:9" ht="14.4" hidden="1" customHeight="1" x14ac:dyDescent="0.3">
      <c r="A5830">
        <f ca="1"/>
        <v>0</v>
      </c>
      <c r="C5830">
        <f ca="1"/>
        <v>0</v>
      </c>
      <c r="D5830">
        <f ca="1"/>
        <v>0</v>
      </c>
      <c r="E5830">
        <f ca="1"/>
        <v>0</v>
      </c>
      <c r="F5830">
        <f ca="1"/>
        <v>0</v>
      </c>
      <c r="G5830">
        <f ca="1"/>
        <v>0</v>
      </c>
      <c r="I5830" s="4">
        <f ca="1"/>
        <v>0</v>
      </c>
    </row>
    <row r="5831" spans="1:9" ht="14.4" hidden="1" customHeight="1" x14ac:dyDescent="0.3">
      <c r="A5831">
        <f ca="1"/>
        <v>0</v>
      </c>
      <c r="C5831">
        <f ca="1"/>
        <v>0</v>
      </c>
      <c r="D5831">
        <f ca="1"/>
        <v>0</v>
      </c>
      <c r="E5831">
        <f ca="1"/>
        <v>0</v>
      </c>
      <c r="F5831">
        <f ca="1"/>
        <v>0</v>
      </c>
      <c r="G5831">
        <f ca="1"/>
        <v>0</v>
      </c>
      <c r="I5831" s="4">
        <f ca="1"/>
        <v>0</v>
      </c>
    </row>
    <row r="5832" spans="1:9" ht="14.4" hidden="1" customHeight="1" x14ac:dyDescent="0.3">
      <c r="A5832">
        <f ca="1"/>
        <v>0</v>
      </c>
      <c r="C5832">
        <f ca="1"/>
        <v>0</v>
      </c>
      <c r="D5832">
        <f ca="1"/>
        <v>0</v>
      </c>
      <c r="E5832">
        <f ca="1"/>
        <v>0</v>
      </c>
      <c r="F5832">
        <f ca="1"/>
        <v>0</v>
      </c>
      <c r="G5832">
        <f ca="1"/>
        <v>0</v>
      </c>
      <c r="I5832" s="4">
        <f ca="1"/>
        <v>0</v>
      </c>
    </row>
    <row r="5833" spans="1:9" ht="14.4" hidden="1" customHeight="1" x14ac:dyDescent="0.3">
      <c r="A5833">
        <f ca="1"/>
        <v>0</v>
      </c>
      <c r="C5833">
        <f ca="1"/>
        <v>0</v>
      </c>
      <c r="D5833">
        <f ca="1"/>
        <v>0</v>
      </c>
      <c r="E5833">
        <f ca="1"/>
        <v>0</v>
      </c>
      <c r="F5833">
        <f ca="1"/>
        <v>0</v>
      </c>
      <c r="G5833">
        <f ca="1"/>
        <v>0</v>
      </c>
      <c r="I5833" s="4">
        <f ca="1"/>
        <v>0</v>
      </c>
    </row>
    <row r="5834" spans="1:9" ht="14.4" hidden="1" customHeight="1" x14ac:dyDescent="0.3">
      <c r="A5834">
        <f ca="1"/>
        <v>0</v>
      </c>
      <c r="C5834">
        <f ca="1"/>
        <v>0</v>
      </c>
      <c r="D5834">
        <f ca="1"/>
        <v>0</v>
      </c>
      <c r="E5834">
        <f ca="1"/>
        <v>0</v>
      </c>
      <c r="F5834">
        <f ca="1"/>
        <v>0</v>
      </c>
      <c r="G5834">
        <f ca="1"/>
        <v>0</v>
      </c>
      <c r="I5834" s="4">
        <f ca="1"/>
        <v>0</v>
      </c>
    </row>
    <row r="5835" spans="1:9" ht="14.4" hidden="1" customHeight="1" x14ac:dyDescent="0.3">
      <c r="A5835">
        <f ca="1"/>
        <v>0</v>
      </c>
      <c r="C5835">
        <f ca="1"/>
        <v>0</v>
      </c>
      <c r="D5835">
        <f ca="1"/>
        <v>0</v>
      </c>
      <c r="E5835">
        <f ca="1"/>
        <v>0</v>
      </c>
      <c r="F5835">
        <f ca="1"/>
        <v>0</v>
      </c>
      <c r="G5835">
        <f ca="1"/>
        <v>0</v>
      </c>
      <c r="I5835" s="4">
        <f ca="1"/>
        <v>0</v>
      </c>
    </row>
    <row r="5836" spans="1:9" ht="14.4" hidden="1" customHeight="1" x14ac:dyDescent="0.3">
      <c r="A5836">
        <f ca="1"/>
        <v>0</v>
      </c>
      <c r="C5836">
        <f ca="1"/>
        <v>0</v>
      </c>
      <c r="D5836">
        <f ca="1"/>
        <v>0</v>
      </c>
      <c r="E5836">
        <f ca="1"/>
        <v>0</v>
      </c>
      <c r="F5836">
        <f ca="1"/>
        <v>0</v>
      </c>
      <c r="G5836">
        <f ca="1"/>
        <v>0</v>
      </c>
      <c r="I5836" s="4">
        <f ca="1"/>
        <v>0</v>
      </c>
    </row>
    <row r="5837" spans="1:9" ht="14.4" hidden="1" customHeight="1" x14ac:dyDescent="0.3">
      <c r="A5837">
        <f ca="1"/>
        <v>0</v>
      </c>
      <c r="C5837">
        <f ca="1"/>
        <v>0</v>
      </c>
      <c r="D5837">
        <f ca="1"/>
        <v>0</v>
      </c>
      <c r="E5837">
        <f ca="1"/>
        <v>0</v>
      </c>
      <c r="F5837">
        <f ca="1"/>
        <v>0</v>
      </c>
      <c r="G5837">
        <f ca="1"/>
        <v>0</v>
      </c>
      <c r="I5837" s="4">
        <f ca="1"/>
        <v>0</v>
      </c>
    </row>
    <row r="5838" spans="1:9" ht="14.4" hidden="1" customHeight="1" x14ac:dyDescent="0.3">
      <c r="A5838">
        <f ca="1"/>
        <v>0</v>
      </c>
      <c r="C5838">
        <f ca="1"/>
        <v>0</v>
      </c>
      <c r="D5838">
        <f ca="1"/>
        <v>0</v>
      </c>
      <c r="E5838">
        <f ca="1"/>
        <v>0</v>
      </c>
      <c r="F5838">
        <f ca="1"/>
        <v>0</v>
      </c>
      <c r="G5838">
        <f ca="1"/>
        <v>0</v>
      </c>
      <c r="I5838" s="4">
        <f ca="1"/>
        <v>0</v>
      </c>
    </row>
    <row r="5839" spans="1:9" ht="14.4" hidden="1" customHeight="1" x14ac:dyDescent="0.3">
      <c r="A5839">
        <f ca="1"/>
        <v>0</v>
      </c>
      <c r="C5839">
        <f ca="1"/>
        <v>0</v>
      </c>
      <c r="D5839">
        <f ca="1"/>
        <v>0</v>
      </c>
      <c r="E5839">
        <f ca="1"/>
        <v>0</v>
      </c>
      <c r="F5839">
        <f ca="1"/>
        <v>0</v>
      </c>
      <c r="G5839">
        <f ca="1"/>
        <v>0</v>
      </c>
      <c r="I5839" s="4">
        <f ca="1"/>
        <v>0</v>
      </c>
    </row>
    <row r="5840" spans="1:9" ht="14.4" hidden="1" customHeight="1" x14ac:dyDescent="0.3">
      <c r="A5840">
        <f ca="1"/>
        <v>0</v>
      </c>
      <c r="C5840">
        <f ca="1"/>
        <v>0</v>
      </c>
      <c r="D5840">
        <f ca="1"/>
        <v>0</v>
      </c>
      <c r="E5840">
        <f ca="1"/>
        <v>0</v>
      </c>
      <c r="F5840">
        <f ca="1"/>
        <v>0</v>
      </c>
      <c r="G5840">
        <f ca="1"/>
        <v>0</v>
      </c>
      <c r="I5840" s="4">
        <f ca="1"/>
        <v>0</v>
      </c>
    </row>
    <row r="5841" spans="1:9" ht="14.4" hidden="1" customHeight="1" x14ac:dyDescent="0.3">
      <c r="A5841">
        <f ca="1"/>
        <v>0</v>
      </c>
      <c r="C5841">
        <f ca="1"/>
        <v>0</v>
      </c>
      <c r="D5841">
        <f ca="1"/>
        <v>0</v>
      </c>
      <c r="E5841">
        <f ca="1"/>
        <v>0</v>
      </c>
      <c r="F5841">
        <f ca="1"/>
        <v>0</v>
      </c>
      <c r="G5841">
        <f ca="1"/>
        <v>0</v>
      </c>
      <c r="I5841" s="4">
        <f ca="1"/>
        <v>0</v>
      </c>
    </row>
    <row r="5842" spans="1:9" ht="14.4" hidden="1" customHeight="1" x14ac:dyDescent="0.3">
      <c r="A5842">
        <f ca="1"/>
        <v>0</v>
      </c>
      <c r="C5842">
        <f ca="1"/>
        <v>0</v>
      </c>
      <c r="D5842">
        <f ca="1"/>
        <v>0</v>
      </c>
      <c r="E5842">
        <f ca="1"/>
        <v>0</v>
      </c>
      <c r="F5842">
        <f ca="1"/>
        <v>0</v>
      </c>
      <c r="G5842">
        <f ca="1"/>
        <v>0</v>
      </c>
      <c r="I5842" s="4">
        <f ca="1"/>
        <v>0</v>
      </c>
    </row>
    <row r="5843" spans="1:9" ht="14.4" hidden="1" customHeight="1" x14ac:dyDescent="0.3">
      <c r="A5843">
        <f ca="1"/>
        <v>0</v>
      </c>
      <c r="C5843">
        <f ca="1"/>
        <v>0</v>
      </c>
      <c r="D5843">
        <f ca="1"/>
        <v>0</v>
      </c>
      <c r="E5843">
        <f ca="1"/>
        <v>0</v>
      </c>
      <c r="F5843">
        <f ca="1"/>
        <v>0</v>
      </c>
      <c r="G5843">
        <f ca="1"/>
        <v>0</v>
      </c>
      <c r="I5843" s="4">
        <f ca="1"/>
        <v>0</v>
      </c>
    </row>
    <row r="5844" spans="1:9" ht="14.4" hidden="1" customHeight="1" x14ac:dyDescent="0.3">
      <c r="A5844">
        <f ca="1"/>
        <v>0</v>
      </c>
      <c r="C5844">
        <f ca="1"/>
        <v>0</v>
      </c>
      <c r="D5844">
        <f ca="1"/>
        <v>0</v>
      </c>
      <c r="E5844">
        <f ca="1"/>
        <v>0</v>
      </c>
      <c r="F5844">
        <f ca="1"/>
        <v>0</v>
      </c>
      <c r="G5844">
        <f ca="1"/>
        <v>0</v>
      </c>
      <c r="I5844" s="4">
        <f ca="1"/>
        <v>0</v>
      </c>
    </row>
    <row r="5845" spans="1:9" ht="14.4" hidden="1" customHeight="1" x14ac:dyDescent="0.3">
      <c r="A5845">
        <f ca="1"/>
        <v>0</v>
      </c>
      <c r="C5845">
        <f ca="1"/>
        <v>0</v>
      </c>
      <c r="D5845">
        <f ca="1"/>
        <v>0</v>
      </c>
      <c r="E5845">
        <f ca="1"/>
        <v>0</v>
      </c>
      <c r="F5845">
        <f ca="1"/>
        <v>0</v>
      </c>
      <c r="G5845">
        <f ca="1"/>
        <v>0</v>
      </c>
      <c r="I5845" s="4">
        <f ca="1"/>
        <v>0</v>
      </c>
    </row>
    <row r="5846" spans="1:9" ht="14.4" hidden="1" customHeight="1" x14ac:dyDescent="0.3">
      <c r="A5846">
        <f ca="1"/>
        <v>0</v>
      </c>
      <c r="C5846">
        <f ca="1"/>
        <v>0</v>
      </c>
      <c r="D5846">
        <f ca="1"/>
        <v>0</v>
      </c>
      <c r="E5846">
        <f ca="1"/>
        <v>0</v>
      </c>
      <c r="F5846">
        <f ca="1"/>
        <v>0</v>
      </c>
      <c r="G5846">
        <f ca="1"/>
        <v>0</v>
      </c>
      <c r="I5846" s="4">
        <f ca="1"/>
        <v>0</v>
      </c>
    </row>
    <row r="5847" spans="1:9" ht="14.4" hidden="1" customHeight="1" x14ac:dyDescent="0.3">
      <c r="A5847">
        <f ca="1"/>
        <v>0</v>
      </c>
      <c r="C5847">
        <f ca="1"/>
        <v>0</v>
      </c>
      <c r="D5847">
        <f ca="1"/>
        <v>0</v>
      </c>
      <c r="E5847">
        <f ca="1"/>
        <v>0</v>
      </c>
      <c r="F5847">
        <f ca="1"/>
        <v>0</v>
      </c>
      <c r="G5847">
        <f ca="1"/>
        <v>0</v>
      </c>
      <c r="I5847" s="4">
        <f ca="1"/>
        <v>0</v>
      </c>
    </row>
    <row r="5848" spans="1:9" ht="14.4" hidden="1" customHeight="1" x14ac:dyDescent="0.3">
      <c r="A5848">
        <f ca="1"/>
        <v>0</v>
      </c>
      <c r="C5848">
        <f ca="1"/>
        <v>0</v>
      </c>
      <c r="D5848">
        <f ca="1"/>
        <v>0</v>
      </c>
      <c r="E5848">
        <f ca="1"/>
        <v>0</v>
      </c>
      <c r="F5848">
        <f ca="1"/>
        <v>0</v>
      </c>
      <c r="G5848">
        <f ca="1"/>
        <v>0</v>
      </c>
      <c r="I5848" s="4">
        <f ca="1"/>
        <v>0</v>
      </c>
    </row>
    <row r="5849" spans="1:9" ht="14.4" hidden="1" customHeight="1" x14ac:dyDescent="0.3">
      <c r="A5849">
        <f ca="1"/>
        <v>0</v>
      </c>
      <c r="C5849">
        <f ca="1"/>
        <v>0</v>
      </c>
      <c r="D5849">
        <f ca="1"/>
        <v>0</v>
      </c>
      <c r="E5849">
        <f ca="1"/>
        <v>0</v>
      </c>
      <c r="F5849">
        <f ca="1"/>
        <v>0</v>
      </c>
      <c r="G5849">
        <f ca="1"/>
        <v>0</v>
      </c>
      <c r="I5849" s="4">
        <f ca="1"/>
        <v>0</v>
      </c>
    </row>
    <row r="5850" spans="1:9" ht="14.4" hidden="1" customHeight="1" x14ac:dyDescent="0.3">
      <c r="A5850">
        <f ca="1"/>
        <v>0</v>
      </c>
      <c r="C5850">
        <f ca="1"/>
        <v>0</v>
      </c>
      <c r="D5850">
        <f ca="1"/>
        <v>0</v>
      </c>
      <c r="E5850">
        <f ca="1"/>
        <v>0</v>
      </c>
      <c r="F5850">
        <f ca="1"/>
        <v>0</v>
      </c>
      <c r="G5850">
        <f ca="1"/>
        <v>0</v>
      </c>
      <c r="I5850" s="4">
        <f ca="1"/>
        <v>0</v>
      </c>
    </row>
    <row r="5851" spans="1:9" ht="14.4" hidden="1" customHeight="1" x14ac:dyDescent="0.3">
      <c r="A5851">
        <f ca="1"/>
        <v>0</v>
      </c>
      <c r="C5851">
        <f ca="1"/>
        <v>0</v>
      </c>
      <c r="D5851">
        <f ca="1"/>
        <v>0</v>
      </c>
      <c r="E5851">
        <f ca="1"/>
        <v>0</v>
      </c>
      <c r="F5851">
        <f ca="1"/>
        <v>0</v>
      </c>
      <c r="G5851">
        <f ca="1"/>
        <v>0</v>
      </c>
      <c r="I5851" s="4">
        <f ca="1"/>
        <v>0</v>
      </c>
    </row>
    <row r="5852" spans="1:9" ht="14.4" hidden="1" customHeight="1" x14ac:dyDescent="0.3">
      <c r="A5852">
        <f ca="1"/>
        <v>0</v>
      </c>
      <c r="C5852">
        <f ca="1"/>
        <v>0</v>
      </c>
      <c r="D5852">
        <f ca="1"/>
        <v>0</v>
      </c>
      <c r="E5852">
        <f ca="1"/>
        <v>0</v>
      </c>
      <c r="F5852">
        <f ca="1"/>
        <v>0</v>
      </c>
      <c r="G5852">
        <f ca="1"/>
        <v>0</v>
      </c>
      <c r="I5852" s="4">
        <f ca="1"/>
        <v>0</v>
      </c>
    </row>
    <row r="5853" spans="1:9" ht="14.4" hidden="1" customHeight="1" x14ac:dyDescent="0.3">
      <c r="A5853">
        <f ca="1"/>
        <v>0</v>
      </c>
      <c r="C5853">
        <f ca="1"/>
        <v>0</v>
      </c>
      <c r="D5853">
        <f ca="1"/>
        <v>0</v>
      </c>
      <c r="E5853">
        <f ca="1"/>
        <v>0</v>
      </c>
      <c r="F5853">
        <f ca="1"/>
        <v>0</v>
      </c>
      <c r="G5853">
        <f ca="1"/>
        <v>0</v>
      </c>
      <c r="I5853" s="4">
        <f ca="1"/>
        <v>0</v>
      </c>
    </row>
    <row r="5854" spans="1:9" ht="14.4" hidden="1" customHeight="1" x14ac:dyDescent="0.3">
      <c r="A5854">
        <f ca="1"/>
        <v>0</v>
      </c>
      <c r="C5854">
        <f ca="1"/>
        <v>0</v>
      </c>
      <c r="D5854">
        <f ca="1"/>
        <v>0</v>
      </c>
      <c r="E5854">
        <f ca="1"/>
        <v>0</v>
      </c>
      <c r="F5854">
        <f ca="1"/>
        <v>0</v>
      </c>
      <c r="G5854">
        <f ca="1"/>
        <v>0</v>
      </c>
      <c r="I5854" s="4">
        <f ca="1"/>
        <v>0</v>
      </c>
    </row>
    <row r="5855" spans="1:9" ht="14.4" hidden="1" customHeight="1" x14ac:dyDescent="0.3">
      <c r="A5855">
        <f ca="1"/>
        <v>0</v>
      </c>
      <c r="C5855">
        <f ca="1"/>
        <v>0</v>
      </c>
      <c r="D5855">
        <f ca="1"/>
        <v>0</v>
      </c>
      <c r="E5855">
        <f ca="1"/>
        <v>0</v>
      </c>
      <c r="F5855">
        <f ca="1"/>
        <v>0</v>
      </c>
      <c r="G5855">
        <f ca="1"/>
        <v>0</v>
      </c>
      <c r="I5855" s="4">
        <f ca="1"/>
        <v>0</v>
      </c>
    </row>
    <row r="5856" spans="1:9" ht="14.4" hidden="1" customHeight="1" x14ac:dyDescent="0.3">
      <c r="A5856">
        <f ca="1"/>
        <v>0</v>
      </c>
      <c r="C5856">
        <f ca="1"/>
        <v>0</v>
      </c>
      <c r="D5856">
        <f ca="1"/>
        <v>0</v>
      </c>
      <c r="E5856">
        <f ca="1"/>
        <v>0</v>
      </c>
      <c r="F5856">
        <f ca="1"/>
        <v>0</v>
      </c>
      <c r="G5856">
        <f ca="1"/>
        <v>0</v>
      </c>
      <c r="I5856" s="4">
        <f ca="1"/>
        <v>0</v>
      </c>
    </row>
    <row r="5857" spans="1:9" ht="14.4" hidden="1" customHeight="1" x14ac:dyDescent="0.3">
      <c r="A5857">
        <f ca="1"/>
        <v>0</v>
      </c>
      <c r="C5857">
        <f ca="1"/>
        <v>0</v>
      </c>
      <c r="D5857">
        <f ca="1"/>
        <v>0</v>
      </c>
      <c r="E5857">
        <f ca="1"/>
        <v>0</v>
      </c>
      <c r="F5857">
        <f ca="1"/>
        <v>0</v>
      </c>
      <c r="G5857">
        <f ca="1"/>
        <v>0</v>
      </c>
      <c r="I5857" s="4">
        <f ca="1"/>
        <v>0</v>
      </c>
    </row>
    <row r="5858" spans="1:9" ht="14.4" hidden="1" customHeight="1" x14ac:dyDescent="0.3">
      <c r="A5858">
        <f ca="1"/>
        <v>0</v>
      </c>
      <c r="C5858">
        <f ca="1"/>
        <v>0</v>
      </c>
      <c r="D5858">
        <f ca="1"/>
        <v>0</v>
      </c>
      <c r="E5858">
        <f ca="1"/>
        <v>0</v>
      </c>
      <c r="F5858">
        <f ca="1"/>
        <v>0</v>
      </c>
      <c r="G5858">
        <f ca="1"/>
        <v>0</v>
      </c>
      <c r="I5858" s="4">
        <f ca="1"/>
        <v>0</v>
      </c>
    </row>
    <row r="5859" spans="1:9" ht="14.4" hidden="1" customHeight="1" x14ac:dyDescent="0.3">
      <c r="A5859">
        <f ca="1"/>
        <v>0</v>
      </c>
      <c r="C5859">
        <f ca="1"/>
        <v>0</v>
      </c>
      <c r="D5859">
        <f ca="1"/>
        <v>0</v>
      </c>
      <c r="E5859">
        <f ca="1"/>
        <v>0</v>
      </c>
      <c r="F5859">
        <f ca="1"/>
        <v>0</v>
      </c>
      <c r="G5859">
        <f ca="1"/>
        <v>0</v>
      </c>
      <c r="I5859" s="4">
        <f ca="1"/>
        <v>0</v>
      </c>
    </row>
    <row r="5860" spans="1:9" ht="14.4" hidden="1" customHeight="1" x14ac:dyDescent="0.3">
      <c r="A5860">
        <f ca="1"/>
        <v>0</v>
      </c>
      <c r="C5860">
        <f ca="1"/>
        <v>0</v>
      </c>
      <c r="D5860">
        <f ca="1"/>
        <v>0</v>
      </c>
      <c r="E5860">
        <f ca="1"/>
        <v>0</v>
      </c>
      <c r="F5860">
        <f ca="1"/>
        <v>0</v>
      </c>
      <c r="G5860">
        <f ca="1"/>
        <v>0</v>
      </c>
      <c r="I5860" s="4">
        <f ca="1"/>
        <v>0</v>
      </c>
    </row>
    <row r="5861" spans="1:9" ht="14.4" hidden="1" customHeight="1" x14ac:dyDescent="0.3">
      <c r="A5861">
        <f ca="1"/>
        <v>0</v>
      </c>
      <c r="C5861">
        <f ca="1"/>
        <v>0</v>
      </c>
      <c r="D5861">
        <f ca="1"/>
        <v>0</v>
      </c>
      <c r="E5861">
        <f ca="1"/>
        <v>0</v>
      </c>
      <c r="F5861">
        <f ca="1"/>
        <v>0</v>
      </c>
      <c r="G5861">
        <f ca="1"/>
        <v>0</v>
      </c>
      <c r="I5861" s="4">
        <f ca="1"/>
        <v>0</v>
      </c>
    </row>
    <row r="5862" spans="1:9" ht="14.4" hidden="1" customHeight="1" x14ac:dyDescent="0.3">
      <c r="A5862">
        <f ca="1"/>
        <v>0</v>
      </c>
      <c r="C5862">
        <f ca="1"/>
        <v>0</v>
      </c>
      <c r="D5862">
        <f ca="1"/>
        <v>0</v>
      </c>
      <c r="E5862">
        <f ca="1"/>
        <v>0</v>
      </c>
      <c r="F5862">
        <f ca="1"/>
        <v>0</v>
      </c>
      <c r="G5862">
        <f ca="1"/>
        <v>0</v>
      </c>
      <c r="I5862" s="4">
        <f ca="1"/>
        <v>0</v>
      </c>
    </row>
    <row r="5863" spans="1:9" ht="14.4" hidden="1" customHeight="1" x14ac:dyDescent="0.3">
      <c r="A5863">
        <f ca="1"/>
        <v>0</v>
      </c>
      <c r="C5863">
        <f ca="1"/>
        <v>0</v>
      </c>
      <c r="D5863">
        <f ca="1"/>
        <v>0</v>
      </c>
      <c r="E5863">
        <f ca="1"/>
        <v>0</v>
      </c>
      <c r="F5863">
        <f ca="1"/>
        <v>0</v>
      </c>
      <c r="G5863">
        <f ca="1"/>
        <v>0</v>
      </c>
      <c r="I5863" s="4">
        <f ca="1"/>
        <v>0</v>
      </c>
    </row>
    <row r="5864" spans="1:9" ht="14.4" hidden="1" customHeight="1" x14ac:dyDescent="0.3">
      <c r="A5864">
        <f ca="1"/>
        <v>0</v>
      </c>
      <c r="C5864">
        <f ca="1"/>
        <v>0</v>
      </c>
      <c r="D5864">
        <f ca="1"/>
        <v>0</v>
      </c>
      <c r="E5864">
        <f ca="1"/>
        <v>0</v>
      </c>
      <c r="F5864">
        <f ca="1"/>
        <v>0</v>
      </c>
      <c r="G5864">
        <f ca="1"/>
        <v>0</v>
      </c>
      <c r="I5864" s="4">
        <f ca="1"/>
        <v>0</v>
      </c>
    </row>
    <row r="5865" spans="1:9" ht="14.4" hidden="1" customHeight="1" x14ac:dyDescent="0.3">
      <c r="A5865">
        <f ca="1"/>
        <v>0</v>
      </c>
      <c r="C5865">
        <f ca="1"/>
        <v>0</v>
      </c>
      <c r="D5865">
        <f ca="1"/>
        <v>0</v>
      </c>
      <c r="E5865">
        <f ca="1"/>
        <v>0</v>
      </c>
      <c r="F5865">
        <f ca="1"/>
        <v>0</v>
      </c>
      <c r="G5865">
        <f ca="1"/>
        <v>0</v>
      </c>
      <c r="I5865" s="4">
        <f ca="1"/>
        <v>0</v>
      </c>
    </row>
    <row r="5866" spans="1:9" ht="14.4" hidden="1" customHeight="1" x14ac:dyDescent="0.3">
      <c r="A5866">
        <f ca="1"/>
        <v>0</v>
      </c>
      <c r="C5866">
        <f ca="1"/>
        <v>0</v>
      </c>
      <c r="D5866">
        <f ca="1"/>
        <v>0</v>
      </c>
      <c r="E5866">
        <f ca="1"/>
        <v>0</v>
      </c>
      <c r="F5866">
        <f ca="1"/>
        <v>0</v>
      </c>
      <c r="G5866">
        <f ca="1"/>
        <v>0</v>
      </c>
      <c r="I5866" s="4">
        <f ca="1"/>
        <v>0</v>
      </c>
    </row>
    <row r="5867" spans="1:9" ht="14.4" hidden="1" customHeight="1" x14ac:dyDescent="0.3">
      <c r="A5867">
        <f ca="1"/>
        <v>0</v>
      </c>
      <c r="C5867">
        <f ca="1"/>
        <v>0</v>
      </c>
      <c r="D5867">
        <f ca="1"/>
        <v>0</v>
      </c>
      <c r="E5867">
        <f ca="1"/>
        <v>0</v>
      </c>
      <c r="F5867">
        <f ca="1"/>
        <v>0</v>
      </c>
      <c r="G5867">
        <f ca="1"/>
        <v>0</v>
      </c>
      <c r="I5867" s="4">
        <f ca="1"/>
        <v>0</v>
      </c>
    </row>
    <row r="5868" spans="1:9" ht="14.4" hidden="1" customHeight="1" x14ac:dyDescent="0.3">
      <c r="A5868">
        <f ca="1"/>
        <v>0</v>
      </c>
      <c r="C5868">
        <f ca="1"/>
        <v>0</v>
      </c>
      <c r="D5868">
        <f ca="1"/>
        <v>0</v>
      </c>
      <c r="E5868">
        <f ca="1"/>
        <v>0</v>
      </c>
      <c r="F5868">
        <f ca="1"/>
        <v>0</v>
      </c>
      <c r="G5868">
        <f ca="1"/>
        <v>0</v>
      </c>
      <c r="I5868" s="4">
        <f ca="1"/>
        <v>0</v>
      </c>
    </row>
    <row r="5869" spans="1:9" ht="14.4" hidden="1" customHeight="1" x14ac:dyDescent="0.3">
      <c r="A5869">
        <f ca="1"/>
        <v>0</v>
      </c>
      <c r="C5869">
        <f ca="1"/>
        <v>0</v>
      </c>
      <c r="D5869">
        <f ca="1"/>
        <v>0</v>
      </c>
      <c r="E5869">
        <f ca="1"/>
        <v>0</v>
      </c>
      <c r="F5869">
        <f ca="1"/>
        <v>0</v>
      </c>
      <c r="G5869">
        <f ca="1"/>
        <v>0</v>
      </c>
      <c r="I5869" s="4">
        <f ca="1"/>
        <v>0</v>
      </c>
    </row>
    <row r="5870" spans="1:9" ht="14.4" hidden="1" customHeight="1" x14ac:dyDescent="0.3">
      <c r="A5870">
        <f ca="1"/>
        <v>0</v>
      </c>
      <c r="C5870">
        <f ca="1"/>
        <v>0</v>
      </c>
      <c r="D5870">
        <f ca="1"/>
        <v>0</v>
      </c>
      <c r="E5870">
        <f ca="1"/>
        <v>0</v>
      </c>
      <c r="F5870">
        <f ca="1"/>
        <v>0</v>
      </c>
      <c r="G5870">
        <f ca="1"/>
        <v>0</v>
      </c>
      <c r="I5870" s="4">
        <f ca="1"/>
        <v>0</v>
      </c>
    </row>
    <row r="5871" spans="1:9" ht="14.4" hidden="1" customHeight="1" x14ac:dyDescent="0.3">
      <c r="A5871">
        <f ca="1"/>
        <v>0</v>
      </c>
      <c r="C5871">
        <f ca="1"/>
        <v>0</v>
      </c>
      <c r="D5871">
        <f ca="1"/>
        <v>0</v>
      </c>
      <c r="E5871">
        <f ca="1"/>
        <v>0</v>
      </c>
      <c r="F5871">
        <f ca="1"/>
        <v>0</v>
      </c>
      <c r="G5871">
        <f ca="1"/>
        <v>0</v>
      </c>
      <c r="I5871" s="4">
        <f ca="1"/>
        <v>0</v>
      </c>
    </row>
    <row r="5872" spans="1:9" ht="14.4" hidden="1" customHeight="1" x14ac:dyDescent="0.3">
      <c r="A5872">
        <f ca="1"/>
        <v>0</v>
      </c>
      <c r="C5872">
        <f ca="1"/>
        <v>0</v>
      </c>
      <c r="D5872">
        <f ca="1"/>
        <v>0</v>
      </c>
      <c r="E5872">
        <f ca="1"/>
        <v>0</v>
      </c>
      <c r="F5872">
        <f ca="1"/>
        <v>0</v>
      </c>
      <c r="G5872">
        <f ca="1"/>
        <v>0</v>
      </c>
      <c r="I5872" s="4">
        <f ca="1"/>
        <v>0</v>
      </c>
    </row>
    <row r="5873" spans="1:9" ht="14.4" hidden="1" customHeight="1" x14ac:dyDescent="0.3">
      <c r="A5873">
        <f ca="1"/>
        <v>0</v>
      </c>
      <c r="C5873">
        <f ca="1"/>
        <v>0</v>
      </c>
      <c r="D5873">
        <f ca="1"/>
        <v>0</v>
      </c>
      <c r="E5873">
        <f ca="1"/>
        <v>0</v>
      </c>
      <c r="F5873">
        <f ca="1"/>
        <v>0</v>
      </c>
      <c r="G5873">
        <f ca="1"/>
        <v>0</v>
      </c>
      <c r="I5873" s="4">
        <f ca="1"/>
        <v>0</v>
      </c>
    </row>
    <row r="5874" spans="1:9" ht="14.4" hidden="1" customHeight="1" x14ac:dyDescent="0.3">
      <c r="A5874">
        <f ca="1"/>
        <v>0</v>
      </c>
      <c r="C5874">
        <f ca="1"/>
        <v>0</v>
      </c>
      <c r="D5874">
        <f ca="1"/>
        <v>0</v>
      </c>
      <c r="E5874">
        <f ca="1"/>
        <v>0</v>
      </c>
      <c r="F5874">
        <f ca="1"/>
        <v>0</v>
      </c>
      <c r="G5874">
        <f ca="1"/>
        <v>0</v>
      </c>
      <c r="I5874" s="4">
        <f ca="1"/>
        <v>0</v>
      </c>
    </row>
    <row r="5875" spans="1:9" ht="14.4" hidden="1" customHeight="1" x14ac:dyDescent="0.3">
      <c r="A5875">
        <f ca="1"/>
        <v>0</v>
      </c>
      <c r="C5875">
        <f ca="1"/>
        <v>0</v>
      </c>
      <c r="D5875">
        <f ca="1"/>
        <v>0</v>
      </c>
      <c r="E5875">
        <f ca="1"/>
        <v>0</v>
      </c>
      <c r="F5875">
        <f ca="1"/>
        <v>0</v>
      </c>
      <c r="G5875">
        <f ca="1"/>
        <v>0</v>
      </c>
      <c r="I5875" s="4">
        <f ca="1"/>
        <v>0</v>
      </c>
    </row>
    <row r="5876" spans="1:9" ht="14.4" hidden="1" customHeight="1" x14ac:dyDescent="0.3">
      <c r="A5876">
        <f ca="1"/>
        <v>0</v>
      </c>
      <c r="C5876">
        <f ca="1"/>
        <v>0</v>
      </c>
      <c r="D5876">
        <f ca="1"/>
        <v>0</v>
      </c>
      <c r="E5876">
        <f ca="1"/>
        <v>0</v>
      </c>
      <c r="F5876">
        <f ca="1"/>
        <v>0</v>
      </c>
      <c r="G5876">
        <f ca="1"/>
        <v>0</v>
      </c>
      <c r="I5876" s="4">
        <f ca="1"/>
        <v>0</v>
      </c>
    </row>
    <row r="5877" spans="1:9" ht="14.4" hidden="1" customHeight="1" x14ac:dyDescent="0.3">
      <c r="A5877">
        <f ca="1"/>
        <v>0</v>
      </c>
      <c r="C5877">
        <f ca="1"/>
        <v>0</v>
      </c>
      <c r="D5877">
        <f ca="1"/>
        <v>0</v>
      </c>
      <c r="E5877">
        <f ca="1"/>
        <v>0</v>
      </c>
      <c r="F5877">
        <f ca="1"/>
        <v>0</v>
      </c>
      <c r="G5877">
        <f ca="1"/>
        <v>0</v>
      </c>
      <c r="I5877" s="4">
        <f ca="1"/>
        <v>0</v>
      </c>
    </row>
    <row r="5878" spans="1:9" ht="14.4" hidden="1" customHeight="1" x14ac:dyDescent="0.3">
      <c r="A5878">
        <f ca="1"/>
        <v>0</v>
      </c>
      <c r="C5878">
        <f ca="1"/>
        <v>0</v>
      </c>
      <c r="D5878">
        <f ca="1"/>
        <v>0</v>
      </c>
      <c r="E5878">
        <f ca="1"/>
        <v>0</v>
      </c>
      <c r="F5878">
        <f ca="1"/>
        <v>0</v>
      </c>
      <c r="G5878">
        <f ca="1"/>
        <v>0</v>
      </c>
      <c r="I5878" s="4">
        <f ca="1"/>
        <v>0</v>
      </c>
    </row>
    <row r="5879" spans="1:9" ht="14.4" hidden="1" customHeight="1" x14ac:dyDescent="0.3">
      <c r="A5879">
        <f ca="1"/>
        <v>0</v>
      </c>
      <c r="C5879">
        <f ca="1"/>
        <v>0</v>
      </c>
      <c r="D5879">
        <f ca="1"/>
        <v>0</v>
      </c>
      <c r="E5879">
        <f ca="1"/>
        <v>0</v>
      </c>
      <c r="F5879">
        <f ca="1"/>
        <v>0</v>
      </c>
      <c r="G5879">
        <f ca="1"/>
        <v>0</v>
      </c>
      <c r="I5879" s="4">
        <f ca="1"/>
        <v>0</v>
      </c>
    </row>
    <row r="5880" spans="1:9" ht="14.4" hidden="1" customHeight="1" x14ac:dyDescent="0.3">
      <c r="A5880">
        <f ca="1"/>
        <v>0</v>
      </c>
      <c r="C5880">
        <f ca="1"/>
        <v>0</v>
      </c>
      <c r="D5880">
        <f ca="1"/>
        <v>0</v>
      </c>
      <c r="E5880">
        <f ca="1"/>
        <v>0</v>
      </c>
      <c r="F5880">
        <f ca="1"/>
        <v>0</v>
      </c>
      <c r="G5880">
        <f ca="1"/>
        <v>0</v>
      </c>
      <c r="I5880" s="4">
        <f ca="1"/>
        <v>0</v>
      </c>
    </row>
    <row r="5881" spans="1:9" ht="14.4" hidden="1" customHeight="1" x14ac:dyDescent="0.3">
      <c r="A5881">
        <f ca="1"/>
        <v>0</v>
      </c>
      <c r="C5881">
        <f ca="1"/>
        <v>0</v>
      </c>
      <c r="D5881">
        <f ca="1"/>
        <v>0</v>
      </c>
      <c r="E5881">
        <f ca="1"/>
        <v>0</v>
      </c>
      <c r="F5881">
        <f ca="1"/>
        <v>0</v>
      </c>
      <c r="G5881">
        <f ca="1"/>
        <v>0</v>
      </c>
      <c r="I5881" s="4">
        <f ca="1"/>
        <v>0</v>
      </c>
    </row>
    <row r="5882" spans="1:9" ht="14.4" hidden="1" customHeight="1" x14ac:dyDescent="0.3">
      <c r="A5882">
        <f ca="1"/>
        <v>0</v>
      </c>
      <c r="C5882">
        <f ca="1"/>
        <v>0</v>
      </c>
      <c r="D5882">
        <f ca="1"/>
        <v>0</v>
      </c>
      <c r="E5882">
        <f ca="1"/>
        <v>0</v>
      </c>
      <c r="F5882">
        <f ca="1"/>
        <v>0</v>
      </c>
      <c r="G5882">
        <f ca="1"/>
        <v>0</v>
      </c>
      <c r="I5882" s="4">
        <f ca="1"/>
        <v>0</v>
      </c>
    </row>
    <row r="5883" spans="1:9" ht="14.4" hidden="1" customHeight="1" x14ac:dyDescent="0.3">
      <c r="A5883">
        <f ca="1"/>
        <v>0</v>
      </c>
      <c r="C5883">
        <f ca="1"/>
        <v>0</v>
      </c>
      <c r="D5883">
        <f ca="1"/>
        <v>0</v>
      </c>
      <c r="E5883">
        <f ca="1"/>
        <v>0</v>
      </c>
      <c r="F5883">
        <f ca="1"/>
        <v>0</v>
      </c>
      <c r="G5883">
        <f ca="1"/>
        <v>0</v>
      </c>
      <c r="I5883" s="4">
        <f ca="1"/>
        <v>0</v>
      </c>
    </row>
    <row r="5884" spans="1:9" ht="14.4" hidden="1" customHeight="1" x14ac:dyDescent="0.3">
      <c r="A5884">
        <f ca="1"/>
        <v>0</v>
      </c>
      <c r="C5884">
        <f ca="1"/>
        <v>0</v>
      </c>
      <c r="D5884">
        <f ca="1"/>
        <v>0</v>
      </c>
      <c r="E5884">
        <f ca="1"/>
        <v>0</v>
      </c>
      <c r="F5884">
        <f ca="1"/>
        <v>0</v>
      </c>
      <c r="G5884">
        <f ca="1"/>
        <v>0</v>
      </c>
      <c r="I5884" s="4">
        <f ca="1"/>
        <v>0</v>
      </c>
    </row>
    <row r="5885" spans="1:9" ht="14.4" hidden="1" customHeight="1" x14ac:dyDescent="0.3">
      <c r="A5885">
        <f ca="1"/>
        <v>0</v>
      </c>
      <c r="C5885">
        <f ca="1"/>
        <v>0</v>
      </c>
      <c r="D5885">
        <f ca="1"/>
        <v>0</v>
      </c>
      <c r="E5885">
        <f ca="1"/>
        <v>0</v>
      </c>
      <c r="F5885">
        <f ca="1"/>
        <v>0</v>
      </c>
      <c r="G5885">
        <f ca="1"/>
        <v>0</v>
      </c>
      <c r="I5885" s="4">
        <f ca="1"/>
        <v>0</v>
      </c>
    </row>
    <row r="5886" spans="1:9" ht="14.4" hidden="1" customHeight="1" x14ac:dyDescent="0.3">
      <c r="A5886">
        <f ca="1"/>
        <v>0</v>
      </c>
      <c r="C5886">
        <f ca="1"/>
        <v>0</v>
      </c>
      <c r="D5886">
        <f ca="1"/>
        <v>0</v>
      </c>
      <c r="E5886">
        <f ca="1"/>
        <v>0</v>
      </c>
      <c r="F5886">
        <f ca="1"/>
        <v>0</v>
      </c>
      <c r="G5886">
        <f ca="1"/>
        <v>0</v>
      </c>
      <c r="I5886" s="4">
        <f ca="1"/>
        <v>0</v>
      </c>
    </row>
    <row r="5887" spans="1:9" ht="14.4" hidden="1" customHeight="1" x14ac:dyDescent="0.3">
      <c r="A5887">
        <f ca="1"/>
        <v>0</v>
      </c>
      <c r="C5887">
        <f ca="1"/>
        <v>0</v>
      </c>
      <c r="D5887">
        <f ca="1"/>
        <v>0</v>
      </c>
      <c r="E5887">
        <f ca="1"/>
        <v>0</v>
      </c>
      <c r="F5887">
        <f ca="1"/>
        <v>0</v>
      </c>
      <c r="G5887">
        <f ca="1"/>
        <v>0</v>
      </c>
      <c r="I5887" s="4">
        <f ca="1"/>
        <v>0</v>
      </c>
    </row>
    <row r="5888" spans="1:9" ht="14.4" hidden="1" customHeight="1" x14ac:dyDescent="0.3">
      <c r="A5888">
        <f ca="1"/>
        <v>0</v>
      </c>
      <c r="C5888">
        <f ca="1"/>
        <v>0</v>
      </c>
      <c r="D5888">
        <f ca="1"/>
        <v>0</v>
      </c>
      <c r="E5888">
        <f ca="1"/>
        <v>0</v>
      </c>
      <c r="F5888">
        <f ca="1"/>
        <v>0</v>
      </c>
      <c r="G5888">
        <f ca="1"/>
        <v>0</v>
      </c>
      <c r="I5888" s="4">
        <f ca="1"/>
        <v>0</v>
      </c>
    </row>
    <row r="5889" spans="1:9" ht="14.4" hidden="1" customHeight="1" x14ac:dyDescent="0.3">
      <c r="A5889">
        <f ca="1"/>
        <v>0</v>
      </c>
      <c r="C5889">
        <f ca="1"/>
        <v>0</v>
      </c>
      <c r="D5889">
        <f ca="1"/>
        <v>0</v>
      </c>
      <c r="E5889">
        <f ca="1"/>
        <v>0</v>
      </c>
      <c r="F5889">
        <f ca="1"/>
        <v>0</v>
      </c>
      <c r="G5889">
        <f ca="1"/>
        <v>0</v>
      </c>
      <c r="I5889" s="4">
        <f ca="1"/>
        <v>0</v>
      </c>
    </row>
    <row r="5890" spans="1:9" ht="14.4" hidden="1" customHeight="1" x14ac:dyDescent="0.3">
      <c r="A5890">
        <f ca="1"/>
        <v>0</v>
      </c>
      <c r="C5890">
        <f ca="1"/>
        <v>0</v>
      </c>
      <c r="D5890">
        <f ca="1"/>
        <v>0</v>
      </c>
      <c r="E5890">
        <f ca="1"/>
        <v>0</v>
      </c>
      <c r="F5890">
        <f ca="1"/>
        <v>0</v>
      </c>
      <c r="G5890">
        <f ca="1"/>
        <v>0</v>
      </c>
      <c r="I5890" s="4">
        <f ca="1"/>
        <v>0</v>
      </c>
    </row>
    <row r="5891" spans="1:9" ht="14.4" hidden="1" customHeight="1" x14ac:dyDescent="0.3">
      <c r="A5891">
        <f ca="1"/>
        <v>0</v>
      </c>
      <c r="C5891">
        <f ca="1"/>
        <v>0</v>
      </c>
      <c r="D5891">
        <f ca="1"/>
        <v>0</v>
      </c>
      <c r="E5891">
        <f ca="1"/>
        <v>0</v>
      </c>
      <c r="F5891">
        <f ca="1"/>
        <v>0</v>
      </c>
      <c r="G5891">
        <f ca="1"/>
        <v>0</v>
      </c>
      <c r="I5891" s="4">
        <f ca="1"/>
        <v>0</v>
      </c>
    </row>
    <row r="5892" spans="1:9" ht="14.4" hidden="1" customHeight="1" x14ac:dyDescent="0.3">
      <c r="A5892">
        <f ca="1"/>
        <v>0</v>
      </c>
      <c r="C5892">
        <f ca="1"/>
        <v>0</v>
      </c>
      <c r="D5892">
        <f ca="1"/>
        <v>0</v>
      </c>
      <c r="E5892">
        <f ca="1"/>
        <v>0</v>
      </c>
      <c r="F5892">
        <f ca="1"/>
        <v>0</v>
      </c>
      <c r="G5892">
        <f ca="1"/>
        <v>0</v>
      </c>
      <c r="I5892" s="4">
        <f ca="1"/>
        <v>0</v>
      </c>
    </row>
    <row r="5893" spans="1:9" ht="14.4" hidden="1" customHeight="1" x14ac:dyDescent="0.3">
      <c r="A5893">
        <f ca="1"/>
        <v>0</v>
      </c>
      <c r="C5893">
        <f ca="1"/>
        <v>0</v>
      </c>
      <c r="D5893">
        <f ca="1"/>
        <v>0</v>
      </c>
      <c r="E5893">
        <f ca="1"/>
        <v>0</v>
      </c>
      <c r="F5893">
        <f ca="1"/>
        <v>0</v>
      </c>
      <c r="G5893">
        <f ca="1"/>
        <v>0</v>
      </c>
      <c r="I5893" s="4">
        <f ca="1"/>
        <v>0</v>
      </c>
    </row>
    <row r="5894" spans="1:9" ht="14.4" hidden="1" customHeight="1" x14ac:dyDescent="0.3">
      <c r="A5894">
        <f ca="1"/>
        <v>0</v>
      </c>
      <c r="C5894">
        <f ca="1"/>
        <v>0</v>
      </c>
      <c r="D5894">
        <f ca="1"/>
        <v>0</v>
      </c>
      <c r="E5894">
        <f ca="1"/>
        <v>0</v>
      </c>
      <c r="F5894">
        <f ca="1"/>
        <v>0</v>
      </c>
      <c r="G5894">
        <f ca="1"/>
        <v>0</v>
      </c>
      <c r="I5894" s="4">
        <f ca="1"/>
        <v>0</v>
      </c>
    </row>
    <row r="5895" spans="1:9" ht="14.4" hidden="1" customHeight="1" x14ac:dyDescent="0.3">
      <c r="A5895">
        <f ca="1"/>
        <v>0</v>
      </c>
      <c r="C5895">
        <f ca="1"/>
        <v>0</v>
      </c>
      <c r="D5895">
        <f ca="1"/>
        <v>0</v>
      </c>
      <c r="E5895">
        <f ca="1"/>
        <v>0</v>
      </c>
      <c r="F5895">
        <f ca="1"/>
        <v>0</v>
      </c>
      <c r="G5895">
        <f ca="1"/>
        <v>0</v>
      </c>
      <c r="I5895" s="4">
        <f ca="1"/>
        <v>0</v>
      </c>
    </row>
    <row r="5896" spans="1:9" ht="14.4" hidden="1" customHeight="1" x14ac:dyDescent="0.3">
      <c r="A5896">
        <f ca="1"/>
        <v>0</v>
      </c>
      <c r="C5896">
        <f ca="1"/>
        <v>0</v>
      </c>
      <c r="D5896">
        <f ca="1"/>
        <v>0</v>
      </c>
      <c r="E5896">
        <f ca="1"/>
        <v>0</v>
      </c>
      <c r="F5896">
        <f ca="1"/>
        <v>0</v>
      </c>
      <c r="G5896">
        <f ca="1"/>
        <v>0</v>
      </c>
      <c r="I5896" s="4">
        <f ca="1"/>
        <v>0</v>
      </c>
    </row>
    <row r="5897" spans="1:9" ht="14.4" hidden="1" customHeight="1" x14ac:dyDescent="0.3">
      <c r="A5897">
        <f ca="1"/>
        <v>0</v>
      </c>
      <c r="C5897">
        <f ca="1"/>
        <v>0</v>
      </c>
      <c r="D5897">
        <f ca="1"/>
        <v>0</v>
      </c>
      <c r="E5897">
        <f ca="1"/>
        <v>0</v>
      </c>
      <c r="F5897">
        <f ca="1"/>
        <v>0</v>
      </c>
      <c r="G5897">
        <f ca="1"/>
        <v>0</v>
      </c>
      <c r="I5897" s="4">
        <f ca="1"/>
        <v>0</v>
      </c>
    </row>
    <row r="5898" spans="1:9" ht="14.4" hidden="1" customHeight="1" x14ac:dyDescent="0.3">
      <c r="A5898">
        <f ca="1"/>
        <v>0</v>
      </c>
      <c r="C5898">
        <f ca="1"/>
        <v>0</v>
      </c>
      <c r="D5898">
        <f ca="1"/>
        <v>0</v>
      </c>
      <c r="E5898">
        <f ca="1"/>
        <v>0</v>
      </c>
      <c r="F5898">
        <f ca="1"/>
        <v>0</v>
      </c>
      <c r="G5898">
        <f ca="1"/>
        <v>0</v>
      </c>
      <c r="I5898" s="4">
        <f ca="1"/>
        <v>0</v>
      </c>
    </row>
    <row r="5899" spans="1:9" ht="14.4" hidden="1" customHeight="1" x14ac:dyDescent="0.3">
      <c r="A5899">
        <f ca="1"/>
        <v>0</v>
      </c>
      <c r="C5899">
        <f ca="1"/>
        <v>0</v>
      </c>
      <c r="D5899">
        <f ca="1"/>
        <v>0</v>
      </c>
      <c r="E5899">
        <f ca="1"/>
        <v>0</v>
      </c>
      <c r="F5899">
        <f ca="1"/>
        <v>0</v>
      </c>
      <c r="G5899">
        <f ca="1"/>
        <v>0</v>
      </c>
      <c r="I5899" s="4">
        <f ca="1"/>
        <v>0</v>
      </c>
    </row>
    <row r="5900" spans="1:9" ht="14.4" hidden="1" customHeight="1" x14ac:dyDescent="0.3">
      <c r="A5900">
        <f ca="1"/>
        <v>0</v>
      </c>
      <c r="C5900">
        <f ca="1"/>
        <v>0</v>
      </c>
      <c r="D5900">
        <f ca="1"/>
        <v>0</v>
      </c>
      <c r="E5900">
        <f ca="1"/>
        <v>0</v>
      </c>
      <c r="F5900">
        <f ca="1"/>
        <v>0</v>
      </c>
      <c r="G5900">
        <f ca="1"/>
        <v>0</v>
      </c>
      <c r="I5900" s="4">
        <f ca="1"/>
        <v>0</v>
      </c>
    </row>
    <row r="5901" spans="1:9" ht="14.4" hidden="1" customHeight="1" x14ac:dyDescent="0.3">
      <c r="A5901">
        <f ca="1"/>
        <v>0</v>
      </c>
      <c r="C5901">
        <f ca="1"/>
        <v>0</v>
      </c>
      <c r="D5901">
        <f ca="1"/>
        <v>0</v>
      </c>
      <c r="E5901">
        <f ca="1"/>
        <v>0</v>
      </c>
      <c r="F5901">
        <f ca="1"/>
        <v>0</v>
      </c>
      <c r="G5901">
        <f ca="1"/>
        <v>0</v>
      </c>
      <c r="I5901" s="4">
        <f ca="1"/>
        <v>0</v>
      </c>
    </row>
    <row r="5902" spans="1:9" ht="14.4" hidden="1" customHeight="1" x14ac:dyDescent="0.3">
      <c r="A5902">
        <f ca="1"/>
        <v>0</v>
      </c>
      <c r="C5902">
        <f ca="1"/>
        <v>0</v>
      </c>
      <c r="D5902">
        <f ca="1"/>
        <v>0</v>
      </c>
      <c r="E5902">
        <f ca="1"/>
        <v>0</v>
      </c>
      <c r="F5902">
        <f ca="1"/>
        <v>0</v>
      </c>
      <c r="G5902">
        <f ca="1"/>
        <v>0</v>
      </c>
      <c r="I5902" s="4">
        <f ca="1"/>
        <v>0</v>
      </c>
    </row>
    <row r="5903" spans="1:9" ht="14.4" hidden="1" customHeight="1" x14ac:dyDescent="0.3">
      <c r="A5903">
        <f ca="1"/>
        <v>0</v>
      </c>
      <c r="C5903">
        <f ca="1"/>
        <v>0</v>
      </c>
      <c r="D5903">
        <f ca="1"/>
        <v>0</v>
      </c>
      <c r="E5903">
        <f ca="1"/>
        <v>0</v>
      </c>
      <c r="F5903">
        <f ca="1"/>
        <v>0</v>
      </c>
      <c r="G5903">
        <f ca="1"/>
        <v>0</v>
      </c>
      <c r="I5903" s="4">
        <f ca="1"/>
        <v>0</v>
      </c>
    </row>
    <row r="5904" spans="1:9" ht="14.4" hidden="1" customHeight="1" x14ac:dyDescent="0.3">
      <c r="A5904">
        <f ca="1"/>
        <v>0</v>
      </c>
      <c r="C5904">
        <f ca="1"/>
        <v>0</v>
      </c>
      <c r="D5904">
        <f ca="1"/>
        <v>0</v>
      </c>
      <c r="E5904">
        <f ca="1"/>
        <v>0</v>
      </c>
      <c r="F5904">
        <f ca="1"/>
        <v>0</v>
      </c>
      <c r="G5904">
        <f ca="1"/>
        <v>0</v>
      </c>
      <c r="I5904" s="4">
        <f ca="1"/>
        <v>0</v>
      </c>
    </row>
    <row r="5905" spans="1:9" ht="14.4" hidden="1" customHeight="1" x14ac:dyDescent="0.3">
      <c r="A5905">
        <f ca="1"/>
        <v>0</v>
      </c>
      <c r="C5905">
        <f ca="1"/>
        <v>0</v>
      </c>
      <c r="D5905">
        <f ca="1"/>
        <v>0</v>
      </c>
      <c r="E5905">
        <f ca="1"/>
        <v>0</v>
      </c>
      <c r="F5905">
        <f ca="1"/>
        <v>0</v>
      </c>
      <c r="G5905">
        <f ca="1"/>
        <v>0</v>
      </c>
      <c r="I5905" s="4">
        <f ca="1"/>
        <v>0</v>
      </c>
    </row>
    <row r="5906" spans="1:9" ht="14.4" hidden="1" customHeight="1" x14ac:dyDescent="0.3">
      <c r="A5906">
        <f ca="1"/>
        <v>0</v>
      </c>
      <c r="C5906">
        <f ca="1"/>
        <v>0</v>
      </c>
      <c r="D5906">
        <f ca="1"/>
        <v>0</v>
      </c>
      <c r="E5906">
        <f ca="1"/>
        <v>0</v>
      </c>
      <c r="F5906">
        <f ca="1"/>
        <v>0</v>
      </c>
      <c r="G5906">
        <f ca="1"/>
        <v>0</v>
      </c>
      <c r="I5906" s="4">
        <f ca="1"/>
        <v>0</v>
      </c>
    </row>
    <row r="5907" spans="1:9" ht="14.4" hidden="1" customHeight="1" x14ac:dyDescent="0.3">
      <c r="A5907">
        <f ca="1"/>
        <v>0</v>
      </c>
      <c r="C5907">
        <f ca="1"/>
        <v>0</v>
      </c>
      <c r="D5907">
        <f ca="1"/>
        <v>0</v>
      </c>
      <c r="E5907">
        <f ca="1"/>
        <v>0</v>
      </c>
      <c r="F5907">
        <f ca="1"/>
        <v>0</v>
      </c>
      <c r="G5907">
        <f ca="1"/>
        <v>0</v>
      </c>
      <c r="I5907" s="4">
        <f ca="1"/>
        <v>0</v>
      </c>
    </row>
    <row r="5908" spans="1:9" ht="14.4" hidden="1" customHeight="1" x14ac:dyDescent="0.3">
      <c r="A5908">
        <f ca="1"/>
        <v>0</v>
      </c>
      <c r="C5908">
        <f ca="1"/>
        <v>0</v>
      </c>
      <c r="D5908">
        <f ca="1"/>
        <v>0</v>
      </c>
      <c r="E5908">
        <f ca="1"/>
        <v>0</v>
      </c>
      <c r="F5908">
        <f ca="1"/>
        <v>0</v>
      </c>
      <c r="G5908">
        <f ca="1"/>
        <v>0</v>
      </c>
      <c r="I5908" s="4">
        <f ca="1"/>
        <v>0</v>
      </c>
    </row>
    <row r="5909" spans="1:9" ht="14.4" hidden="1" customHeight="1" x14ac:dyDescent="0.3">
      <c r="A5909">
        <f ca="1"/>
        <v>0</v>
      </c>
      <c r="C5909">
        <f ca="1"/>
        <v>0</v>
      </c>
      <c r="D5909">
        <f ca="1"/>
        <v>0</v>
      </c>
      <c r="E5909">
        <f ca="1"/>
        <v>0</v>
      </c>
      <c r="F5909">
        <f ca="1"/>
        <v>0</v>
      </c>
      <c r="G5909">
        <f ca="1"/>
        <v>0</v>
      </c>
      <c r="I5909" s="4">
        <f ca="1"/>
        <v>0</v>
      </c>
    </row>
    <row r="5910" spans="1:9" ht="14.4" hidden="1" customHeight="1" x14ac:dyDescent="0.3">
      <c r="A5910">
        <f ca="1"/>
        <v>0</v>
      </c>
      <c r="C5910">
        <f ca="1"/>
        <v>0</v>
      </c>
      <c r="D5910">
        <f ca="1"/>
        <v>0</v>
      </c>
      <c r="E5910">
        <f ca="1"/>
        <v>0</v>
      </c>
      <c r="F5910">
        <f ca="1"/>
        <v>0</v>
      </c>
      <c r="G5910">
        <f ca="1"/>
        <v>0</v>
      </c>
      <c r="I5910" s="4">
        <f ca="1"/>
        <v>0</v>
      </c>
    </row>
    <row r="5911" spans="1:9" ht="14.4" hidden="1" customHeight="1" x14ac:dyDescent="0.3">
      <c r="A5911">
        <f ca="1"/>
        <v>0</v>
      </c>
      <c r="C5911">
        <f ca="1"/>
        <v>0</v>
      </c>
      <c r="D5911">
        <f ca="1"/>
        <v>0</v>
      </c>
      <c r="E5911">
        <f ca="1"/>
        <v>0</v>
      </c>
      <c r="F5911">
        <f ca="1"/>
        <v>0</v>
      </c>
      <c r="G5911">
        <f ca="1"/>
        <v>0</v>
      </c>
      <c r="I5911" s="4">
        <f ca="1"/>
        <v>0</v>
      </c>
    </row>
    <row r="5912" spans="1:9" ht="14.4" hidden="1" customHeight="1" x14ac:dyDescent="0.3">
      <c r="A5912">
        <f ca="1"/>
        <v>0</v>
      </c>
      <c r="C5912">
        <f ca="1"/>
        <v>0</v>
      </c>
      <c r="D5912">
        <f ca="1"/>
        <v>0</v>
      </c>
      <c r="E5912">
        <f ca="1"/>
        <v>0</v>
      </c>
      <c r="F5912">
        <f ca="1"/>
        <v>0</v>
      </c>
      <c r="G5912">
        <f ca="1"/>
        <v>0</v>
      </c>
      <c r="I5912" s="4">
        <f ca="1"/>
        <v>0</v>
      </c>
    </row>
    <row r="5913" spans="1:9" ht="14.4" hidden="1" customHeight="1" x14ac:dyDescent="0.3">
      <c r="A5913">
        <f ca="1"/>
        <v>0</v>
      </c>
      <c r="C5913">
        <f ca="1"/>
        <v>0</v>
      </c>
      <c r="D5913">
        <f ca="1"/>
        <v>0</v>
      </c>
      <c r="E5913">
        <f ca="1"/>
        <v>0</v>
      </c>
      <c r="F5913">
        <f ca="1"/>
        <v>0</v>
      </c>
      <c r="G5913">
        <f ca="1"/>
        <v>0</v>
      </c>
      <c r="I5913" s="4">
        <f ca="1"/>
        <v>0</v>
      </c>
    </row>
    <row r="5914" spans="1:9" ht="14.4" hidden="1" customHeight="1" x14ac:dyDescent="0.3">
      <c r="A5914">
        <f ca="1"/>
        <v>0</v>
      </c>
      <c r="C5914">
        <f ca="1"/>
        <v>0</v>
      </c>
      <c r="D5914">
        <f ca="1"/>
        <v>0</v>
      </c>
      <c r="E5914">
        <f ca="1"/>
        <v>0</v>
      </c>
      <c r="F5914">
        <f ca="1"/>
        <v>0</v>
      </c>
      <c r="G5914">
        <f ca="1"/>
        <v>0</v>
      </c>
      <c r="I5914" s="4">
        <f ca="1"/>
        <v>0</v>
      </c>
    </row>
    <row r="5915" spans="1:9" ht="14.4" hidden="1" customHeight="1" x14ac:dyDescent="0.3">
      <c r="A5915">
        <f ca="1"/>
        <v>0</v>
      </c>
      <c r="C5915">
        <f ca="1"/>
        <v>0</v>
      </c>
      <c r="D5915">
        <f ca="1"/>
        <v>0</v>
      </c>
      <c r="E5915">
        <f ca="1"/>
        <v>0</v>
      </c>
      <c r="F5915">
        <f ca="1"/>
        <v>0</v>
      </c>
      <c r="G5915">
        <f ca="1"/>
        <v>0</v>
      </c>
      <c r="I5915" s="4">
        <f ca="1"/>
        <v>0</v>
      </c>
    </row>
    <row r="5916" spans="1:9" ht="14.4" hidden="1" customHeight="1" x14ac:dyDescent="0.3">
      <c r="A5916">
        <f ca="1"/>
        <v>0</v>
      </c>
      <c r="C5916">
        <f ca="1"/>
        <v>0</v>
      </c>
      <c r="D5916">
        <f ca="1"/>
        <v>0</v>
      </c>
      <c r="E5916">
        <f ca="1"/>
        <v>0</v>
      </c>
      <c r="F5916">
        <f ca="1"/>
        <v>0</v>
      </c>
      <c r="G5916">
        <f ca="1"/>
        <v>0</v>
      </c>
      <c r="I5916" s="4">
        <f ca="1"/>
        <v>0</v>
      </c>
    </row>
    <row r="5917" spans="1:9" ht="14.4" hidden="1" customHeight="1" x14ac:dyDescent="0.3">
      <c r="A5917">
        <f ca="1"/>
        <v>0</v>
      </c>
      <c r="C5917">
        <f ca="1"/>
        <v>0</v>
      </c>
      <c r="D5917">
        <f ca="1"/>
        <v>0</v>
      </c>
      <c r="E5917">
        <f ca="1"/>
        <v>0</v>
      </c>
      <c r="F5917">
        <f ca="1"/>
        <v>0</v>
      </c>
      <c r="G5917">
        <f ca="1"/>
        <v>0</v>
      </c>
      <c r="I5917" s="4">
        <f ca="1"/>
        <v>0</v>
      </c>
    </row>
    <row r="5918" spans="1:9" ht="14.4" hidden="1" customHeight="1" x14ac:dyDescent="0.3">
      <c r="A5918">
        <f ca="1"/>
        <v>0</v>
      </c>
      <c r="C5918">
        <f ca="1"/>
        <v>0</v>
      </c>
      <c r="D5918">
        <f ca="1"/>
        <v>0</v>
      </c>
      <c r="E5918">
        <f ca="1"/>
        <v>0</v>
      </c>
      <c r="F5918">
        <f ca="1"/>
        <v>0</v>
      </c>
      <c r="G5918">
        <f ca="1"/>
        <v>0</v>
      </c>
      <c r="I5918" s="4">
        <f ca="1"/>
        <v>0</v>
      </c>
    </row>
    <row r="5919" spans="1:9" ht="14.4" hidden="1" customHeight="1" x14ac:dyDescent="0.3">
      <c r="A5919">
        <f ca="1"/>
        <v>0</v>
      </c>
      <c r="C5919">
        <f ca="1"/>
        <v>0</v>
      </c>
      <c r="D5919">
        <f ca="1"/>
        <v>0</v>
      </c>
      <c r="E5919">
        <f ca="1"/>
        <v>0</v>
      </c>
      <c r="F5919">
        <f ca="1"/>
        <v>0</v>
      </c>
      <c r="G5919">
        <f ca="1"/>
        <v>0</v>
      </c>
      <c r="I5919" s="4">
        <f ca="1"/>
        <v>0</v>
      </c>
    </row>
    <row r="5920" spans="1:9" ht="14.4" hidden="1" customHeight="1" x14ac:dyDescent="0.3">
      <c r="A5920">
        <f ca="1"/>
        <v>0</v>
      </c>
      <c r="C5920">
        <f ca="1"/>
        <v>0</v>
      </c>
      <c r="D5920">
        <f ca="1"/>
        <v>0</v>
      </c>
      <c r="E5920">
        <f ca="1"/>
        <v>0</v>
      </c>
      <c r="F5920">
        <f ca="1"/>
        <v>0</v>
      </c>
      <c r="G5920">
        <f ca="1"/>
        <v>0</v>
      </c>
      <c r="I5920" s="4">
        <f ca="1"/>
        <v>0</v>
      </c>
    </row>
    <row r="5921" spans="1:9" ht="14.4" hidden="1" customHeight="1" x14ac:dyDescent="0.3">
      <c r="A5921">
        <f ca="1"/>
        <v>0</v>
      </c>
      <c r="C5921">
        <f ca="1"/>
        <v>0</v>
      </c>
      <c r="D5921">
        <f ca="1"/>
        <v>0</v>
      </c>
      <c r="E5921">
        <f ca="1"/>
        <v>0</v>
      </c>
      <c r="F5921">
        <f ca="1"/>
        <v>0</v>
      </c>
      <c r="G5921">
        <f ca="1"/>
        <v>0</v>
      </c>
      <c r="I5921" s="4">
        <f ca="1"/>
        <v>0</v>
      </c>
    </row>
    <row r="5922" spans="1:9" ht="14.4" hidden="1" customHeight="1" x14ac:dyDescent="0.3">
      <c r="A5922">
        <f ca="1"/>
        <v>0</v>
      </c>
      <c r="C5922">
        <f ca="1"/>
        <v>0</v>
      </c>
      <c r="D5922">
        <f ca="1"/>
        <v>0</v>
      </c>
      <c r="E5922">
        <f ca="1"/>
        <v>0</v>
      </c>
      <c r="F5922">
        <f ca="1"/>
        <v>0</v>
      </c>
      <c r="G5922">
        <f ca="1"/>
        <v>0</v>
      </c>
      <c r="I5922" s="4">
        <f ca="1"/>
        <v>0</v>
      </c>
    </row>
    <row r="5923" spans="1:9" ht="14.4" hidden="1" customHeight="1" x14ac:dyDescent="0.3">
      <c r="A5923">
        <f ca="1"/>
        <v>0</v>
      </c>
      <c r="C5923">
        <f ca="1"/>
        <v>0</v>
      </c>
      <c r="D5923">
        <f ca="1"/>
        <v>0</v>
      </c>
      <c r="E5923">
        <f ca="1"/>
        <v>0</v>
      </c>
      <c r="F5923">
        <f ca="1"/>
        <v>0</v>
      </c>
      <c r="G5923">
        <f ca="1"/>
        <v>0</v>
      </c>
      <c r="I5923" s="4">
        <f ca="1"/>
        <v>0</v>
      </c>
    </row>
    <row r="5924" spans="1:9" ht="14.4" hidden="1" customHeight="1" x14ac:dyDescent="0.3">
      <c r="A5924">
        <f ca="1"/>
        <v>0</v>
      </c>
      <c r="C5924">
        <f ca="1"/>
        <v>0</v>
      </c>
      <c r="D5924">
        <f ca="1"/>
        <v>0</v>
      </c>
      <c r="E5924">
        <f ca="1"/>
        <v>0</v>
      </c>
      <c r="F5924">
        <f ca="1"/>
        <v>0</v>
      </c>
      <c r="G5924">
        <f ca="1"/>
        <v>0</v>
      </c>
      <c r="I5924" s="4">
        <f ca="1"/>
        <v>0</v>
      </c>
    </row>
    <row r="5925" spans="1:9" ht="14.4" hidden="1" customHeight="1" x14ac:dyDescent="0.3">
      <c r="A5925">
        <f ca="1"/>
        <v>0</v>
      </c>
      <c r="C5925">
        <f ca="1"/>
        <v>0</v>
      </c>
      <c r="D5925">
        <f ca="1"/>
        <v>0</v>
      </c>
      <c r="E5925">
        <f ca="1"/>
        <v>0</v>
      </c>
      <c r="F5925">
        <f ca="1"/>
        <v>0</v>
      </c>
      <c r="G5925">
        <f ca="1"/>
        <v>0</v>
      </c>
      <c r="I5925" s="4">
        <f ca="1"/>
        <v>0</v>
      </c>
    </row>
    <row r="5926" spans="1:9" ht="14.4" hidden="1" customHeight="1" x14ac:dyDescent="0.3">
      <c r="A5926">
        <f ca="1"/>
        <v>0</v>
      </c>
      <c r="C5926">
        <f ca="1"/>
        <v>0</v>
      </c>
      <c r="D5926">
        <f ca="1"/>
        <v>0</v>
      </c>
      <c r="E5926">
        <f ca="1"/>
        <v>0</v>
      </c>
      <c r="F5926">
        <f ca="1"/>
        <v>0</v>
      </c>
      <c r="G5926">
        <f ca="1"/>
        <v>0</v>
      </c>
      <c r="I5926" s="4">
        <f ca="1"/>
        <v>0</v>
      </c>
    </row>
    <row r="5927" spans="1:9" ht="14.4" hidden="1" customHeight="1" x14ac:dyDescent="0.3">
      <c r="A5927">
        <f ca="1"/>
        <v>0</v>
      </c>
      <c r="C5927">
        <f ca="1"/>
        <v>0</v>
      </c>
      <c r="D5927">
        <f ca="1"/>
        <v>0</v>
      </c>
      <c r="E5927">
        <f ca="1"/>
        <v>0</v>
      </c>
      <c r="F5927">
        <f ca="1"/>
        <v>0</v>
      </c>
      <c r="G5927">
        <f ca="1"/>
        <v>0</v>
      </c>
      <c r="I5927" s="4">
        <f ca="1"/>
        <v>0</v>
      </c>
    </row>
    <row r="5928" spans="1:9" ht="14.4" hidden="1" customHeight="1" x14ac:dyDescent="0.3">
      <c r="A5928">
        <f ca="1"/>
        <v>0</v>
      </c>
      <c r="C5928">
        <f ca="1"/>
        <v>0</v>
      </c>
      <c r="D5928">
        <f ca="1"/>
        <v>0</v>
      </c>
      <c r="E5928">
        <f ca="1"/>
        <v>0</v>
      </c>
      <c r="F5928">
        <f ca="1"/>
        <v>0</v>
      </c>
      <c r="G5928">
        <f ca="1"/>
        <v>0</v>
      </c>
      <c r="I5928" s="4">
        <f ca="1"/>
        <v>0</v>
      </c>
    </row>
    <row r="5929" spans="1:9" ht="14.4" hidden="1" customHeight="1" x14ac:dyDescent="0.3">
      <c r="A5929">
        <f ca="1"/>
        <v>0</v>
      </c>
      <c r="C5929">
        <f ca="1"/>
        <v>0</v>
      </c>
      <c r="D5929">
        <f ca="1"/>
        <v>0</v>
      </c>
      <c r="E5929">
        <f ca="1"/>
        <v>0</v>
      </c>
      <c r="F5929">
        <f ca="1"/>
        <v>0</v>
      </c>
      <c r="G5929">
        <f ca="1"/>
        <v>0</v>
      </c>
      <c r="I5929" s="4">
        <f ca="1"/>
        <v>0</v>
      </c>
    </row>
    <row r="5930" spans="1:9" ht="14.4" hidden="1" customHeight="1" x14ac:dyDescent="0.3">
      <c r="A5930">
        <f ca="1"/>
        <v>0</v>
      </c>
      <c r="C5930">
        <f ca="1"/>
        <v>0</v>
      </c>
      <c r="D5930">
        <f ca="1"/>
        <v>0</v>
      </c>
      <c r="E5930">
        <f ca="1"/>
        <v>0</v>
      </c>
      <c r="F5930">
        <f ca="1"/>
        <v>0</v>
      </c>
      <c r="G5930">
        <f ca="1"/>
        <v>0</v>
      </c>
      <c r="I5930" s="4">
        <f ca="1"/>
        <v>0</v>
      </c>
    </row>
    <row r="5931" spans="1:9" ht="14.4" hidden="1" customHeight="1" x14ac:dyDescent="0.3">
      <c r="A5931">
        <f ca="1"/>
        <v>0</v>
      </c>
      <c r="C5931">
        <f ca="1"/>
        <v>0</v>
      </c>
      <c r="D5931">
        <f ca="1"/>
        <v>0</v>
      </c>
      <c r="E5931">
        <f ca="1"/>
        <v>0</v>
      </c>
      <c r="F5931">
        <f ca="1"/>
        <v>0</v>
      </c>
      <c r="G5931">
        <f ca="1"/>
        <v>0</v>
      </c>
      <c r="I5931" s="4">
        <f ca="1"/>
        <v>0</v>
      </c>
    </row>
    <row r="5932" spans="1:9" ht="14.4" hidden="1" customHeight="1" x14ac:dyDescent="0.3">
      <c r="A5932">
        <f ca="1"/>
        <v>0</v>
      </c>
      <c r="C5932">
        <f ca="1"/>
        <v>0</v>
      </c>
      <c r="D5932">
        <f ca="1"/>
        <v>0</v>
      </c>
      <c r="E5932">
        <f ca="1"/>
        <v>0</v>
      </c>
      <c r="F5932">
        <f ca="1"/>
        <v>0</v>
      </c>
      <c r="G5932">
        <f ca="1"/>
        <v>0</v>
      </c>
      <c r="I5932" s="4">
        <f ca="1"/>
        <v>0</v>
      </c>
    </row>
    <row r="5933" spans="1:9" ht="14.4" hidden="1" customHeight="1" x14ac:dyDescent="0.3">
      <c r="A5933">
        <f ca="1"/>
        <v>0</v>
      </c>
      <c r="C5933">
        <f ca="1"/>
        <v>0</v>
      </c>
      <c r="D5933">
        <f ca="1"/>
        <v>0</v>
      </c>
      <c r="E5933">
        <f ca="1"/>
        <v>0</v>
      </c>
      <c r="F5933">
        <f ca="1"/>
        <v>0</v>
      </c>
      <c r="G5933">
        <f ca="1"/>
        <v>0</v>
      </c>
      <c r="I5933" s="4">
        <f ca="1"/>
        <v>0</v>
      </c>
    </row>
    <row r="5934" spans="1:9" ht="14.4" hidden="1" customHeight="1" x14ac:dyDescent="0.3">
      <c r="A5934">
        <f ca="1"/>
        <v>0</v>
      </c>
      <c r="C5934">
        <f ca="1"/>
        <v>0</v>
      </c>
      <c r="D5934">
        <f ca="1"/>
        <v>0</v>
      </c>
      <c r="E5934">
        <f ca="1"/>
        <v>0</v>
      </c>
      <c r="F5934">
        <f ca="1"/>
        <v>0</v>
      </c>
      <c r="G5934">
        <f ca="1"/>
        <v>0</v>
      </c>
      <c r="I5934" s="4">
        <f ca="1"/>
        <v>0</v>
      </c>
    </row>
    <row r="5935" spans="1:9" ht="14.4" hidden="1" customHeight="1" x14ac:dyDescent="0.3">
      <c r="A5935">
        <f ca="1"/>
        <v>0</v>
      </c>
      <c r="C5935">
        <f ca="1"/>
        <v>0</v>
      </c>
      <c r="D5935">
        <f ca="1"/>
        <v>0</v>
      </c>
      <c r="E5935">
        <f ca="1"/>
        <v>0</v>
      </c>
      <c r="F5935">
        <f ca="1"/>
        <v>0</v>
      </c>
      <c r="G5935">
        <f ca="1"/>
        <v>0</v>
      </c>
      <c r="I5935" s="4">
        <f ca="1"/>
        <v>0</v>
      </c>
    </row>
    <row r="5936" spans="1:9" ht="14.4" hidden="1" customHeight="1" x14ac:dyDescent="0.3">
      <c r="A5936">
        <f ca="1"/>
        <v>0</v>
      </c>
      <c r="C5936">
        <f ca="1"/>
        <v>0</v>
      </c>
      <c r="D5936">
        <f ca="1"/>
        <v>0</v>
      </c>
      <c r="E5936">
        <f ca="1"/>
        <v>0</v>
      </c>
      <c r="F5936">
        <f ca="1"/>
        <v>0</v>
      </c>
      <c r="G5936">
        <f ca="1"/>
        <v>0</v>
      </c>
      <c r="I5936" s="4">
        <f ca="1"/>
        <v>0</v>
      </c>
    </row>
    <row r="5937" spans="1:9" ht="14.4" hidden="1" customHeight="1" x14ac:dyDescent="0.3">
      <c r="A5937">
        <f ca="1"/>
        <v>0</v>
      </c>
      <c r="C5937">
        <f ca="1"/>
        <v>0</v>
      </c>
      <c r="D5937">
        <f ca="1"/>
        <v>0</v>
      </c>
      <c r="E5937">
        <f ca="1"/>
        <v>0</v>
      </c>
      <c r="F5937">
        <f ca="1"/>
        <v>0</v>
      </c>
      <c r="G5937">
        <f ca="1"/>
        <v>0</v>
      </c>
      <c r="I5937" s="4">
        <f ca="1"/>
        <v>0</v>
      </c>
    </row>
    <row r="5938" spans="1:9" ht="14.4" hidden="1" customHeight="1" x14ac:dyDescent="0.3">
      <c r="A5938">
        <f ca="1"/>
        <v>0</v>
      </c>
      <c r="C5938">
        <f ca="1"/>
        <v>0</v>
      </c>
      <c r="D5938">
        <f ca="1"/>
        <v>0</v>
      </c>
      <c r="E5938">
        <f ca="1"/>
        <v>0</v>
      </c>
      <c r="F5938">
        <f ca="1"/>
        <v>0</v>
      </c>
      <c r="G5938">
        <f ca="1"/>
        <v>0</v>
      </c>
      <c r="I5938" s="4">
        <f ca="1"/>
        <v>0</v>
      </c>
    </row>
    <row r="5939" spans="1:9" ht="14.4" hidden="1" customHeight="1" x14ac:dyDescent="0.3">
      <c r="A5939">
        <f ca="1"/>
        <v>0</v>
      </c>
      <c r="C5939">
        <f ca="1"/>
        <v>0</v>
      </c>
      <c r="D5939">
        <f ca="1"/>
        <v>0</v>
      </c>
      <c r="E5939">
        <f ca="1"/>
        <v>0</v>
      </c>
      <c r="F5939">
        <f ca="1"/>
        <v>0</v>
      </c>
      <c r="G5939">
        <f ca="1"/>
        <v>0</v>
      </c>
      <c r="I5939" s="4">
        <f ca="1"/>
        <v>0</v>
      </c>
    </row>
    <row r="5940" spans="1:9" ht="14.4" hidden="1" customHeight="1" x14ac:dyDescent="0.3">
      <c r="A5940">
        <f ca="1"/>
        <v>0</v>
      </c>
      <c r="C5940">
        <f ca="1"/>
        <v>0</v>
      </c>
      <c r="D5940">
        <f ca="1"/>
        <v>0</v>
      </c>
      <c r="E5940">
        <f ca="1"/>
        <v>0</v>
      </c>
      <c r="F5940">
        <f ca="1"/>
        <v>0</v>
      </c>
      <c r="G5940">
        <f ca="1"/>
        <v>0</v>
      </c>
      <c r="I5940" s="4">
        <f ca="1"/>
        <v>0</v>
      </c>
    </row>
    <row r="5941" spans="1:9" ht="14.4" hidden="1" customHeight="1" x14ac:dyDescent="0.3">
      <c r="A5941">
        <f ca="1"/>
        <v>0</v>
      </c>
      <c r="C5941">
        <f ca="1"/>
        <v>0</v>
      </c>
      <c r="D5941">
        <f ca="1"/>
        <v>0</v>
      </c>
      <c r="E5941">
        <f ca="1"/>
        <v>0</v>
      </c>
      <c r="F5941">
        <f ca="1"/>
        <v>0</v>
      </c>
      <c r="G5941">
        <f ca="1"/>
        <v>0</v>
      </c>
      <c r="I5941" s="4">
        <f ca="1"/>
        <v>0</v>
      </c>
    </row>
    <row r="5942" spans="1:9" ht="14.4" hidden="1" customHeight="1" x14ac:dyDescent="0.3">
      <c r="A5942">
        <f ca="1"/>
        <v>0</v>
      </c>
      <c r="C5942">
        <f ca="1"/>
        <v>0</v>
      </c>
      <c r="D5942">
        <f ca="1"/>
        <v>0</v>
      </c>
      <c r="E5942">
        <f ca="1"/>
        <v>0</v>
      </c>
      <c r="F5942">
        <f ca="1"/>
        <v>0</v>
      </c>
      <c r="G5942">
        <f ca="1"/>
        <v>0</v>
      </c>
      <c r="I5942" s="4">
        <f ca="1"/>
        <v>0</v>
      </c>
    </row>
    <row r="5943" spans="1:9" ht="14.4" hidden="1" customHeight="1" x14ac:dyDescent="0.3">
      <c r="A5943">
        <f ca="1"/>
        <v>0</v>
      </c>
      <c r="C5943">
        <f ca="1"/>
        <v>0</v>
      </c>
      <c r="D5943">
        <f ca="1"/>
        <v>0</v>
      </c>
      <c r="E5943">
        <f ca="1"/>
        <v>0</v>
      </c>
      <c r="F5943">
        <f ca="1"/>
        <v>0</v>
      </c>
      <c r="G5943">
        <f ca="1"/>
        <v>0</v>
      </c>
      <c r="I5943" s="4">
        <f ca="1"/>
        <v>0</v>
      </c>
    </row>
    <row r="5944" spans="1:9" ht="14.4" hidden="1" customHeight="1" x14ac:dyDescent="0.3">
      <c r="A5944">
        <f ca="1"/>
        <v>0</v>
      </c>
      <c r="C5944">
        <f ca="1"/>
        <v>0</v>
      </c>
      <c r="D5944">
        <f ca="1"/>
        <v>0</v>
      </c>
      <c r="E5944">
        <f ca="1"/>
        <v>0</v>
      </c>
      <c r="F5944">
        <f ca="1"/>
        <v>0</v>
      </c>
      <c r="G5944">
        <f ca="1"/>
        <v>0</v>
      </c>
      <c r="I5944" s="4">
        <f ca="1"/>
        <v>0</v>
      </c>
    </row>
    <row r="5945" spans="1:9" ht="14.4" hidden="1" customHeight="1" x14ac:dyDescent="0.3">
      <c r="A5945">
        <f ca="1"/>
        <v>0</v>
      </c>
      <c r="C5945">
        <f ca="1"/>
        <v>0</v>
      </c>
      <c r="D5945">
        <f ca="1"/>
        <v>0</v>
      </c>
      <c r="E5945">
        <f ca="1"/>
        <v>0</v>
      </c>
      <c r="F5945">
        <f ca="1"/>
        <v>0</v>
      </c>
      <c r="G5945">
        <f ca="1"/>
        <v>0</v>
      </c>
      <c r="I5945" s="4">
        <f ca="1"/>
        <v>0</v>
      </c>
    </row>
    <row r="5946" spans="1:9" ht="14.4" hidden="1" customHeight="1" x14ac:dyDescent="0.3">
      <c r="A5946">
        <f ca="1"/>
        <v>0</v>
      </c>
      <c r="C5946">
        <f ca="1"/>
        <v>0</v>
      </c>
      <c r="D5946">
        <f ca="1"/>
        <v>0</v>
      </c>
      <c r="E5946">
        <f ca="1"/>
        <v>0</v>
      </c>
      <c r="F5946">
        <f ca="1"/>
        <v>0</v>
      </c>
      <c r="G5946">
        <f ca="1"/>
        <v>0</v>
      </c>
      <c r="I5946" s="4">
        <f ca="1"/>
        <v>0</v>
      </c>
    </row>
    <row r="5947" spans="1:9" ht="14.4" hidden="1" customHeight="1" x14ac:dyDescent="0.3">
      <c r="A5947">
        <f ca="1"/>
        <v>0</v>
      </c>
      <c r="C5947">
        <f ca="1"/>
        <v>0</v>
      </c>
      <c r="D5947">
        <f ca="1"/>
        <v>0</v>
      </c>
      <c r="E5947">
        <f ca="1"/>
        <v>0</v>
      </c>
      <c r="F5947">
        <f ca="1"/>
        <v>0</v>
      </c>
      <c r="G5947">
        <f ca="1"/>
        <v>0</v>
      </c>
      <c r="I5947" s="4">
        <f ca="1"/>
        <v>0</v>
      </c>
    </row>
    <row r="5948" spans="1:9" ht="14.4" hidden="1" customHeight="1" x14ac:dyDescent="0.3">
      <c r="A5948">
        <f ca="1"/>
        <v>0</v>
      </c>
      <c r="C5948">
        <f ca="1"/>
        <v>0</v>
      </c>
      <c r="D5948">
        <f ca="1"/>
        <v>0</v>
      </c>
      <c r="E5948">
        <f ca="1"/>
        <v>0</v>
      </c>
      <c r="F5948">
        <f ca="1"/>
        <v>0</v>
      </c>
      <c r="G5948">
        <f ca="1"/>
        <v>0</v>
      </c>
      <c r="I5948" s="4">
        <f ca="1"/>
        <v>0</v>
      </c>
    </row>
    <row r="5949" spans="1:9" ht="14.4" hidden="1" customHeight="1" x14ac:dyDescent="0.3">
      <c r="A5949">
        <f ca="1"/>
        <v>0</v>
      </c>
      <c r="C5949">
        <f ca="1"/>
        <v>0</v>
      </c>
      <c r="D5949">
        <f ca="1"/>
        <v>0</v>
      </c>
      <c r="E5949">
        <f ca="1"/>
        <v>0</v>
      </c>
      <c r="F5949">
        <f ca="1"/>
        <v>0</v>
      </c>
      <c r="G5949">
        <f ca="1"/>
        <v>0</v>
      </c>
      <c r="I5949" s="4">
        <f ca="1"/>
        <v>0</v>
      </c>
    </row>
    <row r="5950" spans="1:9" ht="14.4" hidden="1" customHeight="1" x14ac:dyDescent="0.3">
      <c r="A5950">
        <f ca="1"/>
        <v>0</v>
      </c>
      <c r="C5950">
        <f ca="1"/>
        <v>0</v>
      </c>
      <c r="D5950">
        <f ca="1"/>
        <v>0</v>
      </c>
      <c r="E5950">
        <f ca="1"/>
        <v>0</v>
      </c>
      <c r="F5950">
        <f ca="1"/>
        <v>0</v>
      </c>
      <c r="G5950">
        <f ca="1"/>
        <v>0</v>
      </c>
      <c r="I5950" s="4">
        <f ca="1"/>
        <v>0</v>
      </c>
    </row>
    <row r="5951" spans="1:9" ht="14.4" hidden="1" customHeight="1" x14ac:dyDescent="0.3">
      <c r="A5951">
        <f ca="1"/>
        <v>0</v>
      </c>
      <c r="C5951">
        <f ca="1"/>
        <v>0</v>
      </c>
      <c r="D5951">
        <f ca="1"/>
        <v>0</v>
      </c>
      <c r="E5951">
        <f ca="1"/>
        <v>0</v>
      </c>
      <c r="F5951">
        <f ca="1"/>
        <v>0</v>
      </c>
      <c r="G5951">
        <f ca="1"/>
        <v>0</v>
      </c>
      <c r="I5951" s="4">
        <f ca="1"/>
        <v>0</v>
      </c>
    </row>
    <row r="5952" spans="1:9" ht="14.4" hidden="1" customHeight="1" x14ac:dyDescent="0.3">
      <c r="A5952">
        <f ca="1"/>
        <v>0</v>
      </c>
      <c r="C5952">
        <f ca="1"/>
        <v>0</v>
      </c>
      <c r="D5952">
        <f ca="1"/>
        <v>0</v>
      </c>
      <c r="E5952">
        <f ca="1"/>
        <v>0</v>
      </c>
      <c r="F5952">
        <f ca="1"/>
        <v>0</v>
      </c>
      <c r="G5952">
        <f ca="1"/>
        <v>0</v>
      </c>
      <c r="I5952" s="4">
        <f ca="1"/>
        <v>0</v>
      </c>
    </row>
    <row r="5953" spans="1:9" ht="14.4" hidden="1" customHeight="1" x14ac:dyDescent="0.3">
      <c r="A5953">
        <f ca="1"/>
        <v>0</v>
      </c>
      <c r="C5953">
        <f ca="1"/>
        <v>0</v>
      </c>
      <c r="D5953">
        <f ca="1"/>
        <v>0</v>
      </c>
      <c r="E5953">
        <f ca="1"/>
        <v>0</v>
      </c>
      <c r="F5953">
        <f ca="1"/>
        <v>0</v>
      </c>
      <c r="G5953">
        <f ca="1"/>
        <v>0</v>
      </c>
      <c r="I5953" s="4">
        <f ca="1"/>
        <v>0</v>
      </c>
    </row>
    <row r="5954" spans="1:9" ht="14.4" hidden="1" customHeight="1" x14ac:dyDescent="0.3">
      <c r="A5954">
        <f ca="1"/>
        <v>0</v>
      </c>
      <c r="C5954">
        <f ca="1"/>
        <v>0</v>
      </c>
      <c r="D5954">
        <f ca="1"/>
        <v>0</v>
      </c>
      <c r="E5954">
        <f ca="1"/>
        <v>0</v>
      </c>
      <c r="F5954">
        <f ca="1"/>
        <v>0</v>
      </c>
      <c r="G5954">
        <f ca="1"/>
        <v>0</v>
      </c>
      <c r="I5954" s="4">
        <f ca="1"/>
        <v>0</v>
      </c>
    </row>
    <row r="5955" spans="1:9" ht="14.4" hidden="1" customHeight="1" x14ac:dyDescent="0.3">
      <c r="A5955">
        <f ca="1"/>
        <v>0</v>
      </c>
      <c r="C5955">
        <f ca="1"/>
        <v>0</v>
      </c>
      <c r="D5955">
        <f ca="1"/>
        <v>0</v>
      </c>
      <c r="E5955">
        <f ca="1"/>
        <v>0</v>
      </c>
      <c r="F5955">
        <f ca="1"/>
        <v>0</v>
      </c>
      <c r="G5955">
        <f ca="1"/>
        <v>0</v>
      </c>
      <c r="I5955" s="4">
        <f ca="1"/>
        <v>0</v>
      </c>
    </row>
    <row r="5956" spans="1:9" ht="14.4" hidden="1" customHeight="1" x14ac:dyDescent="0.3">
      <c r="A5956">
        <f ca="1"/>
        <v>0</v>
      </c>
      <c r="C5956">
        <f ca="1"/>
        <v>0</v>
      </c>
      <c r="D5956">
        <f ca="1"/>
        <v>0</v>
      </c>
      <c r="E5956">
        <f ca="1"/>
        <v>0</v>
      </c>
      <c r="F5956">
        <f ca="1"/>
        <v>0</v>
      </c>
      <c r="G5956">
        <f ca="1"/>
        <v>0</v>
      </c>
      <c r="I5956" s="4">
        <f ca="1"/>
        <v>0</v>
      </c>
    </row>
    <row r="5957" spans="1:9" ht="14.4" hidden="1" customHeight="1" x14ac:dyDescent="0.3">
      <c r="A5957">
        <f ca="1"/>
        <v>0</v>
      </c>
      <c r="C5957">
        <f ca="1"/>
        <v>0</v>
      </c>
      <c r="D5957">
        <f ca="1"/>
        <v>0</v>
      </c>
      <c r="E5957">
        <f ca="1"/>
        <v>0</v>
      </c>
      <c r="F5957">
        <f ca="1"/>
        <v>0</v>
      </c>
      <c r="G5957">
        <f ca="1"/>
        <v>0</v>
      </c>
      <c r="I5957" s="4">
        <f ca="1"/>
        <v>0</v>
      </c>
    </row>
    <row r="5958" spans="1:9" ht="14.4" hidden="1" customHeight="1" x14ac:dyDescent="0.3">
      <c r="A5958">
        <f ca="1"/>
        <v>0</v>
      </c>
      <c r="C5958">
        <f ca="1"/>
        <v>0</v>
      </c>
      <c r="D5958">
        <f ca="1"/>
        <v>0</v>
      </c>
      <c r="E5958">
        <f ca="1"/>
        <v>0</v>
      </c>
      <c r="F5958">
        <f ca="1"/>
        <v>0</v>
      </c>
      <c r="G5958">
        <f ca="1"/>
        <v>0</v>
      </c>
      <c r="I5958" s="4">
        <f ca="1"/>
        <v>0</v>
      </c>
    </row>
    <row r="5959" spans="1:9" ht="14.4" hidden="1" customHeight="1" x14ac:dyDescent="0.3">
      <c r="A5959">
        <f ca="1"/>
        <v>0</v>
      </c>
      <c r="C5959">
        <f ca="1"/>
        <v>0</v>
      </c>
      <c r="D5959">
        <f ca="1"/>
        <v>0</v>
      </c>
      <c r="E5959">
        <f ca="1"/>
        <v>0</v>
      </c>
      <c r="F5959">
        <f ca="1"/>
        <v>0</v>
      </c>
      <c r="G5959">
        <f ca="1"/>
        <v>0</v>
      </c>
      <c r="I5959" s="4">
        <f ca="1"/>
        <v>0</v>
      </c>
    </row>
    <row r="5960" spans="1:9" ht="14.4" hidden="1" customHeight="1" x14ac:dyDescent="0.3">
      <c r="A5960">
        <f ca="1"/>
        <v>0</v>
      </c>
      <c r="C5960">
        <f ca="1"/>
        <v>0</v>
      </c>
      <c r="D5960">
        <f ca="1"/>
        <v>0</v>
      </c>
      <c r="E5960">
        <f ca="1"/>
        <v>0</v>
      </c>
      <c r="F5960">
        <f ca="1"/>
        <v>0</v>
      </c>
      <c r="G5960">
        <f ca="1"/>
        <v>0</v>
      </c>
      <c r="I5960" s="4">
        <f ca="1"/>
        <v>0</v>
      </c>
    </row>
    <row r="5961" spans="1:9" ht="14.4" hidden="1" customHeight="1" x14ac:dyDescent="0.3">
      <c r="A5961">
        <f ca="1"/>
        <v>0</v>
      </c>
      <c r="C5961">
        <f ca="1"/>
        <v>0</v>
      </c>
      <c r="D5961">
        <f ca="1"/>
        <v>0</v>
      </c>
      <c r="E5961">
        <f ca="1"/>
        <v>0</v>
      </c>
      <c r="F5961">
        <f ca="1"/>
        <v>0</v>
      </c>
      <c r="G5961">
        <f ca="1"/>
        <v>0</v>
      </c>
      <c r="I5961" s="4">
        <f ca="1"/>
        <v>0</v>
      </c>
    </row>
    <row r="5962" spans="1:9" ht="14.4" hidden="1" customHeight="1" x14ac:dyDescent="0.3">
      <c r="A5962">
        <f ca="1"/>
        <v>0</v>
      </c>
      <c r="C5962">
        <f ca="1"/>
        <v>0</v>
      </c>
      <c r="D5962">
        <f ca="1"/>
        <v>0</v>
      </c>
      <c r="E5962">
        <f ca="1"/>
        <v>0</v>
      </c>
      <c r="F5962">
        <f ca="1"/>
        <v>0</v>
      </c>
      <c r="G5962">
        <f ca="1"/>
        <v>0</v>
      </c>
      <c r="I5962" s="4">
        <f ca="1"/>
        <v>0</v>
      </c>
    </row>
    <row r="5963" spans="1:9" ht="14.4" hidden="1" customHeight="1" x14ac:dyDescent="0.3">
      <c r="A5963">
        <f ca="1"/>
        <v>0</v>
      </c>
      <c r="C5963">
        <f ca="1"/>
        <v>0</v>
      </c>
      <c r="D5963">
        <f ca="1"/>
        <v>0</v>
      </c>
      <c r="E5963">
        <f ca="1"/>
        <v>0</v>
      </c>
      <c r="F5963">
        <f ca="1"/>
        <v>0</v>
      </c>
      <c r="G5963">
        <f ca="1"/>
        <v>0</v>
      </c>
      <c r="I5963" s="4">
        <f ca="1"/>
        <v>0</v>
      </c>
    </row>
    <row r="5964" spans="1:9" ht="14.4" hidden="1" customHeight="1" x14ac:dyDescent="0.3">
      <c r="A5964">
        <f ca="1"/>
        <v>0</v>
      </c>
      <c r="C5964">
        <f ca="1"/>
        <v>0</v>
      </c>
      <c r="D5964">
        <f ca="1"/>
        <v>0</v>
      </c>
      <c r="E5964">
        <f ca="1"/>
        <v>0</v>
      </c>
      <c r="F5964">
        <f ca="1"/>
        <v>0</v>
      </c>
      <c r="G5964">
        <f ca="1"/>
        <v>0</v>
      </c>
      <c r="I5964" s="4">
        <f ca="1"/>
        <v>0</v>
      </c>
    </row>
    <row r="5965" spans="1:9" ht="14.4" hidden="1" customHeight="1" x14ac:dyDescent="0.3">
      <c r="A5965">
        <f ca="1"/>
        <v>0</v>
      </c>
      <c r="C5965">
        <f ca="1"/>
        <v>0</v>
      </c>
      <c r="D5965">
        <f ca="1"/>
        <v>0</v>
      </c>
      <c r="E5965">
        <f ca="1"/>
        <v>0</v>
      </c>
      <c r="F5965">
        <f ca="1"/>
        <v>0</v>
      </c>
      <c r="G5965">
        <f ca="1"/>
        <v>0</v>
      </c>
      <c r="I5965" s="4">
        <f ca="1"/>
        <v>0</v>
      </c>
    </row>
    <row r="5966" spans="1:9" ht="14.4" hidden="1" customHeight="1" x14ac:dyDescent="0.3">
      <c r="A5966">
        <f ca="1"/>
        <v>0</v>
      </c>
      <c r="C5966">
        <f ca="1"/>
        <v>0</v>
      </c>
      <c r="D5966">
        <f ca="1"/>
        <v>0</v>
      </c>
      <c r="E5966">
        <f ca="1"/>
        <v>0</v>
      </c>
      <c r="F5966">
        <f ca="1"/>
        <v>0</v>
      </c>
      <c r="G5966">
        <f ca="1"/>
        <v>0</v>
      </c>
      <c r="I5966" s="4">
        <f ca="1"/>
        <v>0</v>
      </c>
    </row>
    <row r="5967" spans="1:9" ht="14.4" hidden="1" customHeight="1" x14ac:dyDescent="0.3">
      <c r="A5967">
        <f ca="1"/>
        <v>0</v>
      </c>
      <c r="C5967">
        <f ca="1"/>
        <v>0</v>
      </c>
      <c r="D5967">
        <f ca="1"/>
        <v>0</v>
      </c>
      <c r="E5967">
        <f ca="1"/>
        <v>0</v>
      </c>
      <c r="F5967">
        <f ca="1"/>
        <v>0</v>
      </c>
      <c r="G5967">
        <f ca="1"/>
        <v>0</v>
      </c>
      <c r="I5967" s="4">
        <f ca="1"/>
        <v>0</v>
      </c>
    </row>
    <row r="5968" spans="1:9" ht="14.4" hidden="1" customHeight="1" x14ac:dyDescent="0.3">
      <c r="A5968">
        <f ca="1"/>
        <v>0</v>
      </c>
      <c r="C5968">
        <f ca="1"/>
        <v>0</v>
      </c>
      <c r="D5968">
        <f ca="1"/>
        <v>0</v>
      </c>
      <c r="E5968">
        <f ca="1"/>
        <v>0</v>
      </c>
      <c r="F5968">
        <f ca="1"/>
        <v>0</v>
      </c>
      <c r="G5968">
        <f ca="1"/>
        <v>0</v>
      </c>
      <c r="I5968" s="4">
        <f ca="1"/>
        <v>0</v>
      </c>
    </row>
    <row r="5969" spans="1:9" ht="14.4" hidden="1" customHeight="1" x14ac:dyDescent="0.3">
      <c r="A5969">
        <f ca="1"/>
        <v>0</v>
      </c>
      <c r="C5969">
        <f ca="1"/>
        <v>0</v>
      </c>
      <c r="D5969">
        <f ca="1"/>
        <v>0</v>
      </c>
      <c r="E5969">
        <f ca="1"/>
        <v>0</v>
      </c>
      <c r="F5969">
        <f ca="1"/>
        <v>0</v>
      </c>
      <c r="G5969">
        <f ca="1"/>
        <v>0</v>
      </c>
      <c r="I5969" s="4">
        <f ca="1"/>
        <v>0</v>
      </c>
    </row>
    <row r="5970" spans="1:9" ht="14.4" hidden="1" customHeight="1" x14ac:dyDescent="0.3">
      <c r="A5970">
        <f ca="1"/>
        <v>0</v>
      </c>
      <c r="C5970">
        <f ca="1"/>
        <v>0</v>
      </c>
      <c r="D5970">
        <f ca="1"/>
        <v>0</v>
      </c>
      <c r="E5970">
        <f ca="1"/>
        <v>0</v>
      </c>
      <c r="F5970">
        <f ca="1"/>
        <v>0</v>
      </c>
      <c r="G5970">
        <f ca="1"/>
        <v>0</v>
      </c>
      <c r="I5970" s="4">
        <f ca="1"/>
        <v>0</v>
      </c>
    </row>
    <row r="5971" spans="1:9" ht="14.4" hidden="1" customHeight="1" x14ac:dyDescent="0.3">
      <c r="A5971">
        <f ca="1"/>
        <v>0</v>
      </c>
      <c r="C5971">
        <f ca="1"/>
        <v>0</v>
      </c>
      <c r="D5971">
        <f ca="1"/>
        <v>0</v>
      </c>
      <c r="E5971">
        <f ca="1"/>
        <v>0</v>
      </c>
      <c r="F5971">
        <f ca="1"/>
        <v>0</v>
      </c>
      <c r="G5971">
        <f ca="1"/>
        <v>0</v>
      </c>
      <c r="I5971" s="4">
        <f ca="1"/>
        <v>0</v>
      </c>
    </row>
    <row r="5972" spans="1:9" ht="14.4" hidden="1" customHeight="1" x14ac:dyDescent="0.3">
      <c r="A5972">
        <f ca="1"/>
        <v>0</v>
      </c>
      <c r="C5972">
        <f ca="1"/>
        <v>0</v>
      </c>
      <c r="D5972">
        <f ca="1"/>
        <v>0</v>
      </c>
      <c r="E5972">
        <f ca="1"/>
        <v>0</v>
      </c>
      <c r="F5972">
        <f ca="1"/>
        <v>0</v>
      </c>
      <c r="G5972">
        <f ca="1"/>
        <v>0</v>
      </c>
      <c r="I5972" s="4">
        <f ca="1"/>
        <v>0</v>
      </c>
    </row>
    <row r="5973" spans="1:9" ht="14.4" hidden="1" customHeight="1" x14ac:dyDescent="0.3">
      <c r="A5973">
        <f ca="1"/>
        <v>0</v>
      </c>
      <c r="C5973">
        <f ca="1"/>
        <v>0</v>
      </c>
      <c r="D5973">
        <f ca="1"/>
        <v>0</v>
      </c>
      <c r="E5973">
        <f ca="1"/>
        <v>0</v>
      </c>
      <c r="F5973">
        <f ca="1"/>
        <v>0</v>
      </c>
      <c r="G5973">
        <f ca="1"/>
        <v>0</v>
      </c>
      <c r="I5973" s="4">
        <f ca="1"/>
        <v>0</v>
      </c>
    </row>
    <row r="5974" spans="1:9" ht="14.4" hidden="1" customHeight="1" x14ac:dyDescent="0.3">
      <c r="A5974">
        <f ca="1"/>
        <v>0</v>
      </c>
      <c r="C5974">
        <f ca="1"/>
        <v>0</v>
      </c>
      <c r="D5974">
        <f ca="1"/>
        <v>0</v>
      </c>
      <c r="E5974">
        <f ca="1"/>
        <v>0</v>
      </c>
      <c r="F5974">
        <f ca="1"/>
        <v>0</v>
      </c>
      <c r="G5974">
        <f ca="1"/>
        <v>0</v>
      </c>
      <c r="I5974" s="4">
        <f ca="1"/>
        <v>0</v>
      </c>
    </row>
    <row r="5975" spans="1:9" ht="14.4" hidden="1" customHeight="1" x14ac:dyDescent="0.3">
      <c r="A5975">
        <f ca="1"/>
        <v>0</v>
      </c>
      <c r="C5975">
        <f ca="1"/>
        <v>0</v>
      </c>
      <c r="D5975">
        <f ca="1"/>
        <v>0</v>
      </c>
      <c r="E5975">
        <f ca="1"/>
        <v>0</v>
      </c>
      <c r="F5975">
        <f ca="1"/>
        <v>0</v>
      </c>
      <c r="G5975">
        <f ca="1"/>
        <v>0</v>
      </c>
      <c r="I5975" s="4">
        <f ca="1"/>
        <v>0</v>
      </c>
    </row>
    <row r="5976" spans="1:9" ht="14.4" hidden="1" customHeight="1" x14ac:dyDescent="0.3">
      <c r="A5976">
        <f ca="1"/>
        <v>0</v>
      </c>
      <c r="C5976">
        <f ca="1"/>
        <v>0</v>
      </c>
      <c r="D5976">
        <f ca="1"/>
        <v>0</v>
      </c>
      <c r="E5976">
        <f ca="1"/>
        <v>0</v>
      </c>
      <c r="F5976">
        <f ca="1"/>
        <v>0</v>
      </c>
      <c r="G5976">
        <f ca="1"/>
        <v>0</v>
      </c>
      <c r="I5976" s="4">
        <f ca="1"/>
        <v>0</v>
      </c>
    </row>
    <row r="5977" spans="1:9" ht="14.4" hidden="1" customHeight="1" x14ac:dyDescent="0.3">
      <c r="A5977">
        <f ca="1"/>
        <v>0</v>
      </c>
      <c r="C5977">
        <f ca="1"/>
        <v>0</v>
      </c>
      <c r="D5977">
        <f ca="1"/>
        <v>0</v>
      </c>
      <c r="E5977">
        <f ca="1"/>
        <v>0</v>
      </c>
      <c r="F5977">
        <f ca="1"/>
        <v>0</v>
      </c>
      <c r="G5977">
        <f ca="1"/>
        <v>0</v>
      </c>
      <c r="I5977" s="4">
        <f ca="1"/>
        <v>0</v>
      </c>
    </row>
    <row r="5978" spans="1:9" ht="14.4" hidden="1" customHeight="1" x14ac:dyDescent="0.3">
      <c r="A5978">
        <f ca="1"/>
        <v>0</v>
      </c>
      <c r="C5978">
        <f ca="1"/>
        <v>0</v>
      </c>
      <c r="D5978">
        <f ca="1"/>
        <v>0</v>
      </c>
      <c r="E5978">
        <f ca="1"/>
        <v>0</v>
      </c>
      <c r="F5978">
        <f ca="1"/>
        <v>0</v>
      </c>
      <c r="G5978">
        <f ca="1"/>
        <v>0</v>
      </c>
      <c r="I5978" s="4">
        <f ca="1"/>
        <v>0</v>
      </c>
    </row>
    <row r="5979" spans="1:9" ht="14.4" hidden="1" customHeight="1" x14ac:dyDescent="0.3">
      <c r="A5979">
        <f ca="1"/>
        <v>0</v>
      </c>
      <c r="C5979">
        <f ca="1"/>
        <v>0</v>
      </c>
      <c r="D5979">
        <f ca="1"/>
        <v>0</v>
      </c>
      <c r="E5979">
        <f ca="1"/>
        <v>0</v>
      </c>
      <c r="F5979">
        <f ca="1"/>
        <v>0</v>
      </c>
      <c r="G5979">
        <f ca="1"/>
        <v>0</v>
      </c>
      <c r="I5979" s="4">
        <f ca="1"/>
        <v>0</v>
      </c>
    </row>
    <row r="5980" spans="1:9" ht="14.4" hidden="1" customHeight="1" x14ac:dyDescent="0.3">
      <c r="A5980">
        <f ca="1"/>
        <v>0</v>
      </c>
      <c r="C5980">
        <f ca="1"/>
        <v>0</v>
      </c>
      <c r="D5980">
        <f ca="1"/>
        <v>0</v>
      </c>
      <c r="E5980">
        <f ca="1"/>
        <v>0</v>
      </c>
      <c r="F5980">
        <f ca="1"/>
        <v>0</v>
      </c>
      <c r="G5980">
        <f ca="1"/>
        <v>0</v>
      </c>
      <c r="I5980" s="4">
        <f ca="1"/>
        <v>0</v>
      </c>
    </row>
    <row r="5981" spans="1:9" ht="14.4" hidden="1" customHeight="1" x14ac:dyDescent="0.3">
      <c r="A5981">
        <f ca="1"/>
        <v>0</v>
      </c>
      <c r="C5981">
        <f ca="1"/>
        <v>0</v>
      </c>
      <c r="D5981">
        <f ca="1"/>
        <v>0</v>
      </c>
      <c r="E5981">
        <f ca="1"/>
        <v>0</v>
      </c>
      <c r="F5981">
        <f ca="1"/>
        <v>0</v>
      </c>
      <c r="G5981">
        <f ca="1"/>
        <v>0</v>
      </c>
      <c r="I5981" s="4">
        <f ca="1"/>
        <v>0</v>
      </c>
    </row>
    <row r="5982" spans="1:9" ht="14.4" hidden="1" customHeight="1" x14ac:dyDescent="0.3">
      <c r="A5982">
        <f ca="1"/>
        <v>0</v>
      </c>
      <c r="C5982">
        <f ca="1"/>
        <v>0</v>
      </c>
      <c r="D5982">
        <f ca="1"/>
        <v>0</v>
      </c>
      <c r="E5982">
        <f ca="1"/>
        <v>0</v>
      </c>
      <c r="F5982">
        <f ca="1"/>
        <v>0</v>
      </c>
      <c r="G5982">
        <f ca="1"/>
        <v>0</v>
      </c>
      <c r="I5982" s="4">
        <f ca="1"/>
        <v>0</v>
      </c>
    </row>
    <row r="5983" spans="1:9" ht="14.4" hidden="1" customHeight="1" x14ac:dyDescent="0.3">
      <c r="A5983">
        <f ca="1"/>
        <v>0</v>
      </c>
      <c r="C5983">
        <f ca="1"/>
        <v>0</v>
      </c>
      <c r="D5983">
        <f ca="1"/>
        <v>0</v>
      </c>
      <c r="E5983">
        <f ca="1"/>
        <v>0</v>
      </c>
      <c r="F5983">
        <f ca="1"/>
        <v>0</v>
      </c>
      <c r="G5983">
        <f ca="1"/>
        <v>0</v>
      </c>
      <c r="I5983" s="4">
        <f ca="1"/>
        <v>0</v>
      </c>
    </row>
    <row r="5984" spans="1:9" ht="14.4" hidden="1" customHeight="1" x14ac:dyDescent="0.3">
      <c r="A5984">
        <f ca="1"/>
        <v>0</v>
      </c>
      <c r="C5984">
        <f ca="1"/>
        <v>0</v>
      </c>
      <c r="D5984">
        <f ca="1"/>
        <v>0</v>
      </c>
      <c r="E5984">
        <f ca="1"/>
        <v>0</v>
      </c>
      <c r="F5984">
        <f ca="1"/>
        <v>0</v>
      </c>
      <c r="G5984">
        <f ca="1"/>
        <v>0</v>
      </c>
      <c r="I5984" s="4">
        <f ca="1"/>
        <v>0</v>
      </c>
    </row>
    <row r="5985" spans="1:9" ht="14.4" hidden="1" customHeight="1" x14ac:dyDescent="0.3">
      <c r="A5985">
        <f ca="1"/>
        <v>0</v>
      </c>
      <c r="C5985">
        <f ca="1"/>
        <v>0</v>
      </c>
      <c r="D5985">
        <f ca="1"/>
        <v>0</v>
      </c>
      <c r="E5985">
        <f ca="1"/>
        <v>0</v>
      </c>
      <c r="F5985">
        <f ca="1"/>
        <v>0</v>
      </c>
      <c r="G5985">
        <f ca="1"/>
        <v>0</v>
      </c>
      <c r="I5985" s="4">
        <f ca="1"/>
        <v>0</v>
      </c>
    </row>
    <row r="5986" spans="1:9" ht="14.4" hidden="1" customHeight="1" x14ac:dyDescent="0.3">
      <c r="A5986">
        <f ca="1"/>
        <v>0</v>
      </c>
      <c r="C5986">
        <f ca="1"/>
        <v>0</v>
      </c>
      <c r="D5986">
        <f ca="1"/>
        <v>0</v>
      </c>
      <c r="E5986">
        <f ca="1"/>
        <v>0</v>
      </c>
      <c r="F5986">
        <f ca="1"/>
        <v>0</v>
      </c>
      <c r="G5986">
        <f ca="1"/>
        <v>0</v>
      </c>
      <c r="I5986" s="4">
        <f ca="1"/>
        <v>0</v>
      </c>
    </row>
    <row r="5987" spans="1:9" ht="14.4" hidden="1" customHeight="1" x14ac:dyDescent="0.3">
      <c r="A5987">
        <f ca="1"/>
        <v>0</v>
      </c>
      <c r="C5987">
        <f ca="1"/>
        <v>0</v>
      </c>
      <c r="D5987">
        <f ca="1"/>
        <v>0</v>
      </c>
      <c r="E5987">
        <f ca="1"/>
        <v>0</v>
      </c>
      <c r="F5987">
        <f ca="1"/>
        <v>0</v>
      </c>
      <c r="G5987">
        <f ca="1"/>
        <v>0</v>
      </c>
      <c r="I5987" s="4">
        <f ca="1"/>
        <v>0</v>
      </c>
    </row>
    <row r="5988" spans="1:9" ht="14.4" hidden="1" customHeight="1" x14ac:dyDescent="0.3">
      <c r="A5988">
        <f ca="1"/>
        <v>0</v>
      </c>
      <c r="C5988">
        <f ca="1"/>
        <v>0</v>
      </c>
      <c r="D5988">
        <f ca="1"/>
        <v>0</v>
      </c>
      <c r="E5988">
        <f ca="1"/>
        <v>0</v>
      </c>
      <c r="F5988">
        <f ca="1"/>
        <v>0</v>
      </c>
      <c r="G5988">
        <f ca="1"/>
        <v>0</v>
      </c>
      <c r="I5988" s="4">
        <f ca="1"/>
        <v>0</v>
      </c>
    </row>
    <row r="5989" spans="1:9" ht="14.4" hidden="1" customHeight="1" x14ac:dyDescent="0.3">
      <c r="A5989">
        <f ca="1"/>
        <v>0</v>
      </c>
      <c r="C5989">
        <f ca="1"/>
        <v>0</v>
      </c>
      <c r="D5989">
        <f ca="1"/>
        <v>0</v>
      </c>
      <c r="E5989">
        <f ca="1"/>
        <v>0</v>
      </c>
      <c r="F5989">
        <f ca="1"/>
        <v>0</v>
      </c>
      <c r="G5989">
        <f ca="1"/>
        <v>0</v>
      </c>
      <c r="I5989" s="4">
        <f ca="1"/>
        <v>0</v>
      </c>
    </row>
    <row r="5990" spans="1:9" ht="14.4" hidden="1" customHeight="1" x14ac:dyDescent="0.3">
      <c r="A5990">
        <f ca="1"/>
        <v>0</v>
      </c>
      <c r="C5990">
        <f ca="1"/>
        <v>0</v>
      </c>
      <c r="D5990">
        <f ca="1"/>
        <v>0</v>
      </c>
      <c r="E5990">
        <f ca="1"/>
        <v>0</v>
      </c>
      <c r="F5990">
        <f ca="1"/>
        <v>0</v>
      </c>
      <c r="G5990">
        <f ca="1"/>
        <v>0</v>
      </c>
      <c r="I5990" s="4">
        <f ca="1"/>
        <v>0</v>
      </c>
    </row>
    <row r="5991" spans="1:9" ht="14.4" hidden="1" customHeight="1" x14ac:dyDescent="0.3">
      <c r="A5991">
        <f ca="1"/>
        <v>0</v>
      </c>
      <c r="C5991">
        <f ca="1"/>
        <v>0</v>
      </c>
      <c r="D5991">
        <f ca="1"/>
        <v>0</v>
      </c>
      <c r="E5991">
        <f ca="1"/>
        <v>0</v>
      </c>
      <c r="F5991">
        <f ca="1"/>
        <v>0</v>
      </c>
      <c r="G5991">
        <f ca="1"/>
        <v>0</v>
      </c>
      <c r="I5991" s="4">
        <f ca="1"/>
        <v>0</v>
      </c>
    </row>
    <row r="5992" spans="1:9" ht="14.4" hidden="1" customHeight="1" x14ac:dyDescent="0.3">
      <c r="A5992">
        <f ca="1"/>
        <v>0</v>
      </c>
      <c r="C5992">
        <f ca="1"/>
        <v>0</v>
      </c>
      <c r="D5992">
        <f ca="1"/>
        <v>0</v>
      </c>
      <c r="E5992">
        <f ca="1"/>
        <v>0</v>
      </c>
      <c r="F5992">
        <f ca="1"/>
        <v>0</v>
      </c>
      <c r="G5992">
        <f ca="1"/>
        <v>0</v>
      </c>
      <c r="I5992" s="4">
        <f ca="1"/>
        <v>0</v>
      </c>
    </row>
    <row r="5993" spans="1:9" ht="14.4" hidden="1" customHeight="1" x14ac:dyDescent="0.3">
      <c r="A5993">
        <f ca="1"/>
        <v>0</v>
      </c>
      <c r="C5993">
        <f ca="1"/>
        <v>0</v>
      </c>
      <c r="D5993">
        <f ca="1"/>
        <v>0</v>
      </c>
      <c r="E5993">
        <f ca="1"/>
        <v>0</v>
      </c>
      <c r="F5993">
        <f ca="1"/>
        <v>0</v>
      </c>
      <c r="G5993">
        <f ca="1"/>
        <v>0</v>
      </c>
      <c r="I5993" s="4">
        <f ca="1"/>
        <v>0</v>
      </c>
    </row>
    <row r="5994" spans="1:9" ht="14.4" hidden="1" customHeight="1" x14ac:dyDescent="0.3">
      <c r="A5994">
        <f ca="1"/>
        <v>0</v>
      </c>
      <c r="C5994">
        <f ca="1"/>
        <v>0</v>
      </c>
      <c r="D5994">
        <f ca="1"/>
        <v>0</v>
      </c>
      <c r="E5994">
        <f ca="1"/>
        <v>0</v>
      </c>
      <c r="F5994">
        <f ca="1"/>
        <v>0</v>
      </c>
      <c r="G5994">
        <f ca="1"/>
        <v>0</v>
      </c>
      <c r="I5994" s="4">
        <f ca="1"/>
        <v>0</v>
      </c>
    </row>
    <row r="5995" spans="1:9" ht="14.4" hidden="1" customHeight="1" x14ac:dyDescent="0.3">
      <c r="A5995">
        <f ca="1"/>
        <v>0</v>
      </c>
      <c r="C5995">
        <f ca="1"/>
        <v>0</v>
      </c>
      <c r="D5995">
        <f ca="1"/>
        <v>0</v>
      </c>
      <c r="E5995">
        <f ca="1"/>
        <v>0</v>
      </c>
      <c r="F5995">
        <f ca="1"/>
        <v>0</v>
      </c>
      <c r="G5995">
        <f ca="1"/>
        <v>0</v>
      </c>
      <c r="I5995" s="4">
        <f ca="1"/>
        <v>0</v>
      </c>
    </row>
    <row r="5996" spans="1:9" ht="14.4" hidden="1" customHeight="1" x14ac:dyDescent="0.3">
      <c r="A5996">
        <f ca="1"/>
        <v>0</v>
      </c>
      <c r="C5996">
        <f ca="1"/>
        <v>0</v>
      </c>
      <c r="D5996">
        <f ca="1"/>
        <v>0</v>
      </c>
      <c r="E5996">
        <f ca="1"/>
        <v>0</v>
      </c>
      <c r="F5996">
        <f ca="1"/>
        <v>0</v>
      </c>
      <c r="G5996">
        <f ca="1"/>
        <v>0</v>
      </c>
      <c r="I5996" s="4">
        <f ca="1"/>
        <v>0</v>
      </c>
    </row>
    <row r="5997" spans="1:9" ht="14.4" hidden="1" customHeight="1" x14ac:dyDescent="0.3">
      <c r="A5997">
        <f ca="1"/>
        <v>0</v>
      </c>
      <c r="C5997">
        <f ca="1"/>
        <v>0</v>
      </c>
      <c r="D5997">
        <f ca="1"/>
        <v>0</v>
      </c>
      <c r="E5997">
        <f ca="1"/>
        <v>0</v>
      </c>
      <c r="F5997">
        <f ca="1"/>
        <v>0</v>
      </c>
      <c r="G5997">
        <f ca="1"/>
        <v>0</v>
      </c>
      <c r="I5997" s="4">
        <f ca="1"/>
        <v>0</v>
      </c>
    </row>
    <row r="5998" spans="1:9" ht="14.4" hidden="1" customHeight="1" x14ac:dyDescent="0.3">
      <c r="A5998">
        <f ca="1"/>
        <v>0</v>
      </c>
      <c r="C5998">
        <f ca="1"/>
        <v>0</v>
      </c>
      <c r="D5998">
        <f ca="1"/>
        <v>0</v>
      </c>
      <c r="E5998">
        <f ca="1"/>
        <v>0</v>
      </c>
      <c r="F5998">
        <f ca="1"/>
        <v>0</v>
      </c>
      <c r="G5998">
        <f ca="1"/>
        <v>0</v>
      </c>
      <c r="I5998" s="4">
        <f ca="1"/>
        <v>0</v>
      </c>
    </row>
    <row r="5999" spans="1:9" ht="14.4" hidden="1" customHeight="1" x14ac:dyDescent="0.3">
      <c r="A5999">
        <f ca="1"/>
        <v>0</v>
      </c>
      <c r="C5999">
        <f ca="1"/>
        <v>0</v>
      </c>
      <c r="D5999">
        <f ca="1"/>
        <v>0</v>
      </c>
      <c r="E5999">
        <f ca="1"/>
        <v>0</v>
      </c>
      <c r="F5999">
        <f ca="1"/>
        <v>0</v>
      </c>
      <c r="G5999">
        <f ca="1"/>
        <v>0</v>
      </c>
      <c r="I5999" s="4">
        <f ca="1"/>
        <v>0</v>
      </c>
    </row>
    <row r="6000" spans="1:9" ht="14.4" hidden="1" customHeight="1" x14ac:dyDescent="0.3">
      <c r="A6000">
        <f ca="1"/>
        <v>0</v>
      </c>
      <c r="C6000">
        <f ca="1"/>
        <v>0</v>
      </c>
      <c r="D6000">
        <f ca="1"/>
        <v>0</v>
      </c>
      <c r="E6000">
        <f ca="1"/>
        <v>0</v>
      </c>
      <c r="F6000">
        <f ca="1"/>
        <v>0</v>
      </c>
      <c r="G6000">
        <f ca="1"/>
        <v>0</v>
      </c>
      <c r="I6000" s="4">
        <f ca="1"/>
        <v>0</v>
      </c>
    </row>
    <row r="6001" spans="1:9" ht="14.4" hidden="1" customHeight="1" x14ac:dyDescent="0.3">
      <c r="A6001">
        <f ca="1"/>
        <v>0</v>
      </c>
      <c r="C6001">
        <f ca="1"/>
        <v>0</v>
      </c>
      <c r="D6001">
        <f ca="1"/>
        <v>0</v>
      </c>
      <c r="E6001">
        <f ca="1"/>
        <v>0</v>
      </c>
      <c r="F6001">
        <f ca="1"/>
        <v>0</v>
      </c>
      <c r="G6001">
        <f ca="1"/>
        <v>0</v>
      </c>
      <c r="I6001" s="4">
        <f ca="1"/>
        <v>0</v>
      </c>
    </row>
    <row r="6002" spans="1:9" ht="14.4" hidden="1" customHeight="1" x14ac:dyDescent="0.3">
      <c r="A6002">
        <f ca="1"/>
        <v>0</v>
      </c>
      <c r="C6002">
        <f ca="1"/>
        <v>0</v>
      </c>
      <c r="D6002">
        <f ca="1"/>
        <v>0</v>
      </c>
      <c r="E6002">
        <f ca="1"/>
        <v>0</v>
      </c>
      <c r="F6002">
        <f ca="1"/>
        <v>0</v>
      </c>
      <c r="G6002">
        <f ca="1"/>
        <v>0</v>
      </c>
      <c r="I6002" s="4">
        <f ca="1"/>
        <v>0</v>
      </c>
    </row>
    <row r="6003" spans="1:9" ht="14.4" hidden="1" customHeight="1" x14ac:dyDescent="0.3">
      <c r="A6003">
        <f ca="1"/>
        <v>0</v>
      </c>
      <c r="C6003">
        <f ca="1"/>
        <v>0</v>
      </c>
      <c r="D6003">
        <f ca="1"/>
        <v>0</v>
      </c>
      <c r="E6003">
        <f ca="1"/>
        <v>0</v>
      </c>
      <c r="F6003">
        <f ca="1"/>
        <v>0</v>
      </c>
      <c r="G6003">
        <f ca="1"/>
        <v>0</v>
      </c>
      <c r="I6003" s="4">
        <f ca="1"/>
        <v>0</v>
      </c>
    </row>
    <row r="6004" spans="1:9" ht="14.4" hidden="1" customHeight="1" x14ac:dyDescent="0.3">
      <c r="A6004">
        <f ca="1"/>
        <v>0</v>
      </c>
      <c r="C6004">
        <f ca="1"/>
        <v>0</v>
      </c>
      <c r="D6004">
        <f ca="1"/>
        <v>0</v>
      </c>
      <c r="E6004">
        <f ca="1"/>
        <v>0</v>
      </c>
      <c r="F6004">
        <f ca="1"/>
        <v>0</v>
      </c>
      <c r="G6004">
        <f ca="1"/>
        <v>0</v>
      </c>
      <c r="I6004" s="4">
        <f ca="1"/>
        <v>0</v>
      </c>
    </row>
    <row r="6005" spans="1:9" ht="14.4" hidden="1" customHeight="1" x14ac:dyDescent="0.3">
      <c r="A6005">
        <f ca="1"/>
        <v>0</v>
      </c>
      <c r="C6005">
        <f ca="1"/>
        <v>0</v>
      </c>
      <c r="D6005">
        <f ca="1"/>
        <v>0</v>
      </c>
      <c r="E6005">
        <f ca="1"/>
        <v>0</v>
      </c>
      <c r="F6005">
        <f ca="1"/>
        <v>0</v>
      </c>
      <c r="G6005">
        <f ca="1"/>
        <v>0</v>
      </c>
      <c r="I6005" s="4">
        <f ca="1"/>
        <v>0</v>
      </c>
    </row>
    <row r="6006" spans="1:9" ht="14.4" hidden="1" customHeight="1" x14ac:dyDescent="0.3">
      <c r="A6006">
        <f ca="1"/>
        <v>0</v>
      </c>
      <c r="C6006">
        <f ca="1"/>
        <v>0</v>
      </c>
      <c r="D6006">
        <f ca="1"/>
        <v>0</v>
      </c>
      <c r="E6006">
        <f ca="1"/>
        <v>0</v>
      </c>
      <c r="F6006">
        <f ca="1"/>
        <v>0</v>
      </c>
      <c r="G6006">
        <f ca="1"/>
        <v>0</v>
      </c>
      <c r="I6006" s="4">
        <f ca="1"/>
        <v>0</v>
      </c>
    </row>
    <row r="6007" spans="1:9" ht="14.4" hidden="1" customHeight="1" x14ac:dyDescent="0.3">
      <c r="A6007">
        <f ca="1"/>
        <v>0</v>
      </c>
      <c r="C6007">
        <f ca="1"/>
        <v>0</v>
      </c>
      <c r="D6007">
        <f ca="1"/>
        <v>0</v>
      </c>
      <c r="E6007">
        <f ca="1"/>
        <v>0</v>
      </c>
      <c r="F6007">
        <f ca="1"/>
        <v>0</v>
      </c>
      <c r="G6007">
        <f ca="1"/>
        <v>0</v>
      </c>
      <c r="I6007" s="4">
        <f ca="1"/>
        <v>0</v>
      </c>
    </row>
    <row r="6008" spans="1:9" ht="14.4" hidden="1" customHeight="1" x14ac:dyDescent="0.3">
      <c r="A6008">
        <f ca="1"/>
        <v>0</v>
      </c>
      <c r="C6008">
        <f ca="1"/>
        <v>0</v>
      </c>
      <c r="D6008">
        <f ca="1"/>
        <v>0</v>
      </c>
      <c r="E6008">
        <f ca="1"/>
        <v>0</v>
      </c>
      <c r="F6008">
        <f ca="1"/>
        <v>0</v>
      </c>
      <c r="G6008">
        <f ca="1"/>
        <v>0</v>
      </c>
      <c r="I6008" s="4">
        <f ca="1"/>
        <v>0</v>
      </c>
    </row>
    <row r="6009" spans="1:9" ht="14.4" hidden="1" customHeight="1" x14ac:dyDescent="0.3">
      <c r="A6009">
        <f ca="1"/>
        <v>0</v>
      </c>
      <c r="C6009">
        <f ca="1"/>
        <v>0</v>
      </c>
      <c r="D6009">
        <f ca="1"/>
        <v>0</v>
      </c>
      <c r="E6009">
        <f ca="1"/>
        <v>0</v>
      </c>
      <c r="F6009">
        <f ca="1"/>
        <v>0</v>
      </c>
      <c r="G6009">
        <f ca="1"/>
        <v>0</v>
      </c>
      <c r="I6009" s="4">
        <f ca="1"/>
        <v>0</v>
      </c>
    </row>
    <row r="6010" spans="1:9" ht="14.4" hidden="1" customHeight="1" x14ac:dyDescent="0.3">
      <c r="A6010">
        <f ca="1"/>
        <v>0</v>
      </c>
      <c r="C6010">
        <f ca="1"/>
        <v>0</v>
      </c>
      <c r="D6010">
        <f ca="1"/>
        <v>0</v>
      </c>
      <c r="E6010">
        <f ca="1"/>
        <v>0</v>
      </c>
      <c r="F6010">
        <f ca="1"/>
        <v>0</v>
      </c>
      <c r="G6010">
        <f ca="1"/>
        <v>0</v>
      </c>
      <c r="I6010" s="4">
        <f ca="1"/>
        <v>0</v>
      </c>
    </row>
    <row r="6011" spans="1:9" ht="14.4" hidden="1" customHeight="1" x14ac:dyDescent="0.3">
      <c r="A6011">
        <f ca="1"/>
        <v>0</v>
      </c>
      <c r="C6011">
        <f ca="1"/>
        <v>0</v>
      </c>
      <c r="D6011">
        <f ca="1"/>
        <v>0</v>
      </c>
      <c r="E6011">
        <f ca="1"/>
        <v>0</v>
      </c>
      <c r="F6011">
        <f ca="1"/>
        <v>0</v>
      </c>
      <c r="G6011">
        <f ca="1"/>
        <v>0</v>
      </c>
      <c r="I6011" s="4">
        <f ca="1"/>
        <v>0</v>
      </c>
    </row>
    <row r="6012" spans="1:9" ht="14.4" hidden="1" customHeight="1" x14ac:dyDescent="0.3">
      <c r="A6012">
        <f ca="1"/>
        <v>0</v>
      </c>
      <c r="C6012">
        <f ca="1"/>
        <v>0</v>
      </c>
      <c r="D6012">
        <f ca="1"/>
        <v>0</v>
      </c>
      <c r="E6012">
        <f ca="1"/>
        <v>0</v>
      </c>
      <c r="F6012">
        <f ca="1"/>
        <v>0</v>
      </c>
      <c r="G6012">
        <f ca="1"/>
        <v>0</v>
      </c>
      <c r="I6012" s="4">
        <f ca="1"/>
        <v>0</v>
      </c>
    </row>
    <row r="6013" spans="1:9" ht="14.4" hidden="1" customHeight="1" x14ac:dyDescent="0.3">
      <c r="A6013">
        <f ca="1"/>
        <v>0</v>
      </c>
      <c r="C6013">
        <f ca="1"/>
        <v>0</v>
      </c>
      <c r="D6013">
        <f ca="1"/>
        <v>0</v>
      </c>
      <c r="E6013">
        <f ca="1"/>
        <v>0</v>
      </c>
      <c r="F6013">
        <f ca="1"/>
        <v>0</v>
      </c>
      <c r="G6013">
        <f ca="1"/>
        <v>0</v>
      </c>
      <c r="I6013" s="4">
        <f ca="1"/>
        <v>0</v>
      </c>
    </row>
    <row r="6014" spans="1:9" ht="14.4" hidden="1" customHeight="1" x14ac:dyDescent="0.3">
      <c r="A6014">
        <f ca="1"/>
        <v>0</v>
      </c>
      <c r="C6014">
        <f ca="1"/>
        <v>0</v>
      </c>
      <c r="D6014">
        <f ca="1"/>
        <v>0</v>
      </c>
      <c r="E6014">
        <f ca="1"/>
        <v>0</v>
      </c>
      <c r="F6014">
        <f ca="1"/>
        <v>0</v>
      </c>
      <c r="G6014">
        <f ca="1"/>
        <v>0</v>
      </c>
      <c r="I6014" s="4">
        <f ca="1"/>
        <v>0</v>
      </c>
    </row>
    <row r="6015" spans="1:9" ht="14.4" hidden="1" customHeight="1" x14ac:dyDescent="0.3">
      <c r="A6015">
        <f ca="1"/>
        <v>0</v>
      </c>
      <c r="C6015">
        <f ca="1"/>
        <v>0</v>
      </c>
      <c r="D6015">
        <f ca="1"/>
        <v>0</v>
      </c>
      <c r="E6015">
        <f ca="1"/>
        <v>0</v>
      </c>
      <c r="F6015">
        <f ca="1"/>
        <v>0</v>
      </c>
      <c r="G6015">
        <f ca="1"/>
        <v>0</v>
      </c>
      <c r="I6015" s="4">
        <f ca="1"/>
        <v>0</v>
      </c>
    </row>
    <row r="6016" spans="1:9" ht="14.4" hidden="1" customHeight="1" x14ac:dyDescent="0.3">
      <c r="A6016">
        <f ca="1"/>
        <v>0</v>
      </c>
      <c r="C6016">
        <f ca="1"/>
        <v>0</v>
      </c>
      <c r="D6016">
        <f ca="1"/>
        <v>0</v>
      </c>
      <c r="E6016">
        <f ca="1"/>
        <v>0</v>
      </c>
      <c r="F6016">
        <f ca="1"/>
        <v>0</v>
      </c>
      <c r="G6016">
        <f ca="1"/>
        <v>0</v>
      </c>
      <c r="I6016" s="4">
        <f ca="1"/>
        <v>0</v>
      </c>
    </row>
    <row r="6017" spans="1:9" ht="14.4" hidden="1" customHeight="1" x14ac:dyDescent="0.3">
      <c r="A6017">
        <f ca="1"/>
        <v>0</v>
      </c>
      <c r="C6017">
        <f ca="1"/>
        <v>0</v>
      </c>
      <c r="D6017">
        <f ca="1"/>
        <v>0</v>
      </c>
      <c r="E6017">
        <f ca="1"/>
        <v>0</v>
      </c>
      <c r="F6017">
        <f ca="1"/>
        <v>0</v>
      </c>
      <c r="G6017">
        <f ca="1"/>
        <v>0</v>
      </c>
      <c r="I6017" s="4">
        <f ca="1"/>
        <v>0</v>
      </c>
    </row>
    <row r="6018" spans="1:9" ht="14.4" hidden="1" customHeight="1" x14ac:dyDescent="0.3">
      <c r="A6018">
        <f ca="1"/>
        <v>0</v>
      </c>
      <c r="C6018">
        <f ca="1"/>
        <v>0</v>
      </c>
      <c r="D6018">
        <f ca="1"/>
        <v>0</v>
      </c>
      <c r="E6018">
        <f ca="1"/>
        <v>0</v>
      </c>
      <c r="F6018">
        <f ca="1"/>
        <v>0</v>
      </c>
      <c r="G6018">
        <f ca="1"/>
        <v>0</v>
      </c>
      <c r="I6018" s="4">
        <f ca="1"/>
        <v>0</v>
      </c>
    </row>
    <row r="6019" spans="1:9" ht="14.4" hidden="1" customHeight="1" x14ac:dyDescent="0.3">
      <c r="A6019">
        <f ca="1"/>
        <v>0</v>
      </c>
      <c r="C6019">
        <f ca="1"/>
        <v>0</v>
      </c>
      <c r="D6019">
        <f ca="1"/>
        <v>0</v>
      </c>
      <c r="E6019">
        <f ca="1"/>
        <v>0</v>
      </c>
      <c r="F6019">
        <f ca="1"/>
        <v>0</v>
      </c>
      <c r="G6019">
        <f ca="1"/>
        <v>0</v>
      </c>
      <c r="I6019" s="4">
        <f ca="1"/>
        <v>0</v>
      </c>
    </row>
    <row r="6020" spans="1:9" ht="14.4" hidden="1" customHeight="1" x14ac:dyDescent="0.3">
      <c r="A6020">
        <f ca="1"/>
        <v>0</v>
      </c>
      <c r="C6020">
        <f ca="1"/>
        <v>0</v>
      </c>
      <c r="D6020">
        <f ca="1"/>
        <v>0</v>
      </c>
      <c r="E6020">
        <f ca="1"/>
        <v>0</v>
      </c>
      <c r="F6020">
        <f ca="1"/>
        <v>0</v>
      </c>
      <c r="G6020">
        <f ca="1"/>
        <v>0</v>
      </c>
      <c r="I6020" s="4">
        <f ca="1"/>
        <v>0</v>
      </c>
    </row>
    <row r="6021" spans="1:9" ht="14.4" hidden="1" customHeight="1" x14ac:dyDescent="0.3">
      <c r="A6021">
        <f ca="1"/>
        <v>0</v>
      </c>
      <c r="C6021">
        <f ca="1"/>
        <v>0</v>
      </c>
      <c r="D6021">
        <f ca="1"/>
        <v>0</v>
      </c>
      <c r="E6021">
        <f ca="1"/>
        <v>0</v>
      </c>
      <c r="F6021">
        <f ca="1"/>
        <v>0</v>
      </c>
      <c r="G6021">
        <f ca="1"/>
        <v>0</v>
      </c>
      <c r="I6021" s="4">
        <f ca="1"/>
        <v>0</v>
      </c>
    </row>
    <row r="6022" spans="1:9" ht="14.4" hidden="1" customHeight="1" x14ac:dyDescent="0.3">
      <c r="A6022">
        <f ca="1"/>
        <v>0</v>
      </c>
      <c r="C6022">
        <f ca="1"/>
        <v>0</v>
      </c>
      <c r="D6022">
        <f ca="1"/>
        <v>0</v>
      </c>
      <c r="E6022">
        <f ca="1"/>
        <v>0</v>
      </c>
      <c r="F6022">
        <f ca="1"/>
        <v>0</v>
      </c>
      <c r="G6022">
        <f ca="1"/>
        <v>0</v>
      </c>
      <c r="I6022" s="4">
        <f ca="1"/>
        <v>0</v>
      </c>
    </row>
    <row r="6023" spans="1:9" ht="14.4" hidden="1" customHeight="1" x14ac:dyDescent="0.3">
      <c r="A6023">
        <f ca="1"/>
        <v>0</v>
      </c>
      <c r="C6023">
        <f ca="1"/>
        <v>0</v>
      </c>
      <c r="D6023">
        <f ca="1"/>
        <v>0</v>
      </c>
      <c r="E6023">
        <f ca="1"/>
        <v>0</v>
      </c>
      <c r="F6023">
        <f ca="1"/>
        <v>0</v>
      </c>
      <c r="G6023">
        <f ca="1"/>
        <v>0</v>
      </c>
      <c r="I6023" s="4">
        <f ca="1"/>
        <v>0</v>
      </c>
    </row>
    <row r="6024" spans="1:9" ht="14.4" hidden="1" customHeight="1" x14ac:dyDescent="0.3">
      <c r="A6024">
        <f ca="1"/>
        <v>0</v>
      </c>
      <c r="C6024">
        <f ca="1"/>
        <v>0</v>
      </c>
      <c r="D6024">
        <f ca="1"/>
        <v>0</v>
      </c>
      <c r="E6024">
        <f ca="1"/>
        <v>0</v>
      </c>
      <c r="F6024">
        <f ca="1"/>
        <v>0</v>
      </c>
      <c r="G6024">
        <f ca="1"/>
        <v>0</v>
      </c>
      <c r="I6024" s="4">
        <f ca="1"/>
        <v>0</v>
      </c>
    </row>
    <row r="6025" spans="1:9" ht="14.4" hidden="1" customHeight="1" x14ac:dyDescent="0.3">
      <c r="A6025">
        <f ca="1"/>
        <v>0</v>
      </c>
      <c r="C6025">
        <f ca="1"/>
        <v>0</v>
      </c>
      <c r="D6025">
        <f ca="1"/>
        <v>0</v>
      </c>
      <c r="E6025">
        <f ca="1"/>
        <v>0</v>
      </c>
      <c r="F6025">
        <f ca="1"/>
        <v>0</v>
      </c>
      <c r="G6025">
        <f ca="1"/>
        <v>0</v>
      </c>
      <c r="I6025" s="4">
        <f ca="1"/>
        <v>0</v>
      </c>
    </row>
    <row r="6026" spans="1:9" ht="14.4" hidden="1" customHeight="1" x14ac:dyDescent="0.3">
      <c r="A6026">
        <f ca="1"/>
        <v>0</v>
      </c>
      <c r="C6026">
        <f ca="1"/>
        <v>0</v>
      </c>
      <c r="D6026">
        <f ca="1"/>
        <v>0</v>
      </c>
      <c r="E6026">
        <f ca="1"/>
        <v>0</v>
      </c>
      <c r="F6026">
        <f ca="1"/>
        <v>0</v>
      </c>
      <c r="G6026">
        <f ca="1"/>
        <v>0</v>
      </c>
      <c r="I6026" s="4">
        <f ca="1"/>
        <v>0</v>
      </c>
    </row>
    <row r="6027" spans="1:9" ht="14.4" hidden="1" customHeight="1" x14ac:dyDescent="0.3">
      <c r="A6027">
        <f ca="1"/>
        <v>0</v>
      </c>
      <c r="C6027">
        <f ca="1"/>
        <v>0</v>
      </c>
      <c r="D6027">
        <f ca="1"/>
        <v>0</v>
      </c>
      <c r="E6027">
        <f ca="1"/>
        <v>0</v>
      </c>
      <c r="F6027">
        <f ca="1"/>
        <v>0</v>
      </c>
      <c r="G6027">
        <f ca="1"/>
        <v>0</v>
      </c>
      <c r="I6027" s="4">
        <f ca="1"/>
        <v>0</v>
      </c>
    </row>
    <row r="6028" spans="1:9" ht="14.4" hidden="1" customHeight="1" x14ac:dyDescent="0.3">
      <c r="A6028">
        <f ca="1"/>
        <v>0</v>
      </c>
      <c r="C6028">
        <f ca="1"/>
        <v>0</v>
      </c>
      <c r="D6028">
        <f ca="1"/>
        <v>0</v>
      </c>
      <c r="E6028">
        <f ca="1"/>
        <v>0</v>
      </c>
      <c r="F6028">
        <f ca="1"/>
        <v>0</v>
      </c>
      <c r="G6028">
        <f ca="1"/>
        <v>0</v>
      </c>
      <c r="I6028" s="4">
        <f ca="1"/>
        <v>0</v>
      </c>
    </row>
    <row r="6029" spans="1:9" ht="14.4" hidden="1" customHeight="1" x14ac:dyDescent="0.3">
      <c r="A6029">
        <f ca="1"/>
        <v>0</v>
      </c>
      <c r="C6029">
        <f ca="1"/>
        <v>0</v>
      </c>
      <c r="D6029">
        <f ca="1"/>
        <v>0</v>
      </c>
      <c r="E6029">
        <f ca="1"/>
        <v>0</v>
      </c>
      <c r="F6029">
        <f ca="1"/>
        <v>0</v>
      </c>
      <c r="G6029">
        <f ca="1"/>
        <v>0</v>
      </c>
      <c r="I6029" s="4">
        <f ca="1"/>
        <v>0</v>
      </c>
    </row>
    <row r="6030" spans="1:9" ht="14.4" hidden="1" customHeight="1" x14ac:dyDescent="0.3">
      <c r="A6030">
        <f ca="1"/>
        <v>0</v>
      </c>
      <c r="C6030">
        <f ca="1"/>
        <v>0</v>
      </c>
      <c r="D6030">
        <f ca="1"/>
        <v>0</v>
      </c>
      <c r="E6030">
        <f ca="1"/>
        <v>0</v>
      </c>
      <c r="F6030">
        <f ca="1"/>
        <v>0</v>
      </c>
      <c r="G6030">
        <f ca="1"/>
        <v>0</v>
      </c>
      <c r="I6030" s="4">
        <f ca="1"/>
        <v>0</v>
      </c>
    </row>
    <row r="6031" spans="1:9" ht="14.4" hidden="1" customHeight="1" x14ac:dyDescent="0.3">
      <c r="A6031">
        <f ca="1"/>
        <v>0</v>
      </c>
      <c r="C6031">
        <f ca="1"/>
        <v>0</v>
      </c>
      <c r="D6031">
        <f ca="1"/>
        <v>0</v>
      </c>
      <c r="E6031">
        <f ca="1"/>
        <v>0</v>
      </c>
      <c r="F6031">
        <f ca="1"/>
        <v>0</v>
      </c>
      <c r="G6031">
        <f ca="1"/>
        <v>0</v>
      </c>
      <c r="I6031" s="4">
        <f ca="1"/>
        <v>0</v>
      </c>
    </row>
    <row r="6032" spans="1:9" ht="14.4" hidden="1" customHeight="1" x14ac:dyDescent="0.3">
      <c r="A6032">
        <f ca="1"/>
        <v>0</v>
      </c>
      <c r="C6032">
        <f ca="1"/>
        <v>0</v>
      </c>
      <c r="D6032">
        <f ca="1"/>
        <v>0</v>
      </c>
      <c r="E6032">
        <f ca="1"/>
        <v>0</v>
      </c>
      <c r="F6032">
        <f ca="1"/>
        <v>0</v>
      </c>
      <c r="G6032">
        <f ca="1"/>
        <v>0</v>
      </c>
      <c r="I6032" s="4">
        <f ca="1"/>
        <v>0</v>
      </c>
    </row>
    <row r="6033" spans="1:9" ht="14.4" hidden="1" customHeight="1" x14ac:dyDescent="0.3">
      <c r="A6033">
        <f ca="1"/>
        <v>0</v>
      </c>
      <c r="C6033">
        <f ca="1"/>
        <v>0</v>
      </c>
      <c r="D6033">
        <f ca="1"/>
        <v>0</v>
      </c>
      <c r="E6033">
        <f ca="1"/>
        <v>0</v>
      </c>
      <c r="F6033">
        <f ca="1"/>
        <v>0</v>
      </c>
      <c r="G6033">
        <f ca="1"/>
        <v>0</v>
      </c>
      <c r="I6033" s="4">
        <f ca="1"/>
        <v>0</v>
      </c>
    </row>
    <row r="6034" spans="1:9" ht="14.4" hidden="1" customHeight="1" x14ac:dyDescent="0.3">
      <c r="A6034">
        <f ca="1"/>
        <v>0</v>
      </c>
      <c r="C6034">
        <f ca="1"/>
        <v>0</v>
      </c>
      <c r="D6034">
        <f ca="1"/>
        <v>0</v>
      </c>
      <c r="E6034">
        <f ca="1"/>
        <v>0</v>
      </c>
      <c r="F6034">
        <f ca="1"/>
        <v>0</v>
      </c>
      <c r="G6034">
        <f ca="1"/>
        <v>0</v>
      </c>
      <c r="I6034" s="4">
        <f ca="1"/>
        <v>0</v>
      </c>
    </row>
    <row r="6035" spans="1:9" ht="14.4" hidden="1" customHeight="1" x14ac:dyDescent="0.3">
      <c r="A6035">
        <f ca="1"/>
        <v>0</v>
      </c>
      <c r="C6035">
        <f ca="1"/>
        <v>0</v>
      </c>
      <c r="D6035">
        <f ca="1"/>
        <v>0</v>
      </c>
      <c r="E6035">
        <f ca="1"/>
        <v>0</v>
      </c>
      <c r="F6035">
        <f ca="1"/>
        <v>0</v>
      </c>
      <c r="G6035">
        <f ca="1"/>
        <v>0</v>
      </c>
      <c r="I6035" s="4">
        <f ca="1"/>
        <v>0</v>
      </c>
    </row>
    <row r="6036" spans="1:9" ht="14.4" hidden="1" customHeight="1" x14ac:dyDescent="0.3">
      <c r="A6036">
        <f ca="1"/>
        <v>0</v>
      </c>
      <c r="C6036">
        <f ca="1"/>
        <v>0</v>
      </c>
      <c r="D6036">
        <f ca="1"/>
        <v>0</v>
      </c>
      <c r="E6036">
        <f ca="1"/>
        <v>0</v>
      </c>
      <c r="F6036">
        <f ca="1"/>
        <v>0</v>
      </c>
      <c r="G6036">
        <f ca="1"/>
        <v>0</v>
      </c>
      <c r="I6036" s="4">
        <f ca="1"/>
        <v>0</v>
      </c>
    </row>
    <row r="6037" spans="1:9" ht="14.4" hidden="1" customHeight="1" x14ac:dyDescent="0.3">
      <c r="A6037">
        <f ca="1"/>
        <v>0</v>
      </c>
      <c r="C6037">
        <f ca="1"/>
        <v>0</v>
      </c>
      <c r="D6037">
        <f ca="1"/>
        <v>0</v>
      </c>
      <c r="E6037">
        <f ca="1"/>
        <v>0</v>
      </c>
      <c r="F6037">
        <f ca="1"/>
        <v>0</v>
      </c>
      <c r="G6037">
        <f ca="1"/>
        <v>0</v>
      </c>
      <c r="I6037" s="4">
        <f ca="1"/>
        <v>0</v>
      </c>
    </row>
    <row r="6038" spans="1:9" ht="14.4" hidden="1" customHeight="1" x14ac:dyDescent="0.3">
      <c r="A6038">
        <f ca="1"/>
        <v>0</v>
      </c>
      <c r="C6038">
        <f ca="1"/>
        <v>0</v>
      </c>
      <c r="D6038">
        <f ca="1"/>
        <v>0</v>
      </c>
      <c r="E6038">
        <f ca="1"/>
        <v>0</v>
      </c>
      <c r="F6038">
        <f ca="1"/>
        <v>0</v>
      </c>
      <c r="G6038">
        <f ca="1"/>
        <v>0</v>
      </c>
      <c r="I6038" s="4">
        <f ca="1"/>
        <v>0</v>
      </c>
    </row>
    <row r="6039" spans="1:9" ht="14.4" hidden="1" customHeight="1" x14ac:dyDescent="0.3">
      <c r="A6039">
        <f ca="1"/>
        <v>0</v>
      </c>
      <c r="C6039">
        <f ca="1"/>
        <v>0</v>
      </c>
      <c r="D6039">
        <f ca="1"/>
        <v>0</v>
      </c>
      <c r="E6039">
        <f ca="1"/>
        <v>0</v>
      </c>
      <c r="F6039">
        <f ca="1"/>
        <v>0</v>
      </c>
      <c r="G6039">
        <f ca="1"/>
        <v>0</v>
      </c>
      <c r="I6039" s="4">
        <f ca="1"/>
        <v>0</v>
      </c>
    </row>
    <row r="6040" spans="1:9" ht="14.4" hidden="1" customHeight="1" x14ac:dyDescent="0.3">
      <c r="A6040">
        <f ca="1"/>
        <v>0</v>
      </c>
      <c r="C6040">
        <f ca="1"/>
        <v>0</v>
      </c>
      <c r="D6040">
        <f ca="1"/>
        <v>0</v>
      </c>
      <c r="E6040">
        <f ca="1"/>
        <v>0</v>
      </c>
      <c r="F6040">
        <f ca="1"/>
        <v>0</v>
      </c>
      <c r="G6040">
        <f ca="1"/>
        <v>0</v>
      </c>
      <c r="I6040" s="4">
        <f ca="1"/>
        <v>0</v>
      </c>
    </row>
    <row r="6041" spans="1:9" ht="14.4" hidden="1" customHeight="1" x14ac:dyDescent="0.3">
      <c r="A6041">
        <f ca="1"/>
        <v>0</v>
      </c>
      <c r="C6041">
        <f ca="1"/>
        <v>0</v>
      </c>
      <c r="D6041">
        <f ca="1"/>
        <v>0</v>
      </c>
      <c r="E6041">
        <f ca="1"/>
        <v>0</v>
      </c>
      <c r="F6041">
        <f ca="1"/>
        <v>0</v>
      </c>
      <c r="G6041">
        <f ca="1"/>
        <v>0</v>
      </c>
      <c r="I6041" s="4">
        <f ca="1"/>
        <v>0</v>
      </c>
    </row>
    <row r="6042" spans="1:9" ht="14.4" hidden="1" customHeight="1" x14ac:dyDescent="0.3">
      <c r="A6042">
        <f ca="1"/>
        <v>0</v>
      </c>
      <c r="C6042">
        <f ca="1"/>
        <v>0</v>
      </c>
      <c r="D6042">
        <f ca="1"/>
        <v>0</v>
      </c>
      <c r="E6042">
        <f ca="1"/>
        <v>0</v>
      </c>
      <c r="F6042">
        <f ca="1"/>
        <v>0</v>
      </c>
      <c r="G6042">
        <f ca="1"/>
        <v>0</v>
      </c>
      <c r="I6042" s="4">
        <f ca="1"/>
        <v>0</v>
      </c>
    </row>
    <row r="6043" spans="1:9" ht="14.4" hidden="1" customHeight="1" x14ac:dyDescent="0.3">
      <c r="A6043">
        <f ca="1"/>
        <v>0</v>
      </c>
      <c r="C6043">
        <f ca="1"/>
        <v>0</v>
      </c>
      <c r="D6043">
        <f ca="1"/>
        <v>0</v>
      </c>
      <c r="E6043">
        <f ca="1"/>
        <v>0</v>
      </c>
      <c r="F6043">
        <f ca="1"/>
        <v>0</v>
      </c>
      <c r="G6043">
        <f ca="1"/>
        <v>0</v>
      </c>
      <c r="I6043" s="4">
        <f ca="1"/>
        <v>0</v>
      </c>
    </row>
    <row r="6044" spans="1:9" ht="14.4" hidden="1" customHeight="1" x14ac:dyDescent="0.3">
      <c r="A6044">
        <f ca="1"/>
        <v>0</v>
      </c>
      <c r="C6044">
        <f ca="1"/>
        <v>0</v>
      </c>
      <c r="D6044">
        <f ca="1"/>
        <v>0</v>
      </c>
      <c r="E6044">
        <f ca="1"/>
        <v>0</v>
      </c>
      <c r="F6044">
        <f ca="1"/>
        <v>0</v>
      </c>
      <c r="G6044">
        <f ca="1"/>
        <v>0</v>
      </c>
      <c r="I6044" s="4">
        <f ca="1"/>
        <v>0</v>
      </c>
    </row>
    <row r="6045" spans="1:9" ht="14.4" hidden="1" customHeight="1" x14ac:dyDescent="0.3">
      <c r="A6045">
        <f ca="1"/>
        <v>0</v>
      </c>
      <c r="C6045">
        <f ca="1"/>
        <v>0</v>
      </c>
      <c r="D6045">
        <f ca="1"/>
        <v>0</v>
      </c>
      <c r="E6045">
        <f ca="1"/>
        <v>0</v>
      </c>
      <c r="F6045">
        <f ca="1"/>
        <v>0</v>
      </c>
      <c r="G6045">
        <f ca="1"/>
        <v>0</v>
      </c>
      <c r="I6045" s="4">
        <f ca="1"/>
        <v>0</v>
      </c>
    </row>
    <row r="6046" spans="1:9" ht="14.4" hidden="1" customHeight="1" x14ac:dyDescent="0.3">
      <c r="A6046">
        <f ca="1"/>
        <v>0</v>
      </c>
      <c r="C6046">
        <f ca="1"/>
        <v>0</v>
      </c>
      <c r="D6046">
        <f ca="1"/>
        <v>0</v>
      </c>
      <c r="E6046">
        <f ca="1"/>
        <v>0</v>
      </c>
      <c r="F6046">
        <f ca="1"/>
        <v>0</v>
      </c>
      <c r="G6046">
        <f ca="1"/>
        <v>0</v>
      </c>
      <c r="I6046" s="4">
        <f ca="1"/>
        <v>0</v>
      </c>
    </row>
    <row r="6047" spans="1:9" ht="14.4" hidden="1" customHeight="1" x14ac:dyDescent="0.3">
      <c r="A6047">
        <f ca="1"/>
        <v>0</v>
      </c>
      <c r="C6047">
        <f ca="1"/>
        <v>0</v>
      </c>
      <c r="D6047">
        <f ca="1"/>
        <v>0</v>
      </c>
      <c r="E6047">
        <f ca="1"/>
        <v>0</v>
      </c>
      <c r="F6047">
        <f ca="1"/>
        <v>0</v>
      </c>
      <c r="G6047">
        <f ca="1"/>
        <v>0</v>
      </c>
      <c r="I6047" s="4">
        <f ca="1"/>
        <v>0</v>
      </c>
    </row>
    <row r="6048" spans="1:9" ht="14.4" hidden="1" customHeight="1" x14ac:dyDescent="0.3">
      <c r="A6048">
        <f ca="1"/>
        <v>0</v>
      </c>
      <c r="C6048">
        <f ca="1"/>
        <v>0</v>
      </c>
      <c r="D6048">
        <f ca="1"/>
        <v>0</v>
      </c>
      <c r="E6048">
        <f ca="1"/>
        <v>0</v>
      </c>
      <c r="F6048">
        <f ca="1"/>
        <v>0</v>
      </c>
      <c r="G6048">
        <f ca="1"/>
        <v>0</v>
      </c>
      <c r="I6048" s="4">
        <f ca="1"/>
        <v>0</v>
      </c>
    </row>
    <row r="6049" spans="1:9" ht="14.4" hidden="1" customHeight="1" x14ac:dyDescent="0.3">
      <c r="A6049">
        <f ca="1"/>
        <v>0</v>
      </c>
      <c r="C6049">
        <f ca="1"/>
        <v>0</v>
      </c>
      <c r="D6049">
        <f ca="1"/>
        <v>0</v>
      </c>
      <c r="E6049">
        <f ca="1"/>
        <v>0</v>
      </c>
      <c r="F6049">
        <f ca="1"/>
        <v>0</v>
      </c>
      <c r="G6049">
        <f ca="1"/>
        <v>0</v>
      </c>
      <c r="I6049" s="4">
        <f ca="1"/>
        <v>0</v>
      </c>
    </row>
    <row r="6050" spans="1:9" ht="14.4" hidden="1" customHeight="1" x14ac:dyDescent="0.3">
      <c r="A6050">
        <f ca="1"/>
        <v>0</v>
      </c>
      <c r="C6050">
        <f ca="1"/>
        <v>0</v>
      </c>
      <c r="D6050">
        <f ca="1"/>
        <v>0</v>
      </c>
      <c r="E6050">
        <f ca="1"/>
        <v>0</v>
      </c>
      <c r="F6050">
        <f ca="1"/>
        <v>0</v>
      </c>
      <c r="G6050">
        <f ca="1"/>
        <v>0</v>
      </c>
      <c r="I6050" s="4">
        <f ca="1"/>
        <v>0</v>
      </c>
    </row>
    <row r="6051" spans="1:9" ht="14.4" hidden="1" customHeight="1" x14ac:dyDescent="0.3">
      <c r="A6051">
        <f ca="1"/>
        <v>0</v>
      </c>
      <c r="C6051">
        <f ca="1"/>
        <v>0</v>
      </c>
      <c r="D6051">
        <f ca="1"/>
        <v>0</v>
      </c>
      <c r="E6051">
        <f ca="1"/>
        <v>0</v>
      </c>
      <c r="F6051">
        <f ca="1"/>
        <v>0</v>
      </c>
      <c r="G6051">
        <f ca="1"/>
        <v>0</v>
      </c>
      <c r="I6051" s="4">
        <f ca="1"/>
        <v>0</v>
      </c>
    </row>
    <row r="6052" spans="1:9" ht="14.4" hidden="1" customHeight="1" x14ac:dyDescent="0.3">
      <c r="A6052">
        <f ca="1"/>
        <v>0</v>
      </c>
      <c r="C6052">
        <f ca="1"/>
        <v>0</v>
      </c>
      <c r="D6052">
        <f ca="1"/>
        <v>0</v>
      </c>
      <c r="E6052">
        <f ca="1"/>
        <v>0</v>
      </c>
      <c r="F6052">
        <f ca="1"/>
        <v>0</v>
      </c>
      <c r="G6052">
        <f ca="1"/>
        <v>0</v>
      </c>
      <c r="I6052" s="4">
        <f ca="1"/>
        <v>0</v>
      </c>
    </row>
    <row r="6053" spans="1:9" ht="14.4" hidden="1" customHeight="1" x14ac:dyDescent="0.3">
      <c r="A6053">
        <f ca="1"/>
        <v>0</v>
      </c>
      <c r="C6053">
        <f ca="1"/>
        <v>0</v>
      </c>
      <c r="D6053">
        <f ca="1"/>
        <v>0</v>
      </c>
      <c r="E6053">
        <f ca="1"/>
        <v>0</v>
      </c>
      <c r="F6053">
        <f ca="1"/>
        <v>0</v>
      </c>
      <c r="G6053">
        <f ca="1"/>
        <v>0</v>
      </c>
      <c r="I6053" s="4">
        <f ca="1"/>
        <v>0</v>
      </c>
    </row>
    <row r="6054" spans="1:9" ht="14.4" hidden="1" customHeight="1" x14ac:dyDescent="0.3">
      <c r="A6054">
        <f ca="1"/>
        <v>0</v>
      </c>
      <c r="C6054">
        <f ca="1"/>
        <v>0</v>
      </c>
      <c r="D6054">
        <f ca="1"/>
        <v>0</v>
      </c>
      <c r="E6054">
        <f ca="1"/>
        <v>0</v>
      </c>
      <c r="F6054">
        <f ca="1"/>
        <v>0</v>
      </c>
      <c r="G6054">
        <f ca="1"/>
        <v>0</v>
      </c>
      <c r="I6054" s="4">
        <f ca="1"/>
        <v>0</v>
      </c>
    </row>
    <row r="6055" spans="1:9" ht="14.4" hidden="1" customHeight="1" x14ac:dyDescent="0.3">
      <c r="A6055">
        <f ca="1"/>
        <v>0</v>
      </c>
      <c r="C6055">
        <f ca="1"/>
        <v>0</v>
      </c>
      <c r="D6055">
        <f ca="1"/>
        <v>0</v>
      </c>
      <c r="E6055">
        <f ca="1"/>
        <v>0</v>
      </c>
      <c r="F6055">
        <f ca="1"/>
        <v>0</v>
      </c>
      <c r="G6055">
        <f ca="1"/>
        <v>0</v>
      </c>
      <c r="I6055" s="4">
        <f ca="1"/>
        <v>0</v>
      </c>
    </row>
    <row r="6056" spans="1:9" ht="14.4" hidden="1" customHeight="1" x14ac:dyDescent="0.3">
      <c r="A6056">
        <f ca="1"/>
        <v>0</v>
      </c>
      <c r="C6056">
        <f ca="1"/>
        <v>0</v>
      </c>
      <c r="D6056">
        <f ca="1"/>
        <v>0</v>
      </c>
      <c r="E6056">
        <f ca="1"/>
        <v>0</v>
      </c>
      <c r="F6056">
        <f ca="1"/>
        <v>0</v>
      </c>
      <c r="G6056">
        <f ca="1"/>
        <v>0</v>
      </c>
      <c r="I6056" s="4">
        <f ca="1"/>
        <v>0</v>
      </c>
    </row>
    <row r="6057" spans="1:9" ht="14.4" hidden="1" customHeight="1" x14ac:dyDescent="0.3">
      <c r="A6057">
        <f ca="1"/>
        <v>0</v>
      </c>
      <c r="C6057">
        <f ca="1"/>
        <v>0</v>
      </c>
      <c r="D6057">
        <f ca="1"/>
        <v>0</v>
      </c>
      <c r="E6057">
        <f ca="1"/>
        <v>0</v>
      </c>
      <c r="F6057">
        <f ca="1"/>
        <v>0</v>
      </c>
      <c r="G6057">
        <f ca="1"/>
        <v>0</v>
      </c>
      <c r="I6057" s="4">
        <f ca="1"/>
        <v>0</v>
      </c>
    </row>
    <row r="6058" spans="1:9" ht="14.4" hidden="1" customHeight="1" x14ac:dyDescent="0.3">
      <c r="A6058">
        <f ca="1"/>
        <v>0</v>
      </c>
      <c r="C6058">
        <f ca="1"/>
        <v>0</v>
      </c>
      <c r="D6058">
        <f ca="1"/>
        <v>0</v>
      </c>
      <c r="E6058">
        <f ca="1"/>
        <v>0</v>
      </c>
      <c r="F6058">
        <f ca="1"/>
        <v>0</v>
      </c>
      <c r="G6058">
        <f ca="1"/>
        <v>0</v>
      </c>
      <c r="I6058" s="4">
        <f ca="1"/>
        <v>0</v>
      </c>
    </row>
    <row r="6059" spans="1:9" ht="14.4" hidden="1" customHeight="1" x14ac:dyDescent="0.3">
      <c r="A6059">
        <f ca="1"/>
        <v>0</v>
      </c>
      <c r="C6059">
        <f ca="1"/>
        <v>0</v>
      </c>
      <c r="D6059">
        <f ca="1"/>
        <v>0</v>
      </c>
      <c r="E6059">
        <f ca="1"/>
        <v>0</v>
      </c>
      <c r="F6059">
        <f ca="1"/>
        <v>0</v>
      </c>
      <c r="G6059">
        <f ca="1"/>
        <v>0</v>
      </c>
      <c r="I6059" s="4">
        <f ca="1"/>
        <v>0</v>
      </c>
    </row>
    <row r="6060" spans="1:9" ht="14.4" hidden="1" customHeight="1" x14ac:dyDescent="0.3">
      <c r="A6060">
        <f ca="1"/>
        <v>0</v>
      </c>
      <c r="C6060">
        <f ca="1"/>
        <v>0</v>
      </c>
      <c r="D6060">
        <f ca="1"/>
        <v>0</v>
      </c>
      <c r="E6060">
        <f ca="1"/>
        <v>0</v>
      </c>
      <c r="F6060">
        <f ca="1"/>
        <v>0</v>
      </c>
      <c r="G6060">
        <f ca="1"/>
        <v>0</v>
      </c>
      <c r="I6060" s="4">
        <f ca="1"/>
        <v>0</v>
      </c>
    </row>
    <row r="6061" spans="1:9" ht="14.4" hidden="1" customHeight="1" x14ac:dyDescent="0.3">
      <c r="A6061">
        <f ca="1"/>
        <v>0</v>
      </c>
      <c r="C6061">
        <f ca="1"/>
        <v>0</v>
      </c>
      <c r="D6061">
        <f ca="1"/>
        <v>0</v>
      </c>
      <c r="E6061">
        <f ca="1"/>
        <v>0</v>
      </c>
      <c r="F6061">
        <f ca="1"/>
        <v>0</v>
      </c>
      <c r="G6061">
        <f ca="1"/>
        <v>0</v>
      </c>
      <c r="I6061" s="4">
        <f ca="1"/>
        <v>0</v>
      </c>
    </row>
    <row r="6062" spans="1:9" ht="14.4" hidden="1" customHeight="1" x14ac:dyDescent="0.3">
      <c r="A6062">
        <f ca="1"/>
        <v>0</v>
      </c>
      <c r="C6062">
        <f ca="1"/>
        <v>0</v>
      </c>
      <c r="D6062">
        <f ca="1"/>
        <v>0</v>
      </c>
      <c r="E6062">
        <f ca="1"/>
        <v>0</v>
      </c>
      <c r="F6062">
        <f ca="1"/>
        <v>0</v>
      </c>
      <c r="G6062">
        <f ca="1"/>
        <v>0</v>
      </c>
      <c r="I6062" s="4">
        <f ca="1"/>
        <v>0</v>
      </c>
    </row>
    <row r="6063" spans="1:9" ht="14.4" hidden="1" customHeight="1" x14ac:dyDescent="0.3">
      <c r="A6063">
        <f ca="1"/>
        <v>0</v>
      </c>
      <c r="C6063">
        <f ca="1"/>
        <v>0</v>
      </c>
      <c r="D6063">
        <f ca="1"/>
        <v>0</v>
      </c>
      <c r="E6063">
        <f ca="1"/>
        <v>0</v>
      </c>
      <c r="F6063">
        <f ca="1"/>
        <v>0</v>
      </c>
      <c r="G6063">
        <f ca="1"/>
        <v>0</v>
      </c>
      <c r="I6063" s="4">
        <f ca="1"/>
        <v>0</v>
      </c>
    </row>
    <row r="6064" spans="1:9" ht="14.4" hidden="1" customHeight="1" x14ac:dyDescent="0.3">
      <c r="A6064">
        <f ca="1"/>
        <v>0</v>
      </c>
      <c r="C6064">
        <f ca="1"/>
        <v>0</v>
      </c>
      <c r="D6064">
        <f ca="1"/>
        <v>0</v>
      </c>
      <c r="E6064">
        <f ca="1"/>
        <v>0</v>
      </c>
      <c r="F6064">
        <f ca="1"/>
        <v>0</v>
      </c>
      <c r="G6064">
        <f ca="1"/>
        <v>0</v>
      </c>
      <c r="I6064" s="4">
        <f ca="1"/>
        <v>0</v>
      </c>
    </row>
    <row r="6065" spans="1:9" ht="14.4" hidden="1" customHeight="1" x14ac:dyDescent="0.3">
      <c r="A6065">
        <f ca="1"/>
        <v>0</v>
      </c>
      <c r="C6065">
        <f ca="1"/>
        <v>0</v>
      </c>
      <c r="D6065">
        <f ca="1"/>
        <v>0</v>
      </c>
      <c r="E6065">
        <f ca="1"/>
        <v>0</v>
      </c>
      <c r="F6065">
        <f ca="1"/>
        <v>0</v>
      </c>
      <c r="G6065">
        <f ca="1"/>
        <v>0</v>
      </c>
      <c r="I6065" s="4">
        <f ca="1"/>
        <v>0</v>
      </c>
    </row>
    <row r="6066" spans="1:9" ht="14.4" hidden="1" customHeight="1" x14ac:dyDescent="0.3">
      <c r="A6066">
        <f ca="1"/>
        <v>0</v>
      </c>
      <c r="C6066">
        <f ca="1"/>
        <v>0</v>
      </c>
      <c r="D6066">
        <f ca="1"/>
        <v>0</v>
      </c>
      <c r="E6066">
        <f ca="1"/>
        <v>0</v>
      </c>
      <c r="F6066">
        <f ca="1"/>
        <v>0</v>
      </c>
      <c r="G6066">
        <f ca="1"/>
        <v>0</v>
      </c>
      <c r="I6066" s="4">
        <f ca="1"/>
        <v>0</v>
      </c>
    </row>
    <row r="6067" spans="1:9" ht="14.4" hidden="1" customHeight="1" x14ac:dyDescent="0.3">
      <c r="A6067">
        <f ca="1"/>
        <v>0</v>
      </c>
      <c r="C6067">
        <f ca="1"/>
        <v>0</v>
      </c>
      <c r="D6067">
        <f ca="1"/>
        <v>0</v>
      </c>
      <c r="E6067">
        <f ca="1"/>
        <v>0</v>
      </c>
      <c r="F6067">
        <f ca="1"/>
        <v>0</v>
      </c>
      <c r="G6067">
        <f ca="1"/>
        <v>0</v>
      </c>
      <c r="I6067" s="4">
        <f ca="1"/>
        <v>0</v>
      </c>
    </row>
    <row r="6068" spans="1:9" ht="14.4" hidden="1" customHeight="1" x14ac:dyDescent="0.3">
      <c r="A6068">
        <f ca="1"/>
        <v>0</v>
      </c>
      <c r="C6068">
        <f ca="1"/>
        <v>0</v>
      </c>
      <c r="D6068">
        <f ca="1"/>
        <v>0</v>
      </c>
      <c r="E6068">
        <f ca="1"/>
        <v>0</v>
      </c>
      <c r="F6068">
        <f ca="1"/>
        <v>0</v>
      </c>
      <c r="G6068">
        <f ca="1"/>
        <v>0</v>
      </c>
      <c r="I6068" s="4">
        <f ca="1"/>
        <v>0</v>
      </c>
    </row>
    <row r="6069" spans="1:9" ht="14.4" hidden="1" customHeight="1" x14ac:dyDescent="0.3">
      <c r="A6069">
        <f ca="1"/>
        <v>0</v>
      </c>
      <c r="C6069">
        <f ca="1"/>
        <v>0</v>
      </c>
      <c r="D6069">
        <f ca="1"/>
        <v>0</v>
      </c>
      <c r="E6069">
        <f ca="1"/>
        <v>0</v>
      </c>
      <c r="F6069">
        <f ca="1"/>
        <v>0</v>
      </c>
      <c r="G6069">
        <f ca="1"/>
        <v>0</v>
      </c>
      <c r="I6069" s="4">
        <f ca="1"/>
        <v>0</v>
      </c>
    </row>
    <row r="6070" spans="1:9" ht="14.4" hidden="1" customHeight="1" x14ac:dyDescent="0.3">
      <c r="A6070">
        <f ca="1"/>
        <v>0</v>
      </c>
      <c r="C6070">
        <f ca="1"/>
        <v>0</v>
      </c>
      <c r="D6070">
        <f ca="1"/>
        <v>0</v>
      </c>
      <c r="E6070">
        <f ca="1"/>
        <v>0</v>
      </c>
      <c r="F6070">
        <f ca="1"/>
        <v>0</v>
      </c>
      <c r="G6070">
        <f ca="1"/>
        <v>0</v>
      </c>
      <c r="I6070" s="4">
        <f ca="1"/>
        <v>0</v>
      </c>
    </row>
    <row r="6071" spans="1:9" ht="14.4" hidden="1" customHeight="1" x14ac:dyDescent="0.3">
      <c r="A6071">
        <f ca="1"/>
        <v>0</v>
      </c>
      <c r="C6071">
        <f ca="1"/>
        <v>0</v>
      </c>
      <c r="D6071">
        <f ca="1"/>
        <v>0</v>
      </c>
      <c r="E6071">
        <f ca="1"/>
        <v>0</v>
      </c>
      <c r="F6071">
        <f ca="1"/>
        <v>0</v>
      </c>
      <c r="G6071">
        <f ca="1"/>
        <v>0</v>
      </c>
      <c r="I6071" s="4">
        <f ca="1"/>
        <v>0</v>
      </c>
    </row>
    <row r="6072" spans="1:9" ht="14.4" hidden="1" customHeight="1" x14ac:dyDescent="0.3">
      <c r="A6072">
        <f ca="1"/>
        <v>0</v>
      </c>
      <c r="C6072">
        <f ca="1"/>
        <v>0</v>
      </c>
      <c r="D6072">
        <f ca="1"/>
        <v>0</v>
      </c>
      <c r="E6072">
        <f ca="1"/>
        <v>0</v>
      </c>
      <c r="F6072">
        <f ca="1"/>
        <v>0</v>
      </c>
      <c r="G6072">
        <f ca="1"/>
        <v>0</v>
      </c>
      <c r="I6072" s="4">
        <f ca="1"/>
        <v>0</v>
      </c>
    </row>
    <row r="6073" spans="1:9" ht="14.4" hidden="1" customHeight="1" x14ac:dyDescent="0.3">
      <c r="A6073">
        <f ca="1"/>
        <v>0</v>
      </c>
      <c r="C6073">
        <f ca="1"/>
        <v>0</v>
      </c>
      <c r="D6073">
        <f ca="1"/>
        <v>0</v>
      </c>
      <c r="E6073">
        <f ca="1"/>
        <v>0</v>
      </c>
      <c r="F6073">
        <f ca="1"/>
        <v>0</v>
      </c>
      <c r="G6073">
        <f ca="1"/>
        <v>0</v>
      </c>
      <c r="I6073" s="4">
        <f ca="1"/>
        <v>0</v>
      </c>
    </row>
    <row r="6074" spans="1:9" ht="14.4" hidden="1" customHeight="1" x14ac:dyDescent="0.3">
      <c r="A6074">
        <f ca="1"/>
        <v>0</v>
      </c>
      <c r="C6074">
        <f ca="1"/>
        <v>0</v>
      </c>
      <c r="D6074">
        <f ca="1"/>
        <v>0</v>
      </c>
      <c r="E6074">
        <f ca="1"/>
        <v>0</v>
      </c>
      <c r="F6074">
        <f ca="1"/>
        <v>0</v>
      </c>
      <c r="G6074">
        <f ca="1"/>
        <v>0</v>
      </c>
      <c r="I6074" s="4">
        <f ca="1"/>
        <v>0</v>
      </c>
    </row>
    <row r="6075" spans="1:9" ht="14.4" hidden="1" customHeight="1" x14ac:dyDescent="0.3">
      <c r="A6075">
        <f ca="1"/>
        <v>0</v>
      </c>
      <c r="C6075">
        <f ca="1"/>
        <v>0</v>
      </c>
      <c r="D6075">
        <f ca="1"/>
        <v>0</v>
      </c>
      <c r="E6075">
        <f ca="1"/>
        <v>0</v>
      </c>
      <c r="F6075">
        <f ca="1"/>
        <v>0</v>
      </c>
      <c r="G6075">
        <f ca="1"/>
        <v>0</v>
      </c>
      <c r="I6075" s="4">
        <f ca="1"/>
        <v>0</v>
      </c>
    </row>
    <row r="6076" spans="1:9" ht="14.4" hidden="1" customHeight="1" x14ac:dyDescent="0.3">
      <c r="A6076">
        <f ca="1"/>
        <v>0</v>
      </c>
      <c r="C6076">
        <f ca="1"/>
        <v>0</v>
      </c>
      <c r="D6076">
        <f ca="1"/>
        <v>0</v>
      </c>
      <c r="E6076">
        <f ca="1"/>
        <v>0</v>
      </c>
      <c r="F6076">
        <f ca="1"/>
        <v>0</v>
      </c>
      <c r="G6076">
        <f ca="1"/>
        <v>0</v>
      </c>
      <c r="I6076" s="4">
        <f ca="1"/>
        <v>0</v>
      </c>
    </row>
    <row r="6077" spans="1:9" ht="14.4" hidden="1" customHeight="1" x14ac:dyDescent="0.3">
      <c r="A6077">
        <f ca="1"/>
        <v>0</v>
      </c>
      <c r="C6077">
        <f ca="1"/>
        <v>0</v>
      </c>
      <c r="D6077">
        <f ca="1"/>
        <v>0</v>
      </c>
      <c r="E6077">
        <f ca="1"/>
        <v>0</v>
      </c>
      <c r="F6077">
        <f ca="1"/>
        <v>0</v>
      </c>
      <c r="G6077">
        <f ca="1"/>
        <v>0</v>
      </c>
      <c r="I6077" s="4">
        <f ca="1"/>
        <v>0</v>
      </c>
    </row>
    <row r="6078" spans="1:9" ht="14.4" hidden="1" customHeight="1" x14ac:dyDescent="0.3">
      <c r="A6078">
        <f ca="1"/>
        <v>0</v>
      </c>
      <c r="C6078">
        <f ca="1"/>
        <v>0</v>
      </c>
      <c r="D6078">
        <f ca="1"/>
        <v>0</v>
      </c>
      <c r="E6078">
        <f ca="1"/>
        <v>0</v>
      </c>
      <c r="F6078">
        <f ca="1"/>
        <v>0</v>
      </c>
      <c r="G6078">
        <f ca="1"/>
        <v>0</v>
      </c>
      <c r="I6078" s="4">
        <f ca="1"/>
        <v>0</v>
      </c>
    </row>
    <row r="6079" spans="1:9" ht="14.4" hidden="1" customHeight="1" x14ac:dyDescent="0.3">
      <c r="A6079">
        <f ca="1"/>
        <v>0</v>
      </c>
      <c r="C6079">
        <f ca="1"/>
        <v>0</v>
      </c>
      <c r="D6079">
        <f ca="1"/>
        <v>0</v>
      </c>
      <c r="E6079">
        <f ca="1"/>
        <v>0</v>
      </c>
      <c r="F6079">
        <f ca="1"/>
        <v>0</v>
      </c>
      <c r="G6079">
        <f ca="1"/>
        <v>0</v>
      </c>
      <c r="I6079" s="4">
        <f ca="1"/>
        <v>0</v>
      </c>
    </row>
    <row r="6080" spans="1:9" ht="14.4" hidden="1" customHeight="1" x14ac:dyDescent="0.3">
      <c r="A6080">
        <f ca="1"/>
        <v>0</v>
      </c>
      <c r="C6080">
        <f ca="1"/>
        <v>0</v>
      </c>
      <c r="D6080">
        <f ca="1"/>
        <v>0</v>
      </c>
      <c r="E6080">
        <f ca="1"/>
        <v>0</v>
      </c>
      <c r="F6080">
        <f ca="1"/>
        <v>0</v>
      </c>
      <c r="G6080">
        <f ca="1"/>
        <v>0</v>
      </c>
      <c r="I6080" s="4">
        <f ca="1"/>
        <v>0</v>
      </c>
    </row>
    <row r="6081" spans="1:9" ht="14.4" hidden="1" customHeight="1" x14ac:dyDescent="0.3">
      <c r="A6081">
        <f ca="1"/>
        <v>0</v>
      </c>
      <c r="C6081">
        <f ca="1"/>
        <v>0</v>
      </c>
      <c r="D6081">
        <f ca="1"/>
        <v>0</v>
      </c>
      <c r="E6081">
        <f ca="1"/>
        <v>0</v>
      </c>
      <c r="F6081">
        <f ca="1"/>
        <v>0</v>
      </c>
      <c r="G6081">
        <f ca="1"/>
        <v>0</v>
      </c>
      <c r="I6081" s="4">
        <f ca="1"/>
        <v>0</v>
      </c>
    </row>
    <row r="6082" spans="1:9" ht="14.4" hidden="1" customHeight="1" x14ac:dyDescent="0.3">
      <c r="A6082">
        <f ca="1"/>
        <v>0</v>
      </c>
      <c r="C6082">
        <f ca="1"/>
        <v>0</v>
      </c>
      <c r="D6082">
        <f ca="1"/>
        <v>0</v>
      </c>
      <c r="E6082">
        <f ca="1"/>
        <v>0</v>
      </c>
      <c r="F6082">
        <f ca="1"/>
        <v>0</v>
      </c>
      <c r="G6082">
        <f ca="1"/>
        <v>0</v>
      </c>
      <c r="I6082" s="4">
        <f ca="1"/>
        <v>0</v>
      </c>
    </row>
    <row r="6083" spans="1:9" ht="14.4" hidden="1" customHeight="1" x14ac:dyDescent="0.3">
      <c r="A6083">
        <f ca="1"/>
        <v>0</v>
      </c>
      <c r="C6083">
        <f ca="1"/>
        <v>0</v>
      </c>
      <c r="D6083">
        <f ca="1"/>
        <v>0</v>
      </c>
      <c r="E6083">
        <f ca="1"/>
        <v>0</v>
      </c>
      <c r="F6083">
        <f ca="1"/>
        <v>0</v>
      </c>
      <c r="G6083">
        <f ca="1"/>
        <v>0</v>
      </c>
      <c r="I6083" s="4">
        <f ca="1"/>
        <v>0</v>
      </c>
    </row>
    <row r="6084" spans="1:9" ht="14.4" hidden="1" customHeight="1" x14ac:dyDescent="0.3">
      <c r="A6084">
        <f ca="1"/>
        <v>0</v>
      </c>
      <c r="C6084">
        <f ca="1"/>
        <v>0</v>
      </c>
      <c r="D6084">
        <f ca="1"/>
        <v>0</v>
      </c>
      <c r="E6084">
        <f ca="1"/>
        <v>0</v>
      </c>
      <c r="F6084">
        <f ca="1"/>
        <v>0</v>
      </c>
      <c r="G6084">
        <f ca="1"/>
        <v>0</v>
      </c>
      <c r="I6084" s="4">
        <f ca="1"/>
        <v>0</v>
      </c>
    </row>
    <row r="6085" spans="1:9" ht="14.4" hidden="1" customHeight="1" x14ac:dyDescent="0.3">
      <c r="A6085">
        <f ca="1"/>
        <v>0</v>
      </c>
      <c r="C6085">
        <f ca="1"/>
        <v>0</v>
      </c>
      <c r="D6085">
        <f ca="1"/>
        <v>0</v>
      </c>
      <c r="E6085">
        <f ca="1"/>
        <v>0</v>
      </c>
      <c r="F6085">
        <f ca="1"/>
        <v>0</v>
      </c>
      <c r="G6085">
        <f ca="1"/>
        <v>0</v>
      </c>
      <c r="I6085" s="4">
        <f ca="1"/>
        <v>0</v>
      </c>
    </row>
    <row r="6086" spans="1:9" ht="14.4" hidden="1" customHeight="1" x14ac:dyDescent="0.3">
      <c r="A6086">
        <f ca="1"/>
        <v>0</v>
      </c>
      <c r="C6086">
        <f ca="1"/>
        <v>0</v>
      </c>
      <c r="D6086">
        <f ca="1"/>
        <v>0</v>
      </c>
      <c r="E6086">
        <f ca="1"/>
        <v>0</v>
      </c>
      <c r="F6086">
        <f ca="1"/>
        <v>0</v>
      </c>
      <c r="G6086">
        <f ca="1"/>
        <v>0</v>
      </c>
      <c r="I6086" s="4">
        <f ca="1"/>
        <v>0</v>
      </c>
    </row>
    <row r="6087" spans="1:9" ht="14.4" hidden="1" customHeight="1" x14ac:dyDescent="0.3">
      <c r="A6087">
        <f ca="1"/>
        <v>0</v>
      </c>
      <c r="C6087">
        <f ca="1"/>
        <v>0</v>
      </c>
      <c r="D6087">
        <f ca="1"/>
        <v>0</v>
      </c>
      <c r="E6087">
        <f ca="1"/>
        <v>0</v>
      </c>
      <c r="F6087">
        <f ca="1"/>
        <v>0</v>
      </c>
      <c r="G6087">
        <f ca="1"/>
        <v>0</v>
      </c>
      <c r="I6087" s="4">
        <f ca="1"/>
        <v>0</v>
      </c>
    </row>
    <row r="6088" spans="1:9" ht="14.4" hidden="1" customHeight="1" x14ac:dyDescent="0.3">
      <c r="A6088">
        <f ca="1"/>
        <v>0</v>
      </c>
      <c r="C6088">
        <f ca="1"/>
        <v>0</v>
      </c>
      <c r="D6088">
        <f ca="1"/>
        <v>0</v>
      </c>
      <c r="E6088">
        <f ca="1"/>
        <v>0</v>
      </c>
      <c r="F6088">
        <f ca="1"/>
        <v>0</v>
      </c>
      <c r="G6088">
        <f ca="1"/>
        <v>0</v>
      </c>
      <c r="I6088" s="4">
        <f ca="1"/>
        <v>0</v>
      </c>
    </row>
    <row r="6089" spans="1:9" ht="14.4" hidden="1" customHeight="1" x14ac:dyDescent="0.3">
      <c r="A6089">
        <f ca="1"/>
        <v>0</v>
      </c>
      <c r="C6089">
        <f ca="1"/>
        <v>0</v>
      </c>
      <c r="D6089">
        <f ca="1"/>
        <v>0</v>
      </c>
      <c r="E6089">
        <f ca="1"/>
        <v>0</v>
      </c>
      <c r="F6089">
        <f ca="1"/>
        <v>0</v>
      </c>
      <c r="G6089">
        <f ca="1"/>
        <v>0</v>
      </c>
      <c r="I6089" s="4">
        <f ca="1"/>
        <v>0</v>
      </c>
    </row>
    <row r="6090" spans="1:9" ht="14.4" hidden="1" customHeight="1" x14ac:dyDescent="0.3">
      <c r="A6090">
        <f ca="1"/>
        <v>0</v>
      </c>
      <c r="C6090">
        <f ca="1"/>
        <v>0</v>
      </c>
      <c r="D6090">
        <f ca="1"/>
        <v>0</v>
      </c>
      <c r="E6090">
        <f ca="1"/>
        <v>0</v>
      </c>
      <c r="F6090">
        <f ca="1"/>
        <v>0</v>
      </c>
      <c r="G6090">
        <f ca="1"/>
        <v>0</v>
      </c>
      <c r="I6090" s="4">
        <f ca="1"/>
        <v>0</v>
      </c>
    </row>
    <row r="6091" spans="1:9" ht="14.4" hidden="1" customHeight="1" x14ac:dyDescent="0.3">
      <c r="A6091">
        <f ca="1"/>
        <v>0</v>
      </c>
      <c r="C6091">
        <f ca="1"/>
        <v>0</v>
      </c>
      <c r="D6091">
        <f ca="1"/>
        <v>0</v>
      </c>
      <c r="E6091">
        <f ca="1"/>
        <v>0</v>
      </c>
      <c r="F6091">
        <f ca="1"/>
        <v>0</v>
      </c>
      <c r="G6091">
        <f ca="1"/>
        <v>0</v>
      </c>
      <c r="I6091" s="4">
        <f ca="1"/>
        <v>0</v>
      </c>
    </row>
    <row r="6092" spans="1:9" ht="14.4" hidden="1" customHeight="1" x14ac:dyDescent="0.3">
      <c r="A6092">
        <f ca="1"/>
        <v>0</v>
      </c>
      <c r="C6092">
        <f ca="1"/>
        <v>0</v>
      </c>
      <c r="D6092">
        <f ca="1"/>
        <v>0</v>
      </c>
      <c r="E6092">
        <f ca="1"/>
        <v>0</v>
      </c>
      <c r="F6092">
        <f ca="1"/>
        <v>0</v>
      </c>
      <c r="G6092">
        <f ca="1"/>
        <v>0</v>
      </c>
      <c r="I6092" s="4">
        <f ca="1"/>
        <v>0</v>
      </c>
    </row>
    <row r="6093" spans="1:9" ht="14.4" hidden="1" customHeight="1" x14ac:dyDescent="0.3">
      <c r="A6093">
        <f ca="1"/>
        <v>0</v>
      </c>
      <c r="C6093">
        <f ca="1"/>
        <v>0</v>
      </c>
      <c r="D6093">
        <f ca="1"/>
        <v>0</v>
      </c>
      <c r="E6093">
        <f ca="1"/>
        <v>0</v>
      </c>
      <c r="F6093">
        <f ca="1"/>
        <v>0</v>
      </c>
      <c r="G6093">
        <f ca="1"/>
        <v>0</v>
      </c>
      <c r="I6093" s="4">
        <f ca="1"/>
        <v>0</v>
      </c>
    </row>
    <row r="6094" spans="1:9" ht="14.4" hidden="1" customHeight="1" x14ac:dyDescent="0.3">
      <c r="A6094">
        <f ca="1"/>
        <v>0</v>
      </c>
      <c r="C6094">
        <f ca="1"/>
        <v>0</v>
      </c>
      <c r="D6094">
        <f ca="1"/>
        <v>0</v>
      </c>
      <c r="E6094">
        <f ca="1"/>
        <v>0</v>
      </c>
      <c r="F6094">
        <f ca="1"/>
        <v>0</v>
      </c>
      <c r="G6094">
        <f ca="1"/>
        <v>0</v>
      </c>
      <c r="I6094" s="4">
        <f ca="1"/>
        <v>0</v>
      </c>
    </row>
    <row r="6095" spans="1:9" ht="14.4" hidden="1" customHeight="1" x14ac:dyDescent="0.3">
      <c r="A6095">
        <f ca="1"/>
        <v>0</v>
      </c>
      <c r="C6095">
        <f ca="1"/>
        <v>0</v>
      </c>
      <c r="D6095">
        <f ca="1"/>
        <v>0</v>
      </c>
      <c r="E6095">
        <f ca="1"/>
        <v>0</v>
      </c>
      <c r="F6095">
        <f ca="1"/>
        <v>0</v>
      </c>
      <c r="G6095">
        <f ca="1"/>
        <v>0</v>
      </c>
      <c r="I6095" s="4">
        <f ca="1"/>
        <v>0</v>
      </c>
    </row>
    <row r="6096" spans="1:9" ht="14.4" hidden="1" customHeight="1" x14ac:dyDescent="0.3">
      <c r="A6096">
        <f ca="1"/>
        <v>0</v>
      </c>
      <c r="C6096">
        <f ca="1"/>
        <v>0</v>
      </c>
      <c r="D6096">
        <f ca="1"/>
        <v>0</v>
      </c>
      <c r="E6096">
        <f ca="1"/>
        <v>0</v>
      </c>
      <c r="F6096">
        <f ca="1"/>
        <v>0</v>
      </c>
      <c r="G6096">
        <f ca="1"/>
        <v>0</v>
      </c>
      <c r="I6096" s="4">
        <f ca="1"/>
        <v>0</v>
      </c>
    </row>
    <row r="6097" spans="1:9" ht="14.4" hidden="1" customHeight="1" x14ac:dyDescent="0.3">
      <c r="A6097">
        <f ca="1"/>
        <v>0</v>
      </c>
      <c r="C6097">
        <f ca="1"/>
        <v>0</v>
      </c>
      <c r="D6097">
        <f ca="1"/>
        <v>0</v>
      </c>
      <c r="E6097">
        <f ca="1"/>
        <v>0</v>
      </c>
      <c r="F6097">
        <f ca="1"/>
        <v>0</v>
      </c>
      <c r="G6097">
        <f ca="1"/>
        <v>0</v>
      </c>
      <c r="I6097" s="4">
        <f ca="1"/>
        <v>0</v>
      </c>
    </row>
    <row r="6098" spans="1:9" ht="14.4" hidden="1" customHeight="1" x14ac:dyDescent="0.3">
      <c r="A6098">
        <f ca="1"/>
        <v>0</v>
      </c>
      <c r="C6098">
        <f ca="1"/>
        <v>0</v>
      </c>
      <c r="D6098">
        <f ca="1"/>
        <v>0</v>
      </c>
      <c r="E6098">
        <f ca="1"/>
        <v>0</v>
      </c>
      <c r="F6098">
        <f ca="1"/>
        <v>0</v>
      </c>
      <c r="G6098">
        <f ca="1"/>
        <v>0</v>
      </c>
      <c r="I6098" s="4">
        <f ca="1"/>
        <v>0</v>
      </c>
    </row>
    <row r="6099" spans="1:9" ht="14.4" hidden="1" customHeight="1" x14ac:dyDescent="0.3">
      <c r="A6099">
        <f ca="1"/>
        <v>0</v>
      </c>
      <c r="C6099">
        <f ca="1"/>
        <v>0</v>
      </c>
      <c r="D6099">
        <f ca="1"/>
        <v>0</v>
      </c>
      <c r="E6099">
        <f ca="1"/>
        <v>0</v>
      </c>
      <c r="F6099">
        <f ca="1"/>
        <v>0</v>
      </c>
      <c r="G6099">
        <f ca="1"/>
        <v>0</v>
      </c>
      <c r="I6099" s="4">
        <f ca="1"/>
        <v>0</v>
      </c>
    </row>
    <row r="6100" spans="1:9" ht="14.4" hidden="1" customHeight="1" x14ac:dyDescent="0.3">
      <c r="A6100">
        <f ca="1"/>
        <v>0</v>
      </c>
      <c r="C6100">
        <f ca="1"/>
        <v>0</v>
      </c>
      <c r="D6100">
        <f ca="1"/>
        <v>0</v>
      </c>
      <c r="E6100">
        <f ca="1"/>
        <v>0</v>
      </c>
      <c r="F6100">
        <f ca="1"/>
        <v>0</v>
      </c>
      <c r="G6100">
        <f ca="1"/>
        <v>0</v>
      </c>
      <c r="I6100" s="4">
        <f ca="1"/>
        <v>0</v>
      </c>
    </row>
    <row r="6101" spans="1:9" ht="14.4" hidden="1" customHeight="1" x14ac:dyDescent="0.3">
      <c r="A6101">
        <f ca="1"/>
        <v>0</v>
      </c>
      <c r="C6101">
        <f ca="1"/>
        <v>0</v>
      </c>
      <c r="D6101">
        <f ca="1"/>
        <v>0</v>
      </c>
      <c r="E6101">
        <f ca="1"/>
        <v>0</v>
      </c>
      <c r="F6101">
        <f ca="1"/>
        <v>0</v>
      </c>
      <c r="G6101">
        <f ca="1"/>
        <v>0</v>
      </c>
      <c r="I6101" s="4">
        <f ca="1"/>
        <v>0</v>
      </c>
    </row>
    <row r="6102" spans="1:9" ht="14.4" hidden="1" customHeight="1" x14ac:dyDescent="0.3">
      <c r="A6102">
        <f ca="1"/>
        <v>0</v>
      </c>
      <c r="C6102">
        <f ca="1"/>
        <v>0</v>
      </c>
      <c r="D6102">
        <f ca="1"/>
        <v>0</v>
      </c>
      <c r="E6102">
        <f ca="1"/>
        <v>0</v>
      </c>
      <c r="F6102">
        <f ca="1"/>
        <v>0</v>
      </c>
      <c r="G6102">
        <f ca="1"/>
        <v>0</v>
      </c>
      <c r="I6102" s="4">
        <f ca="1"/>
        <v>0</v>
      </c>
    </row>
    <row r="6103" spans="1:9" ht="14.4" hidden="1" customHeight="1" x14ac:dyDescent="0.3">
      <c r="A6103">
        <f ca="1"/>
        <v>0</v>
      </c>
      <c r="C6103">
        <f ca="1"/>
        <v>0</v>
      </c>
      <c r="D6103">
        <f ca="1"/>
        <v>0</v>
      </c>
      <c r="E6103">
        <f ca="1"/>
        <v>0</v>
      </c>
      <c r="F6103">
        <f ca="1"/>
        <v>0</v>
      </c>
      <c r="G6103">
        <f ca="1"/>
        <v>0</v>
      </c>
      <c r="I6103" s="4">
        <f ca="1"/>
        <v>0</v>
      </c>
    </row>
    <row r="6104" spans="1:9" ht="14.4" hidden="1" customHeight="1" x14ac:dyDescent="0.3">
      <c r="A6104">
        <f ca="1"/>
        <v>0</v>
      </c>
      <c r="C6104">
        <f ca="1"/>
        <v>0</v>
      </c>
      <c r="D6104">
        <f ca="1"/>
        <v>0</v>
      </c>
      <c r="E6104">
        <f ca="1"/>
        <v>0</v>
      </c>
      <c r="F6104">
        <f ca="1"/>
        <v>0</v>
      </c>
      <c r="G6104">
        <f ca="1"/>
        <v>0</v>
      </c>
      <c r="I6104" s="4">
        <f ca="1"/>
        <v>0</v>
      </c>
    </row>
    <row r="6105" spans="1:9" ht="14.4" hidden="1" customHeight="1" x14ac:dyDescent="0.3">
      <c r="A6105">
        <f ca="1"/>
        <v>0</v>
      </c>
      <c r="C6105">
        <f ca="1"/>
        <v>0</v>
      </c>
      <c r="D6105">
        <f ca="1"/>
        <v>0</v>
      </c>
      <c r="E6105">
        <f ca="1"/>
        <v>0</v>
      </c>
      <c r="F6105">
        <f ca="1"/>
        <v>0</v>
      </c>
      <c r="G6105">
        <f ca="1"/>
        <v>0</v>
      </c>
      <c r="I6105" s="4">
        <f ca="1"/>
        <v>0</v>
      </c>
    </row>
    <row r="6106" spans="1:9" ht="14.4" hidden="1" customHeight="1" x14ac:dyDescent="0.3">
      <c r="A6106">
        <f ca="1"/>
        <v>0</v>
      </c>
      <c r="C6106">
        <f ca="1"/>
        <v>0</v>
      </c>
      <c r="D6106">
        <f ca="1"/>
        <v>0</v>
      </c>
      <c r="E6106">
        <f ca="1"/>
        <v>0</v>
      </c>
      <c r="F6106">
        <f ca="1"/>
        <v>0</v>
      </c>
      <c r="G6106">
        <f ca="1"/>
        <v>0</v>
      </c>
      <c r="I6106" s="4">
        <f ca="1"/>
        <v>0</v>
      </c>
    </row>
    <row r="6107" spans="1:9" ht="14.4" hidden="1" customHeight="1" x14ac:dyDescent="0.3">
      <c r="A6107">
        <f ca="1"/>
        <v>0</v>
      </c>
      <c r="C6107">
        <f ca="1"/>
        <v>0</v>
      </c>
      <c r="D6107">
        <f ca="1"/>
        <v>0</v>
      </c>
      <c r="E6107">
        <f ca="1"/>
        <v>0</v>
      </c>
      <c r="F6107">
        <f ca="1"/>
        <v>0</v>
      </c>
      <c r="G6107">
        <f ca="1"/>
        <v>0</v>
      </c>
      <c r="I6107" s="4">
        <f ca="1"/>
        <v>0</v>
      </c>
    </row>
    <row r="6108" spans="1:9" ht="14.4" hidden="1" customHeight="1" x14ac:dyDescent="0.3">
      <c r="A6108">
        <f ca="1"/>
        <v>0</v>
      </c>
      <c r="C6108">
        <f ca="1"/>
        <v>0</v>
      </c>
      <c r="D6108">
        <f ca="1"/>
        <v>0</v>
      </c>
      <c r="E6108">
        <f ca="1"/>
        <v>0</v>
      </c>
      <c r="F6108">
        <f ca="1"/>
        <v>0</v>
      </c>
      <c r="G6108">
        <f ca="1"/>
        <v>0</v>
      </c>
      <c r="I6108" s="4">
        <f ca="1"/>
        <v>0</v>
      </c>
    </row>
    <row r="6109" spans="1:9" ht="14.4" hidden="1" customHeight="1" x14ac:dyDescent="0.3">
      <c r="A6109">
        <f ca="1"/>
        <v>0</v>
      </c>
      <c r="C6109">
        <f ca="1"/>
        <v>0</v>
      </c>
      <c r="D6109">
        <f ca="1"/>
        <v>0</v>
      </c>
      <c r="E6109">
        <f ca="1"/>
        <v>0</v>
      </c>
      <c r="F6109">
        <f ca="1"/>
        <v>0</v>
      </c>
      <c r="G6109">
        <f ca="1"/>
        <v>0</v>
      </c>
      <c r="I6109" s="4">
        <f ca="1"/>
        <v>0</v>
      </c>
    </row>
    <row r="6110" spans="1:9" ht="14.4" hidden="1" customHeight="1" x14ac:dyDescent="0.3">
      <c r="A6110">
        <f ca="1"/>
        <v>0</v>
      </c>
      <c r="C6110">
        <f ca="1"/>
        <v>0</v>
      </c>
      <c r="D6110">
        <f ca="1"/>
        <v>0</v>
      </c>
      <c r="E6110">
        <f ca="1"/>
        <v>0</v>
      </c>
      <c r="F6110">
        <f ca="1"/>
        <v>0</v>
      </c>
      <c r="G6110">
        <f ca="1"/>
        <v>0</v>
      </c>
      <c r="I6110" s="4">
        <f ca="1"/>
        <v>0</v>
      </c>
    </row>
    <row r="6111" spans="1:9" ht="14.4" hidden="1" customHeight="1" x14ac:dyDescent="0.3">
      <c r="A6111">
        <f ca="1"/>
        <v>0</v>
      </c>
      <c r="C6111">
        <f ca="1"/>
        <v>0</v>
      </c>
      <c r="D6111">
        <f ca="1"/>
        <v>0</v>
      </c>
      <c r="E6111">
        <f ca="1"/>
        <v>0</v>
      </c>
      <c r="F6111">
        <f ca="1"/>
        <v>0</v>
      </c>
      <c r="G6111">
        <f ca="1"/>
        <v>0</v>
      </c>
      <c r="I6111" s="4">
        <f ca="1"/>
        <v>0</v>
      </c>
    </row>
    <row r="6112" spans="1:9" ht="14.4" hidden="1" customHeight="1" x14ac:dyDescent="0.3">
      <c r="A6112">
        <f ca="1"/>
        <v>0</v>
      </c>
      <c r="C6112">
        <f ca="1"/>
        <v>0</v>
      </c>
      <c r="D6112">
        <f ca="1"/>
        <v>0</v>
      </c>
      <c r="E6112">
        <f ca="1"/>
        <v>0</v>
      </c>
      <c r="F6112">
        <f ca="1"/>
        <v>0</v>
      </c>
      <c r="G6112">
        <f ca="1"/>
        <v>0</v>
      </c>
      <c r="I6112" s="4">
        <f ca="1"/>
        <v>0</v>
      </c>
    </row>
    <row r="6113" spans="1:9" ht="14.4" hidden="1" customHeight="1" x14ac:dyDescent="0.3">
      <c r="A6113">
        <f ca="1"/>
        <v>0</v>
      </c>
      <c r="C6113">
        <f ca="1"/>
        <v>0</v>
      </c>
      <c r="D6113">
        <f ca="1"/>
        <v>0</v>
      </c>
      <c r="E6113">
        <f ca="1"/>
        <v>0</v>
      </c>
      <c r="F6113">
        <f ca="1"/>
        <v>0</v>
      </c>
      <c r="G6113">
        <f ca="1"/>
        <v>0</v>
      </c>
      <c r="I6113" s="4">
        <f ca="1"/>
        <v>0</v>
      </c>
    </row>
    <row r="6114" spans="1:9" ht="14.4" hidden="1" customHeight="1" x14ac:dyDescent="0.3">
      <c r="A6114">
        <f ca="1"/>
        <v>0</v>
      </c>
      <c r="C6114">
        <f ca="1"/>
        <v>0</v>
      </c>
      <c r="D6114">
        <f ca="1"/>
        <v>0</v>
      </c>
      <c r="E6114">
        <f ca="1"/>
        <v>0</v>
      </c>
      <c r="F6114">
        <f ca="1"/>
        <v>0</v>
      </c>
      <c r="G6114">
        <f ca="1"/>
        <v>0</v>
      </c>
      <c r="I6114" s="4">
        <f ca="1"/>
        <v>0</v>
      </c>
    </row>
    <row r="6115" spans="1:9" ht="14.4" hidden="1" customHeight="1" x14ac:dyDescent="0.3">
      <c r="A6115">
        <f ca="1"/>
        <v>0</v>
      </c>
      <c r="C6115">
        <f ca="1"/>
        <v>0</v>
      </c>
      <c r="D6115">
        <f ca="1"/>
        <v>0</v>
      </c>
      <c r="E6115">
        <f ca="1"/>
        <v>0</v>
      </c>
      <c r="F6115">
        <f ca="1"/>
        <v>0</v>
      </c>
      <c r="G6115">
        <f ca="1"/>
        <v>0</v>
      </c>
      <c r="I6115" s="4">
        <f ca="1"/>
        <v>0</v>
      </c>
    </row>
    <row r="6116" spans="1:9" ht="14.4" hidden="1" customHeight="1" x14ac:dyDescent="0.3">
      <c r="A6116">
        <f ca="1"/>
        <v>0</v>
      </c>
      <c r="C6116">
        <f ca="1"/>
        <v>0</v>
      </c>
      <c r="D6116">
        <f ca="1"/>
        <v>0</v>
      </c>
      <c r="E6116">
        <f ca="1"/>
        <v>0</v>
      </c>
      <c r="F6116">
        <f ca="1"/>
        <v>0</v>
      </c>
      <c r="G6116">
        <f ca="1"/>
        <v>0</v>
      </c>
      <c r="I6116" s="4">
        <f ca="1"/>
        <v>0</v>
      </c>
    </row>
    <row r="6117" spans="1:9" ht="14.4" hidden="1" customHeight="1" x14ac:dyDescent="0.3">
      <c r="A6117">
        <f ca="1"/>
        <v>0</v>
      </c>
      <c r="C6117">
        <f ca="1"/>
        <v>0</v>
      </c>
      <c r="D6117">
        <f ca="1"/>
        <v>0</v>
      </c>
      <c r="E6117">
        <f ca="1"/>
        <v>0</v>
      </c>
      <c r="F6117">
        <f ca="1"/>
        <v>0</v>
      </c>
      <c r="G6117">
        <f ca="1"/>
        <v>0</v>
      </c>
      <c r="I6117" s="4">
        <f ca="1"/>
        <v>0</v>
      </c>
    </row>
    <row r="6118" spans="1:9" ht="14.4" hidden="1" customHeight="1" x14ac:dyDescent="0.3">
      <c r="A6118">
        <f ca="1"/>
        <v>0</v>
      </c>
      <c r="C6118">
        <f ca="1"/>
        <v>0</v>
      </c>
      <c r="D6118">
        <f ca="1"/>
        <v>0</v>
      </c>
      <c r="E6118">
        <f ca="1"/>
        <v>0</v>
      </c>
      <c r="F6118">
        <f ca="1"/>
        <v>0</v>
      </c>
      <c r="G6118">
        <f ca="1"/>
        <v>0</v>
      </c>
      <c r="I6118" s="4">
        <f ca="1"/>
        <v>0</v>
      </c>
    </row>
    <row r="6119" spans="1:9" ht="14.4" hidden="1" customHeight="1" x14ac:dyDescent="0.3">
      <c r="A6119">
        <f ca="1"/>
        <v>0</v>
      </c>
      <c r="C6119">
        <f ca="1"/>
        <v>0</v>
      </c>
      <c r="D6119">
        <f ca="1"/>
        <v>0</v>
      </c>
      <c r="E6119">
        <f ca="1"/>
        <v>0</v>
      </c>
      <c r="F6119">
        <f ca="1"/>
        <v>0</v>
      </c>
      <c r="G6119">
        <f ca="1"/>
        <v>0</v>
      </c>
      <c r="I6119" s="4">
        <f ca="1"/>
        <v>0</v>
      </c>
    </row>
    <row r="6120" spans="1:9" ht="14.4" hidden="1" customHeight="1" x14ac:dyDescent="0.3">
      <c r="A6120">
        <f ca="1"/>
        <v>0</v>
      </c>
      <c r="C6120">
        <f ca="1"/>
        <v>0</v>
      </c>
      <c r="D6120">
        <f ca="1"/>
        <v>0</v>
      </c>
      <c r="E6120">
        <f ca="1"/>
        <v>0</v>
      </c>
      <c r="F6120">
        <f ca="1"/>
        <v>0</v>
      </c>
      <c r="G6120">
        <f ca="1"/>
        <v>0</v>
      </c>
      <c r="I6120" s="4">
        <f ca="1"/>
        <v>0</v>
      </c>
    </row>
    <row r="6121" spans="1:9" ht="14.4" hidden="1" customHeight="1" x14ac:dyDescent="0.3">
      <c r="A6121">
        <f ca="1"/>
        <v>0</v>
      </c>
      <c r="C6121">
        <f ca="1"/>
        <v>0</v>
      </c>
      <c r="D6121">
        <f ca="1"/>
        <v>0</v>
      </c>
      <c r="E6121">
        <f ca="1"/>
        <v>0</v>
      </c>
      <c r="F6121">
        <f ca="1"/>
        <v>0</v>
      </c>
      <c r="G6121">
        <f ca="1"/>
        <v>0</v>
      </c>
      <c r="I6121" s="4">
        <f ca="1"/>
        <v>0</v>
      </c>
    </row>
    <row r="6122" spans="1:9" ht="14.4" hidden="1" customHeight="1" x14ac:dyDescent="0.3">
      <c r="A6122">
        <f ca="1"/>
        <v>0</v>
      </c>
      <c r="C6122">
        <f ca="1"/>
        <v>0</v>
      </c>
      <c r="D6122">
        <f ca="1"/>
        <v>0</v>
      </c>
      <c r="E6122">
        <f ca="1"/>
        <v>0</v>
      </c>
      <c r="F6122">
        <f ca="1"/>
        <v>0</v>
      </c>
      <c r="G6122">
        <f ca="1"/>
        <v>0</v>
      </c>
      <c r="I6122" s="4">
        <f ca="1"/>
        <v>0</v>
      </c>
    </row>
    <row r="6123" spans="1:9" ht="14.4" hidden="1" customHeight="1" x14ac:dyDescent="0.3">
      <c r="A6123">
        <f ca="1"/>
        <v>0</v>
      </c>
      <c r="C6123">
        <f ca="1"/>
        <v>0</v>
      </c>
      <c r="D6123">
        <f ca="1"/>
        <v>0</v>
      </c>
      <c r="E6123">
        <f ca="1"/>
        <v>0</v>
      </c>
      <c r="F6123">
        <f ca="1"/>
        <v>0</v>
      </c>
      <c r="G6123">
        <f ca="1"/>
        <v>0</v>
      </c>
      <c r="I6123" s="4">
        <f ca="1"/>
        <v>0</v>
      </c>
    </row>
    <row r="6124" spans="1:9" ht="14.4" hidden="1" customHeight="1" x14ac:dyDescent="0.3">
      <c r="A6124">
        <f ca="1"/>
        <v>0</v>
      </c>
      <c r="C6124">
        <f ca="1"/>
        <v>0</v>
      </c>
      <c r="D6124">
        <f ca="1"/>
        <v>0</v>
      </c>
      <c r="E6124">
        <f ca="1"/>
        <v>0</v>
      </c>
      <c r="F6124">
        <f ca="1"/>
        <v>0</v>
      </c>
      <c r="G6124">
        <f ca="1"/>
        <v>0</v>
      </c>
      <c r="I6124" s="4">
        <f ca="1"/>
        <v>0</v>
      </c>
    </row>
    <row r="6125" spans="1:9" ht="14.4" hidden="1" customHeight="1" x14ac:dyDescent="0.3">
      <c r="A6125">
        <f ca="1"/>
        <v>0</v>
      </c>
      <c r="C6125">
        <f ca="1"/>
        <v>0</v>
      </c>
      <c r="D6125">
        <f ca="1"/>
        <v>0</v>
      </c>
      <c r="E6125">
        <f ca="1"/>
        <v>0</v>
      </c>
      <c r="F6125">
        <f ca="1"/>
        <v>0</v>
      </c>
      <c r="G6125">
        <f ca="1"/>
        <v>0</v>
      </c>
      <c r="I6125" s="4">
        <f ca="1"/>
        <v>0</v>
      </c>
    </row>
    <row r="6126" spans="1:9" ht="14.4" hidden="1" customHeight="1" x14ac:dyDescent="0.3">
      <c r="A6126">
        <f ca="1"/>
        <v>0</v>
      </c>
      <c r="C6126">
        <f ca="1"/>
        <v>0</v>
      </c>
      <c r="D6126">
        <f ca="1"/>
        <v>0</v>
      </c>
      <c r="E6126">
        <f ca="1"/>
        <v>0</v>
      </c>
      <c r="F6126">
        <f ca="1"/>
        <v>0</v>
      </c>
      <c r="G6126">
        <f ca="1"/>
        <v>0</v>
      </c>
      <c r="I6126" s="4">
        <f ca="1"/>
        <v>0</v>
      </c>
    </row>
    <row r="6127" spans="1:9" ht="14.4" hidden="1" customHeight="1" x14ac:dyDescent="0.3">
      <c r="A6127">
        <f ca="1"/>
        <v>0</v>
      </c>
      <c r="C6127">
        <f ca="1"/>
        <v>0</v>
      </c>
      <c r="D6127">
        <f ca="1"/>
        <v>0</v>
      </c>
      <c r="E6127">
        <f ca="1"/>
        <v>0</v>
      </c>
      <c r="F6127">
        <f ca="1"/>
        <v>0</v>
      </c>
      <c r="G6127">
        <f ca="1"/>
        <v>0</v>
      </c>
      <c r="I6127" s="4">
        <f ca="1"/>
        <v>0</v>
      </c>
    </row>
    <row r="6128" spans="1:9" ht="14.4" hidden="1" customHeight="1" x14ac:dyDescent="0.3">
      <c r="A6128">
        <f ca="1"/>
        <v>0</v>
      </c>
      <c r="C6128">
        <f ca="1"/>
        <v>0</v>
      </c>
      <c r="D6128">
        <f ca="1"/>
        <v>0</v>
      </c>
      <c r="E6128">
        <f ca="1"/>
        <v>0</v>
      </c>
      <c r="F6128">
        <f ca="1"/>
        <v>0</v>
      </c>
      <c r="G6128">
        <f ca="1"/>
        <v>0</v>
      </c>
      <c r="I6128" s="4">
        <f ca="1"/>
        <v>0</v>
      </c>
    </row>
    <row r="6129" spans="1:9" ht="14.4" hidden="1" customHeight="1" x14ac:dyDescent="0.3">
      <c r="A6129">
        <f ca="1"/>
        <v>0</v>
      </c>
      <c r="C6129">
        <f ca="1"/>
        <v>0</v>
      </c>
      <c r="D6129">
        <f ca="1"/>
        <v>0</v>
      </c>
      <c r="E6129">
        <f ca="1"/>
        <v>0</v>
      </c>
      <c r="F6129">
        <f ca="1"/>
        <v>0</v>
      </c>
      <c r="G6129">
        <f ca="1"/>
        <v>0</v>
      </c>
      <c r="I6129" s="4">
        <f ca="1"/>
        <v>0</v>
      </c>
    </row>
    <row r="6130" spans="1:9" ht="14.4" hidden="1" customHeight="1" x14ac:dyDescent="0.3">
      <c r="A6130">
        <f ca="1"/>
        <v>0</v>
      </c>
      <c r="C6130">
        <f ca="1"/>
        <v>0</v>
      </c>
      <c r="D6130">
        <f ca="1"/>
        <v>0</v>
      </c>
      <c r="E6130">
        <f ca="1"/>
        <v>0</v>
      </c>
      <c r="F6130">
        <f ca="1"/>
        <v>0</v>
      </c>
      <c r="G6130">
        <f ca="1"/>
        <v>0</v>
      </c>
      <c r="I6130" s="4">
        <f ca="1"/>
        <v>0</v>
      </c>
    </row>
    <row r="6131" spans="1:9" ht="14.4" hidden="1" customHeight="1" x14ac:dyDescent="0.3">
      <c r="A6131">
        <f ca="1"/>
        <v>0</v>
      </c>
      <c r="C6131">
        <f ca="1"/>
        <v>0</v>
      </c>
      <c r="D6131">
        <f ca="1"/>
        <v>0</v>
      </c>
      <c r="E6131">
        <f ca="1"/>
        <v>0</v>
      </c>
      <c r="F6131">
        <f ca="1"/>
        <v>0</v>
      </c>
      <c r="G6131">
        <f ca="1"/>
        <v>0</v>
      </c>
      <c r="I6131" s="4">
        <f ca="1"/>
        <v>0</v>
      </c>
    </row>
    <row r="6132" spans="1:9" ht="14.4" hidden="1" customHeight="1" x14ac:dyDescent="0.3">
      <c r="A6132">
        <f ca="1"/>
        <v>0</v>
      </c>
      <c r="C6132">
        <f ca="1"/>
        <v>0</v>
      </c>
      <c r="D6132">
        <f ca="1"/>
        <v>0</v>
      </c>
      <c r="E6132">
        <f ca="1"/>
        <v>0</v>
      </c>
      <c r="F6132">
        <f ca="1"/>
        <v>0</v>
      </c>
      <c r="G6132">
        <f ca="1"/>
        <v>0</v>
      </c>
      <c r="I6132" s="4">
        <f ca="1"/>
        <v>0</v>
      </c>
    </row>
    <row r="6133" spans="1:9" ht="14.4" hidden="1" customHeight="1" x14ac:dyDescent="0.3">
      <c r="A6133">
        <f ca="1"/>
        <v>0</v>
      </c>
      <c r="C6133">
        <f ca="1"/>
        <v>0</v>
      </c>
      <c r="D6133">
        <f ca="1"/>
        <v>0</v>
      </c>
      <c r="E6133">
        <f ca="1"/>
        <v>0</v>
      </c>
      <c r="F6133">
        <f ca="1"/>
        <v>0</v>
      </c>
      <c r="G6133">
        <f ca="1"/>
        <v>0</v>
      </c>
      <c r="I6133" s="4">
        <f ca="1"/>
        <v>0</v>
      </c>
    </row>
    <row r="6134" spans="1:9" ht="14.4" hidden="1" customHeight="1" x14ac:dyDescent="0.3">
      <c r="A6134">
        <f ca="1"/>
        <v>0</v>
      </c>
      <c r="C6134">
        <f ca="1"/>
        <v>0</v>
      </c>
      <c r="D6134">
        <f ca="1"/>
        <v>0</v>
      </c>
      <c r="E6134">
        <f ca="1"/>
        <v>0</v>
      </c>
      <c r="F6134">
        <f ca="1"/>
        <v>0</v>
      </c>
      <c r="G6134">
        <f ca="1"/>
        <v>0</v>
      </c>
      <c r="I6134" s="4">
        <f ca="1"/>
        <v>0</v>
      </c>
    </row>
    <row r="6135" spans="1:9" ht="14.4" hidden="1" customHeight="1" x14ac:dyDescent="0.3">
      <c r="A6135">
        <f ca="1"/>
        <v>0</v>
      </c>
      <c r="C6135">
        <f ca="1"/>
        <v>0</v>
      </c>
      <c r="D6135">
        <f ca="1"/>
        <v>0</v>
      </c>
      <c r="E6135">
        <f ca="1"/>
        <v>0</v>
      </c>
      <c r="F6135">
        <f ca="1"/>
        <v>0</v>
      </c>
      <c r="G6135">
        <f ca="1"/>
        <v>0</v>
      </c>
      <c r="I6135" s="4">
        <f ca="1"/>
        <v>0</v>
      </c>
    </row>
    <row r="6136" spans="1:9" ht="14.4" hidden="1" customHeight="1" x14ac:dyDescent="0.3">
      <c r="A6136">
        <f ca="1"/>
        <v>0</v>
      </c>
      <c r="C6136">
        <f ca="1"/>
        <v>0</v>
      </c>
      <c r="D6136">
        <f ca="1"/>
        <v>0</v>
      </c>
      <c r="E6136">
        <f ca="1"/>
        <v>0</v>
      </c>
      <c r="F6136">
        <f ca="1"/>
        <v>0</v>
      </c>
      <c r="G6136">
        <f ca="1"/>
        <v>0</v>
      </c>
      <c r="I6136" s="4">
        <f ca="1"/>
        <v>0</v>
      </c>
    </row>
    <row r="6137" spans="1:9" ht="14.4" hidden="1" customHeight="1" x14ac:dyDescent="0.3">
      <c r="A6137">
        <f ca="1"/>
        <v>0</v>
      </c>
      <c r="C6137">
        <f ca="1"/>
        <v>0</v>
      </c>
      <c r="D6137">
        <f ca="1"/>
        <v>0</v>
      </c>
      <c r="E6137">
        <f ca="1"/>
        <v>0</v>
      </c>
      <c r="F6137">
        <f ca="1"/>
        <v>0</v>
      </c>
      <c r="G6137">
        <f ca="1"/>
        <v>0</v>
      </c>
      <c r="I6137" s="4">
        <f ca="1"/>
        <v>0</v>
      </c>
    </row>
    <row r="6138" spans="1:9" ht="14.4" hidden="1" customHeight="1" x14ac:dyDescent="0.3">
      <c r="A6138">
        <f ca="1"/>
        <v>0</v>
      </c>
      <c r="C6138">
        <f ca="1"/>
        <v>0</v>
      </c>
      <c r="D6138">
        <f ca="1"/>
        <v>0</v>
      </c>
      <c r="E6138">
        <f ca="1"/>
        <v>0</v>
      </c>
      <c r="F6138">
        <f ca="1"/>
        <v>0</v>
      </c>
      <c r="G6138">
        <f ca="1"/>
        <v>0</v>
      </c>
      <c r="I6138" s="4">
        <f ca="1"/>
        <v>0</v>
      </c>
    </row>
    <row r="6139" spans="1:9" ht="14.4" hidden="1" customHeight="1" x14ac:dyDescent="0.3">
      <c r="A6139">
        <f ca="1"/>
        <v>0</v>
      </c>
      <c r="C6139">
        <f ca="1"/>
        <v>0</v>
      </c>
      <c r="D6139">
        <f ca="1"/>
        <v>0</v>
      </c>
      <c r="E6139">
        <f ca="1"/>
        <v>0</v>
      </c>
      <c r="F6139">
        <f ca="1"/>
        <v>0</v>
      </c>
      <c r="G6139">
        <f ca="1"/>
        <v>0</v>
      </c>
      <c r="I6139" s="4">
        <f ca="1"/>
        <v>0</v>
      </c>
    </row>
    <row r="6140" spans="1:9" ht="14.4" hidden="1" customHeight="1" x14ac:dyDescent="0.3">
      <c r="A6140">
        <f ca="1"/>
        <v>0</v>
      </c>
      <c r="C6140">
        <f ca="1"/>
        <v>0</v>
      </c>
      <c r="D6140">
        <f ca="1"/>
        <v>0</v>
      </c>
      <c r="E6140">
        <f ca="1"/>
        <v>0</v>
      </c>
      <c r="F6140">
        <f ca="1"/>
        <v>0</v>
      </c>
      <c r="G6140">
        <f ca="1"/>
        <v>0</v>
      </c>
      <c r="I6140" s="4">
        <f ca="1"/>
        <v>0</v>
      </c>
    </row>
    <row r="6141" spans="1:9" ht="14.4" hidden="1" customHeight="1" x14ac:dyDescent="0.3">
      <c r="A6141">
        <f ca="1"/>
        <v>0</v>
      </c>
      <c r="C6141">
        <f ca="1"/>
        <v>0</v>
      </c>
      <c r="D6141">
        <f ca="1"/>
        <v>0</v>
      </c>
      <c r="E6141">
        <f ca="1"/>
        <v>0</v>
      </c>
      <c r="F6141">
        <f ca="1"/>
        <v>0</v>
      </c>
      <c r="G6141">
        <f ca="1"/>
        <v>0</v>
      </c>
      <c r="I6141" s="4">
        <f ca="1"/>
        <v>0</v>
      </c>
    </row>
    <row r="6142" spans="1:9" ht="14.4" hidden="1" customHeight="1" x14ac:dyDescent="0.3">
      <c r="A6142">
        <f ca="1"/>
        <v>0</v>
      </c>
      <c r="C6142">
        <f ca="1"/>
        <v>0</v>
      </c>
      <c r="D6142">
        <f ca="1"/>
        <v>0</v>
      </c>
      <c r="E6142">
        <f ca="1"/>
        <v>0</v>
      </c>
      <c r="F6142">
        <f ca="1"/>
        <v>0</v>
      </c>
      <c r="G6142">
        <f ca="1"/>
        <v>0</v>
      </c>
      <c r="I6142" s="4">
        <f ca="1"/>
        <v>0</v>
      </c>
    </row>
    <row r="6143" spans="1:9" ht="14.4" hidden="1" customHeight="1" x14ac:dyDescent="0.3">
      <c r="A6143">
        <f ca="1"/>
        <v>0</v>
      </c>
      <c r="C6143">
        <f ca="1"/>
        <v>0</v>
      </c>
      <c r="D6143">
        <f ca="1"/>
        <v>0</v>
      </c>
      <c r="E6143">
        <f ca="1"/>
        <v>0</v>
      </c>
      <c r="F6143">
        <f ca="1"/>
        <v>0</v>
      </c>
      <c r="G6143">
        <f ca="1"/>
        <v>0</v>
      </c>
      <c r="I6143" s="4">
        <f ca="1"/>
        <v>0</v>
      </c>
    </row>
    <row r="6144" spans="1:9" ht="14.4" hidden="1" customHeight="1" x14ac:dyDescent="0.3">
      <c r="A6144">
        <f ca="1"/>
        <v>0</v>
      </c>
      <c r="C6144">
        <f ca="1"/>
        <v>0</v>
      </c>
      <c r="D6144">
        <f ca="1"/>
        <v>0</v>
      </c>
      <c r="E6144">
        <f ca="1"/>
        <v>0</v>
      </c>
      <c r="F6144">
        <f ca="1"/>
        <v>0</v>
      </c>
      <c r="G6144">
        <f ca="1"/>
        <v>0</v>
      </c>
      <c r="I6144" s="4">
        <f ca="1"/>
        <v>0</v>
      </c>
    </row>
    <row r="6145" spans="1:9" ht="14.4" hidden="1" customHeight="1" x14ac:dyDescent="0.3">
      <c r="A6145">
        <f ca="1"/>
        <v>0</v>
      </c>
      <c r="C6145">
        <f ca="1"/>
        <v>0</v>
      </c>
      <c r="D6145">
        <f ca="1"/>
        <v>0</v>
      </c>
      <c r="E6145">
        <f ca="1"/>
        <v>0</v>
      </c>
      <c r="F6145">
        <f ca="1"/>
        <v>0</v>
      </c>
      <c r="G6145">
        <f ca="1"/>
        <v>0</v>
      </c>
      <c r="I6145" s="4">
        <f ca="1"/>
        <v>0</v>
      </c>
    </row>
    <row r="6146" spans="1:9" ht="14.4" hidden="1" customHeight="1" x14ac:dyDescent="0.3">
      <c r="A6146">
        <f ca="1"/>
        <v>0</v>
      </c>
      <c r="C6146">
        <f ca="1"/>
        <v>0</v>
      </c>
      <c r="D6146">
        <f ca="1"/>
        <v>0</v>
      </c>
      <c r="E6146">
        <f ca="1"/>
        <v>0</v>
      </c>
      <c r="F6146">
        <f ca="1"/>
        <v>0</v>
      </c>
      <c r="G6146">
        <f ca="1"/>
        <v>0</v>
      </c>
      <c r="I6146" s="4">
        <f ca="1"/>
        <v>0</v>
      </c>
    </row>
    <row r="6147" spans="1:9" ht="14.4" hidden="1" customHeight="1" x14ac:dyDescent="0.3">
      <c r="A6147">
        <f ca="1"/>
        <v>0</v>
      </c>
      <c r="C6147">
        <f ca="1"/>
        <v>0</v>
      </c>
      <c r="D6147">
        <f ca="1"/>
        <v>0</v>
      </c>
      <c r="E6147">
        <f ca="1"/>
        <v>0</v>
      </c>
      <c r="F6147">
        <f ca="1"/>
        <v>0</v>
      </c>
      <c r="G6147">
        <f ca="1"/>
        <v>0</v>
      </c>
      <c r="I6147" s="4">
        <f ca="1"/>
        <v>0</v>
      </c>
    </row>
    <row r="6148" spans="1:9" ht="14.4" hidden="1" customHeight="1" x14ac:dyDescent="0.3">
      <c r="A6148">
        <f ca="1"/>
        <v>0</v>
      </c>
      <c r="C6148">
        <f ca="1"/>
        <v>0</v>
      </c>
      <c r="D6148">
        <f ca="1"/>
        <v>0</v>
      </c>
      <c r="E6148">
        <f ca="1"/>
        <v>0</v>
      </c>
      <c r="F6148">
        <f ca="1"/>
        <v>0</v>
      </c>
      <c r="G6148">
        <f ca="1"/>
        <v>0</v>
      </c>
      <c r="I6148" s="4">
        <f ca="1"/>
        <v>0</v>
      </c>
    </row>
    <row r="6149" spans="1:9" ht="14.4" hidden="1" customHeight="1" x14ac:dyDescent="0.3">
      <c r="A6149">
        <f ca="1"/>
        <v>0</v>
      </c>
      <c r="C6149">
        <f ca="1"/>
        <v>0</v>
      </c>
      <c r="D6149">
        <f ca="1"/>
        <v>0</v>
      </c>
      <c r="E6149">
        <f ca="1"/>
        <v>0</v>
      </c>
      <c r="F6149">
        <f ca="1"/>
        <v>0</v>
      </c>
      <c r="G6149">
        <f ca="1"/>
        <v>0</v>
      </c>
      <c r="I6149" s="4">
        <f ca="1"/>
        <v>0</v>
      </c>
    </row>
    <row r="6150" spans="1:9" ht="14.4" hidden="1" customHeight="1" x14ac:dyDescent="0.3">
      <c r="A6150">
        <f ca="1"/>
        <v>0</v>
      </c>
      <c r="C6150">
        <f ca="1"/>
        <v>0</v>
      </c>
      <c r="D6150">
        <f ca="1"/>
        <v>0</v>
      </c>
      <c r="E6150">
        <f ca="1"/>
        <v>0</v>
      </c>
      <c r="F6150">
        <f ca="1"/>
        <v>0</v>
      </c>
      <c r="G6150">
        <f ca="1"/>
        <v>0</v>
      </c>
      <c r="I6150" s="4">
        <f ca="1"/>
        <v>0</v>
      </c>
    </row>
    <row r="6151" spans="1:9" ht="14.4" hidden="1" customHeight="1" x14ac:dyDescent="0.3">
      <c r="A6151">
        <f ca="1"/>
        <v>0</v>
      </c>
      <c r="C6151">
        <f ca="1"/>
        <v>0</v>
      </c>
      <c r="D6151">
        <f ca="1"/>
        <v>0</v>
      </c>
      <c r="E6151">
        <f ca="1"/>
        <v>0</v>
      </c>
      <c r="F6151">
        <f ca="1"/>
        <v>0</v>
      </c>
      <c r="G6151">
        <f ca="1"/>
        <v>0</v>
      </c>
      <c r="I6151" s="4">
        <f ca="1"/>
        <v>0</v>
      </c>
    </row>
    <row r="6152" spans="1:9" ht="14.4" hidden="1" customHeight="1" x14ac:dyDescent="0.3">
      <c r="A6152">
        <f ca="1"/>
        <v>0</v>
      </c>
      <c r="C6152">
        <f ca="1"/>
        <v>0</v>
      </c>
      <c r="D6152">
        <f ca="1"/>
        <v>0</v>
      </c>
      <c r="E6152">
        <f ca="1"/>
        <v>0</v>
      </c>
      <c r="F6152">
        <f ca="1"/>
        <v>0</v>
      </c>
      <c r="G6152">
        <f ca="1"/>
        <v>0</v>
      </c>
      <c r="I6152" s="4">
        <f ca="1"/>
        <v>0</v>
      </c>
    </row>
    <row r="6153" spans="1:9" ht="14.4" hidden="1" customHeight="1" x14ac:dyDescent="0.3">
      <c r="A6153">
        <f ca="1"/>
        <v>0</v>
      </c>
      <c r="C6153">
        <f ca="1"/>
        <v>0</v>
      </c>
      <c r="D6153">
        <f ca="1"/>
        <v>0</v>
      </c>
      <c r="E6153">
        <f ca="1"/>
        <v>0</v>
      </c>
      <c r="F6153">
        <f ca="1"/>
        <v>0</v>
      </c>
      <c r="G6153">
        <f ca="1"/>
        <v>0</v>
      </c>
      <c r="I6153" s="4">
        <f ca="1"/>
        <v>0</v>
      </c>
    </row>
    <row r="6154" spans="1:9" ht="14.4" hidden="1" customHeight="1" x14ac:dyDescent="0.3">
      <c r="A6154">
        <f ca="1"/>
        <v>0</v>
      </c>
      <c r="C6154">
        <f ca="1"/>
        <v>0</v>
      </c>
      <c r="D6154">
        <f ca="1"/>
        <v>0</v>
      </c>
      <c r="E6154">
        <f ca="1"/>
        <v>0</v>
      </c>
      <c r="F6154">
        <f ca="1"/>
        <v>0</v>
      </c>
      <c r="G6154">
        <f ca="1"/>
        <v>0</v>
      </c>
      <c r="I6154" s="4">
        <f ca="1"/>
        <v>0</v>
      </c>
    </row>
    <row r="6155" spans="1:9" ht="14.4" hidden="1" customHeight="1" x14ac:dyDescent="0.3">
      <c r="A6155">
        <f ca="1"/>
        <v>0</v>
      </c>
      <c r="C6155">
        <f ca="1"/>
        <v>0</v>
      </c>
      <c r="D6155">
        <f ca="1"/>
        <v>0</v>
      </c>
      <c r="E6155">
        <f ca="1"/>
        <v>0</v>
      </c>
      <c r="F6155">
        <f ca="1"/>
        <v>0</v>
      </c>
      <c r="G6155">
        <f ca="1"/>
        <v>0</v>
      </c>
      <c r="I6155" s="4">
        <f ca="1"/>
        <v>0</v>
      </c>
    </row>
    <row r="6156" spans="1:9" ht="14.4" hidden="1" customHeight="1" x14ac:dyDescent="0.3">
      <c r="A6156">
        <f ca="1"/>
        <v>0</v>
      </c>
      <c r="C6156">
        <f ca="1"/>
        <v>0</v>
      </c>
      <c r="D6156">
        <f ca="1"/>
        <v>0</v>
      </c>
      <c r="E6156">
        <f ca="1"/>
        <v>0</v>
      </c>
      <c r="F6156">
        <f ca="1"/>
        <v>0</v>
      </c>
      <c r="G6156">
        <f ca="1"/>
        <v>0</v>
      </c>
      <c r="I6156" s="4">
        <f ca="1"/>
        <v>0</v>
      </c>
    </row>
    <row r="6157" spans="1:9" ht="14.4" hidden="1" customHeight="1" x14ac:dyDescent="0.3">
      <c r="A6157">
        <f ca="1"/>
        <v>0</v>
      </c>
      <c r="C6157">
        <f ca="1"/>
        <v>0</v>
      </c>
      <c r="D6157">
        <f ca="1"/>
        <v>0</v>
      </c>
      <c r="E6157">
        <f ca="1"/>
        <v>0</v>
      </c>
      <c r="F6157">
        <f ca="1"/>
        <v>0</v>
      </c>
      <c r="G6157">
        <f ca="1"/>
        <v>0</v>
      </c>
      <c r="I6157" s="4">
        <f ca="1"/>
        <v>0</v>
      </c>
    </row>
    <row r="6158" spans="1:9" ht="14.4" hidden="1" customHeight="1" x14ac:dyDescent="0.3">
      <c r="A6158">
        <f ca="1"/>
        <v>0</v>
      </c>
      <c r="C6158">
        <f ca="1"/>
        <v>0</v>
      </c>
      <c r="D6158">
        <f ca="1"/>
        <v>0</v>
      </c>
      <c r="E6158">
        <f ca="1"/>
        <v>0</v>
      </c>
      <c r="F6158">
        <f ca="1"/>
        <v>0</v>
      </c>
      <c r="G6158">
        <f ca="1"/>
        <v>0</v>
      </c>
      <c r="I6158" s="4">
        <f ca="1"/>
        <v>0</v>
      </c>
    </row>
    <row r="6159" spans="1:9" ht="14.4" hidden="1" customHeight="1" x14ac:dyDescent="0.3">
      <c r="A6159">
        <f ca="1"/>
        <v>0</v>
      </c>
      <c r="C6159">
        <f ca="1"/>
        <v>0</v>
      </c>
      <c r="D6159">
        <f ca="1"/>
        <v>0</v>
      </c>
      <c r="E6159">
        <f ca="1"/>
        <v>0</v>
      </c>
      <c r="F6159">
        <f ca="1"/>
        <v>0</v>
      </c>
      <c r="G6159">
        <f ca="1"/>
        <v>0</v>
      </c>
      <c r="I6159" s="4">
        <f ca="1"/>
        <v>0</v>
      </c>
    </row>
    <row r="6160" spans="1:9" ht="14.4" hidden="1" customHeight="1" x14ac:dyDescent="0.3">
      <c r="A6160">
        <f ca="1"/>
        <v>0</v>
      </c>
      <c r="C6160">
        <f ca="1"/>
        <v>0</v>
      </c>
      <c r="D6160">
        <f ca="1"/>
        <v>0</v>
      </c>
      <c r="E6160">
        <f ca="1"/>
        <v>0</v>
      </c>
      <c r="F6160">
        <f ca="1"/>
        <v>0</v>
      </c>
      <c r="G6160">
        <f ca="1"/>
        <v>0</v>
      </c>
      <c r="I6160" s="4">
        <f ca="1"/>
        <v>0</v>
      </c>
    </row>
    <row r="6161" spans="1:9" ht="14.4" hidden="1" customHeight="1" x14ac:dyDescent="0.3">
      <c r="A6161">
        <f ca="1"/>
        <v>0</v>
      </c>
      <c r="C6161">
        <f ca="1"/>
        <v>0</v>
      </c>
      <c r="D6161">
        <f ca="1"/>
        <v>0</v>
      </c>
      <c r="E6161">
        <f ca="1"/>
        <v>0</v>
      </c>
      <c r="F6161">
        <f ca="1"/>
        <v>0</v>
      </c>
      <c r="G6161">
        <f ca="1"/>
        <v>0</v>
      </c>
      <c r="I6161" s="4">
        <f ca="1"/>
        <v>0</v>
      </c>
    </row>
    <row r="6162" spans="1:9" ht="14.4" hidden="1" customHeight="1" x14ac:dyDescent="0.3">
      <c r="A6162">
        <f ca="1"/>
        <v>0</v>
      </c>
      <c r="C6162">
        <f ca="1"/>
        <v>0</v>
      </c>
      <c r="D6162">
        <f ca="1"/>
        <v>0</v>
      </c>
      <c r="E6162">
        <f ca="1"/>
        <v>0</v>
      </c>
      <c r="F6162">
        <f ca="1"/>
        <v>0</v>
      </c>
      <c r="G6162">
        <f ca="1"/>
        <v>0</v>
      </c>
      <c r="I6162" s="4">
        <f ca="1"/>
        <v>0</v>
      </c>
    </row>
    <row r="6163" spans="1:9" ht="14.4" hidden="1" customHeight="1" x14ac:dyDescent="0.3">
      <c r="A6163">
        <f ca="1"/>
        <v>0</v>
      </c>
      <c r="C6163">
        <f ca="1"/>
        <v>0</v>
      </c>
      <c r="D6163">
        <f ca="1"/>
        <v>0</v>
      </c>
      <c r="E6163">
        <f ca="1"/>
        <v>0</v>
      </c>
      <c r="F6163">
        <f ca="1"/>
        <v>0</v>
      </c>
      <c r="G6163">
        <f ca="1"/>
        <v>0</v>
      </c>
      <c r="I6163" s="4">
        <f ca="1"/>
        <v>0</v>
      </c>
    </row>
    <row r="6164" spans="1:9" ht="14.4" hidden="1" customHeight="1" x14ac:dyDescent="0.3">
      <c r="A6164">
        <f ca="1"/>
        <v>0</v>
      </c>
      <c r="C6164">
        <f ca="1"/>
        <v>0</v>
      </c>
      <c r="D6164">
        <f ca="1"/>
        <v>0</v>
      </c>
      <c r="E6164">
        <f ca="1"/>
        <v>0</v>
      </c>
      <c r="F6164">
        <f ca="1"/>
        <v>0</v>
      </c>
      <c r="G6164">
        <f ca="1"/>
        <v>0</v>
      </c>
      <c r="I6164" s="4">
        <f ca="1"/>
        <v>0</v>
      </c>
    </row>
    <row r="6165" spans="1:9" ht="14.4" hidden="1" customHeight="1" x14ac:dyDescent="0.3">
      <c r="A6165">
        <f ca="1"/>
        <v>0</v>
      </c>
      <c r="C6165">
        <f ca="1"/>
        <v>0</v>
      </c>
      <c r="D6165">
        <f ca="1"/>
        <v>0</v>
      </c>
      <c r="E6165">
        <f ca="1"/>
        <v>0</v>
      </c>
      <c r="F6165">
        <f ca="1"/>
        <v>0</v>
      </c>
      <c r="G6165">
        <f ca="1"/>
        <v>0</v>
      </c>
      <c r="I6165" s="4">
        <f ca="1"/>
        <v>0</v>
      </c>
    </row>
    <row r="6166" spans="1:9" ht="14.4" hidden="1" customHeight="1" x14ac:dyDescent="0.3">
      <c r="A6166">
        <f ca="1"/>
        <v>0</v>
      </c>
      <c r="C6166">
        <f ca="1"/>
        <v>0</v>
      </c>
      <c r="D6166">
        <f ca="1"/>
        <v>0</v>
      </c>
      <c r="E6166">
        <f ca="1"/>
        <v>0</v>
      </c>
      <c r="F6166">
        <f ca="1"/>
        <v>0</v>
      </c>
      <c r="G6166">
        <f ca="1"/>
        <v>0</v>
      </c>
      <c r="I6166" s="4">
        <f ca="1"/>
        <v>0</v>
      </c>
    </row>
    <row r="6167" spans="1:9" ht="14.4" hidden="1" customHeight="1" x14ac:dyDescent="0.3">
      <c r="A6167">
        <f ca="1"/>
        <v>0</v>
      </c>
      <c r="C6167">
        <f ca="1"/>
        <v>0</v>
      </c>
      <c r="D6167">
        <f ca="1"/>
        <v>0</v>
      </c>
      <c r="E6167">
        <f ca="1"/>
        <v>0</v>
      </c>
      <c r="F6167">
        <f ca="1"/>
        <v>0</v>
      </c>
      <c r="G6167">
        <f ca="1"/>
        <v>0</v>
      </c>
      <c r="I6167" s="4">
        <f ca="1"/>
        <v>0</v>
      </c>
    </row>
    <row r="6168" spans="1:9" ht="14.4" hidden="1" customHeight="1" x14ac:dyDescent="0.3">
      <c r="A6168">
        <f ca="1"/>
        <v>0</v>
      </c>
      <c r="C6168">
        <f ca="1"/>
        <v>0</v>
      </c>
      <c r="D6168">
        <f ca="1"/>
        <v>0</v>
      </c>
      <c r="E6168">
        <f ca="1"/>
        <v>0</v>
      </c>
      <c r="F6168">
        <f ca="1"/>
        <v>0</v>
      </c>
      <c r="G6168">
        <f ca="1"/>
        <v>0</v>
      </c>
      <c r="I6168" s="4">
        <f ca="1"/>
        <v>0</v>
      </c>
    </row>
    <row r="6169" spans="1:9" ht="14.4" hidden="1" customHeight="1" x14ac:dyDescent="0.3">
      <c r="A6169">
        <f ca="1"/>
        <v>0</v>
      </c>
      <c r="C6169">
        <f ca="1"/>
        <v>0</v>
      </c>
      <c r="D6169">
        <f ca="1"/>
        <v>0</v>
      </c>
      <c r="E6169">
        <f ca="1"/>
        <v>0</v>
      </c>
      <c r="F6169">
        <f ca="1"/>
        <v>0</v>
      </c>
      <c r="G6169">
        <f ca="1"/>
        <v>0</v>
      </c>
      <c r="I6169" s="4">
        <f ca="1"/>
        <v>0</v>
      </c>
    </row>
    <row r="6170" spans="1:9" ht="14.4" hidden="1" customHeight="1" x14ac:dyDescent="0.3">
      <c r="A6170">
        <f ca="1"/>
        <v>0</v>
      </c>
      <c r="C6170">
        <f ca="1"/>
        <v>0</v>
      </c>
      <c r="D6170">
        <f ca="1"/>
        <v>0</v>
      </c>
      <c r="E6170">
        <f ca="1"/>
        <v>0</v>
      </c>
      <c r="F6170">
        <f ca="1"/>
        <v>0</v>
      </c>
      <c r="G6170">
        <f ca="1"/>
        <v>0</v>
      </c>
      <c r="I6170" s="4">
        <f ca="1"/>
        <v>0</v>
      </c>
    </row>
    <row r="6171" spans="1:9" ht="14.4" hidden="1" customHeight="1" x14ac:dyDescent="0.3">
      <c r="A6171">
        <f ca="1"/>
        <v>0</v>
      </c>
      <c r="C6171">
        <f ca="1"/>
        <v>0</v>
      </c>
      <c r="D6171">
        <f ca="1"/>
        <v>0</v>
      </c>
      <c r="E6171">
        <f ca="1"/>
        <v>0</v>
      </c>
      <c r="F6171">
        <f ca="1"/>
        <v>0</v>
      </c>
      <c r="G6171">
        <f ca="1"/>
        <v>0</v>
      </c>
      <c r="I6171" s="4">
        <f ca="1"/>
        <v>0</v>
      </c>
    </row>
    <row r="6172" spans="1:9" ht="14.4" hidden="1" customHeight="1" x14ac:dyDescent="0.3">
      <c r="A6172">
        <f ca="1"/>
        <v>0</v>
      </c>
      <c r="C6172">
        <f ca="1"/>
        <v>0</v>
      </c>
      <c r="D6172">
        <f ca="1"/>
        <v>0</v>
      </c>
      <c r="E6172">
        <f ca="1"/>
        <v>0</v>
      </c>
      <c r="F6172">
        <f ca="1"/>
        <v>0</v>
      </c>
      <c r="G6172">
        <f ca="1"/>
        <v>0</v>
      </c>
      <c r="I6172" s="4">
        <f ca="1"/>
        <v>0</v>
      </c>
    </row>
    <row r="6173" spans="1:9" ht="14.4" hidden="1" customHeight="1" x14ac:dyDescent="0.3">
      <c r="A6173">
        <f ca="1"/>
        <v>0</v>
      </c>
      <c r="C6173">
        <f ca="1"/>
        <v>0</v>
      </c>
      <c r="D6173">
        <f ca="1"/>
        <v>0</v>
      </c>
      <c r="E6173">
        <f ca="1"/>
        <v>0</v>
      </c>
      <c r="F6173">
        <f ca="1"/>
        <v>0</v>
      </c>
      <c r="G6173">
        <f ca="1"/>
        <v>0</v>
      </c>
      <c r="I6173" s="4">
        <f ca="1"/>
        <v>0</v>
      </c>
    </row>
    <row r="6174" spans="1:9" ht="14.4" hidden="1" customHeight="1" x14ac:dyDescent="0.3">
      <c r="A6174">
        <f ca="1"/>
        <v>0</v>
      </c>
      <c r="C6174">
        <f ca="1"/>
        <v>0</v>
      </c>
      <c r="D6174">
        <f ca="1"/>
        <v>0</v>
      </c>
      <c r="E6174">
        <f ca="1"/>
        <v>0</v>
      </c>
      <c r="F6174">
        <f ca="1"/>
        <v>0</v>
      </c>
      <c r="G6174">
        <f ca="1"/>
        <v>0</v>
      </c>
      <c r="I6174" s="4">
        <f ca="1"/>
        <v>0</v>
      </c>
    </row>
    <row r="6175" spans="1:9" ht="14.4" hidden="1" customHeight="1" x14ac:dyDescent="0.3">
      <c r="A6175">
        <f ca="1"/>
        <v>0</v>
      </c>
      <c r="C6175">
        <f ca="1"/>
        <v>0</v>
      </c>
      <c r="D6175">
        <f ca="1"/>
        <v>0</v>
      </c>
      <c r="E6175">
        <f ca="1"/>
        <v>0</v>
      </c>
      <c r="F6175">
        <f ca="1"/>
        <v>0</v>
      </c>
      <c r="G6175">
        <f ca="1"/>
        <v>0</v>
      </c>
      <c r="I6175" s="4">
        <f ca="1"/>
        <v>0</v>
      </c>
    </row>
    <row r="6176" spans="1:9" ht="14.4" hidden="1" customHeight="1" x14ac:dyDescent="0.3">
      <c r="A6176">
        <f ca="1"/>
        <v>0</v>
      </c>
      <c r="C6176">
        <f ca="1"/>
        <v>0</v>
      </c>
      <c r="D6176">
        <f ca="1"/>
        <v>0</v>
      </c>
      <c r="E6176">
        <f ca="1"/>
        <v>0</v>
      </c>
      <c r="F6176">
        <f ca="1"/>
        <v>0</v>
      </c>
      <c r="G6176">
        <f ca="1"/>
        <v>0</v>
      </c>
      <c r="I6176" s="4">
        <f ca="1"/>
        <v>0</v>
      </c>
    </row>
    <row r="6177" spans="1:9" ht="14.4" hidden="1" customHeight="1" x14ac:dyDescent="0.3">
      <c r="A6177">
        <f ca="1"/>
        <v>0</v>
      </c>
      <c r="C6177">
        <f ca="1"/>
        <v>0</v>
      </c>
      <c r="D6177">
        <f ca="1"/>
        <v>0</v>
      </c>
      <c r="E6177">
        <f ca="1"/>
        <v>0</v>
      </c>
      <c r="F6177">
        <f ca="1"/>
        <v>0</v>
      </c>
      <c r="G6177">
        <f ca="1"/>
        <v>0</v>
      </c>
      <c r="I6177" s="4">
        <f ca="1"/>
        <v>0</v>
      </c>
    </row>
    <row r="6178" spans="1:9" ht="14.4" hidden="1" customHeight="1" x14ac:dyDescent="0.3">
      <c r="A6178">
        <f ca="1"/>
        <v>0</v>
      </c>
      <c r="C6178">
        <f ca="1"/>
        <v>0</v>
      </c>
      <c r="D6178">
        <f ca="1"/>
        <v>0</v>
      </c>
      <c r="E6178">
        <f ca="1"/>
        <v>0</v>
      </c>
      <c r="F6178">
        <f ca="1"/>
        <v>0</v>
      </c>
      <c r="G6178">
        <f ca="1"/>
        <v>0</v>
      </c>
      <c r="I6178" s="4">
        <f ca="1"/>
        <v>0</v>
      </c>
    </row>
    <row r="6179" spans="1:9" ht="14.4" hidden="1" customHeight="1" x14ac:dyDescent="0.3">
      <c r="A6179">
        <f ca="1"/>
        <v>0</v>
      </c>
      <c r="C6179">
        <f ca="1"/>
        <v>0</v>
      </c>
      <c r="D6179">
        <f ca="1"/>
        <v>0</v>
      </c>
      <c r="E6179">
        <f ca="1"/>
        <v>0</v>
      </c>
      <c r="F6179">
        <f ca="1"/>
        <v>0</v>
      </c>
      <c r="G6179">
        <f ca="1"/>
        <v>0</v>
      </c>
      <c r="I6179" s="4">
        <f ca="1"/>
        <v>0</v>
      </c>
    </row>
    <row r="6180" spans="1:9" ht="14.4" hidden="1" customHeight="1" x14ac:dyDescent="0.3">
      <c r="A6180">
        <f ca="1"/>
        <v>0</v>
      </c>
      <c r="C6180">
        <f ca="1"/>
        <v>0</v>
      </c>
      <c r="D6180">
        <f ca="1"/>
        <v>0</v>
      </c>
      <c r="E6180">
        <f ca="1"/>
        <v>0</v>
      </c>
      <c r="F6180">
        <f ca="1"/>
        <v>0</v>
      </c>
      <c r="G6180">
        <f ca="1"/>
        <v>0</v>
      </c>
      <c r="I6180" s="4">
        <f ca="1"/>
        <v>0</v>
      </c>
    </row>
    <row r="6181" spans="1:9" ht="14.4" hidden="1" customHeight="1" x14ac:dyDescent="0.3">
      <c r="A6181">
        <f ca="1"/>
        <v>0</v>
      </c>
      <c r="C6181">
        <f ca="1"/>
        <v>0</v>
      </c>
      <c r="D6181">
        <f ca="1"/>
        <v>0</v>
      </c>
      <c r="E6181">
        <f ca="1"/>
        <v>0</v>
      </c>
      <c r="F6181">
        <f ca="1"/>
        <v>0</v>
      </c>
      <c r="G6181">
        <f ca="1"/>
        <v>0</v>
      </c>
      <c r="I6181" s="4">
        <f ca="1"/>
        <v>0</v>
      </c>
    </row>
    <row r="6182" spans="1:9" ht="14.4" hidden="1" customHeight="1" x14ac:dyDescent="0.3">
      <c r="A6182">
        <f ca="1"/>
        <v>0</v>
      </c>
      <c r="C6182">
        <f ca="1"/>
        <v>0</v>
      </c>
      <c r="D6182">
        <f ca="1"/>
        <v>0</v>
      </c>
      <c r="E6182">
        <f ca="1"/>
        <v>0</v>
      </c>
      <c r="F6182">
        <f ca="1"/>
        <v>0</v>
      </c>
      <c r="G6182">
        <f ca="1"/>
        <v>0</v>
      </c>
      <c r="I6182" s="4">
        <f ca="1"/>
        <v>0</v>
      </c>
    </row>
    <row r="6183" spans="1:9" ht="14.4" hidden="1" customHeight="1" x14ac:dyDescent="0.3">
      <c r="A6183">
        <f ca="1"/>
        <v>0</v>
      </c>
      <c r="C6183">
        <f ca="1"/>
        <v>0</v>
      </c>
      <c r="D6183">
        <f ca="1"/>
        <v>0</v>
      </c>
      <c r="E6183">
        <f ca="1"/>
        <v>0</v>
      </c>
      <c r="F6183">
        <f ca="1"/>
        <v>0</v>
      </c>
      <c r="G6183">
        <f ca="1"/>
        <v>0</v>
      </c>
      <c r="I6183" s="4">
        <f ca="1"/>
        <v>0</v>
      </c>
    </row>
    <row r="6184" spans="1:9" ht="14.4" hidden="1" customHeight="1" x14ac:dyDescent="0.3">
      <c r="A6184">
        <f ca="1"/>
        <v>0</v>
      </c>
      <c r="C6184">
        <f ca="1"/>
        <v>0</v>
      </c>
      <c r="D6184">
        <f ca="1"/>
        <v>0</v>
      </c>
      <c r="E6184">
        <f ca="1"/>
        <v>0</v>
      </c>
      <c r="F6184">
        <f ca="1"/>
        <v>0</v>
      </c>
      <c r="G6184">
        <f ca="1"/>
        <v>0</v>
      </c>
      <c r="I6184" s="4">
        <f ca="1"/>
        <v>0</v>
      </c>
    </row>
    <row r="6185" spans="1:9" ht="14.4" hidden="1" customHeight="1" x14ac:dyDescent="0.3">
      <c r="A6185">
        <f ca="1"/>
        <v>0</v>
      </c>
      <c r="C6185">
        <f ca="1"/>
        <v>0</v>
      </c>
      <c r="D6185">
        <f ca="1"/>
        <v>0</v>
      </c>
      <c r="E6185">
        <f ca="1"/>
        <v>0</v>
      </c>
      <c r="F6185">
        <f ca="1"/>
        <v>0</v>
      </c>
      <c r="G6185">
        <f ca="1"/>
        <v>0</v>
      </c>
      <c r="I6185" s="4">
        <f ca="1"/>
        <v>0</v>
      </c>
    </row>
    <row r="6186" spans="1:9" ht="14.4" hidden="1" customHeight="1" x14ac:dyDescent="0.3">
      <c r="A6186">
        <f ca="1"/>
        <v>0</v>
      </c>
      <c r="C6186">
        <f ca="1"/>
        <v>0</v>
      </c>
      <c r="D6186">
        <f ca="1"/>
        <v>0</v>
      </c>
      <c r="E6186">
        <f ca="1"/>
        <v>0</v>
      </c>
      <c r="F6186">
        <f ca="1"/>
        <v>0</v>
      </c>
      <c r="G6186">
        <f ca="1"/>
        <v>0</v>
      </c>
      <c r="I6186" s="4">
        <f ca="1"/>
        <v>0</v>
      </c>
    </row>
    <row r="6187" spans="1:9" ht="14.4" hidden="1" customHeight="1" x14ac:dyDescent="0.3">
      <c r="A6187">
        <f ca="1"/>
        <v>0</v>
      </c>
      <c r="C6187">
        <f ca="1"/>
        <v>0</v>
      </c>
      <c r="D6187">
        <f ca="1"/>
        <v>0</v>
      </c>
      <c r="E6187">
        <f ca="1"/>
        <v>0</v>
      </c>
      <c r="F6187">
        <f ca="1"/>
        <v>0</v>
      </c>
      <c r="G6187">
        <f ca="1"/>
        <v>0</v>
      </c>
      <c r="I6187" s="4">
        <f ca="1"/>
        <v>0</v>
      </c>
    </row>
    <row r="6188" spans="1:9" ht="14.4" hidden="1" customHeight="1" x14ac:dyDescent="0.3">
      <c r="A6188">
        <f ca="1"/>
        <v>0</v>
      </c>
      <c r="C6188">
        <f ca="1"/>
        <v>0</v>
      </c>
      <c r="D6188">
        <f ca="1"/>
        <v>0</v>
      </c>
      <c r="E6188">
        <f ca="1"/>
        <v>0</v>
      </c>
      <c r="F6188">
        <f ca="1"/>
        <v>0</v>
      </c>
      <c r="G6188">
        <f ca="1"/>
        <v>0</v>
      </c>
      <c r="I6188" s="4">
        <f ca="1"/>
        <v>0</v>
      </c>
    </row>
    <row r="6189" spans="1:9" ht="14.4" hidden="1" customHeight="1" x14ac:dyDescent="0.3">
      <c r="A6189">
        <f ca="1"/>
        <v>0</v>
      </c>
      <c r="C6189">
        <f ca="1"/>
        <v>0</v>
      </c>
      <c r="D6189">
        <f ca="1"/>
        <v>0</v>
      </c>
      <c r="E6189">
        <f ca="1"/>
        <v>0</v>
      </c>
      <c r="F6189">
        <f ca="1"/>
        <v>0</v>
      </c>
      <c r="G6189">
        <f ca="1"/>
        <v>0</v>
      </c>
      <c r="I6189" s="4">
        <f ca="1"/>
        <v>0</v>
      </c>
    </row>
    <row r="6190" spans="1:9" ht="14.4" hidden="1" customHeight="1" x14ac:dyDescent="0.3">
      <c r="A6190">
        <f ca="1"/>
        <v>0</v>
      </c>
      <c r="C6190">
        <f ca="1"/>
        <v>0</v>
      </c>
      <c r="D6190">
        <f ca="1"/>
        <v>0</v>
      </c>
      <c r="E6190">
        <f ca="1"/>
        <v>0</v>
      </c>
      <c r="F6190">
        <f ca="1"/>
        <v>0</v>
      </c>
      <c r="G6190">
        <f ca="1"/>
        <v>0</v>
      </c>
      <c r="I6190" s="4">
        <f ca="1"/>
        <v>0</v>
      </c>
    </row>
    <row r="6191" spans="1:9" ht="14.4" hidden="1" customHeight="1" x14ac:dyDescent="0.3">
      <c r="A6191">
        <f ca="1"/>
        <v>0</v>
      </c>
      <c r="C6191">
        <f ca="1"/>
        <v>0</v>
      </c>
      <c r="D6191">
        <f ca="1"/>
        <v>0</v>
      </c>
      <c r="E6191">
        <f ca="1"/>
        <v>0</v>
      </c>
      <c r="F6191">
        <f ca="1"/>
        <v>0</v>
      </c>
      <c r="G6191">
        <f ca="1"/>
        <v>0</v>
      </c>
      <c r="I6191" s="4">
        <f ca="1"/>
        <v>0</v>
      </c>
    </row>
    <row r="6192" spans="1:9" ht="14.4" hidden="1" customHeight="1" x14ac:dyDescent="0.3">
      <c r="A6192">
        <f ca="1"/>
        <v>0</v>
      </c>
      <c r="C6192">
        <f ca="1"/>
        <v>0</v>
      </c>
      <c r="D6192">
        <f ca="1"/>
        <v>0</v>
      </c>
      <c r="E6192">
        <f ca="1"/>
        <v>0</v>
      </c>
      <c r="F6192">
        <f ca="1"/>
        <v>0</v>
      </c>
      <c r="G6192">
        <f ca="1"/>
        <v>0</v>
      </c>
      <c r="I6192" s="4">
        <f ca="1"/>
        <v>0</v>
      </c>
    </row>
    <row r="6193" spans="1:9" ht="14.4" hidden="1" customHeight="1" x14ac:dyDescent="0.3">
      <c r="A6193">
        <f ca="1"/>
        <v>0</v>
      </c>
      <c r="C6193">
        <f ca="1"/>
        <v>0</v>
      </c>
      <c r="D6193">
        <f ca="1"/>
        <v>0</v>
      </c>
      <c r="E6193">
        <f ca="1"/>
        <v>0</v>
      </c>
      <c r="F6193">
        <f ca="1"/>
        <v>0</v>
      </c>
      <c r="G6193">
        <f ca="1"/>
        <v>0</v>
      </c>
      <c r="I6193" s="4">
        <f ca="1"/>
        <v>0</v>
      </c>
    </row>
    <row r="6194" spans="1:9" ht="14.4" hidden="1" customHeight="1" x14ac:dyDescent="0.3">
      <c r="A6194">
        <f ca="1"/>
        <v>0</v>
      </c>
      <c r="C6194">
        <f ca="1"/>
        <v>0</v>
      </c>
      <c r="D6194">
        <f ca="1"/>
        <v>0</v>
      </c>
      <c r="E6194">
        <f ca="1"/>
        <v>0</v>
      </c>
      <c r="F6194">
        <f ca="1"/>
        <v>0</v>
      </c>
      <c r="G6194">
        <f ca="1"/>
        <v>0</v>
      </c>
      <c r="I6194" s="4">
        <f ca="1"/>
        <v>0</v>
      </c>
    </row>
    <row r="6195" spans="1:9" ht="14.4" hidden="1" customHeight="1" x14ac:dyDescent="0.3">
      <c r="A6195">
        <f ca="1"/>
        <v>0</v>
      </c>
      <c r="C6195">
        <f ca="1"/>
        <v>0</v>
      </c>
      <c r="D6195">
        <f ca="1"/>
        <v>0</v>
      </c>
      <c r="E6195">
        <f ca="1"/>
        <v>0</v>
      </c>
      <c r="F6195">
        <f ca="1"/>
        <v>0</v>
      </c>
      <c r="G6195">
        <f ca="1"/>
        <v>0</v>
      </c>
      <c r="I6195" s="4">
        <f ca="1"/>
        <v>0</v>
      </c>
    </row>
    <row r="6196" spans="1:9" ht="14.4" hidden="1" customHeight="1" x14ac:dyDescent="0.3">
      <c r="A6196">
        <f ca="1"/>
        <v>0</v>
      </c>
      <c r="C6196">
        <f ca="1"/>
        <v>0</v>
      </c>
      <c r="D6196">
        <f ca="1"/>
        <v>0</v>
      </c>
      <c r="E6196">
        <f ca="1"/>
        <v>0</v>
      </c>
      <c r="F6196">
        <f ca="1"/>
        <v>0</v>
      </c>
      <c r="G6196">
        <f ca="1"/>
        <v>0</v>
      </c>
      <c r="I6196" s="4">
        <f ca="1"/>
        <v>0</v>
      </c>
    </row>
    <row r="6197" spans="1:9" ht="14.4" hidden="1" customHeight="1" x14ac:dyDescent="0.3">
      <c r="A6197">
        <f ca="1"/>
        <v>0</v>
      </c>
      <c r="C6197">
        <f ca="1"/>
        <v>0</v>
      </c>
      <c r="D6197">
        <f ca="1"/>
        <v>0</v>
      </c>
      <c r="E6197">
        <f ca="1"/>
        <v>0</v>
      </c>
      <c r="F6197">
        <f ca="1"/>
        <v>0</v>
      </c>
      <c r="G6197">
        <f ca="1"/>
        <v>0</v>
      </c>
      <c r="I6197" s="4">
        <f ca="1"/>
        <v>0</v>
      </c>
    </row>
    <row r="6198" spans="1:9" ht="14.4" hidden="1" customHeight="1" x14ac:dyDescent="0.3">
      <c r="A6198">
        <f ca="1"/>
        <v>0</v>
      </c>
      <c r="C6198">
        <f ca="1"/>
        <v>0</v>
      </c>
      <c r="D6198">
        <f ca="1"/>
        <v>0</v>
      </c>
      <c r="E6198">
        <f ca="1"/>
        <v>0</v>
      </c>
      <c r="F6198">
        <f ca="1"/>
        <v>0</v>
      </c>
      <c r="G6198">
        <f ca="1"/>
        <v>0</v>
      </c>
      <c r="I6198" s="4">
        <f ca="1"/>
        <v>0</v>
      </c>
    </row>
    <row r="6199" spans="1:9" ht="14.4" hidden="1" customHeight="1" x14ac:dyDescent="0.3">
      <c r="A6199">
        <f ca="1"/>
        <v>0</v>
      </c>
      <c r="C6199">
        <f ca="1"/>
        <v>0</v>
      </c>
      <c r="D6199">
        <f ca="1"/>
        <v>0</v>
      </c>
      <c r="E6199">
        <f ca="1"/>
        <v>0</v>
      </c>
      <c r="F6199">
        <f ca="1"/>
        <v>0</v>
      </c>
      <c r="G6199">
        <f ca="1"/>
        <v>0</v>
      </c>
      <c r="I6199" s="4">
        <f ca="1"/>
        <v>0</v>
      </c>
    </row>
    <row r="6200" spans="1:9" ht="14.4" hidden="1" customHeight="1" x14ac:dyDescent="0.3">
      <c r="A6200">
        <f ca="1"/>
        <v>0</v>
      </c>
      <c r="C6200">
        <f ca="1"/>
        <v>0</v>
      </c>
      <c r="D6200">
        <f ca="1"/>
        <v>0</v>
      </c>
      <c r="E6200">
        <f ca="1"/>
        <v>0</v>
      </c>
      <c r="F6200">
        <f ca="1"/>
        <v>0</v>
      </c>
      <c r="G6200">
        <f ca="1"/>
        <v>0</v>
      </c>
      <c r="I6200" s="4">
        <f ca="1"/>
        <v>0</v>
      </c>
    </row>
    <row r="6201" spans="1:9" ht="14.4" hidden="1" customHeight="1" x14ac:dyDescent="0.3">
      <c r="A6201">
        <f ca="1"/>
        <v>0</v>
      </c>
      <c r="C6201">
        <f ca="1"/>
        <v>0</v>
      </c>
      <c r="D6201">
        <f ca="1"/>
        <v>0</v>
      </c>
      <c r="E6201">
        <f ca="1"/>
        <v>0</v>
      </c>
      <c r="F6201">
        <f ca="1"/>
        <v>0</v>
      </c>
      <c r="G6201">
        <f ca="1"/>
        <v>0</v>
      </c>
      <c r="I6201" s="4">
        <f ca="1"/>
        <v>0</v>
      </c>
    </row>
    <row r="6202" spans="1:9" ht="14.4" hidden="1" customHeight="1" x14ac:dyDescent="0.3">
      <c r="A6202">
        <f ca="1"/>
        <v>0</v>
      </c>
      <c r="C6202">
        <f ca="1"/>
        <v>0</v>
      </c>
      <c r="D6202">
        <f ca="1"/>
        <v>0</v>
      </c>
      <c r="E6202">
        <f ca="1"/>
        <v>0</v>
      </c>
      <c r="F6202">
        <f ca="1"/>
        <v>0</v>
      </c>
      <c r="G6202">
        <f ca="1"/>
        <v>0</v>
      </c>
      <c r="I6202" s="4">
        <f ca="1"/>
        <v>0</v>
      </c>
    </row>
    <row r="6203" spans="1:9" ht="14.4" hidden="1" customHeight="1" x14ac:dyDescent="0.3">
      <c r="A6203">
        <f ca="1"/>
        <v>0</v>
      </c>
      <c r="C6203">
        <f ca="1"/>
        <v>0</v>
      </c>
      <c r="D6203">
        <f ca="1"/>
        <v>0</v>
      </c>
      <c r="E6203">
        <f ca="1"/>
        <v>0</v>
      </c>
      <c r="F6203">
        <f ca="1"/>
        <v>0</v>
      </c>
      <c r="G6203">
        <f ca="1"/>
        <v>0</v>
      </c>
      <c r="I6203" s="4">
        <f ca="1"/>
        <v>0</v>
      </c>
    </row>
    <row r="6204" spans="1:9" ht="14.4" hidden="1" customHeight="1" x14ac:dyDescent="0.3">
      <c r="A6204">
        <f ca="1"/>
        <v>0</v>
      </c>
      <c r="C6204">
        <f ca="1"/>
        <v>0</v>
      </c>
      <c r="D6204">
        <f ca="1"/>
        <v>0</v>
      </c>
      <c r="E6204">
        <f ca="1"/>
        <v>0</v>
      </c>
      <c r="F6204">
        <f ca="1"/>
        <v>0</v>
      </c>
      <c r="G6204">
        <f ca="1"/>
        <v>0</v>
      </c>
      <c r="I6204" s="4">
        <f ca="1"/>
        <v>0</v>
      </c>
    </row>
    <row r="6205" spans="1:9" ht="14.4" hidden="1" customHeight="1" x14ac:dyDescent="0.3">
      <c r="A6205">
        <f ca="1"/>
        <v>0</v>
      </c>
      <c r="C6205">
        <f ca="1"/>
        <v>0</v>
      </c>
      <c r="D6205">
        <f ca="1"/>
        <v>0</v>
      </c>
      <c r="E6205">
        <f ca="1"/>
        <v>0</v>
      </c>
      <c r="F6205">
        <f ca="1"/>
        <v>0</v>
      </c>
      <c r="G6205">
        <f ca="1"/>
        <v>0</v>
      </c>
      <c r="I6205" s="4">
        <f ca="1"/>
        <v>0</v>
      </c>
    </row>
    <row r="6206" spans="1:9" ht="14.4" hidden="1" customHeight="1" x14ac:dyDescent="0.3">
      <c r="A6206">
        <f ca="1"/>
        <v>0</v>
      </c>
      <c r="C6206">
        <f ca="1"/>
        <v>0</v>
      </c>
      <c r="D6206">
        <f ca="1"/>
        <v>0</v>
      </c>
      <c r="E6206">
        <f ca="1"/>
        <v>0</v>
      </c>
      <c r="F6206">
        <f ca="1"/>
        <v>0</v>
      </c>
      <c r="G6206">
        <f ca="1"/>
        <v>0</v>
      </c>
      <c r="I6206" s="4">
        <f ca="1"/>
        <v>0</v>
      </c>
    </row>
    <row r="6207" spans="1:9" ht="14.4" hidden="1" customHeight="1" x14ac:dyDescent="0.3">
      <c r="A6207">
        <f ca="1"/>
        <v>0</v>
      </c>
      <c r="C6207">
        <f ca="1"/>
        <v>0</v>
      </c>
      <c r="D6207">
        <f ca="1"/>
        <v>0</v>
      </c>
      <c r="E6207">
        <f ca="1"/>
        <v>0</v>
      </c>
      <c r="F6207">
        <f ca="1"/>
        <v>0</v>
      </c>
      <c r="G6207">
        <f ca="1"/>
        <v>0</v>
      </c>
      <c r="I6207" s="4">
        <f ca="1"/>
        <v>0</v>
      </c>
    </row>
    <row r="6208" spans="1:9" ht="14.4" hidden="1" customHeight="1" x14ac:dyDescent="0.3">
      <c r="A6208">
        <f ca="1"/>
        <v>0</v>
      </c>
      <c r="C6208">
        <f ca="1"/>
        <v>0</v>
      </c>
      <c r="D6208">
        <f ca="1"/>
        <v>0</v>
      </c>
      <c r="E6208">
        <f ca="1"/>
        <v>0</v>
      </c>
      <c r="F6208">
        <f ca="1"/>
        <v>0</v>
      </c>
      <c r="G6208">
        <f ca="1"/>
        <v>0</v>
      </c>
      <c r="I6208" s="4">
        <f ca="1"/>
        <v>0</v>
      </c>
    </row>
    <row r="6209" spans="1:9" ht="14.4" hidden="1" customHeight="1" x14ac:dyDescent="0.3">
      <c r="A6209">
        <f ca="1"/>
        <v>0</v>
      </c>
      <c r="C6209">
        <f ca="1"/>
        <v>0</v>
      </c>
      <c r="D6209">
        <f ca="1"/>
        <v>0</v>
      </c>
      <c r="E6209">
        <f ca="1"/>
        <v>0</v>
      </c>
      <c r="F6209">
        <f ca="1"/>
        <v>0</v>
      </c>
      <c r="G6209">
        <f ca="1"/>
        <v>0</v>
      </c>
      <c r="I6209" s="4">
        <f ca="1"/>
        <v>0</v>
      </c>
    </row>
    <row r="6210" spans="1:9" ht="14.4" hidden="1" customHeight="1" x14ac:dyDescent="0.3">
      <c r="A6210">
        <f ca="1"/>
        <v>0</v>
      </c>
      <c r="C6210">
        <f ca="1"/>
        <v>0</v>
      </c>
      <c r="D6210">
        <f ca="1"/>
        <v>0</v>
      </c>
      <c r="E6210">
        <f ca="1"/>
        <v>0</v>
      </c>
      <c r="F6210">
        <f ca="1"/>
        <v>0</v>
      </c>
      <c r="G6210">
        <f ca="1"/>
        <v>0</v>
      </c>
      <c r="I6210" s="4">
        <f ca="1"/>
        <v>0</v>
      </c>
    </row>
    <row r="6211" spans="1:9" ht="14.4" hidden="1" customHeight="1" x14ac:dyDescent="0.3">
      <c r="A6211">
        <f ca="1"/>
        <v>0</v>
      </c>
      <c r="C6211">
        <f ca="1"/>
        <v>0</v>
      </c>
      <c r="D6211">
        <f ca="1"/>
        <v>0</v>
      </c>
      <c r="E6211">
        <f ca="1"/>
        <v>0</v>
      </c>
      <c r="F6211">
        <f ca="1"/>
        <v>0</v>
      </c>
      <c r="G6211">
        <f ca="1"/>
        <v>0</v>
      </c>
      <c r="I6211" s="4">
        <f ca="1"/>
        <v>0</v>
      </c>
    </row>
    <row r="6212" spans="1:9" ht="14.4" hidden="1" customHeight="1" x14ac:dyDescent="0.3">
      <c r="A6212">
        <f ca="1"/>
        <v>0</v>
      </c>
      <c r="C6212">
        <f ca="1"/>
        <v>0</v>
      </c>
      <c r="D6212">
        <f ca="1"/>
        <v>0</v>
      </c>
      <c r="E6212">
        <f ca="1"/>
        <v>0</v>
      </c>
      <c r="F6212">
        <f ca="1"/>
        <v>0</v>
      </c>
      <c r="G6212">
        <f ca="1"/>
        <v>0</v>
      </c>
      <c r="I6212" s="4">
        <f ca="1"/>
        <v>0</v>
      </c>
    </row>
    <row r="6213" spans="1:9" ht="14.4" hidden="1" customHeight="1" x14ac:dyDescent="0.3">
      <c r="A6213">
        <f ca="1"/>
        <v>0</v>
      </c>
      <c r="C6213">
        <f ca="1"/>
        <v>0</v>
      </c>
      <c r="D6213">
        <f ca="1"/>
        <v>0</v>
      </c>
      <c r="E6213">
        <f ca="1"/>
        <v>0</v>
      </c>
      <c r="F6213">
        <f ca="1"/>
        <v>0</v>
      </c>
      <c r="G6213">
        <f ca="1"/>
        <v>0</v>
      </c>
      <c r="I6213" s="4">
        <f ca="1"/>
        <v>0</v>
      </c>
    </row>
    <row r="6214" spans="1:9" ht="14.4" hidden="1" customHeight="1" x14ac:dyDescent="0.3">
      <c r="A6214">
        <f ca="1"/>
        <v>0</v>
      </c>
      <c r="C6214">
        <f ca="1"/>
        <v>0</v>
      </c>
      <c r="D6214">
        <f ca="1"/>
        <v>0</v>
      </c>
      <c r="E6214">
        <f ca="1"/>
        <v>0</v>
      </c>
      <c r="F6214">
        <f ca="1"/>
        <v>0</v>
      </c>
      <c r="G6214">
        <f ca="1"/>
        <v>0</v>
      </c>
      <c r="I6214" s="4">
        <f ca="1"/>
        <v>0</v>
      </c>
    </row>
    <row r="6215" spans="1:9" ht="14.4" hidden="1" customHeight="1" x14ac:dyDescent="0.3">
      <c r="A6215">
        <f ca="1"/>
        <v>0</v>
      </c>
      <c r="C6215">
        <f ca="1"/>
        <v>0</v>
      </c>
      <c r="D6215">
        <f ca="1"/>
        <v>0</v>
      </c>
      <c r="E6215">
        <f ca="1"/>
        <v>0</v>
      </c>
      <c r="F6215">
        <f ca="1"/>
        <v>0</v>
      </c>
      <c r="G6215">
        <f ca="1"/>
        <v>0</v>
      </c>
      <c r="I6215" s="4">
        <f ca="1"/>
        <v>0</v>
      </c>
    </row>
    <row r="6216" spans="1:9" ht="14.4" hidden="1" customHeight="1" x14ac:dyDescent="0.3">
      <c r="A6216">
        <f ca="1"/>
        <v>0</v>
      </c>
      <c r="C6216">
        <f ca="1"/>
        <v>0</v>
      </c>
      <c r="D6216">
        <f ca="1"/>
        <v>0</v>
      </c>
      <c r="E6216">
        <f ca="1"/>
        <v>0</v>
      </c>
      <c r="F6216">
        <f ca="1"/>
        <v>0</v>
      </c>
      <c r="G6216">
        <f ca="1"/>
        <v>0</v>
      </c>
      <c r="I6216" s="4">
        <f ca="1"/>
        <v>0</v>
      </c>
    </row>
    <row r="6217" spans="1:9" ht="14.4" hidden="1" customHeight="1" x14ac:dyDescent="0.3">
      <c r="A6217">
        <f ca="1"/>
        <v>0</v>
      </c>
      <c r="C6217">
        <f ca="1"/>
        <v>0</v>
      </c>
      <c r="D6217">
        <f ca="1"/>
        <v>0</v>
      </c>
      <c r="E6217">
        <f ca="1"/>
        <v>0</v>
      </c>
      <c r="F6217">
        <f ca="1"/>
        <v>0</v>
      </c>
      <c r="G6217">
        <f ca="1"/>
        <v>0</v>
      </c>
      <c r="I6217" s="4">
        <f ca="1"/>
        <v>0</v>
      </c>
    </row>
    <row r="6218" spans="1:9" ht="14.4" hidden="1" customHeight="1" x14ac:dyDescent="0.3">
      <c r="A6218">
        <f ca="1"/>
        <v>0</v>
      </c>
      <c r="C6218">
        <f ca="1"/>
        <v>0</v>
      </c>
      <c r="D6218">
        <f ca="1"/>
        <v>0</v>
      </c>
      <c r="E6218">
        <f ca="1"/>
        <v>0</v>
      </c>
      <c r="F6218">
        <f ca="1"/>
        <v>0</v>
      </c>
      <c r="G6218">
        <f ca="1"/>
        <v>0</v>
      </c>
      <c r="I6218" s="4">
        <f ca="1"/>
        <v>0</v>
      </c>
    </row>
    <row r="6219" spans="1:9" ht="14.4" hidden="1" customHeight="1" x14ac:dyDescent="0.3">
      <c r="A6219">
        <f ca="1"/>
        <v>0</v>
      </c>
      <c r="C6219">
        <f ca="1"/>
        <v>0</v>
      </c>
      <c r="D6219">
        <f ca="1"/>
        <v>0</v>
      </c>
      <c r="E6219">
        <f ca="1"/>
        <v>0</v>
      </c>
      <c r="F6219">
        <f ca="1"/>
        <v>0</v>
      </c>
      <c r="G6219">
        <f ca="1"/>
        <v>0</v>
      </c>
      <c r="I6219" s="4">
        <f ca="1"/>
        <v>0</v>
      </c>
    </row>
    <row r="6220" spans="1:9" ht="14.4" hidden="1" customHeight="1" x14ac:dyDescent="0.3">
      <c r="A6220">
        <f ca="1"/>
        <v>0</v>
      </c>
      <c r="C6220">
        <f ca="1"/>
        <v>0</v>
      </c>
      <c r="D6220">
        <f ca="1"/>
        <v>0</v>
      </c>
      <c r="E6220">
        <f ca="1"/>
        <v>0</v>
      </c>
      <c r="F6220">
        <f ca="1"/>
        <v>0</v>
      </c>
      <c r="G6220">
        <f ca="1"/>
        <v>0</v>
      </c>
      <c r="I6220" s="4">
        <f ca="1"/>
        <v>0</v>
      </c>
    </row>
    <row r="6221" spans="1:9" ht="14.4" hidden="1" customHeight="1" x14ac:dyDescent="0.3">
      <c r="A6221">
        <f ca="1"/>
        <v>0</v>
      </c>
      <c r="C6221">
        <f ca="1"/>
        <v>0</v>
      </c>
      <c r="D6221">
        <f ca="1"/>
        <v>0</v>
      </c>
      <c r="E6221">
        <f ca="1"/>
        <v>0</v>
      </c>
      <c r="F6221">
        <f ca="1"/>
        <v>0</v>
      </c>
      <c r="G6221">
        <f ca="1"/>
        <v>0</v>
      </c>
      <c r="I6221" s="4">
        <f ca="1"/>
        <v>0</v>
      </c>
    </row>
    <row r="6222" spans="1:9" ht="14.4" hidden="1" customHeight="1" x14ac:dyDescent="0.3">
      <c r="A6222">
        <f ca="1"/>
        <v>0</v>
      </c>
      <c r="C6222">
        <f ca="1"/>
        <v>0</v>
      </c>
      <c r="D6222">
        <f ca="1"/>
        <v>0</v>
      </c>
      <c r="E6222">
        <f ca="1"/>
        <v>0</v>
      </c>
      <c r="F6222">
        <f ca="1"/>
        <v>0</v>
      </c>
      <c r="G6222">
        <f ca="1"/>
        <v>0</v>
      </c>
      <c r="I6222" s="4">
        <f ca="1"/>
        <v>0</v>
      </c>
    </row>
    <row r="6223" spans="1:9" ht="14.4" hidden="1" customHeight="1" x14ac:dyDescent="0.3">
      <c r="A6223">
        <f ca="1"/>
        <v>0</v>
      </c>
      <c r="C6223">
        <f ca="1"/>
        <v>0</v>
      </c>
      <c r="D6223">
        <f ca="1"/>
        <v>0</v>
      </c>
      <c r="E6223">
        <f ca="1"/>
        <v>0</v>
      </c>
      <c r="F6223">
        <f ca="1"/>
        <v>0</v>
      </c>
      <c r="G6223">
        <f ca="1"/>
        <v>0</v>
      </c>
      <c r="I6223" s="4">
        <f ca="1"/>
        <v>0</v>
      </c>
    </row>
    <row r="6224" spans="1:9" ht="14.4" hidden="1" customHeight="1" x14ac:dyDescent="0.3">
      <c r="A6224">
        <f ca="1"/>
        <v>0</v>
      </c>
      <c r="C6224">
        <f ca="1"/>
        <v>0</v>
      </c>
      <c r="D6224">
        <f ca="1"/>
        <v>0</v>
      </c>
      <c r="E6224">
        <f ca="1"/>
        <v>0</v>
      </c>
      <c r="F6224">
        <f ca="1"/>
        <v>0</v>
      </c>
      <c r="G6224">
        <f ca="1"/>
        <v>0</v>
      </c>
      <c r="I6224" s="4">
        <f ca="1"/>
        <v>0</v>
      </c>
    </row>
    <row r="6225" spans="1:9" ht="14.4" hidden="1" customHeight="1" x14ac:dyDescent="0.3">
      <c r="A6225">
        <f ca="1"/>
        <v>0</v>
      </c>
      <c r="C6225">
        <f ca="1"/>
        <v>0</v>
      </c>
      <c r="D6225">
        <f ca="1"/>
        <v>0</v>
      </c>
      <c r="E6225">
        <f ca="1"/>
        <v>0</v>
      </c>
      <c r="F6225">
        <f ca="1"/>
        <v>0</v>
      </c>
      <c r="G6225">
        <f ca="1"/>
        <v>0</v>
      </c>
      <c r="I6225" s="4">
        <f ca="1"/>
        <v>0</v>
      </c>
    </row>
    <row r="6226" spans="1:9" ht="14.4" hidden="1" customHeight="1" x14ac:dyDescent="0.3">
      <c r="A6226">
        <f ca="1"/>
        <v>0</v>
      </c>
      <c r="C6226">
        <f ca="1"/>
        <v>0</v>
      </c>
      <c r="D6226">
        <f ca="1"/>
        <v>0</v>
      </c>
      <c r="E6226">
        <f ca="1"/>
        <v>0</v>
      </c>
      <c r="F6226">
        <f ca="1"/>
        <v>0</v>
      </c>
      <c r="G6226">
        <f ca="1"/>
        <v>0</v>
      </c>
      <c r="I6226" s="4">
        <f ca="1"/>
        <v>0</v>
      </c>
    </row>
    <row r="6227" spans="1:9" ht="14.4" hidden="1" customHeight="1" x14ac:dyDescent="0.3">
      <c r="A6227">
        <f ca="1"/>
        <v>0</v>
      </c>
      <c r="C6227">
        <f ca="1"/>
        <v>0</v>
      </c>
      <c r="D6227">
        <f ca="1"/>
        <v>0</v>
      </c>
      <c r="E6227">
        <f ca="1"/>
        <v>0</v>
      </c>
      <c r="F6227">
        <f ca="1"/>
        <v>0</v>
      </c>
      <c r="G6227">
        <f ca="1"/>
        <v>0</v>
      </c>
      <c r="I6227" s="4">
        <f ca="1"/>
        <v>0</v>
      </c>
    </row>
    <row r="6228" spans="1:9" ht="14.4" hidden="1" customHeight="1" x14ac:dyDescent="0.3">
      <c r="A6228">
        <f ca="1"/>
        <v>0</v>
      </c>
      <c r="C6228">
        <f ca="1"/>
        <v>0</v>
      </c>
      <c r="D6228">
        <f ca="1"/>
        <v>0</v>
      </c>
      <c r="E6228">
        <f ca="1"/>
        <v>0</v>
      </c>
      <c r="F6228">
        <f ca="1"/>
        <v>0</v>
      </c>
      <c r="G6228">
        <f ca="1"/>
        <v>0</v>
      </c>
      <c r="I6228" s="4">
        <f ca="1"/>
        <v>0</v>
      </c>
    </row>
    <row r="6229" spans="1:9" ht="14.4" hidden="1" customHeight="1" x14ac:dyDescent="0.3">
      <c r="A6229">
        <f ca="1"/>
        <v>0</v>
      </c>
      <c r="C6229">
        <f ca="1"/>
        <v>0</v>
      </c>
      <c r="D6229">
        <f ca="1"/>
        <v>0</v>
      </c>
      <c r="E6229">
        <f ca="1"/>
        <v>0</v>
      </c>
      <c r="F6229">
        <f ca="1"/>
        <v>0</v>
      </c>
      <c r="G6229">
        <f ca="1"/>
        <v>0</v>
      </c>
      <c r="I6229" s="4">
        <f ca="1"/>
        <v>0</v>
      </c>
    </row>
    <row r="6230" spans="1:9" ht="14.4" hidden="1" customHeight="1" x14ac:dyDescent="0.3">
      <c r="A6230">
        <f ca="1"/>
        <v>0</v>
      </c>
      <c r="C6230">
        <f ca="1"/>
        <v>0</v>
      </c>
      <c r="D6230">
        <f ca="1"/>
        <v>0</v>
      </c>
      <c r="E6230">
        <f ca="1"/>
        <v>0</v>
      </c>
      <c r="F6230">
        <f ca="1"/>
        <v>0</v>
      </c>
      <c r="G6230">
        <f ca="1"/>
        <v>0</v>
      </c>
      <c r="I6230" s="4">
        <f ca="1"/>
        <v>0</v>
      </c>
    </row>
    <row r="6231" spans="1:9" ht="14.4" hidden="1" customHeight="1" x14ac:dyDescent="0.3">
      <c r="A6231">
        <f ca="1"/>
        <v>0</v>
      </c>
      <c r="C6231">
        <f ca="1"/>
        <v>0</v>
      </c>
      <c r="D6231">
        <f ca="1"/>
        <v>0</v>
      </c>
      <c r="E6231">
        <f ca="1"/>
        <v>0</v>
      </c>
      <c r="F6231">
        <f ca="1"/>
        <v>0</v>
      </c>
      <c r="G6231">
        <f ca="1"/>
        <v>0</v>
      </c>
      <c r="I6231" s="4">
        <f ca="1"/>
        <v>0</v>
      </c>
    </row>
    <row r="6232" spans="1:9" ht="14.4" hidden="1" customHeight="1" x14ac:dyDescent="0.3">
      <c r="A6232">
        <f ca="1"/>
        <v>0</v>
      </c>
      <c r="C6232">
        <f ca="1"/>
        <v>0</v>
      </c>
      <c r="D6232">
        <f ca="1"/>
        <v>0</v>
      </c>
      <c r="E6232">
        <f ca="1"/>
        <v>0</v>
      </c>
      <c r="F6232">
        <f ca="1"/>
        <v>0</v>
      </c>
      <c r="G6232">
        <f ca="1"/>
        <v>0</v>
      </c>
      <c r="I6232" s="4">
        <f ca="1"/>
        <v>0</v>
      </c>
    </row>
    <row r="6233" spans="1:9" ht="14.4" hidden="1" customHeight="1" x14ac:dyDescent="0.3">
      <c r="A6233">
        <f ca="1"/>
        <v>0</v>
      </c>
      <c r="C6233">
        <f ca="1"/>
        <v>0</v>
      </c>
      <c r="D6233">
        <f ca="1"/>
        <v>0</v>
      </c>
      <c r="E6233">
        <f ca="1"/>
        <v>0</v>
      </c>
      <c r="F6233">
        <f ca="1"/>
        <v>0</v>
      </c>
      <c r="G6233">
        <f ca="1"/>
        <v>0</v>
      </c>
      <c r="I6233" s="4">
        <f ca="1"/>
        <v>0</v>
      </c>
    </row>
    <row r="6234" spans="1:9" ht="14.4" hidden="1" customHeight="1" x14ac:dyDescent="0.3">
      <c r="A6234">
        <f ca="1"/>
        <v>0</v>
      </c>
      <c r="C6234">
        <f ca="1"/>
        <v>0</v>
      </c>
      <c r="D6234">
        <f ca="1"/>
        <v>0</v>
      </c>
      <c r="E6234">
        <f ca="1"/>
        <v>0</v>
      </c>
      <c r="F6234">
        <f ca="1"/>
        <v>0</v>
      </c>
      <c r="G6234">
        <f ca="1"/>
        <v>0</v>
      </c>
      <c r="I6234" s="4">
        <f ca="1"/>
        <v>0</v>
      </c>
    </row>
    <row r="6235" spans="1:9" ht="14.4" hidden="1" customHeight="1" x14ac:dyDescent="0.3">
      <c r="A6235">
        <f ca="1"/>
        <v>0</v>
      </c>
      <c r="C6235">
        <f ca="1"/>
        <v>0</v>
      </c>
      <c r="D6235">
        <f ca="1"/>
        <v>0</v>
      </c>
      <c r="E6235">
        <f ca="1"/>
        <v>0</v>
      </c>
      <c r="F6235">
        <f ca="1"/>
        <v>0</v>
      </c>
      <c r="G6235">
        <f ca="1"/>
        <v>0</v>
      </c>
      <c r="I6235" s="4">
        <f ca="1"/>
        <v>0</v>
      </c>
    </row>
    <row r="6236" spans="1:9" ht="14.4" hidden="1" customHeight="1" x14ac:dyDescent="0.3">
      <c r="A6236">
        <f ca="1"/>
        <v>0</v>
      </c>
      <c r="C6236">
        <f ca="1"/>
        <v>0</v>
      </c>
      <c r="D6236">
        <f ca="1"/>
        <v>0</v>
      </c>
      <c r="E6236">
        <f ca="1"/>
        <v>0</v>
      </c>
      <c r="F6236">
        <f ca="1"/>
        <v>0</v>
      </c>
      <c r="G6236">
        <f ca="1"/>
        <v>0</v>
      </c>
      <c r="I6236" s="4">
        <f ca="1"/>
        <v>0</v>
      </c>
    </row>
    <row r="6237" spans="1:9" ht="14.4" hidden="1" customHeight="1" x14ac:dyDescent="0.3">
      <c r="A6237">
        <f ca="1"/>
        <v>0</v>
      </c>
      <c r="C6237">
        <f ca="1"/>
        <v>0</v>
      </c>
      <c r="D6237">
        <f ca="1"/>
        <v>0</v>
      </c>
      <c r="E6237">
        <f ca="1"/>
        <v>0</v>
      </c>
      <c r="F6237">
        <f ca="1"/>
        <v>0</v>
      </c>
      <c r="G6237">
        <f ca="1"/>
        <v>0</v>
      </c>
      <c r="I6237" s="4">
        <f ca="1"/>
        <v>0</v>
      </c>
    </row>
    <row r="6238" spans="1:9" ht="14.4" hidden="1" customHeight="1" x14ac:dyDescent="0.3">
      <c r="A6238">
        <f ca="1"/>
        <v>0</v>
      </c>
      <c r="C6238">
        <f ca="1"/>
        <v>0</v>
      </c>
      <c r="D6238">
        <f ca="1"/>
        <v>0</v>
      </c>
      <c r="E6238">
        <f ca="1"/>
        <v>0</v>
      </c>
      <c r="F6238">
        <f ca="1"/>
        <v>0</v>
      </c>
      <c r="G6238">
        <f ca="1"/>
        <v>0</v>
      </c>
      <c r="I6238" s="4">
        <f ca="1"/>
        <v>0</v>
      </c>
    </row>
    <row r="6239" spans="1:9" ht="14.4" hidden="1" customHeight="1" x14ac:dyDescent="0.3">
      <c r="A6239">
        <f ca="1"/>
        <v>0</v>
      </c>
      <c r="C6239">
        <f ca="1"/>
        <v>0</v>
      </c>
      <c r="D6239">
        <f ca="1"/>
        <v>0</v>
      </c>
      <c r="E6239">
        <f ca="1"/>
        <v>0</v>
      </c>
      <c r="F6239">
        <f ca="1"/>
        <v>0</v>
      </c>
      <c r="G6239">
        <f ca="1"/>
        <v>0</v>
      </c>
      <c r="I6239" s="4">
        <f ca="1"/>
        <v>0</v>
      </c>
    </row>
    <row r="6240" spans="1:9" ht="14.4" hidden="1" customHeight="1" x14ac:dyDescent="0.3">
      <c r="A6240">
        <f ca="1"/>
        <v>0</v>
      </c>
      <c r="C6240">
        <f ca="1"/>
        <v>0</v>
      </c>
      <c r="D6240">
        <f ca="1"/>
        <v>0</v>
      </c>
      <c r="E6240">
        <f ca="1"/>
        <v>0</v>
      </c>
      <c r="F6240">
        <f ca="1"/>
        <v>0</v>
      </c>
      <c r="G6240">
        <f ca="1"/>
        <v>0</v>
      </c>
      <c r="I6240" s="4">
        <f ca="1"/>
        <v>0</v>
      </c>
    </row>
    <row r="6241" spans="1:9" ht="14.4" hidden="1" customHeight="1" x14ac:dyDescent="0.3">
      <c r="A6241">
        <f ca="1"/>
        <v>0</v>
      </c>
      <c r="C6241">
        <f ca="1"/>
        <v>0</v>
      </c>
      <c r="D6241">
        <f ca="1"/>
        <v>0</v>
      </c>
      <c r="E6241">
        <f ca="1"/>
        <v>0</v>
      </c>
      <c r="F6241">
        <f ca="1"/>
        <v>0</v>
      </c>
      <c r="G6241">
        <f ca="1"/>
        <v>0</v>
      </c>
      <c r="I6241" s="4">
        <f ca="1"/>
        <v>0</v>
      </c>
    </row>
    <row r="6242" spans="1:9" ht="14.4" hidden="1" customHeight="1" x14ac:dyDescent="0.3">
      <c r="A6242">
        <f ca="1"/>
        <v>0</v>
      </c>
      <c r="C6242">
        <f ca="1"/>
        <v>0</v>
      </c>
      <c r="D6242">
        <f ca="1"/>
        <v>0</v>
      </c>
      <c r="E6242">
        <f ca="1"/>
        <v>0</v>
      </c>
      <c r="F6242">
        <f ca="1"/>
        <v>0</v>
      </c>
      <c r="G6242">
        <f ca="1"/>
        <v>0</v>
      </c>
      <c r="I6242" s="4">
        <f ca="1"/>
        <v>0</v>
      </c>
    </row>
    <row r="6243" spans="1:9" ht="14.4" hidden="1" customHeight="1" x14ac:dyDescent="0.3">
      <c r="A6243">
        <f ca="1"/>
        <v>0</v>
      </c>
      <c r="C6243">
        <f ca="1"/>
        <v>0</v>
      </c>
      <c r="D6243">
        <f ca="1"/>
        <v>0</v>
      </c>
      <c r="E6243">
        <f ca="1"/>
        <v>0</v>
      </c>
      <c r="F6243">
        <f ca="1"/>
        <v>0</v>
      </c>
      <c r="G6243">
        <f ca="1"/>
        <v>0</v>
      </c>
      <c r="I6243" s="4">
        <f ca="1"/>
        <v>0</v>
      </c>
    </row>
    <row r="6244" spans="1:9" ht="14.4" hidden="1" customHeight="1" x14ac:dyDescent="0.3">
      <c r="A6244">
        <f ca="1"/>
        <v>0</v>
      </c>
      <c r="C6244">
        <f ca="1"/>
        <v>0</v>
      </c>
      <c r="D6244">
        <f ca="1"/>
        <v>0</v>
      </c>
      <c r="E6244">
        <f ca="1"/>
        <v>0</v>
      </c>
      <c r="F6244">
        <f ca="1"/>
        <v>0</v>
      </c>
      <c r="G6244">
        <f ca="1"/>
        <v>0</v>
      </c>
      <c r="I6244" s="4">
        <f ca="1"/>
        <v>0</v>
      </c>
    </row>
    <row r="6245" spans="1:9" ht="14.4" hidden="1" customHeight="1" x14ac:dyDescent="0.3">
      <c r="A6245">
        <f ca="1"/>
        <v>0</v>
      </c>
      <c r="C6245">
        <f ca="1"/>
        <v>0</v>
      </c>
      <c r="D6245">
        <f ca="1"/>
        <v>0</v>
      </c>
      <c r="E6245">
        <f ca="1"/>
        <v>0</v>
      </c>
      <c r="F6245">
        <f ca="1"/>
        <v>0</v>
      </c>
      <c r="G6245">
        <f ca="1"/>
        <v>0</v>
      </c>
      <c r="I6245" s="4">
        <f ca="1"/>
        <v>0</v>
      </c>
    </row>
    <row r="6246" spans="1:9" ht="14.4" hidden="1" customHeight="1" x14ac:dyDescent="0.3">
      <c r="A6246">
        <f ca="1"/>
        <v>0</v>
      </c>
      <c r="C6246">
        <f ca="1"/>
        <v>0</v>
      </c>
      <c r="D6246">
        <f ca="1"/>
        <v>0</v>
      </c>
      <c r="E6246">
        <f ca="1"/>
        <v>0</v>
      </c>
      <c r="F6246">
        <f ca="1"/>
        <v>0</v>
      </c>
      <c r="G6246">
        <f ca="1"/>
        <v>0</v>
      </c>
      <c r="I6246" s="4">
        <f ca="1"/>
        <v>0</v>
      </c>
    </row>
    <row r="6247" spans="1:9" ht="14.4" hidden="1" customHeight="1" x14ac:dyDescent="0.3">
      <c r="A6247">
        <f ca="1"/>
        <v>0</v>
      </c>
      <c r="C6247">
        <f ca="1"/>
        <v>0</v>
      </c>
      <c r="D6247">
        <f ca="1"/>
        <v>0</v>
      </c>
      <c r="E6247">
        <f ca="1"/>
        <v>0</v>
      </c>
      <c r="F6247">
        <f ca="1"/>
        <v>0</v>
      </c>
      <c r="G6247">
        <f ca="1"/>
        <v>0</v>
      </c>
      <c r="I6247" s="4">
        <f ca="1"/>
        <v>0</v>
      </c>
    </row>
    <row r="6248" spans="1:9" ht="14.4" hidden="1" customHeight="1" x14ac:dyDescent="0.3">
      <c r="A6248">
        <f ca="1"/>
        <v>0</v>
      </c>
      <c r="C6248">
        <f ca="1"/>
        <v>0</v>
      </c>
      <c r="D6248">
        <f ca="1"/>
        <v>0</v>
      </c>
      <c r="E6248">
        <f ca="1"/>
        <v>0</v>
      </c>
      <c r="F6248">
        <f ca="1"/>
        <v>0</v>
      </c>
      <c r="G6248">
        <f ca="1"/>
        <v>0</v>
      </c>
      <c r="I6248" s="4">
        <f ca="1"/>
        <v>0</v>
      </c>
    </row>
    <row r="6249" spans="1:9" ht="14.4" hidden="1" customHeight="1" x14ac:dyDescent="0.3">
      <c r="A6249">
        <f ca="1"/>
        <v>0</v>
      </c>
      <c r="C6249">
        <f ca="1"/>
        <v>0</v>
      </c>
      <c r="D6249">
        <f ca="1"/>
        <v>0</v>
      </c>
      <c r="E6249">
        <f ca="1"/>
        <v>0</v>
      </c>
      <c r="F6249">
        <f ca="1"/>
        <v>0</v>
      </c>
      <c r="G6249">
        <f ca="1"/>
        <v>0</v>
      </c>
      <c r="I6249" s="4">
        <f ca="1"/>
        <v>0</v>
      </c>
    </row>
    <row r="6250" spans="1:9" ht="14.4" hidden="1" customHeight="1" x14ac:dyDescent="0.3">
      <c r="A6250">
        <f ca="1"/>
        <v>0</v>
      </c>
      <c r="C6250">
        <f ca="1"/>
        <v>0</v>
      </c>
      <c r="D6250">
        <f ca="1"/>
        <v>0</v>
      </c>
      <c r="E6250">
        <f ca="1"/>
        <v>0</v>
      </c>
      <c r="F6250">
        <f ca="1"/>
        <v>0</v>
      </c>
      <c r="G6250">
        <f ca="1"/>
        <v>0</v>
      </c>
      <c r="I6250" s="4">
        <f ca="1"/>
        <v>0</v>
      </c>
    </row>
    <row r="6251" spans="1:9" ht="14.4" hidden="1" customHeight="1" x14ac:dyDescent="0.3">
      <c r="A6251">
        <f ca="1"/>
        <v>0</v>
      </c>
      <c r="C6251">
        <f ca="1"/>
        <v>0</v>
      </c>
      <c r="D6251">
        <f ca="1"/>
        <v>0</v>
      </c>
      <c r="E6251">
        <f ca="1"/>
        <v>0</v>
      </c>
      <c r="F6251">
        <f ca="1"/>
        <v>0</v>
      </c>
      <c r="G6251">
        <f ca="1"/>
        <v>0</v>
      </c>
      <c r="I6251" s="4">
        <f ca="1"/>
        <v>0</v>
      </c>
    </row>
    <row r="6252" spans="1:9" ht="14.4" hidden="1" customHeight="1" x14ac:dyDescent="0.3">
      <c r="A6252">
        <f ca="1"/>
        <v>0</v>
      </c>
      <c r="C6252">
        <f ca="1"/>
        <v>0</v>
      </c>
      <c r="D6252">
        <f ca="1"/>
        <v>0</v>
      </c>
      <c r="E6252">
        <f ca="1"/>
        <v>0</v>
      </c>
      <c r="F6252">
        <f ca="1"/>
        <v>0</v>
      </c>
      <c r="G6252">
        <f ca="1"/>
        <v>0</v>
      </c>
      <c r="I6252" s="4">
        <f ca="1"/>
        <v>0</v>
      </c>
    </row>
    <row r="6253" spans="1:9" ht="14.4" hidden="1" customHeight="1" x14ac:dyDescent="0.3">
      <c r="A6253">
        <f ca="1"/>
        <v>0</v>
      </c>
      <c r="C6253">
        <f ca="1"/>
        <v>0</v>
      </c>
      <c r="D6253">
        <f ca="1"/>
        <v>0</v>
      </c>
      <c r="E6253">
        <f ca="1"/>
        <v>0</v>
      </c>
      <c r="F6253">
        <f ca="1"/>
        <v>0</v>
      </c>
      <c r="G6253">
        <f ca="1"/>
        <v>0</v>
      </c>
      <c r="I6253" s="4">
        <f ca="1"/>
        <v>0</v>
      </c>
    </row>
    <row r="6254" spans="1:9" ht="14.4" hidden="1" customHeight="1" x14ac:dyDescent="0.3">
      <c r="A6254">
        <f ca="1"/>
        <v>0</v>
      </c>
      <c r="C6254">
        <f ca="1"/>
        <v>0</v>
      </c>
      <c r="D6254">
        <f ca="1"/>
        <v>0</v>
      </c>
      <c r="E6254">
        <f ca="1"/>
        <v>0</v>
      </c>
      <c r="F6254">
        <f ca="1"/>
        <v>0</v>
      </c>
      <c r="G6254">
        <f ca="1"/>
        <v>0</v>
      </c>
      <c r="I6254" s="4">
        <f ca="1"/>
        <v>0</v>
      </c>
    </row>
    <row r="6255" spans="1:9" ht="14.4" hidden="1" customHeight="1" x14ac:dyDescent="0.3">
      <c r="A6255">
        <f ca="1"/>
        <v>0</v>
      </c>
      <c r="C6255">
        <f ca="1"/>
        <v>0</v>
      </c>
      <c r="D6255">
        <f ca="1"/>
        <v>0</v>
      </c>
      <c r="E6255">
        <f ca="1"/>
        <v>0</v>
      </c>
      <c r="F6255">
        <f ca="1"/>
        <v>0</v>
      </c>
      <c r="G6255">
        <f ca="1"/>
        <v>0</v>
      </c>
      <c r="I6255" s="4">
        <f ca="1"/>
        <v>0</v>
      </c>
    </row>
    <row r="6256" spans="1:9" ht="14.4" hidden="1" customHeight="1" x14ac:dyDescent="0.3">
      <c r="A6256">
        <f ca="1"/>
        <v>0</v>
      </c>
      <c r="C6256">
        <f ca="1"/>
        <v>0</v>
      </c>
      <c r="D6256">
        <f ca="1"/>
        <v>0</v>
      </c>
      <c r="E6256">
        <f ca="1"/>
        <v>0</v>
      </c>
      <c r="F6256">
        <f ca="1"/>
        <v>0</v>
      </c>
      <c r="G6256">
        <f ca="1"/>
        <v>0</v>
      </c>
      <c r="I6256" s="4">
        <f ca="1"/>
        <v>0</v>
      </c>
    </row>
    <row r="6257" spans="1:9" ht="14.4" hidden="1" customHeight="1" x14ac:dyDescent="0.3">
      <c r="A6257">
        <f ca="1"/>
        <v>0</v>
      </c>
      <c r="C6257">
        <f ca="1"/>
        <v>0</v>
      </c>
      <c r="D6257">
        <f ca="1"/>
        <v>0</v>
      </c>
      <c r="E6257">
        <f ca="1"/>
        <v>0</v>
      </c>
      <c r="F6257">
        <f ca="1"/>
        <v>0</v>
      </c>
      <c r="G6257">
        <f ca="1"/>
        <v>0</v>
      </c>
      <c r="I6257" s="4">
        <f ca="1"/>
        <v>0</v>
      </c>
    </row>
    <row r="6258" spans="1:9" ht="14.4" hidden="1" customHeight="1" x14ac:dyDescent="0.3">
      <c r="A6258">
        <f ca="1"/>
        <v>0</v>
      </c>
      <c r="C6258">
        <f ca="1"/>
        <v>0</v>
      </c>
      <c r="D6258">
        <f ca="1"/>
        <v>0</v>
      </c>
      <c r="E6258">
        <f ca="1"/>
        <v>0</v>
      </c>
      <c r="F6258">
        <f ca="1"/>
        <v>0</v>
      </c>
      <c r="G6258">
        <f ca="1"/>
        <v>0</v>
      </c>
      <c r="I6258" s="4">
        <f ca="1"/>
        <v>0</v>
      </c>
    </row>
    <row r="6259" spans="1:9" ht="14.4" hidden="1" customHeight="1" x14ac:dyDescent="0.3">
      <c r="A6259">
        <f ca="1"/>
        <v>0</v>
      </c>
      <c r="C6259">
        <f ca="1"/>
        <v>0</v>
      </c>
      <c r="D6259">
        <f ca="1"/>
        <v>0</v>
      </c>
      <c r="E6259">
        <f ca="1"/>
        <v>0</v>
      </c>
      <c r="F6259">
        <f ca="1"/>
        <v>0</v>
      </c>
      <c r="G6259">
        <f ca="1"/>
        <v>0</v>
      </c>
      <c r="I6259" s="4">
        <f ca="1"/>
        <v>0</v>
      </c>
    </row>
    <row r="6260" spans="1:9" ht="14.4" hidden="1" customHeight="1" x14ac:dyDescent="0.3">
      <c r="A6260">
        <f ca="1"/>
        <v>0</v>
      </c>
      <c r="C6260">
        <f ca="1"/>
        <v>0</v>
      </c>
      <c r="D6260">
        <f ca="1"/>
        <v>0</v>
      </c>
      <c r="E6260">
        <f ca="1"/>
        <v>0</v>
      </c>
      <c r="F6260">
        <f ca="1"/>
        <v>0</v>
      </c>
      <c r="G6260">
        <f ca="1"/>
        <v>0</v>
      </c>
      <c r="I6260" s="4">
        <f ca="1"/>
        <v>0</v>
      </c>
    </row>
    <row r="6261" spans="1:9" ht="14.4" hidden="1" customHeight="1" x14ac:dyDescent="0.3">
      <c r="A6261">
        <f ca="1"/>
        <v>0</v>
      </c>
      <c r="C6261">
        <f ca="1"/>
        <v>0</v>
      </c>
      <c r="D6261">
        <f ca="1"/>
        <v>0</v>
      </c>
      <c r="E6261">
        <f ca="1"/>
        <v>0</v>
      </c>
      <c r="F6261">
        <f ca="1"/>
        <v>0</v>
      </c>
      <c r="G6261">
        <f ca="1"/>
        <v>0</v>
      </c>
      <c r="I6261" s="4">
        <f ca="1"/>
        <v>0</v>
      </c>
    </row>
    <row r="6262" spans="1:9" ht="14.4" hidden="1" customHeight="1" x14ac:dyDescent="0.3">
      <c r="A6262">
        <f ca="1"/>
        <v>0</v>
      </c>
      <c r="C6262">
        <f ca="1"/>
        <v>0</v>
      </c>
      <c r="D6262">
        <f ca="1"/>
        <v>0</v>
      </c>
      <c r="E6262">
        <f ca="1"/>
        <v>0</v>
      </c>
      <c r="F6262">
        <f ca="1"/>
        <v>0</v>
      </c>
      <c r="G6262">
        <f ca="1"/>
        <v>0</v>
      </c>
      <c r="I6262" s="4">
        <f ca="1"/>
        <v>0</v>
      </c>
    </row>
    <row r="6263" spans="1:9" ht="14.4" hidden="1" customHeight="1" x14ac:dyDescent="0.3">
      <c r="A6263">
        <f ca="1"/>
        <v>0</v>
      </c>
      <c r="C6263">
        <f ca="1"/>
        <v>0</v>
      </c>
      <c r="D6263">
        <f ca="1"/>
        <v>0</v>
      </c>
      <c r="E6263">
        <f ca="1"/>
        <v>0</v>
      </c>
      <c r="F6263">
        <f ca="1"/>
        <v>0</v>
      </c>
      <c r="G6263">
        <f ca="1"/>
        <v>0</v>
      </c>
      <c r="I6263" s="4">
        <f ca="1"/>
        <v>0</v>
      </c>
    </row>
    <row r="6264" spans="1:9" ht="14.4" hidden="1" customHeight="1" x14ac:dyDescent="0.3">
      <c r="A6264">
        <f ca="1"/>
        <v>0</v>
      </c>
      <c r="C6264">
        <f ca="1"/>
        <v>0</v>
      </c>
      <c r="D6264">
        <f ca="1"/>
        <v>0</v>
      </c>
      <c r="E6264">
        <f ca="1"/>
        <v>0</v>
      </c>
      <c r="F6264">
        <f ca="1"/>
        <v>0</v>
      </c>
      <c r="G6264">
        <f ca="1"/>
        <v>0</v>
      </c>
      <c r="I6264" s="4">
        <f ca="1"/>
        <v>0</v>
      </c>
    </row>
    <row r="6265" spans="1:9" ht="14.4" hidden="1" customHeight="1" x14ac:dyDescent="0.3">
      <c r="A6265">
        <f ca="1"/>
        <v>0</v>
      </c>
      <c r="C6265">
        <f ca="1"/>
        <v>0</v>
      </c>
      <c r="D6265">
        <f ca="1"/>
        <v>0</v>
      </c>
      <c r="E6265">
        <f ca="1"/>
        <v>0</v>
      </c>
      <c r="F6265">
        <f ca="1"/>
        <v>0</v>
      </c>
      <c r="G6265">
        <f ca="1"/>
        <v>0</v>
      </c>
      <c r="I6265" s="4">
        <f ca="1"/>
        <v>0</v>
      </c>
    </row>
    <row r="6266" spans="1:9" ht="14.4" hidden="1" customHeight="1" x14ac:dyDescent="0.3">
      <c r="A6266">
        <f ca="1"/>
        <v>0</v>
      </c>
      <c r="C6266">
        <f ca="1"/>
        <v>0</v>
      </c>
      <c r="D6266">
        <f ca="1"/>
        <v>0</v>
      </c>
      <c r="E6266">
        <f ca="1"/>
        <v>0</v>
      </c>
      <c r="F6266">
        <f ca="1"/>
        <v>0</v>
      </c>
      <c r="G6266">
        <f ca="1"/>
        <v>0</v>
      </c>
      <c r="I6266" s="4">
        <f ca="1"/>
        <v>0</v>
      </c>
    </row>
    <row r="6267" spans="1:9" ht="14.4" hidden="1" customHeight="1" x14ac:dyDescent="0.3">
      <c r="A6267">
        <f ca="1"/>
        <v>0</v>
      </c>
      <c r="C6267">
        <f ca="1"/>
        <v>0</v>
      </c>
      <c r="D6267">
        <f ca="1"/>
        <v>0</v>
      </c>
      <c r="E6267">
        <f ca="1"/>
        <v>0</v>
      </c>
      <c r="F6267">
        <f ca="1"/>
        <v>0</v>
      </c>
      <c r="G6267">
        <f ca="1"/>
        <v>0</v>
      </c>
      <c r="I6267" s="4">
        <f ca="1"/>
        <v>0</v>
      </c>
    </row>
    <row r="6268" spans="1:9" ht="14.4" hidden="1" customHeight="1" x14ac:dyDescent="0.3">
      <c r="A6268">
        <f ca="1"/>
        <v>0</v>
      </c>
      <c r="C6268">
        <f ca="1"/>
        <v>0</v>
      </c>
      <c r="D6268">
        <f ca="1"/>
        <v>0</v>
      </c>
      <c r="E6268">
        <f ca="1"/>
        <v>0</v>
      </c>
      <c r="F6268">
        <f ca="1"/>
        <v>0</v>
      </c>
      <c r="G6268">
        <f ca="1"/>
        <v>0</v>
      </c>
      <c r="I6268" s="4">
        <f ca="1"/>
        <v>0</v>
      </c>
    </row>
    <row r="6269" spans="1:9" ht="14.4" hidden="1" customHeight="1" x14ac:dyDescent="0.3">
      <c r="A6269">
        <f ca="1"/>
        <v>0</v>
      </c>
      <c r="C6269">
        <f ca="1"/>
        <v>0</v>
      </c>
      <c r="D6269">
        <f ca="1"/>
        <v>0</v>
      </c>
      <c r="E6269">
        <f ca="1"/>
        <v>0</v>
      </c>
      <c r="F6269">
        <f ca="1"/>
        <v>0</v>
      </c>
      <c r="G6269">
        <f ca="1"/>
        <v>0</v>
      </c>
      <c r="I6269" s="4">
        <f ca="1"/>
        <v>0</v>
      </c>
    </row>
    <row r="6270" spans="1:9" ht="14.4" hidden="1" customHeight="1" x14ac:dyDescent="0.3">
      <c r="A6270">
        <f ca="1"/>
        <v>0</v>
      </c>
      <c r="C6270">
        <f ca="1"/>
        <v>0</v>
      </c>
      <c r="D6270">
        <f ca="1"/>
        <v>0</v>
      </c>
      <c r="E6270">
        <f ca="1"/>
        <v>0</v>
      </c>
      <c r="F6270">
        <f ca="1"/>
        <v>0</v>
      </c>
      <c r="G6270">
        <f ca="1"/>
        <v>0</v>
      </c>
      <c r="I6270" s="4">
        <f ca="1"/>
        <v>0</v>
      </c>
    </row>
    <row r="6271" spans="1:9" ht="14.4" hidden="1" customHeight="1" x14ac:dyDescent="0.3">
      <c r="A6271">
        <f ca="1"/>
        <v>0</v>
      </c>
      <c r="C6271">
        <f ca="1"/>
        <v>0</v>
      </c>
      <c r="D6271">
        <f ca="1"/>
        <v>0</v>
      </c>
      <c r="E6271">
        <f ca="1"/>
        <v>0</v>
      </c>
      <c r="F6271">
        <f ca="1"/>
        <v>0</v>
      </c>
      <c r="G6271">
        <f ca="1"/>
        <v>0</v>
      </c>
      <c r="I6271" s="4">
        <f ca="1"/>
        <v>0</v>
      </c>
    </row>
    <row r="6272" spans="1:9" ht="14.4" hidden="1" customHeight="1" x14ac:dyDescent="0.3">
      <c r="A6272">
        <f ca="1"/>
        <v>0</v>
      </c>
      <c r="C6272">
        <f ca="1"/>
        <v>0</v>
      </c>
      <c r="D6272">
        <f ca="1"/>
        <v>0</v>
      </c>
      <c r="E6272">
        <f ca="1"/>
        <v>0</v>
      </c>
      <c r="F6272">
        <f ca="1"/>
        <v>0</v>
      </c>
      <c r="G6272">
        <f ca="1"/>
        <v>0</v>
      </c>
      <c r="I6272" s="4">
        <f ca="1"/>
        <v>0</v>
      </c>
    </row>
    <row r="6273" spans="1:9" ht="14.4" hidden="1" customHeight="1" x14ac:dyDescent="0.3">
      <c r="A6273">
        <f ca="1"/>
        <v>0</v>
      </c>
      <c r="C6273">
        <f ca="1"/>
        <v>0</v>
      </c>
      <c r="D6273">
        <f ca="1"/>
        <v>0</v>
      </c>
      <c r="E6273">
        <f ca="1"/>
        <v>0</v>
      </c>
      <c r="F6273">
        <f ca="1"/>
        <v>0</v>
      </c>
      <c r="G6273">
        <f ca="1"/>
        <v>0</v>
      </c>
      <c r="I6273" s="4">
        <f ca="1"/>
        <v>0</v>
      </c>
    </row>
    <row r="6274" spans="1:9" ht="14.4" hidden="1" customHeight="1" x14ac:dyDescent="0.3">
      <c r="A6274">
        <f ca="1"/>
        <v>0</v>
      </c>
      <c r="C6274">
        <f ca="1"/>
        <v>0</v>
      </c>
      <c r="D6274">
        <f ca="1"/>
        <v>0</v>
      </c>
      <c r="E6274">
        <f ca="1"/>
        <v>0</v>
      </c>
      <c r="F6274">
        <f ca="1"/>
        <v>0</v>
      </c>
      <c r="G6274">
        <f ca="1"/>
        <v>0</v>
      </c>
      <c r="I6274" s="4">
        <f ca="1"/>
        <v>0</v>
      </c>
    </row>
    <row r="6275" spans="1:9" ht="14.4" hidden="1" customHeight="1" x14ac:dyDescent="0.3">
      <c r="A6275">
        <f ca="1"/>
        <v>0</v>
      </c>
      <c r="C6275">
        <f ca="1"/>
        <v>0</v>
      </c>
      <c r="D6275">
        <f ca="1"/>
        <v>0</v>
      </c>
      <c r="E6275">
        <f ca="1"/>
        <v>0</v>
      </c>
      <c r="F6275">
        <f ca="1"/>
        <v>0</v>
      </c>
      <c r="G6275">
        <f ca="1"/>
        <v>0</v>
      </c>
      <c r="I6275" s="4">
        <f ca="1"/>
        <v>0</v>
      </c>
    </row>
    <row r="6276" spans="1:9" ht="14.4" hidden="1" customHeight="1" x14ac:dyDescent="0.3">
      <c r="A6276">
        <f ca="1"/>
        <v>0</v>
      </c>
      <c r="C6276">
        <f ca="1"/>
        <v>0</v>
      </c>
      <c r="D6276">
        <f ca="1"/>
        <v>0</v>
      </c>
      <c r="E6276">
        <f ca="1"/>
        <v>0</v>
      </c>
      <c r="F6276">
        <f ca="1"/>
        <v>0</v>
      </c>
      <c r="G6276">
        <f ca="1"/>
        <v>0</v>
      </c>
      <c r="I6276" s="4">
        <f ca="1"/>
        <v>0</v>
      </c>
    </row>
    <row r="6277" spans="1:9" ht="14.4" hidden="1" customHeight="1" x14ac:dyDescent="0.3">
      <c r="A6277">
        <f ca="1"/>
        <v>0</v>
      </c>
      <c r="C6277">
        <f ca="1"/>
        <v>0</v>
      </c>
      <c r="D6277">
        <f ca="1"/>
        <v>0</v>
      </c>
      <c r="E6277">
        <f ca="1"/>
        <v>0</v>
      </c>
      <c r="F6277">
        <f ca="1"/>
        <v>0</v>
      </c>
      <c r="G6277">
        <f ca="1"/>
        <v>0</v>
      </c>
      <c r="I6277" s="4">
        <f ca="1"/>
        <v>0</v>
      </c>
    </row>
    <row r="6278" spans="1:9" ht="14.4" hidden="1" customHeight="1" x14ac:dyDescent="0.3">
      <c r="A6278">
        <f ca="1"/>
        <v>0</v>
      </c>
      <c r="C6278">
        <f ca="1"/>
        <v>0</v>
      </c>
      <c r="D6278">
        <f ca="1"/>
        <v>0</v>
      </c>
      <c r="E6278">
        <f ca="1"/>
        <v>0</v>
      </c>
      <c r="F6278">
        <f ca="1"/>
        <v>0</v>
      </c>
      <c r="G6278">
        <f ca="1"/>
        <v>0</v>
      </c>
      <c r="I6278" s="4">
        <f ca="1"/>
        <v>0</v>
      </c>
    </row>
    <row r="6279" spans="1:9" ht="14.4" hidden="1" customHeight="1" x14ac:dyDescent="0.3">
      <c r="A6279">
        <f ca="1"/>
        <v>0</v>
      </c>
      <c r="C6279">
        <f ca="1"/>
        <v>0</v>
      </c>
      <c r="D6279">
        <f ca="1"/>
        <v>0</v>
      </c>
      <c r="E6279">
        <f ca="1"/>
        <v>0</v>
      </c>
      <c r="F6279">
        <f ca="1"/>
        <v>0</v>
      </c>
      <c r="G6279">
        <f ca="1"/>
        <v>0</v>
      </c>
      <c r="I6279" s="4">
        <f ca="1"/>
        <v>0</v>
      </c>
    </row>
    <row r="6280" spans="1:9" ht="14.4" hidden="1" customHeight="1" x14ac:dyDescent="0.3">
      <c r="A6280">
        <f ca="1"/>
        <v>0</v>
      </c>
      <c r="C6280">
        <f ca="1"/>
        <v>0</v>
      </c>
      <c r="D6280">
        <f ca="1"/>
        <v>0</v>
      </c>
      <c r="E6280">
        <f ca="1"/>
        <v>0</v>
      </c>
      <c r="F6280">
        <f ca="1"/>
        <v>0</v>
      </c>
      <c r="G6280">
        <f ca="1"/>
        <v>0</v>
      </c>
      <c r="I6280" s="4">
        <f ca="1"/>
        <v>0</v>
      </c>
    </row>
    <row r="6281" spans="1:9" ht="14.4" hidden="1" customHeight="1" x14ac:dyDescent="0.3">
      <c r="A6281">
        <f ca="1"/>
        <v>0</v>
      </c>
      <c r="C6281">
        <f ca="1"/>
        <v>0</v>
      </c>
      <c r="D6281">
        <f ca="1"/>
        <v>0</v>
      </c>
      <c r="E6281">
        <f ca="1"/>
        <v>0</v>
      </c>
      <c r="F6281">
        <f ca="1"/>
        <v>0</v>
      </c>
      <c r="G6281">
        <f ca="1"/>
        <v>0</v>
      </c>
      <c r="I6281" s="4">
        <f ca="1"/>
        <v>0</v>
      </c>
    </row>
    <row r="6282" spans="1:9" ht="14.4" hidden="1" customHeight="1" x14ac:dyDescent="0.3">
      <c r="A6282">
        <f ca="1"/>
        <v>0</v>
      </c>
      <c r="C6282">
        <f ca="1"/>
        <v>0</v>
      </c>
      <c r="D6282">
        <f ca="1"/>
        <v>0</v>
      </c>
      <c r="E6282">
        <f ca="1"/>
        <v>0</v>
      </c>
      <c r="F6282">
        <f ca="1"/>
        <v>0</v>
      </c>
      <c r="G6282">
        <f ca="1"/>
        <v>0</v>
      </c>
      <c r="I6282" s="4">
        <f ca="1"/>
        <v>0</v>
      </c>
    </row>
    <row r="6283" spans="1:9" ht="14.4" hidden="1" customHeight="1" x14ac:dyDescent="0.3">
      <c r="A6283">
        <f ca="1"/>
        <v>0</v>
      </c>
      <c r="C6283">
        <f ca="1"/>
        <v>0</v>
      </c>
      <c r="D6283">
        <f ca="1"/>
        <v>0</v>
      </c>
      <c r="E6283">
        <f ca="1"/>
        <v>0</v>
      </c>
      <c r="F6283">
        <f ca="1"/>
        <v>0</v>
      </c>
      <c r="G6283">
        <f ca="1"/>
        <v>0</v>
      </c>
      <c r="I6283" s="4">
        <f ca="1"/>
        <v>0</v>
      </c>
    </row>
    <row r="6284" spans="1:9" ht="14.4" hidden="1" customHeight="1" x14ac:dyDescent="0.3">
      <c r="A6284">
        <f ca="1"/>
        <v>0</v>
      </c>
      <c r="C6284">
        <f ca="1"/>
        <v>0</v>
      </c>
      <c r="D6284">
        <f ca="1"/>
        <v>0</v>
      </c>
      <c r="E6284">
        <f ca="1"/>
        <v>0</v>
      </c>
      <c r="F6284">
        <f ca="1"/>
        <v>0</v>
      </c>
      <c r="G6284">
        <f ca="1"/>
        <v>0</v>
      </c>
      <c r="I6284" s="4">
        <f ca="1"/>
        <v>0</v>
      </c>
    </row>
    <row r="6285" spans="1:9" ht="14.4" hidden="1" customHeight="1" x14ac:dyDescent="0.3">
      <c r="A6285">
        <f ca="1"/>
        <v>0</v>
      </c>
      <c r="C6285">
        <f ca="1"/>
        <v>0</v>
      </c>
      <c r="D6285">
        <f ca="1"/>
        <v>0</v>
      </c>
      <c r="E6285">
        <f ca="1"/>
        <v>0</v>
      </c>
      <c r="F6285">
        <f ca="1"/>
        <v>0</v>
      </c>
      <c r="G6285">
        <f ca="1"/>
        <v>0</v>
      </c>
      <c r="I6285" s="4">
        <f ca="1"/>
        <v>0</v>
      </c>
    </row>
    <row r="6286" spans="1:9" ht="14.4" hidden="1" customHeight="1" x14ac:dyDescent="0.3">
      <c r="A6286">
        <f ca="1"/>
        <v>0</v>
      </c>
      <c r="C6286">
        <f ca="1"/>
        <v>0</v>
      </c>
      <c r="D6286">
        <f ca="1"/>
        <v>0</v>
      </c>
      <c r="E6286">
        <f ca="1"/>
        <v>0</v>
      </c>
      <c r="F6286">
        <f ca="1"/>
        <v>0</v>
      </c>
      <c r="G6286">
        <f ca="1"/>
        <v>0</v>
      </c>
      <c r="I6286" s="4">
        <f ca="1"/>
        <v>0</v>
      </c>
    </row>
    <row r="6287" spans="1:9" ht="14.4" hidden="1" customHeight="1" x14ac:dyDescent="0.3">
      <c r="A6287">
        <f ca="1"/>
        <v>0</v>
      </c>
      <c r="C6287">
        <f ca="1"/>
        <v>0</v>
      </c>
      <c r="D6287">
        <f ca="1"/>
        <v>0</v>
      </c>
      <c r="E6287">
        <f ca="1"/>
        <v>0</v>
      </c>
      <c r="F6287">
        <f ca="1"/>
        <v>0</v>
      </c>
      <c r="G6287">
        <f ca="1"/>
        <v>0</v>
      </c>
      <c r="I6287" s="4">
        <f ca="1"/>
        <v>0</v>
      </c>
    </row>
    <row r="6288" spans="1:9" ht="14.4" hidden="1" customHeight="1" x14ac:dyDescent="0.3">
      <c r="A6288">
        <f ca="1"/>
        <v>0</v>
      </c>
      <c r="C6288">
        <f ca="1"/>
        <v>0</v>
      </c>
      <c r="D6288">
        <f ca="1"/>
        <v>0</v>
      </c>
      <c r="E6288">
        <f ca="1"/>
        <v>0</v>
      </c>
      <c r="F6288">
        <f ca="1"/>
        <v>0</v>
      </c>
      <c r="G6288">
        <f ca="1"/>
        <v>0</v>
      </c>
      <c r="I6288" s="4">
        <f ca="1"/>
        <v>0</v>
      </c>
    </row>
    <row r="6289" spans="1:9" ht="14.4" hidden="1" customHeight="1" x14ac:dyDescent="0.3">
      <c r="A6289">
        <f ca="1"/>
        <v>0</v>
      </c>
      <c r="C6289">
        <f ca="1"/>
        <v>0</v>
      </c>
      <c r="D6289">
        <f ca="1"/>
        <v>0</v>
      </c>
      <c r="E6289">
        <f ca="1"/>
        <v>0</v>
      </c>
      <c r="F6289">
        <f ca="1"/>
        <v>0</v>
      </c>
      <c r="G6289">
        <f ca="1"/>
        <v>0</v>
      </c>
      <c r="I6289" s="4">
        <f ca="1"/>
        <v>0</v>
      </c>
    </row>
    <row r="6290" spans="1:9" ht="14.4" hidden="1" customHeight="1" x14ac:dyDescent="0.3">
      <c r="A6290">
        <f ca="1"/>
        <v>0</v>
      </c>
      <c r="C6290">
        <f ca="1"/>
        <v>0</v>
      </c>
      <c r="D6290">
        <f ca="1"/>
        <v>0</v>
      </c>
      <c r="E6290">
        <f ca="1"/>
        <v>0</v>
      </c>
      <c r="F6290">
        <f ca="1"/>
        <v>0</v>
      </c>
      <c r="G6290">
        <f ca="1"/>
        <v>0</v>
      </c>
      <c r="I6290" s="4">
        <f ca="1"/>
        <v>0</v>
      </c>
    </row>
    <row r="6291" spans="1:9" ht="14.4" hidden="1" customHeight="1" x14ac:dyDescent="0.3">
      <c r="A6291">
        <f ca="1"/>
        <v>0</v>
      </c>
      <c r="C6291">
        <f ca="1"/>
        <v>0</v>
      </c>
      <c r="D6291">
        <f ca="1"/>
        <v>0</v>
      </c>
      <c r="E6291">
        <f ca="1"/>
        <v>0</v>
      </c>
      <c r="F6291">
        <f ca="1"/>
        <v>0</v>
      </c>
      <c r="G6291">
        <f ca="1"/>
        <v>0</v>
      </c>
      <c r="I6291" s="4">
        <f ca="1"/>
        <v>0</v>
      </c>
    </row>
    <row r="6292" spans="1:9" ht="14.4" hidden="1" customHeight="1" x14ac:dyDescent="0.3">
      <c r="A6292">
        <f ca="1"/>
        <v>0</v>
      </c>
      <c r="C6292">
        <f ca="1"/>
        <v>0</v>
      </c>
      <c r="D6292">
        <f ca="1"/>
        <v>0</v>
      </c>
      <c r="E6292">
        <f ca="1"/>
        <v>0</v>
      </c>
      <c r="F6292">
        <f ca="1"/>
        <v>0</v>
      </c>
      <c r="G6292">
        <f ca="1"/>
        <v>0</v>
      </c>
      <c r="I6292" s="4">
        <f ca="1"/>
        <v>0</v>
      </c>
    </row>
    <row r="6293" spans="1:9" ht="14.4" hidden="1" customHeight="1" x14ac:dyDescent="0.3">
      <c r="A6293">
        <f ca="1"/>
        <v>0</v>
      </c>
      <c r="C6293">
        <f ca="1"/>
        <v>0</v>
      </c>
      <c r="D6293">
        <f ca="1"/>
        <v>0</v>
      </c>
      <c r="E6293">
        <f ca="1"/>
        <v>0</v>
      </c>
      <c r="F6293">
        <f ca="1"/>
        <v>0</v>
      </c>
      <c r="G6293">
        <f ca="1"/>
        <v>0</v>
      </c>
      <c r="I6293" s="4">
        <f ca="1"/>
        <v>0</v>
      </c>
    </row>
    <row r="6294" spans="1:9" ht="14.4" hidden="1" customHeight="1" x14ac:dyDescent="0.3">
      <c r="A6294">
        <f ca="1"/>
        <v>0</v>
      </c>
      <c r="C6294">
        <f ca="1"/>
        <v>0</v>
      </c>
      <c r="D6294">
        <f ca="1"/>
        <v>0</v>
      </c>
      <c r="E6294">
        <f ca="1"/>
        <v>0</v>
      </c>
      <c r="F6294">
        <f ca="1"/>
        <v>0</v>
      </c>
      <c r="G6294">
        <f ca="1"/>
        <v>0</v>
      </c>
      <c r="I6294" s="4">
        <f ca="1"/>
        <v>0</v>
      </c>
    </row>
    <row r="6295" spans="1:9" ht="14.4" hidden="1" customHeight="1" x14ac:dyDescent="0.3">
      <c r="A6295">
        <f ca="1"/>
        <v>0</v>
      </c>
      <c r="C6295">
        <f ca="1"/>
        <v>0</v>
      </c>
      <c r="D6295">
        <f ca="1"/>
        <v>0</v>
      </c>
      <c r="E6295">
        <f ca="1"/>
        <v>0</v>
      </c>
      <c r="F6295">
        <f ca="1"/>
        <v>0</v>
      </c>
      <c r="G6295">
        <f ca="1"/>
        <v>0</v>
      </c>
      <c r="I6295" s="4">
        <f ca="1"/>
        <v>0</v>
      </c>
    </row>
    <row r="6296" spans="1:9" ht="14.4" hidden="1" customHeight="1" x14ac:dyDescent="0.3">
      <c r="A6296">
        <f ca="1"/>
        <v>0</v>
      </c>
      <c r="C6296">
        <f ca="1"/>
        <v>0</v>
      </c>
      <c r="D6296">
        <f ca="1"/>
        <v>0</v>
      </c>
      <c r="E6296">
        <f ca="1"/>
        <v>0</v>
      </c>
      <c r="F6296">
        <f ca="1"/>
        <v>0</v>
      </c>
      <c r="G6296">
        <f ca="1"/>
        <v>0</v>
      </c>
      <c r="I6296" s="4">
        <f ca="1"/>
        <v>0</v>
      </c>
    </row>
    <row r="6297" spans="1:9" ht="14.4" hidden="1" customHeight="1" x14ac:dyDescent="0.3">
      <c r="A6297">
        <f ca="1"/>
        <v>0</v>
      </c>
      <c r="C6297">
        <f ca="1"/>
        <v>0</v>
      </c>
      <c r="D6297">
        <f ca="1"/>
        <v>0</v>
      </c>
      <c r="E6297">
        <f ca="1"/>
        <v>0</v>
      </c>
      <c r="F6297">
        <f ca="1"/>
        <v>0</v>
      </c>
      <c r="G6297">
        <f ca="1"/>
        <v>0</v>
      </c>
      <c r="I6297" s="4">
        <f ca="1"/>
        <v>0</v>
      </c>
    </row>
    <row r="6298" spans="1:9" ht="14.4" hidden="1" customHeight="1" x14ac:dyDescent="0.3">
      <c r="A6298">
        <f ca="1"/>
        <v>0</v>
      </c>
      <c r="C6298">
        <f ca="1"/>
        <v>0</v>
      </c>
      <c r="D6298">
        <f ca="1"/>
        <v>0</v>
      </c>
      <c r="E6298">
        <f ca="1"/>
        <v>0</v>
      </c>
      <c r="F6298">
        <f ca="1"/>
        <v>0</v>
      </c>
      <c r="G6298">
        <f ca="1"/>
        <v>0</v>
      </c>
      <c r="I6298" s="4">
        <f ca="1"/>
        <v>0</v>
      </c>
    </row>
    <row r="6299" spans="1:9" ht="14.4" hidden="1" customHeight="1" x14ac:dyDescent="0.3">
      <c r="A6299">
        <f ca="1"/>
        <v>0</v>
      </c>
      <c r="C6299">
        <f ca="1"/>
        <v>0</v>
      </c>
      <c r="D6299">
        <f ca="1"/>
        <v>0</v>
      </c>
      <c r="E6299">
        <f ca="1"/>
        <v>0</v>
      </c>
      <c r="F6299">
        <f ca="1"/>
        <v>0</v>
      </c>
      <c r="G6299">
        <f ca="1"/>
        <v>0</v>
      </c>
      <c r="I6299" s="4">
        <f ca="1"/>
        <v>0</v>
      </c>
    </row>
    <row r="6300" spans="1:9" ht="14.4" hidden="1" customHeight="1" x14ac:dyDescent="0.3">
      <c r="A6300">
        <f ca="1"/>
        <v>0</v>
      </c>
      <c r="C6300">
        <f ca="1"/>
        <v>0</v>
      </c>
      <c r="D6300">
        <f ca="1"/>
        <v>0</v>
      </c>
      <c r="E6300">
        <f ca="1"/>
        <v>0</v>
      </c>
      <c r="F6300">
        <f ca="1"/>
        <v>0</v>
      </c>
      <c r="G6300">
        <f ca="1"/>
        <v>0</v>
      </c>
      <c r="I6300" s="4">
        <f ca="1"/>
        <v>0</v>
      </c>
    </row>
    <row r="6301" spans="1:9" ht="14.4" hidden="1" customHeight="1" x14ac:dyDescent="0.3">
      <c r="A6301">
        <f ca="1"/>
        <v>0</v>
      </c>
      <c r="C6301">
        <f ca="1"/>
        <v>0</v>
      </c>
      <c r="D6301">
        <f ca="1"/>
        <v>0</v>
      </c>
      <c r="E6301">
        <f ca="1"/>
        <v>0</v>
      </c>
      <c r="F6301">
        <f ca="1"/>
        <v>0</v>
      </c>
      <c r="G6301">
        <f ca="1"/>
        <v>0</v>
      </c>
      <c r="I6301" s="4">
        <f ca="1"/>
        <v>0</v>
      </c>
    </row>
    <row r="6302" spans="1:9" ht="14.4" hidden="1" customHeight="1" x14ac:dyDescent="0.3">
      <c r="A6302">
        <f ca="1"/>
        <v>0</v>
      </c>
      <c r="C6302">
        <f ca="1"/>
        <v>0</v>
      </c>
      <c r="D6302">
        <f ca="1"/>
        <v>0</v>
      </c>
      <c r="E6302">
        <f ca="1"/>
        <v>0</v>
      </c>
      <c r="F6302">
        <f ca="1"/>
        <v>0</v>
      </c>
      <c r="G6302">
        <f ca="1"/>
        <v>0</v>
      </c>
      <c r="I6302" s="4">
        <f ca="1"/>
        <v>0</v>
      </c>
    </row>
    <row r="6303" spans="1:9" ht="14.4" hidden="1" customHeight="1" x14ac:dyDescent="0.3">
      <c r="A6303">
        <f ca="1"/>
        <v>0</v>
      </c>
      <c r="C6303">
        <f ca="1"/>
        <v>0</v>
      </c>
      <c r="D6303">
        <f ca="1"/>
        <v>0</v>
      </c>
      <c r="E6303">
        <f ca="1"/>
        <v>0</v>
      </c>
      <c r="F6303">
        <f ca="1"/>
        <v>0</v>
      </c>
      <c r="G6303">
        <f ca="1"/>
        <v>0</v>
      </c>
      <c r="I6303" s="4">
        <f ca="1"/>
        <v>0</v>
      </c>
    </row>
    <row r="6304" spans="1:9" ht="14.4" hidden="1" customHeight="1" x14ac:dyDescent="0.3">
      <c r="A6304">
        <f ca="1"/>
        <v>0</v>
      </c>
      <c r="C6304">
        <f ca="1"/>
        <v>0</v>
      </c>
      <c r="D6304">
        <f ca="1"/>
        <v>0</v>
      </c>
      <c r="E6304">
        <f ca="1"/>
        <v>0</v>
      </c>
      <c r="F6304">
        <f ca="1"/>
        <v>0</v>
      </c>
      <c r="G6304">
        <f ca="1"/>
        <v>0</v>
      </c>
      <c r="I6304" s="4">
        <f ca="1"/>
        <v>0</v>
      </c>
    </row>
    <row r="6305" spans="1:9" ht="14.4" hidden="1" customHeight="1" x14ac:dyDescent="0.3">
      <c r="A6305">
        <f ca="1"/>
        <v>0</v>
      </c>
      <c r="C6305">
        <f ca="1"/>
        <v>0</v>
      </c>
      <c r="D6305">
        <f ca="1"/>
        <v>0</v>
      </c>
      <c r="E6305">
        <f ca="1"/>
        <v>0</v>
      </c>
      <c r="F6305">
        <f ca="1"/>
        <v>0</v>
      </c>
      <c r="G6305">
        <f ca="1"/>
        <v>0</v>
      </c>
      <c r="I6305" s="4">
        <f ca="1"/>
        <v>0</v>
      </c>
    </row>
    <row r="6306" spans="1:9" ht="14.4" hidden="1" customHeight="1" x14ac:dyDescent="0.3">
      <c r="A6306">
        <f ca="1"/>
        <v>0</v>
      </c>
      <c r="C6306">
        <f ca="1"/>
        <v>0</v>
      </c>
      <c r="D6306">
        <f ca="1"/>
        <v>0</v>
      </c>
      <c r="E6306">
        <f ca="1"/>
        <v>0</v>
      </c>
      <c r="F6306">
        <f ca="1"/>
        <v>0</v>
      </c>
      <c r="G6306">
        <f ca="1"/>
        <v>0</v>
      </c>
      <c r="I6306" s="4">
        <f ca="1"/>
        <v>0</v>
      </c>
    </row>
    <row r="6307" spans="1:9" ht="14.4" hidden="1" customHeight="1" x14ac:dyDescent="0.3">
      <c r="A6307">
        <f ca="1"/>
        <v>0</v>
      </c>
      <c r="C6307">
        <f ca="1"/>
        <v>0</v>
      </c>
      <c r="D6307">
        <f ca="1"/>
        <v>0</v>
      </c>
      <c r="E6307">
        <f ca="1"/>
        <v>0</v>
      </c>
      <c r="F6307">
        <f ca="1"/>
        <v>0</v>
      </c>
      <c r="G6307">
        <f ca="1"/>
        <v>0</v>
      </c>
      <c r="I6307" s="4">
        <f ca="1"/>
        <v>0</v>
      </c>
    </row>
    <row r="6308" spans="1:9" ht="14.4" hidden="1" customHeight="1" x14ac:dyDescent="0.3">
      <c r="A6308">
        <f ca="1"/>
        <v>0</v>
      </c>
      <c r="C6308">
        <f ca="1"/>
        <v>0</v>
      </c>
      <c r="D6308">
        <f ca="1"/>
        <v>0</v>
      </c>
      <c r="E6308">
        <f ca="1"/>
        <v>0</v>
      </c>
      <c r="F6308">
        <f ca="1"/>
        <v>0</v>
      </c>
      <c r="G6308">
        <f ca="1"/>
        <v>0</v>
      </c>
      <c r="I6308" s="4">
        <f ca="1"/>
        <v>0</v>
      </c>
    </row>
    <row r="6309" spans="1:9" ht="14.4" hidden="1" customHeight="1" x14ac:dyDescent="0.3">
      <c r="A6309">
        <f ca="1"/>
        <v>0</v>
      </c>
      <c r="C6309">
        <f ca="1"/>
        <v>0</v>
      </c>
      <c r="D6309">
        <f ca="1"/>
        <v>0</v>
      </c>
      <c r="E6309">
        <f ca="1"/>
        <v>0</v>
      </c>
      <c r="F6309">
        <f ca="1"/>
        <v>0</v>
      </c>
      <c r="G6309">
        <f ca="1"/>
        <v>0</v>
      </c>
      <c r="I6309" s="4">
        <f ca="1"/>
        <v>0</v>
      </c>
    </row>
    <row r="6310" spans="1:9" ht="14.4" hidden="1" customHeight="1" x14ac:dyDescent="0.3">
      <c r="A6310">
        <f ca="1"/>
        <v>0</v>
      </c>
      <c r="C6310">
        <f ca="1"/>
        <v>0</v>
      </c>
      <c r="D6310">
        <f ca="1"/>
        <v>0</v>
      </c>
      <c r="E6310">
        <f ca="1"/>
        <v>0</v>
      </c>
      <c r="F6310">
        <f ca="1"/>
        <v>0</v>
      </c>
      <c r="G6310">
        <f ca="1"/>
        <v>0</v>
      </c>
      <c r="I6310" s="4">
        <f ca="1"/>
        <v>0</v>
      </c>
    </row>
    <row r="6311" spans="1:9" ht="14.4" hidden="1" customHeight="1" x14ac:dyDescent="0.3">
      <c r="A6311">
        <f ca="1"/>
        <v>0</v>
      </c>
      <c r="C6311">
        <f ca="1"/>
        <v>0</v>
      </c>
      <c r="D6311">
        <f ca="1"/>
        <v>0</v>
      </c>
      <c r="E6311">
        <f ca="1"/>
        <v>0</v>
      </c>
      <c r="F6311">
        <f ca="1"/>
        <v>0</v>
      </c>
      <c r="G6311">
        <f ca="1"/>
        <v>0</v>
      </c>
      <c r="I6311" s="4">
        <f ca="1"/>
        <v>0</v>
      </c>
    </row>
    <row r="6312" spans="1:9" ht="14.4" hidden="1" customHeight="1" x14ac:dyDescent="0.3">
      <c r="A6312">
        <f ca="1"/>
        <v>0</v>
      </c>
      <c r="C6312">
        <f ca="1"/>
        <v>0</v>
      </c>
      <c r="D6312">
        <f ca="1"/>
        <v>0</v>
      </c>
      <c r="E6312">
        <f ca="1"/>
        <v>0</v>
      </c>
      <c r="F6312">
        <f ca="1"/>
        <v>0</v>
      </c>
      <c r="G6312">
        <f ca="1"/>
        <v>0</v>
      </c>
      <c r="I6312" s="4">
        <f ca="1"/>
        <v>0</v>
      </c>
    </row>
    <row r="6313" spans="1:9" ht="14.4" hidden="1" customHeight="1" x14ac:dyDescent="0.3">
      <c r="A6313">
        <f ca="1"/>
        <v>0</v>
      </c>
      <c r="C6313">
        <f ca="1"/>
        <v>0</v>
      </c>
      <c r="D6313">
        <f ca="1"/>
        <v>0</v>
      </c>
      <c r="E6313">
        <f ca="1"/>
        <v>0</v>
      </c>
      <c r="F6313">
        <f ca="1"/>
        <v>0</v>
      </c>
      <c r="G6313">
        <f ca="1"/>
        <v>0</v>
      </c>
      <c r="I6313" s="4">
        <f ca="1"/>
        <v>0</v>
      </c>
    </row>
    <row r="6314" spans="1:9" ht="14.4" hidden="1" customHeight="1" x14ac:dyDescent="0.3">
      <c r="A6314">
        <f ca="1"/>
        <v>0</v>
      </c>
      <c r="C6314">
        <f ca="1"/>
        <v>0</v>
      </c>
      <c r="D6314">
        <f ca="1"/>
        <v>0</v>
      </c>
      <c r="E6314">
        <f ca="1"/>
        <v>0</v>
      </c>
      <c r="F6314">
        <f ca="1"/>
        <v>0</v>
      </c>
      <c r="G6314">
        <f ca="1"/>
        <v>0</v>
      </c>
      <c r="I6314" s="4">
        <f ca="1"/>
        <v>0</v>
      </c>
    </row>
    <row r="6315" spans="1:9" ht="14.4" hidden="1" customHeight="1" x14ac:dyDescent="0.3">
      <c r="A6315">
        <f ca="1"/>
        <v>0</v>
      </c>
      <c r="C6315">
        <f ca="1"/>
        <v>0</v>
      </c>
      <c r="D6315">
        <f ca="1"/>
        <v>0</v>
      </c>
      <c r="E6315">
        <f ca="1"/>
        <v>0</v>
      </c>
      <c r="F6315">
        <f ca="1"/>
        <v>0</v>
      </c>
      <c r="G6315">
        <f ca="1"/>
        <v>0</v>
      </c>
      <c r="I6315" s="4">
        <f ca="1"/>
        <v>0</v>
      </c>
    </row>
    <row r="6316" spans="1:9" ht="14.4" hidden="1" customHeight="1" x14ac:dyDescent="0.3">
      <c r="A6316">
        <f ca="1"/>
        <v>0</v>
      </c>
      <c r="C6316">
        <f ca="1"/>
        <v>0</v>
      </c>
      <c r="D6316">
        <f ca="1"/>
        <v>0</v>
      </c>
      <c r="E6316">
        <f ca="1"/>
        <v>0</v>
      </c>
      <c r="F6316">
        <f ca="1"/>
        <v>0</v>
      </c>
      <c r="G6316">
        <f ca="1"/>
        <v>0</v>
      </c>
      <c r="I6316" s="4">
        <f ca="1"/>
        <v>0</v>
      </c>
    </row>
    <row r="6317" spans="1:9" ht="14.4" hidden="1" customHeight="1" x14ac:dyDescent="0.3">
      <c r="A6317">
        <f ca="1"/>
        <v>0</v>
      </c>
      <c r="C6317">
        <f ca="1"/>
        <v>0</v>
      </c>
      <c r="D6317">
        <f ca="1"/>
        <v>0</v>
      </c>
      <c r="E6317">
        <f ca="1"/>
        <v>0</v>
      </c>
      <c r="F6317">
        <f ca="1"/>
        <v>0</v>
      </c>
      <c r="G6317">
        <f ca="1"/>
        <v>0</v>
      </c>
      <c r="I6317" s="4">
        <f ca="1"/>
        <v>0</v>
      </c>
    </row>
    <row r="6318" spans="1:9" ht="14.4" hidden="1" customHeight="1" x14ac:dyDescent="0.3">
      <c r="A6318">
        <f ca="1"/>
        <v>0</v>
      </c>
      <c r="C6318">
        <f ca="1"/>
        <v>0</v>
      </c>
      <c r="D6318">
        <f ca="1"/>
        <v>0</v>
      </c>
      <c r="E6318">
        <f ca="1"/>
        <v>0</v>
      </c>
      <c r="F6318">
        <f ca="1"/>
        <v>0</v>
      </c>
      <c r="G6318">
        <f ca="1"/>
        <v>0</v>
      </c>
      <c r="I6318" s="4">
        <f ca="1"/>
        <v>0</v>
      </c>
    </row>
    <row r="6319" spans="1:9" ht="14.4" hidden="1" customHeight="1" x14ac:dyDescent="0.3">
      <c r="A6319">
        <f ca="1"/>
        <v>0</v>
      </c>
      <c r="C6319">
        <f ca="1"/>
        <v>0</v>
      </c>
      <c r="D6319">
        <f ca="1"/>
        <v>0</v>
      </c>
      <c r="E6319">
        <f ca="1"/>
        <v>0</v>
      </c>
      <c r="F6319">
        <f ca="1"/>
        <v>0</v>
      </c>
      <c r="G6319">
        <f ca="1"/>
        <v>0</v>
      </c>
      <c r="I6319" s="4">
        <f ca="1"/>
        <v>0</v>
      </c>
    </row>
    <row r="6320" spans="1:9" ht="14.4" hidden="1" customHeight="1" x14ac:dyDescent="0.3">
      <c r="A6320">
        <f ca="1"/>
        <v>0</v>
      </c>
      <c r="C6320">
        <f ca="1"/>
        <v>0</v>
      </c>
      <c r="D6320">
        <f ca="1"/>
        <v>0</v>
      </c>
      <c r="E6320">
        <f ca="1"/>
        <v>0</v>
      </c>
      <c r="F6320">
        <f ca="1"/>
        <v>0</v>
      </c>
      <c r="G6320">
        <f ca="1"/>
        <v>0</v>
      </c>
      <c r="I6320" s="4">
        <f ca="1"/>
        <v>0</v>
      </c>
    </row>
    <row r="6321" spans="1:9" ht="14.4" hidden="1" customHeight="1" x14ac:dyDescent="0.3">
      <c r="A6321">
        <f ca="1"/>
        <v>0</v>
      </c>
      <c r="C6321">
        <f ca="1"/>
        <v>0</v>
      </c>
      <c r="D6321">
        <f ca="1"/>
        <v>0</v>
      </c>
      <c r="E6321">
        <f ca="1"/>
        <v>0</v>
      </c>
      <c r="F6321">
        <f ca="1"/>
        <v>0</v>
      </c>
      <c r="G6321">
        <f ca="1"/>
        <v>0</v>
      </c>
      <c r="I6321" s="4">
        <f ca="1"/>
        <v>0</v>
      </c>
    </row>
    <row r="6322" spans="1:9" ht="14.4" hidden="1" customHeight="1" x14ac:dyDescent="0.3">
      <c r="A6322">
        <f ca="1"/>
        <v>0</v>
      </c>
      <c r="C6322">
        <f ca="1"/>
        <v>0</v>
      </c>
      <c r="D6322">
        <f ca="1"/>
        <v>0</v>
      </c>
      <c r="E6322">
        <f ca="1"/>
        <v>0</v>
      </c>
      <c r="F6322">
        <f ca="1"/>
        <v>0</v>
      </c>
      <c r="G6322">
        <f ca="1"/>
        <v>0</v>
      </c>
      <c r="I6322" s="4">
        <f ca="1"/>
        <v>0</v>
      </c>
    </row>
    <row r="6323" spans="1:9" ht="14.4" hidden="1" customHeight="1" x14ac:dyDescent="0.3">
      <c r="A6323">
        <f ca="1"/>
        <v>0</v>
      </c>
      <c r="C6323">
        <f ca="1"/>
        <v>0</v>
      </c>
      <c r="D6323">
        <f ca="1"/>
        <v>0</v>
      </c>
      <c r="E6323">
        <f ca="1"/>
        <v>0</v>
      </c>
      <c r="F6323">
        <f ca="1"/>
        <v>0</v>
      </c>
      <c r="G6323">
        <f ca="1"/>
        <v>0</v>
      </c>
      <c r="I6323" s="4">
        <f ca="1"/>
        <v>0</v>
      </c>
    </row>
    <row r="6324" spans="1:9" ht="14.4" hidden="1" customHeight="1" x14ac:dyDescent="0.3">
      <c r="A6324">
        <f ca="1"/>
        <v>0</v>
      </c>
      <c r="C6324">
        <f ca="1"/>
        <v>0</v>
      </c>
      <c r="D6324">
        <f ca="1"/>
        <v>0</v>
      </c>
      <c r="E6324">
        <f ca="1"/>
        <v>0</v>
      </c>
      <c r="F6324">
        <f ca="1"/>
        <v>0</v>
      </c>
      <c r="G6324">
        <f ca="1"/>
        <v>0</v>
      </c>
      <c r="I6324" s="4">
        <f ca="1"/>
        <v>0</v>
      </c>
    </row>
    <row r="6325" spans="1:9" ht="14.4" hidden="1" customHeight="1" x14ac:dyDescent="0.3">
      <c r="A6325">
        <f ca="1"/>
        <v>0</v>
      </c>
      <c r="C6325">
        <f ca="1"/>
        <v>0</v>
      </c>
      <c r="D6325">
        <f ca="1"/>
        <v>0</v>
      </c>
      <c r="E6325">
        <f ca="1"/>
        <v>0</v>
      </c>
      <c r="F6325">
        <f ca="1"/>
        <v>0</v>
      </c>
      <c r="G6325">
        <f ca="1"/>
        <v>0</v>
      </c>
      <c r="I6325" s="4">
        <f ca="1"/>
        <v>0</v>
      </c>
    </row>
    <row r="6326" spans="1:9" ht="14.4" hidden="1" customHeight="1" x14ac:dyDescent="0.3">
      <c r="A6326">
        <f ca="1"/>
        <v>0</v>
      </c>
      <c r="C6326">
        <f ca="1"/>
        <v>0</v>
      </c>
      <c r="D6326">
        <f ca="1"/>
        <v>0</v>
      </c>
      <c r="E6326">
        <f ca="1"/>
        <v>0</v>
      </c>
      <c r="F6326">
        <f ca="1"/>
        <v>0</v>
      </c>
      <c r="G6326">
        <f ca="1"/>
        <v>0</v>
      </c>
      <c r="I6326" s="4">
        <f ca="1"/>
        <v>0</v>
      </c>
    </row>
    <row r="6327" spans="1:9" ht="14.4" hidden="1" customHeight="1" x14ac:dyDescent="0.3">
      <c r="A6327">
        <f ca="1"/>
        <v>0</v>
      </c>
      <c r="C6327">
        <f ca="1"/>
        <v>0</v>
      </c>
      <c r="D6327">
        <f ca="1"/>
        <v>0</v>
      </c>
      <c r="E6327">
        <f ca="1"/>
        <v>0</v>
      </c>
      <c r="F6327">
        <f ca="1"/>
        <v>0</v>
      </c>
      <c r="G6327">
        <f ca="1"/>
        <v>0</v>
      </c>
      <c r="I6327" s="4">
        <f ca="1"/>
        <v>0</v>
      </c>
    </row>
    <row r="6328" spans="1:9" ht="14.4" hidden="1" customHeight="1" x14ac:dyDescent="0.3">
      <c r="A6328">
        <f ca="1"/>
        <v>0</v>
      </c>
      <c r="C6328">
        <f ca="1"/>
        <v>0</v>
      </c>
      <c r="D6328">
        <f ca="1"/>
        <v>0</v>
      </c>
      <c r="E6328">
        <f ca="1"/>
        <v>0</v>
      </c>
      <c r="F6328">
        <f ca="1"/>
        <v>0</v>
      </c>
      <c r="G6328">
        <f ca="1"/>
        <v>0</v>
      </c>
      <c r="I6328" s="4">
        <f ca="1"/>
        <v>0</v>
      </c>
    </row>
    <row r="6329" spans="1:9" ht="14.4" hidden="1" customHeight="1" x14ac:dyDescent="0.3">
      <c r="A6329">
        <f ca="1"/>
        <v>0</v>
      </c>
      <c r="C6329">
        <f ca="1"/>
        <v>0</v>
      </c>
      <c r="D6329">
        <f ca="1"/>
        <v>0</v>
      </c>
      <c r="E6329">
        <f ca="1"/>
        <v>0</v>
      </c>
      <c r="F6329">
        <f ca="1"/>
        <v>0</v>
      </c>
      <c r="G6329">
        <f ca="1"/>
        <v>0</v>
      </c>
      <c r="I6329" s="4">
        <f ca="1"/>
        <v>0</v>
      </c>
    </row>
    <row r="6330" spans="1:9" ht="14.4" hidden="1" customHeight="1" x14ac:dyDescent="0.3">
      <c r="A6330">
        <f ca="1"/>
        <v>0</v>
      </c>
      <c r="C6330">
        <f ca="1"/>
        <v>0</v>
      </c>
      <c r="D6330">
        <f ca="1"/>
        <v>0</v>
      </c>
      <c r="E6330">
        <f ca="1"/>
        <v>0</v>
      </c>
      <c r="F6330">
        <f ca="1"/>
        <v>0</v>
      </c>
      <c r="G6330">
        <f ca="1"/>
        <v>0</v>
      </c>
      <c r="I6330" s="4">
        <f ca="1"/>
        <v>0</v>
      </c>
    </row>
    <row r="6331" spans="1:9" ht="14.4" hidden="1" customHeight="1" x14ac:dyDescent="0.3">
      <c r="A6331">
        <f ca="1"/>
        <v>0</v>
      </c>
      <c r="C6331">
        <f ca="1"/>
        <v>0</v>
      </c>
      <c r="D6331">
        <f ca="1"/>
        <v>0</v>
      </c>
      <c r="E6331">
        <f ca="1"/>
        <v>0</v>
      </c>
      <c r="F6331">
        <f ca="1"/>
        <v>0</v>
      </c>
      <c r="G6331">
        <f ca="1"/>
        <v>0</v>
      </c>
      <c r="I6331" s="4">
        <f ca="1"/>
        <v>0</v>
      </c>
    </row>
    <row r="6332" spans="1:9" ht="14.4" hidden="1" customHeight="1" x14ac:dyDescent="0.3">
      <c r="A6332">
        <f ca="1"/>
        <v>0</v>
      </c>
      <c r="C6332">
        <f ca="1"/>
        <v>0</v>
      </c>
      <c r="D6332">
        <f ca="1"/>
        <v>0</v>
      </c>
      <c r="E6332">
        <f ca="1"/>
        <v>0</v>
      </c>
      <c r="F6332">
        <f ca="1"/>
        <v>0</v>
      </c>
      <c r="G6332">
        <f ca="1"/>
        <v>0</v>
      </c>
      <c r="I6332" s="4">
        <f ca="1"/>
        <v>0</v>
      </c>
    </row>
    <row r="6333" spans="1:9" ht="14.4" hidden="1" customHeight="1" x14ac:dyDescent="0.3">
      <c r="A6333">
        <f ca="1"/>
        <v>0</v>
      </c>
      <c r="C6333">
        <f ca="1"/>
        <v>0</v>
      </c>
      <c r="D6333">
        <f ca="1"/>
        <v>0</v>
      </c>
      <c r="E6333">
        <f ca="1"/>
        <v>0</v>
      </c>
      <c r="F6333">
        <f ca="1"/>
        <v>0</v>
      </c>
      <c r="G6333">
        <f ca="1"/>
        <v>0</v>
      </c>
      <c r="I6333" s="4">
        <f ca="1"/>
        <v>0</v>
      </c>
    </row>
    <row r="6334" spans="1:9" ht="14.4" hidden="1" customHeight="1" x14ac:dyDescent="0.3">
      <c r="A6334">
        <f ca="1"/>
        <v>0</v>
      </c>
      <c r="C6334">
        <f ca="1"/>
        <v>0</v>
      </c>
      <c r="D6334">
        <f ca="1"/>
        <v>0</v>
      </c>
      <c r="E6334">
        <f ca="1"/>
        <v>0</v>
      </c>
      <c r="F6334">
        <f ca="1"/>
        <v>0</v>
      </c>
      <c r="G6334">
        <f ca="1"/>
        <v>0</v>
      </c>
      <c r="I6334" s="4">
        <f ca="1"/>
        <v>0</v>
      </c>
    </row>
    <row r="6335" spans="1:9" ht="14.4" hidden="1" customHeight="1" x14ac:dyDescent="0.3">
      <c r="A6335">
        <f ca="1"/>
        <v>0</v>
      </c>
      <c r="C6335">
        <f ca="1"/>
        <v>0</v>
      </c>
      <c r="D6335">
        <f ca="1"/>
        <v>0</v>
      </c>
      <c r="E6335">
        <f ca="1"/>
        <v>0</v>
      </c>
      <c r="F6335">
        <f ca="1"/>
        <v>0</v>
      </c>
      <c r="G6335">
        <f ca="1"/>
        <v>0</v>
      </c>
      <c r="I6335" s="4">
        <f ca="1"/>
        <v>0</v>
      </c>
    </row>
    <row r="6336" spans="1:9" ht="14.4" hidden="1" customHeight="1" x14ac:dyDescent="0.3">
      <c r="A6336">
        <f ca="1"/>
        <v>0</v>
      </c>
      <c r="C6336">
        <f ca="1"/>
        <v>0</v>
      </c>
      <c r="D6336">
        <f ca="1"/>
        <v>0</v>
      </c>
      <c r="E6336">
        <f ca="1"/>
        <v>0</v>
      </c>
      <c r="F6336">
        <f ca="1"/>
        <v>0</v>
      </c>
      <c r="G6336">
        <f ca="1"/>
        <v>0</v>
      </c>
      <c r="I6336" s="4">
        <f ca="1"/>
        <v>0</v>
      </c>
    </row>
    <row r="6337" spans="1:9" ht="14.4" hidden="1" customHeight="1" x14ac:dyDescent="0.3">
      <c r="A6337">
        <f ca="1"/>
        <v>0</v>
      </c>
      <c r="C6337">
        <f ca="1"/>
        <v>0</v>
      </c>
      <c r="D6337">
        <f ca="1"/>
        <v>0</v>
      </c>
      <c r="E6337">
        <f ca="1"/>
        <v>0</v>
      </c>
      <c r="F6337">
        <f ca="1"/>
        <v>0</v>
      </c>
      <c r="G6337">
        <f ca="1"/>
        <v>0</v>
      </c>
      <c r="I6337" s="4">
        <f ca="1"/>
        <v>0</v>
      </c>
    </row>
    <row r="6338" spans="1:9" ht="14.4" hidden="1" customHeight="1" x14ac:dyDescent="0.3">
      <c r="A6338">
        <f ca="1"/>
        <v>0</v>
      </c>
      <c r="C6338">
        <f ca="1"/>
        <v>0</v>
      </c>
      <c r="D6338">
        <f ca="1"/>
        <v>0</v>
      </c>
      <c r="E6338">
        <f ca="1"/>
        <v>0</v>
      </c>
      <c r="F6338">
        <f ca="1"/>
        <v>0</v>
      </c>
      <c r="G6338">
        <f ca="1"/>
        <v>0</v>
      </c>
      <c r="I6338" s="4">
        <f ca="1"/>
        <v>0</v>
      </c>
    </row>
    <row r="6339" spans="1:9" ht="14.4" hidden="1" customHeight="1" x14ac:dyDescent="0.3">
      <c r="A6339">
        <f ca="1"/>
        <v>0</v>
      </c>
      <c r="C6339">
        <f ca="1"/>
        <v>0</v>
      </c>
      <c r="D6339">
        <f ca="1"/>
        <v>0</v>
      </c>
      <c r="E6339">
        <f ca="1"/>
        <v>0</v>
      </c>
      <c r="F6339">
        <f ca="1"/>
        <v>0</v>
      </c>
      <c r="G6339">
        <f ca="1"/>
        <v>0</v>
      </c>
      <c r="I6339" s="4">
        <f ca="1"/>
        <v>0</v>
      </c>
    </row>
    <row r="6340" spans="1:9" ht="14.4" hidden="1" customHeight="1" x14ac:dyDescent="0.3">
      <c r="A6340">
        <f ca="1"/>
        <v>0</v>
      </c>
      <c r="C6340">
        <f ca="1"/>
        <v>0</v>
      </c>
      <c r="D6340">
        <f ca="1"/>
        <v>0</v>
      </c>
      <c r="E6340">
        <f ca="1"/>
        <v>0</v>
      </c>
      <c r="F6340">
        <f ca="1"/>
        <v>0</v>
      </c>
      <c r="G6340">
        <f ca="1"/>
        <v>0</v>
      </c>
      <c r="I6340" s="4">
        <f ca="1"/>
        <v>0</v>
      </c>
    </row>
    <row r="6341" spans="1:9" ht="14.4" hidden="1" customHeight="1" x14ac:dyDescent="0.3">
      <c r="A6341">
        <f ca="1"/>
        <v>0</v>
      </c>
      <c r="C6341">
        <f ca="1"/>
        <v>0</v>
      </c>
      <c r="D6341">
        <f ca="1"/>
        <v>0</v>
      </c>
      <c r="E6341">
        <f ca="1"/>
        <v>0</v>
      </c>
      <c r="F6341">
        <f ca="1"/>
        <v>0</v>
      </c>
      <c r="G6341">
        <f ca="1"/>
        <v>0</v>
      </c>
      <c r="I6341" s="4">
        <f ca="1"/>
        <v>0</v>
      </c>
    </row>
    <row r="6342" spans="1:9" ht="14.4" hidden="1" customHeight="1" x14ac:dyDescent="0.3">
      <c r="A6342">
        <f ca="1"/>
        <v>0</v>
      </c>
      <c r="C6342">
        <f ca="1"/>
        <v>0</v>
      </c>
      <c r="D6342">
        <f ca="1"/>
        <v>0</v>
      </c>
      <c r="E6342">
        <f ca="1"/>
        <v>0</v>
      </c>
      <c r="F6342">
        <f ca="1"/>
        <v>0</v>
      </c>
      <c r="G6342">
        <f ca="1"/>
        <v>0</v>
      </c>
      <c r="I6342" s="4">
        <f ca="1"/>
        <v>0</v>
      </c>
    </row>
    <row r="6343" spans="1:9" ht="14.4" hidden="1" customHeight="1" x14ac:dyDescent="0.3">
      <c r="A6343">
        <f ca="1"/>
        <v>0</v>
      </c>
      <c r="C6343">
        <f ca="1"/>
        <v>0</v>
      </c>
      <c r="D6343">
        <f ca="1"/>
        <v>0</v>
      </c>
      <c r="E6343">
        <f ca="1"/>
        <v>0</v>
      </c>
      <c r="F6343">
        <f ca="1"/>
        <v>0</v>
      </c>
      <c r="G6343">
        <f ca="1"/>
        <v>0</v>
      </c>
      <c r="I6343" s="4">
        <f ca="1"/>
        <v>0</v>
      </c>
    </row>
    <row r="6344" spans="1:9" ht="14.4" hidden="1" customHeight="1" x14ac:dyDescent="0.3">
      <c r="A6344">
        <f ca="1"/>
        <v>0</v>
      </c>
      <c r="C6344">
        <f ca="1"/>
        <v>0</v>
      </c>
      <c r="D6344">
        <f ca="1"/>
        <v>0</v>
      </c>
      <c r="E6344">
        <f ca="1"/>
        <v>0</v>
      </c>
      <c r="F6344">
        <f ca="1"/>
        <v>0</v>
      </c>
      <c r="G6344">
        <f ca="1"/>
        <v>0</v>
      </c>
      <c r="I6344" s="4">
        <f ca="1"/>
        <v>0</v>
      </c>
    </row>
    <row r="6345" spans="1:9" ht="14.4" hidden="1" customHeight="1" x14ac:dyDescent="0.3">
      <c r="A6345">
        <f ca="1"/>
        <v>0</v>
      </c>
      <c r="C6345">
        <f ca="1"/>
        <v>0</v>
      </c>
      <c r="D6345">
        <f ca="1"/>
        <v>0</v>
      </c>
      <c r="E6345">
        <f ca="1"/>
        <v>0</v>
      </c>
      <c r="F6345">
        <f ca="1"/>
        <v>0</v>
      </c>
      <c r="G6345">
        <f ca="1"/>
        <v>0</v>
      </c>
      <c r="I6345" s="4">
        <f ca="1"/>
        <v>0</v>
      </c>
    </row>
    <row r="6346" spans="1:9" ht="14.4" hidden="1" customHeight="1" x14ac:dyDescent="0.3">
      <c r="A6346">
        <f ca="1"/>
        <v>0</v>
      </c>
      <c r="C6346">
        <f ca="1"/>
        <v>0</v>
      </c>
      <c r="D6346">
        <f ca="1"/>
        <v>0</v>
      </c>
      <c r="E6346">
        <f ca="1"/>
        <v>0</v>
      </c>
      <c r="F6346">
        <f ca="1"/>
        <v>0</v>
      </c>
      <c r="G6346">
        <f ca="1"/>
        <v>0</v>
      </c>
      <c r="I6346" s="4">
        <f ca="1"/>
        <v>0</v>
      </c>
    </row>
    <row r="6347" spans="1:9" ht="14.4" hidden="1" customHeight="1" x14ac:dyDescent="0.3">
      <c r="A6347">
        <f ca="1"/>
        <v>0</v>
      </c>
      <c r="C6347">
        <f ca="1"/>
        <v>0</v>
      </c>
      <c r="D6347">
        <f ca="1"/>
        <v>0</v>
      </c>
      <c r="E6347">
        <f ca="1"/>
        <v>0</v>
      </c>
      <c r="F6347">
        <f ca="1"/>
        <v>0</v>
      </c>
      <c r="G6347">
        <f ca="1"/>
        <v>0</v>
      </c>
      <c r="I6347" s="4">
        <f ca="1"/>
        <v>0</v>
      </c>
    </row>
    <row r="6348" spans="1:9" ht="14.4" hidden="1" customHeight="1" x14ac:dyDescent="0.3">
      <c r="A6348">
        <f ca="1"/>
        <v>0</v>
      </c>
      <c r="C6348">
        <f ca="1"/>
        <v>0</v>
      </c>
      <c r="D6348">
        <f ca="1"/>
        <v>0</v>
      </c>
      <c r="E6348">
        <f ca="1"/>
        <v>0</v>
      </c>
      <c r="F6348">
        <f ca="1"/>
        <v>0</v>
      </c>
      <c r="G6348">
        <f ca="1"/>
        <v>0</v>
      </c>
      <c r="I6348" s="4">
        <f ca="1"/>
        <v>0</v>
      </c>
    </row>
    <row r="6349" spans="1:9" ht="14.4" hidden="1" customHeight="1" x14ac:dyDescent="0.3">
      <c r="A6349">
        <f ca="1"/>
        <v>0</v>
      </c>
      <c r="C6349">
        <f ca="1"/>
        <v>0</v>
      </c>
      <c r="D6349">
        <f ca="1"/>
        <v>0</v>
      </c>
      <c r="E6349">
        <f ca="1"/>
        <v>0</v>
      </c>
      <c r="F6349">
        <f ca="1"/>
        <v>0</v>
      </c>
      <c r="G6349">
        <f ca="1"/>
        <v>0</v>
      </c>
      <c r="I6349" s="4">
        <f ca="1"/>
        <v>0</v>
      </c>
    </row>
    <row r="6350" spans="1:9" ht="14.4" hidden="1" customHeight="1" x14ac:dyDescent="0.3">
      <c r="A6350">
        <f ca="1"/>
        <v>0</v>
      </c>
      <c r="C6350">
        <f ca="1"/>
        <v>0</v>
      </c>
      <c r="D6350">
        <f ca="1"/>
        <v>0</v>
      </c>
      <c r="E6350">
        <f ca="1"/>
        <v>0</v>
      </c>
      <c r="F6350">
        <f ca="1"/>
        <v>0</v>
      </c>
      <c r="G6350">
        <f ca="1"/>
        <v>0</v>
      </c>
      <c r="I6350" s="4">
        <f ca="1"/>
        <v>0</v>
      </c>
    </row>
    <row r="6351" spans="1:9" ht="14.4" hidden="1" customHeight="1" x14ac:dyDescent="0.3">
      <c r="A6351">
        <f ca="1"/>
        <v>0</v>
      </c>
      <c r="C6351">
        <f ca="1"/>
        <v>0</v>
      </c>
      <c r="D6351">
        <f ca="1"/>
        <v>0</v>
      </c>
      <c r="E6351">
        <f ca="1"/>
        <v>0</v>
      </c>
      <c r="F6351">
        <f ca="1"/>
        <v>0</v>
      </c>
      <c r="G6351">
        <f ca="1"/>
        <v>0</v>
      </c>
      <c r="I6351" s="4">
        <f ca="1"/>
        <v>0</v>
      </c>
    </row>
    <row r="6352" spans="1:9" ht="14.4" hidden="1" customHeight="1" x14ac:dyDescent="0.3">
      <c r="A6352">
        <f ca="1"/>
        <v>0</v>
      </c>
      <c r="C6352">
        <f ca="1"/>
        <v>0</v>
      </c>
      <c r="D6352">
        <f ca="1"/>
        <v>0</v>
      </c>
      <c r="E6352">
        <f ca="1"/>
        <v>0</v>
      </c>
      <c r="F6352">
        <f ca="1"/>
        <v>0</v>
      </c>
      <c r="G6352">
        <f ca="1"/>
        <v>0</v>
      </c>
      <c r="I6352" s="4">
        <f ca="1"/>
        <v>0</v>
      </c>
    </row>
    <row r="6353" spans="1:9" ht="14.4" hidden="1" customHeight="1" x14ac:dyDescent="0.3">
      <c r="A6353">
        <f ca="1"/>
        <v>0</v>
      </c>
      <c r="C6353">
        <f ca="1"/>
        <v>0</v>
      </c>
      <c r="D6353">
        <f ca="1"/>
        <v>0</v>
      </c>
      <c r="E6353">
        <f ca="1"/>
        <v>0</v>
      </c>
      <c r="F6353">
        <f ca="1"/>
        <v>0</v>
      </c>
      <c r="G6353">
        <f ca="1"/>
        <v>0</v>
      </c>
      <c r="I6353" s="4">
        <f ca="1"/>
        <v>0</v>
      </c>
    </row>
    <row r="6354" spans="1:9" ht="14.4" hidden="1" customHeight="1" x14ac:dyDescent="0.3">
      <c r="A6354">
        <f ca="1"/>
        <v>0</v>
      </c>
      <c r="C6354">
        <f ca="1"/>
        <v>0</v>
      </c>
      <c r="D6354">
        <f ca="1"/>
        <v>0</v>
      </c>
      <c r="E6354">
        <f ca="1"/>
        <v>0</v>
      </c>
      <c r="F6354">
        <f ca="1"/>
        <v>0</v>
      </c>
      <c r="G6354">
        <f ca="1"/>
        <v>0</v>
      </c>
      <c r="I6354" s="4">
        <f ca="1"/>
        <v>0</v>
      </c>
    </row>
    <row r="6355" spans="1:9" ht="14.4" hidden="1" customHeight="1" x14ac:dyDescent="0.3">
      <c r="A6355">
        <f ca="1"/>
        <v>0</v>
      </c>
      <c r="C6355">
        <f ca="1"/>
        <v>0</v>
      </c>
      <c r="D6355">
        <f ca="1"/>
        <v>0</v>
      </c>
      <c r="E6355">
        <f ca="1"/>
        <v>0</v>
      </c>
      <c r="F6355">
        <f ca="1"/>
        <v>0</v>
      </c>
      <c r="G6355">
        <f ca="1"/>
        <v>0</v>
      </c>
      <c r="I6355" s="4">
        <f ca="1"/>
        <v>0</v>
      </c>
    </row>
    <row r="6356" spans="1:9" ht="14.4" hidden="1" customHeight="1" x14ac:dyDescent="0.3">
      <c r="A6356">
        <f ca="1"/>
        <v>0</v>
      </c>
      <c r="C6356">
        <f ca="1"/>
        <v>0</v>
      </c>
      <c r="D6356">
        <f ca="1"/>
        <v>0</v>
      </c>
      <c r="E6356">
        <f ca="1"/>
        <v>0</v>
      </c>
      <c r="F6356">
        <f ca="1"/>
        <v>0</v>
      </c>
      <c r="G6356">
        <f ca="1"/>
        <v>0</v>
      </c>
      <c r="I6356" s="4">
        <f ca="1"/>
        <v>0</v>
      </c>
    </row>
    <row r="6357" spans="1:9" ht="14.4" hidden="1" customHeight="1" x14ac:dyDescent="0.3">
      <c r="A6357">
        <f ca="1"/>
        <v>0</v>
      </c>
      <c r="C6357">
        <f ca="1"/>
        <v>0</v>
      </c>
      <c r="D6357">
        <f ca="1"/>
        <v>0</v>
      </c>
      <c r="E6357">
        <f ca="1"/>
        <v>0</v>
      </c>
      <c r="F6357">
        <f ca="1"/>
        <v>0</v>
      </c>
      <c r="G6357">
        <f ca="1"/>
        <v>0</v>
      </c>
      <c r="I6357" s="4">
        <f ca="1"/>
        <v>0</v>
      </c>
    </row>
    <row r="6358" spans="1:9" ht="14.4" hidden="1" customHeight="1" x14ac:dyDescent="0.3">
      <c r="A6358">
        <f ca="1"/>
        <v>0</v>
      </c>
      <c r="C6358">
        <f ca="1"/>
        <v>0</v>
      </c>
      <c r="D6358">
        <f ca="1"/>
        <v>0</v>
      </c>
      <c r="E6358">
        <f ca="1"/>
        <v>0</v>
      </c>
      <c r="F6358">
        <f ca="1"/>
        <v>0</v>
      </c>
      <c r="G6358">
        <f ca="1"/>
        <v>0</v>
      </c>
      <c r="I6358" s="4">
        <f ca="1"/>
        <v>0</v>
      </c>
    </row>
    <row r="6359" spans="1:9" ht="14.4" hidden="1" customHeight="1" x14ac:dyDescent="0.3">
      <c r="A6359">
        <f ca="1"/>
        <v>0</v>
      </c>
      <c r="C6359">
        <f ca="1"/>
        <v>0</v>
      </c>
      <c r="D6359">
        <f ca="1"/>
        <v>0</v>
      </c>
      <c r="E6359">
        <f ca="1"/>
        <v>0</v>
      </c>
      <c r="F6359">
        <f ca="1"/>
        <v>0</v>
      </c>
      <c r="G6359">
        <f ca="1"/>
        <v>0</v>
      </c>
      <c r="I6359" s="4">
        <f ca="1"/>
        <v>0</v>
      </c>
    </row>
    <row r="6360" spans="1:9" ht="14.4" hidden="1" customHeight="1" x14ac:dyDescent="0.3">
      <c r="A6360">
        <f ca="1"/>
        <v>0</v>
      </c>
      <c r="C6360">
        <f ca="1"/>
        <v>0</v>
      </c>
      <c r="D6360">
        <f ca="1"/>
        <v>0</v>
      </c>
      <c r="E6360">
        <f ca="1"/>
        <v>0</v>
      </c>
      <c r="F6360">
        <f ca="1"/>
        <v>0</v>
      </c>
      <c r="G6360">
        <f ca="1"/>
        <v>0</v>
      </c>
      <c r="I6360" s="4">
        <f ca="1"/>
        <v>0</v>
      </c>
    </row>
    <row r="6361" spans="1:9" ht="14.4" hidden="1" customHeight="1" x14ac:dyDescent="0.3">
      <c r="A6361">
        <f ca="1"/>
        <v>0</v>
      </c>
      <c r="C6361">
        <f ca="1"/>
        <v>0</v>
      </c>
      <c r="D6361">
        <f ca="1"/>
        <v>0</v>
      </c>
      <c r="E6361">
        <f ca="1"/>
        <v>0</v>
      </c>
      <c r="F6361">
        <f ca="1"/>
        <v>0</v>
      </c>
      <c r="G6361">
        <f ca="1"/>
        <v>0</v>
      </c>
      <c r="I6361" s="4">
        <f ca="1"/>
        <v>0</v>
      </c>
    </row>
    <row r="6362" spans="1:9" ht="14.4" hidden="1" customHeight="1" x14ac:dyDescent="0.3">
      <c r="A6362">
        <f ca="1"/>
        <v>0</v>
      </c>
      <c r="C6362">
        <f ca="1"/>
        <v>0</v>
      </c>
      <c r="D6362">
        <f ca="1"/>
        <v>0</v>
      </c>
      <c r="E6362">
        <f ca="1"/>
        <v>0</v>
      </c>
      <c r="F6362">
        <f ca="1"/>
        <v>0</v>
      </c>
      <c r="G6362">
        <f ca="1"/>
        <v>0</v>
      </c>
      <c r="I6362" s="4">
        <f ca="1"/>
        <v>0</v>
      </c>
    </row>
    <row r="6363" spans="1:9" ht="14.4" hidden="1" customHeight="1" x14ac:dyDescent="0.3">
      <c r="A6363">
        <f ca="1"/>
        <v>0</v>
      </c>
      <c r="C6363">
        <f ca="1"/>
        <v>0</v>
      </c>
      <c r="D6363">
        <f ca="1"/>
        <v>0</v>
      </c>
      <c r="E6363">
        <f ca="1"/>
        <v>0</v>
      </c>
      <c r="F6363">
        <f ca="1"/>
        <v>0</v>
      </c>
      <c r="G6363">
        <f ca="1"/>
        <v>0</v>
      </c>
      <c r="I6363" s="4">
        <f ca="1"/>
        <v>0</v>
      </c>
    </row>
    <row r="6364" spans="1:9" ht="14.4" hidden="1" customHeight="1" x14ac:dyDescent="0.3">
      <c r="A6364">
        <f ca="1"/>
        <v>0</v>
      </c>
      <c r="C6364">
        <f ca="1"/>
        <v>0</v>
      </c>
      <c r="D6364">
        <f ca="1"/>
        <v>0</v>
      </c>
      <c r="E6364">
        <f ca="1"/>
        <v>0</v>
      </c>
      <c r="F6364">
        <f ca="1"/>
        <v>0</v>
      </c>
      <c r="G6364">
        <f ca="1"/>
        <v>0</v>
      </c>
      <c r="I6364" s="4">
        <f ca="1"/>
        <v>0</v>
      </c>
    </row>
    <row r="6365" spans="1:9" ht="14.4" hidden="1" customHeight="1" x14ac:dyDescent="0.3">
      <c r="A6365">
        <f ca="1"/>
        <v>0</v>
      </c>
      <c r="C6365">
        <f ca="1"/>
        <v>0</v>
      </c>
      <c r="D6365">
        <f ca="1"/>
        <v>0</v>
      </c>
      <c r="E6365">
        <f ca="1"/>
        <v>0</v>
      </c>
      <c r="F6365">
        <f ca="1"/>
        <v>0</v>
      </c>
      <c r="G6365">
        <f ca="1"/>
        <v>0</v>
      </c>
      <c r="I6365" s="4">
        <f ca="1"/>
        <v>0</v>
      </c>
    </row>
    <row r="6366" spans="1:9" ht="14.4" hidden="1" customHeight="1" x14ac:dyDescent="0.3">
      <c r="A6366">
        <f ca="1"/>
        <v>0</v>
      </c>
      <c r="C6366">
        <f ca="1"/>
        <v>0</v>
      </c>
      <c r="D6366">
        <f ca="1"/>
        <v>0</v>
      </c>
      <c r="E6366">
        <f ca="1"/>
        <v>0</v>
      </c>
      <c r="F6366">
        <f ca="1"/>
        <v>0</v>
      </c>
      <c r="G6366">
        <f ca="1"/>
        <v>0</v>
      </c>
      <c r="I6366" s="4">
        <f ca="1"/>
        <v>0</v>
      </c>
    </row>
    <row r="6367" spans="1:9" ht="14.4" hidden="1" customHeight="1" x14ac:dyDescent="0.3">
      <c r="A6367">
        <f ca="1"/>
        <v>0</v>
      </c>
      <c r="C6367">
        <f ca="1"/>
        <v>0</v>
      </c>
      <c r="D6367">
        <f ca="1"/>
        <v>0</v>
      </c>
      <c r="E6367">
        <f ca="1"/>
        <v>0</v>
      </c>
      <c r="F6367">
        <f ca="1"/>
        <v>0</v>
      </c>
      <c r="G6367">
        <f ca="1"/>
        <v>0</v>
      </c>
      <c r="I6367" s="4">
        <f ca="1"/>
        <v>0</v>
      </c>
    </row>
    <row r="6368" spans="1:9" ht="14.4" hidden="1" customHeight="1" x14ac:dyDescent="0.3">
      <c r="A6368">
        <f ca="1"/>
        <v>0</v>
      </c>
      <c r="C6368">
        <f ca="1"/>
        <v>0</v>
      </c>
      <c r="D6368">
        <f ca="1"/>
        <v>0</v>
      </c>
      <c r="E6368">
        <f ca="1"/>
        <v>0</v>
      </c>
      <c r="F6368">
        <f ca="1"/>
        <v>0</v>
      </c>
      <c r="G6368">
        <f ca="1"/>
        <v>0</v>
      </c>
      <c r="I6368" s="4">
        <f ca="1"/>
        <v>0</v>
      </c>
    </row>
    <row r="6369" spans="1:9" ht="14.4" hidden="1" customHeight="1" x14ac:dyDescent="0.3">
      <c r="A6369">
        <f ca="1"/>
        <v>0</v>
      </c>
      <c r="C6369">
        <f ca="1"/>
        <v>0</v>
      </c>
      <c r="D6369">
        <f ca="1"/>
        <v>0</v>
      </c>
      <c r="E6369">
        <f ca="1"/>
        <v>0</v>
      </c>
      <c r="F6369">
        <f ca="1"/>
        <v>0</v>
      </c>
      <c r="G6369">
        <f ca="1"/>
        <v>0</v>
      </c>
      <c r="I6369" s="4">
        <f ca="1"/>
        <v>0</v>
      </c>
    </row>
    <row r="6370" spans="1:9" ht="14.4" hidden="1" customHeight="1" x14ac:dyDescent="0.3">
      <c r="A6370">
        <f ca="1"/>
        <v>0</v>
      </c>
      <c r="C6370">
        <f ca="1"/>
        <v>0</v>
      </c>
      <c r="D6370">
        <f ca="1"/>
        <v>0</v>
      </c>
      <c r="E6370">
        <f ca="1"/>
        <v>0</v>
      </c>
      <c r="F6370">
        <f ca="1"/>
        <v>0</v>
      </c>
      <c r="G6370">
        <f ca="1"/>
        <v>0</v>
      </c>
      <c r="I6370" s="4">
        <f ca="1"/>
        <v>0</v>
      </c>
    </row>
    <row r="6371" spans="1:9" ht="14.4" hidden="1" customHeight="1" x14ac:dyDescent="0.3">
      <c r="A6371">
        <f ca="1"/>
        <v>0</v>
      </c>
      <c r="C6371">
        <f ca="1"/>
        <v>0</v>
      </c>
      <c r="D6371">
        <f ca="1"/>
        <v>0</v>
      </c>
      <c r="E6371">
        <f ca="1"/>
        <v>0</v>
      </c>
      <c r="F6371">
        <f ca="1"/>
        <v>0</v>
      </c>
      <c r="G6371">
        <f ca="1"/>
        <v>0</v>
      </c>
      <c r="I6371" s="4">
        <f ca="1"/>
        <v>0</v>
      </c>
    </row>
    <row r="6372" spans="1:9" ht="14.4" hidden="1" customHeight="1" x14ac:dyDescent="0.3">
      <c r="A6372">
        <f ca="1"/>
        <v>0</v>
      </c>
      <c r="C6372">
        <f ca="1"/>
        <v>0</v>
      </c>
      <c r="D6372">
        <f ca="1"/>
        <v>0</v>
      </c>
      <c r="E6372">
        <f ca="1"/>
        <v>0</v>
      </c>
      <c r="F6372">
        <f ca="1"/>
        <v>0</v>
      </c>
      <c r="G6372">
        <f ca="1"/>
        <v>0</v>
      </c>
      <c r="I6372" s="4">
        <f ca="1"/>
        <v>0</v>
      </c>
    </row>
    <row r="6373" spans="1:9" ht="14.4" hidden="1" customHeight="1" x14ac:dyDescent="0.3">
      <c r="A6373">
        <f ca="1"/>
        <v>0</v>
      </c>
      <c r="C6373">
        <f ca="1"/>
        <v>0</v>
      </c>
      <c r="D6373">
        <f ca="1"/>
        <v>0</v>
      </c>
      <c r="E6373">
        <f ca="1"/>
        <v>0</v>
      </c>
      <c r="F6373">
        <f ca="1"/>
        <v>0</v>
      </c>
      <c r="G6373">
        <f ca="1"/>
        <v>0</v>
      </c>
      <c r="I6373" s="4">
        <f ca="1"/>
        <v>0</v>
      </c>
    </row>
    <row r="6374" spans="1:9" ht="14.4" hidden="1" customHeight="1" x14ac:dyDescent="0.3">
      <c r="A6374">
        <f ca="1"/>
        <v>0</v>
      </c>
      <c r="C6374">
        <f ca="1"/>
        <v>0</v>
      </c>
      <c r="D6374">
        <f ca="1"/>
        <v>0</v>
      </c>
      <c r="E6374">
        <f ca="1"/>
        <v>0</v>
      </c>
      <c r="F6374">
        <f ca="1"/>
        <v>0</v>
      </c>
      <c r="G6374">
        <f ca="1"/>
        <v>0</v>
      </c>
      <c r="I6374" s="4">
        <f ca="1"/>
        <v>0</v>
      </c>
    </row>
    <row r="6375" spans="1:9" ht="14.4" hidden="1" customHeight="1" x14ac:dyDescent="0.3">
      <c r="A6375">
        <f ca="1"/>
        <v>0</v>
      </c>
      <c r="C6375">
        <f ca="1"/>
        <v>0</v>
      </c>
      <c r="D6375">
        <f ca="1"/>
        <v>0</v>
      </c>
      <c r="E6375">
        <f ca="1"/>
        <v>0</v>
      </c>
      <c r="F6375">
        <f ca="1"/>
        <v>0</v>
      </c>
      <c r="G6375">
        <f ca="1"/>
        <v>0</v>
      </c>
      <c r="I6375" s="4">
        <f ca="1"/>
        <v>0</v>
      </c>
    </row>
    <row r="6376" spans="1:9" ht="14.4" hidden="1" customHeight="1" x14ac:dyDescent="0.3">
      <c r="A6376">
        <f ca="1"/>
        <v>0</v>
      </c>
      <c r="C6376">
        <f ca="1"/>
        <v>0</v>
      </c>
      <c r="D6376">
        <f ca="1"/>
        <v>0</v>
      </c>
      <c r="E6376">
        <f ca="1"/>
        <v>0</v>
      </c>
      <c r="F6376">
        <f ca="1"/>
        <v>0</v>
      </c>
      <c r="G6376">
        <f ca="1"/>
        <v>0</v>
      </c>
      <c r="I6376" s="4">
        <f ca="1"/>
        <v>0</v>
      </c>
    </row>
    <row r="6377" spans="1:9" ht="14.4" hidden="1" customHeight="1" x14ac:dyDescent="0.3">
      <c r="A6377">
        <f ca="1"/>
        <v>0</v>
      </c>
      <c r="C6377">
        <f ca="1"/>
        <v>0</v>
      </c>
      <c r="D6377">
        <f ca="1"/>
        <v>0</v>
      </c>
      <c r="E6377">
        <f ca="1"/>
        <v>0</v>
      </c>
      <c r="F6377">
        <f ca="1"/>
        <v>0</v>
      </c>
      <c r="G6377">
        <f ca="1"/>
        <v>0</v>
      </c>
      <c r="I6377" s="4">
        <f ca="1"/>
        <v>0</v>
      </c>
    </row>
    <row r="6378" spans="1:9" ht="14.4" hidden="1" customHeight="1" x14ac:dyDescent="0.3">
      <c r="A6378">
        <f ca="1"/>
        <v>0</v>
      </c>
      <c r="C6378">
        <f ca="1"/>
        <v>0</v>
      </c>
      <c r="D6378">
        <f ca="1"/>
        <v>0</v>
      </c>
      <c r="E6378">
        <f ca="1"/>
        <v>0</v>
      </c>
      <c r="F6378">
        <f ca="1"/>
        <v>0</v>
      </c>
      <c r="G6378">
        <f ca="1"/>
        <v>0</v>
      </c>
      <c r="I6378" s="4">
        <f ca="1"/>
        <v>0</v>
      </c>
    </row>
    <row r="6379" spans="1:9" ht="14.4" hidden="1" customHeight="1" x14ac:dyDescent="0.3">
      <c r="A6379">
        <f ca="1"/>
        <v>0</v>
      </c>
      <c r="C6379">
        <f ca="1"/>
        <v>0</v>
      </c>
      <c r="D6379">
        <f ca="1"/>
        <v>0</v>
      </c>
      <c r="E6379">
        <f ca="1"/>
        <v>0</v>
      </c>
      <c r="F6379">
        <f ca="1"/>
        <v>0</v>
      </c>
      <c r="G6379">
        <f ca="1"/>
        <v>0</v>
      </c>
      <c r="I6379" s="4">
        <f ca="1"/>
        <v>0</v>
      </c>
    </row>
    <row r="6380" spans="1:9" ht="14.4" hidden="1" customHeight="1" x14ac:dyDescent="0.3">
      <c r="A6380">
        <f ca="1"/>
        <v>0</v>
      </c>
      <c r="C6380">
        <f ca="1"/>
        <v>0</v>
      </c>
      <c r="D6380">
        <f ca="1"/>
        <v>0</v>
      </c>
      <c r="E6380">
        <f ca="1"/>
        <v>0</v>
      </c>
      <c r="F6380">
        <f ca="1"/>
        <v>0</v>
      </c>
      <c r="G6380">
        <f ca="1"/>
        <v>0</v>
      </c>
      <c r="I6380" s="4">
        <f ca="1"/>
        <v>0</v>
      </c>
    </row>
    <row r="6381" spans="1:9" ht="14.4" hidden="1" customHeight="1" x14ac:dyDescent="0.3">
      <c r="A6381">
        <f ca="1"/>
        <v>0</v>
      </c>
      <c r="C6381">
        <f ca="1"/>
        <v>0</v>
      </c>
      <c r="D6381">
        <f ca="1"/>
        <v>0</v>
      </c>
      <c r="E6381">
        <f ca="1"/>
        <v>0</v>
      </c>
      <c r="F6381">
        <f ca="1"/>
        <v>0</v>
      </c>
      <c r="G6381">
        <f ca="1"/>
        <v>0</v>
      </c>
      <c r="I6381" s="4">
        <f ca="1"/>
        <v>0</v>
      </c>
    </row>
    <row r="6382" spans="1:9" ht="14.4" hidden="1" customHeight="1" x14ac:dyDescent="0.3">
      <c r="A6382">
        <f ca="1"/>
        <v>0</v>
      </c>
      <c r="C6382">
        <f ca="1"/>
        <v>0</v>
      </c>
      <c r="D6382">
        <f ca="1"/>
        <v>0</v>
      </c>
      <c r="E6382">
        <f ca="1"/>
        <v>0</v>
      </c>
      <c r="F6382">
        <f ca="1"/>
        <v>0</v>
      </c>
      <c r="G6382">
        <f ca="1"/>
        <v>0</v>
      </c>
      <c r="I6382" s="4">
        <f ca="1"/>
        <v>0</v>
      </c>
    </row>
    <row r="6383" spans="1:9" ht="14.4" hidden="1" customHeight="1" x14ac:dyDescent="0.3">
      <c r="A6383">
        <f ca="1"/>
        <v>0</v>
      </c>
      <c r="C6383">
        <f ca="1"/>
        <v>0</v>
      </c>
      <c r="D6383">
        <f ca="1"/>
        <v>0</v>
      </c>
      <c r="E6383">
        <f ca="1"/>
        <v>0</v>
      </c>
      <c r="F6383">
        <f ca="1"/>
        <v>0</v>
      </c>
      <c r="G6383">
        <f ca="1"/>
        <v>0</v>
      </c>
      <c r="I6383" s="4">
        <f ca="1"/>
        <v>0</v>
      </c>
    </row>
    <row r="6384" spans="1:9" ht="14.4" hidden="1" customHeight="1" x14ac:dyDescent="0.3">
      <c r="A6384">
        <f ca="1"/>
        <v>0</v>
      </c>
      <c r="C6384">
        <f ca="1"/>
        <v>0</v>
      </c>
      <c r="D6384">
        <f ca="1"/>
        <v>0</v>
      </c>
      <c r="E6384">
        <f ca="1"/>
        <v>0</v>
      </c>
      <c r="F6384">
        <f ca="1"/>
        <v>0</v>
      </c>
      <c r="G6384">
        <f ca="1"/>
        <v>0</v>
      </c>
      <c r="I6384" s="4">
        <f ca="1"/>
        <v>0</v>
      </c>
    </row>
    <row r="6385" spans="1:9" ht="14.4" hidden="1" customHeight="1" x14ac:dyDescent="0.3">
      <c r="A6385">
        <f ca="1"/>
        <v>0</v>
      </c>
      <c r="C6385">
        <f ca="1"/>
        <v>0</v>
      </c>
      <c r="D6385">
        <f ca="1"/>
        <v>0</v>
      </c>
      <c r="E6385">
        <f ca="1"/>
        <v>0</v>
      </c>
      <c r="F6385">
        <f ca="1"/>
        <v>0</v>
      </c>
      <c r="G6385">
        <f ca="1"/>
        <v>0</v>
      </c>
      <c r="I6385" s="4">
        <f ca="1"/>
        <v>0</v>
      </c>
    </row>
    <row r="6386" spans="1:9" ht="14.4" hidden="1" customHeight="1" x14ac:dyDescent="0.3">
      <c r="A6386">
        <f ca="1"/>
        <v>0</v>
      </c>
      <c r="C6386">
        <f ca="1"/>
        <v>0</v>
      </c>
      <c r="D6386">
        <f ca="1"/>
        <v>0</v>
      </c>
      <c r="E6386">
        <f ca="1"/>
        <v>0</v>
      </c>
      <c r="F6386">
        <f ca="1"/>
        <v>0</v>
      </c>
      <c r="G6386">
        <f ca="1"/>
        <v>0</v>
      </c>
      <c r="I6386" s="4">
        <f ca="1"/>
        <v>0</v>
      </c>
    </row>
    <row r="6387" spans="1:9" ht="14.4" hidden="1" customHeight="1" x14ac:dyDescent="0.3">
      <c r="A6387">
        <f ca="1"/>
        <v>0</v>
      </c>
      <c r="C6387">
        <f ca="1"/>
        <v>0</v>
      </c>
      <c r="D6387">
        <f ca="1"/>
        <v>0</v>
      </c>
      <c r="E6387">
        <f ca="1"/>
        <v>0</v>
      </c>
      <c r="F6387">
        <f ca="1"/>
        <v>0</v>
      </c>
      <c r="G6387">
        <f ca="1"/>
        <v>0</v>
      </c>
      <c r="I6387" s="4">
        <f ca="1"/>
        <v>0</v>
      </c>
    </row>
    <row r="6388" spans="1:9" ht="14.4" hidden="1" customHeight="1" x14ac:dyDescent="0.3">
      <c r="A6388">
        <f ca="1"/>
        <v>0</v>
      </c>
      <c r="C6388">
        <f ca="1"/>
        <v>0</v>
      </c>
      <c r="D6388">
        <f ca="1"/>
        <v>0</v>
      </c>
      <c r="E6388">
        <f ca="1"/>
        <v>0</v>
      </c>
      <c r="F6388">
        <f ca="1"/>
        <v>0</v>
      </c>
      <c r="G6388">
        <f ca="1"/>
        <v>0</v>
      </c>
      <c r="I6388" s="4">
        <f ca="1"/>
        <v>0</v>
      </c>
    </row>
    <row r="6389" spans="1:9" ht="14.4" hidden="1" customHeight="1" x14ac:dyDescent="0.3">
      <c r="A6389">
        <f ca="1"/>
        <v>0</v>
      </c>
      <c r="C6389">
        <f ca="1"/>
        <v>0</v>
      </c>
      <c r="D6389">
        <f ca="1"/>
        <v>0</v>
      </c>
      <c r="E6389">
        <f ca="1"/>
        <v>0</v>
      </c>
      <c r="F6389">
        <f ca="1"/>
        <v>0</v>
      </c>
      <c r="G6389">
        <f ca="1"/>
        <v>0</v>
      </c>
      <c r="I6389" s="4">
        <f ca="1"/>
        <v>0</v>
      </c>
    </row>
    <row r="6390" spans="1:9" ht="14.4" hidden="1" customHeight="1" x14ac:dyDescent="0.3">
      <c r="A6390">
        <f ca="1"/>
        <v>0</v>
      </c>
      <c r="C6390">
        <f ca="1"/>
        <v>0</v>
      </c>
      <c r="D6390">
        <f ca="1"/>
        <v>0</v>
      </c>
      <c r="E6390">
        <f ca="1"/>
        <v>0</v>
      </c>
      <c r="F6390">
        <f ca="1"/>
        <v>0</v>
      </c>
      <c r="G6390">
        <f ca="1"/>
        <v>0</v>
      </c>
      <c r="I6390" s="4">
        <f ca="1"/>
        <v>0</v>
      </c>
    </row>
    <row r="6391" spans="1:9" ht="14.4" hidden="1" customHeight="1" x14ac:dyDescent="0.3">
      <c r="A6391">
        <f ca="1"/>
        <v>0</v>
      </c>
      <c r="C6391">
        <f ca="1"/>
        <v>0</v>
      </c>
      <c r="D6391">
        <f ca="1"/>
        <v>0</v>
      </c>
      <c r="E6391">
        <f ca="1"/>
        <v>0</v>
      </c>
      <c r="F6391">
        <f ca="1"/>
        <v>0</v>
      </c>
      <c r="G6391">
        <f ca="1"/>
        <v>0</v>
      </c>
      <c r="I6391" s="4">
        <f ca="1"/>
        <v>0</v>
      </c>
    </row>
    <row r="6392" spans="1:9" ht="14.4" hidden="1" customHeight="1" x14ac:dyDescent="0.3">
      <c r="A6392">
        <f ca="1"/>
        <v>0</v>
      </c>
      <c r="C6392">
        <f ca="1"/>
        <v>0</v>
      </c>
      <c r="D6392">
        <f ca="1"/>
        <v>0</v>
      </c>
      <c r="E6392">
        <f ca="1"/>
        <v>0</v>
      </c>
      <c r="F6392">
        <f ca="1"/>
        <v>0</v>
      </c>
      <c r="G6392">
        <f ca="1"/>
        <v>0</v>
      </c>
      <c r="I6392" s="4">
        <f ca="1"/>
        <v>0</v>
      </c>
    </row>
    <row r="6393" spans="1:9" ht="14.4" hidden="1" customHeight="1" x14ac:dyDescent="0.3">
      <c r="A6393">
        <f ca="1"/>
        <v>0</v>
      </c>
      <c r="C6393">
        <f ca="1"/>
        <v>0</v>
      </c>
      <c r="D6393">
        <f ca="1"/>
        <v>0</v>
      </c>
      <c r="E6393">
        <f ca="1"/>
        <v>0</v>
      </c>
      <c r="F6393">
        <f ca="1"/>
        <v>0</v>
      </c>
      <c r="G6393">
        <f ca="1"/>
        <v>0</v>
      </c>
      <c r="I6393" s="4">
        <f ca="1"/>
        <v>0</v>
      </c>
    </row>
    <row r="6394" spans="1:9" ht="14.4" hidden="1" customHeight="1" x14ac:dyDescent="0.3">
      <c r="A6394">
        <f ca="1"/>
        <v>0</v>
      </c>
      <c r="C6394">
        <f ca="1"/>
        <v>0</v>
      </c>
      <c r="D6394">
        <f ca="1"/>
        <v>0</v>
      </c>
      <c r="E6394">
        <f ca="1"/>
        <v>0</v>
      </c>
      <c r="F6394">
        <f ca="1"/>
        <v>0</v>
      </c>
      <c r="G6394">
        <f ca="1"/>
        <v>0</v>
      </c>
      <c r="I6394" s="4">
        <f ca="1"/>
        <v>0</v>
      </c>
    </row>
    <row r="6395" spans="1:9" ht="14.4" hidden="1" customHeight="1" x14ac:dyDescent="0.3">
      <c r="A6395">
        <f ca="1"/>
        <v>0</v>
      </c>
      <c r="C6395">
        <f ca="1"/>
        <v>0</v>
      </c>
      <c r="D6395">
        <f ca="1"/>
        <v>0</v>
      </c>
      <c r="E6395">
        <f ca="1"/>
        <v>0</v>
      </c>
      <c r="F6395">
        <f ca="1"/>
        <v>0</v>
      </c>
      <c r="G6395">
        <f ca="1"/>
        <v>0</v>
      </c>
      <c r="I6395" s="4">
        <f ca="1"/>
        <v>0</v>
      </c>
    </row>
    <row r="6396" spans="1:9" ht="14.4" hidden="1" customHeight="1" x14ac:dyDescent="0.3">
      <c r="A6396">
        <f ca="1"/>
        <v>0</v>
      </c>
      <c r="C6396">
        <f ca="1"/>
        <v>0</v>
      </c>
      <c r="D6396">
        <f ca="1"/>
        <v>0</v>
      </c>
      <c r="E6396">
        <f ca="1"/>
        <v>0</v>
      </c>
      <c r="F6396">
        <f ca="1"/>
        <v>0</v>
      </c>
      <c r="G6396">
        <f ca="1"/>
        <v>0</v>
      </c>
      <c r="I6396" s="4">
        <f ca="1"/>
        <v>0</v>
      </c>
    </row>
    <row r="6397" spans="1:9" ht="14.4" hidden="1" customHeight="1" x14ac:dyDescent="0.3">
      <c r="A6397">
        <f ca="1"/>
        <v>0</v>
      </c>
      <c r="C6397">
        <f ca="1"/>
        <v>0</v>
      </c>
      <c r="D6397">
        <f ca="1"/>
        <v>0</v>
      </c>
      <c r="E6397">
        <f ca="1"/>
        <v>0</v>
      </c>
      <c r="F6397">
        <f ca="1"/>
        <v>0</v>
      </c>
      <c r="G6397">
        <f ca="1"/>
        <v>0</v>
      </c>
      <c r="I6397" s="4">
        <f ca="1"/>
        <v>0</v>
      </c>
    </row>
    <row r="6398" spans="1:9" ht="14.4" hidden="1" customHeight="1" x14ac:dyDescent="0.3">
      <c r="A6398">
        <f ca="1"/>
        <v>0</v>
      </c>
      <c r="C6398">
        <f ca="1"/>
        <v>0</v>
      </c>
      <c r="D6398">
        <f ca="1"/>
        <v>0</v>
      </c>
      <c r="E6398">
        <f ca="1"/>
        <v>0</v>
      </c>
      <c r="F6398">
        <f ca="1"/>
        <v>0</v>
      </c>
      <c r="G6398">
        <f ca="1"/>
        <v>0</v>
      </c>
      <c r="I6398" s="4">
        <f ca="1"/>
        <v>0</v>
      </c>
    </row>
    <row r="6399" spans="1:9" ht="14.4" hidden="1" customHeight="1" x14ac:dyDescent="0.3">
      <c r="A6399">
        <f ca="1"/>
        <v>0</v>
      </c>
      <c r="C6399">
        <f ca="1"/>
        <v>0</v>
      </c>
      <c r="D6399">
        <f ca="1"/>
        <v>0</v>
      </c>
      <c r="E6399">
        <f ca="1"/>
        <v>0</v>
      </c>
      <c r="F6399">
        <f ca="1"/>
        <v>0</v>
      </c>
      <c r="G6399">
        <f ca="1"/>
        <v>0</v>
      </c>
      <c r="I6399" s="4">
        <f ca="1"/>
        <v>0</v>
      </c>
    </row>
    <row r="6400" spans="1:9" ht="14.4" hidden="1" customHeight="1" x14ac:dyDescent="0.3">
      <c r="A6400">
        <f ca="1"/>
        <v>0</v>
      </c>
      <c r="C6400">
        <f ca="1"/>
        <v>0</v>
      </c>
      <c r="D6400">
        <f ca="1"/>
        <v>0</v>
      </c>
      <c r="E6400">
        <f ca="1"/>
        <v>0</v>
      </c>
      <c r="F6400">
        <f ca="1"/>
        <v>0</v>
      </c>
      <c r="G6400">
        <f ca="1"/>
        <v>0</v>
      </c>
      <c r="I6400" s="4">
        <f ca="1"/>
        <v>0</v>
      </c>
    </row>
    <row r="6401" spans="1:9" ht="14.4" hidden="1" customHeight="1" x14ac:dyDescent="0.3">
      <c r="A6401">
        <f ca="1"/>
        <v>0</v>
      </c>
      <c r="C6401">
        <f ca="1"/>
        <v>0</v>
      </c>
      <c r="D6401">
        <f ca="1"/>
        <v>0</v>
      </c>
      <c r="E6401">
        <f ca="1"/>
        <v>0</v>
      </c>
      <c r="F6401">
        <f ca="1"/>
        <v>0</v>
      </c>
      <c r="G6401">
        <f ca="1"/>
        <v>0</v>
      </c>
      <c r="I6401" s="4">
        <f ca="1"/>
        <v>0</v>
      </c>
    </row>
    <row r="6402" spans="1:9" ht="14.4" hidden="1" customHeight="1" x14ac:dyDescent="0.3">
      <c r="A6402">
        <f ca="1"/>
        <v>0</v>
      </c>
      <c r="C6402">
        <f ca="1"/>
        <v>0</v>
      </c>
      <c r="D6402">
        <f ca="1"/>
        <v>0</v>
      </c>
      <c r="E6402">
        <f ca="1"/>
        <v>0</v>
      </c>
      <c r="F6402">
        <f ca="1"/>
        <v>0</v>
      </c>
      <c r="G6402">
        <f ca="1"/>
        <v>0</v>
      </c>
      <c r="I6402" s="4">
        <f ca="1"/>
        <v>0</v>
      </c>
    </row>
    <row r="6403" spans="1:9" ht="14.4" hidden="1" customHeight="1" x14ac:dyDescent="0.3">
      <c r="A6403">
        <f ca="1"/>
        <v>0</v>
      </c>
      <c r="C6403">
        <f ca="1"/>
        <v>0</v>
      </c>
      <c r="D6403">
        <f ca="1"/>
        <v>0</v>
      </c>
      <c r="E6403">
        <f ca="1"/>
        <v>0</v>
      </c>
      <c r="F6403">
        <f ca="1"/>
        <v>0</v>
      </c>
      <c r="G6403">
        <f ca="1"/>
        <v>0</v>
      </c>
      <c r="I6403" s="4">
        <f ca="1"/>
        <v>0</v>
      </c>
    </row>
    <row r="6404" spans="1:9" ht="14.4" hidden="1" customHeight="1" x14ac:dyDescent="0.3">
      <c r="A6404">
        <f ca="1"/>
        <v>0</v>
      </c>
      <c r="C6404">
        <f ca="1"/>
        <v>0</v>
      </c>
      <c r="D6404">
        <f ca="1"/>
        <v>0</v>
      </c>
      <c r="E6404">
        <f ca="1"/>
        <v>0</v>
      </c>
      <c r="F6404">
        <f ca="1"/>
        <v>0</v>
      </c>
      <c r="G6404">
        <f ca="1"/>
        <v>0</v>
      </c>
      <c r="I6404" s="4">
        <f ca="1"/>
        <v>0</v>
      </c>
    </row>
    <row r="6405" spans="1:9" ht="14.4" hidden="1" customHeight="1" x14ac:dyDescent="0.3">
      <c r="A6405">
        <f ca="1"/>
        <v>0</v>
      </c>
      <c r="C6405">
        <f ca="1"/>
        <v>0</v>
      </c>
      <c r="D6405">
        <f ca="1"/>
        <v>0</v>
      </c>
      <c r="E6405">
        <f ca="1"/>
        <v>0</v>
      </c>
      <c r="F6405">
        <f ca="1"/>
        <v>0</v>
      </c>
      <c r="G6405">
        <f ca="1"/>
        <v>0</v>
      </c>
      <c r="I6405" s="4">
        <f ca="1"/>
        <v>0</v>
      </c>
    </row>
    <row r="6406" spans="1:9" ht="14.4" hidden="1" customHeight="1" x14ac:dyDescent="0.3">
      <c r="A6406">
        <f ca="1"/>
        <v>0</v>
      </c>
      <c r="C6406">
        <f ca="1"/>
        <v>0</v>
      </c>
      <c r="D6406">
        <f ca="1"/>
        <v>0</v>
      </c>
      <c r="E6406">
        <f ca="1"/>
        <v>0</v>
      </c>
      <c r="F6406">
        <f ca="1"/>
        <v>0</v>
      </c>
      <c r="G6406">
        <f ca="1"/>
        <v>0</v>
      </c>
      <c r="I6406" s="4">
        <f ca="1"/>
        <v>0</v>
      </c>
    </row>
    <row r="6407" spans="1:9" ht="14.4" hidden="1" customHeight="1" x14ac:dyDescent="0.3">
      <c r="A6407">
        <f ca="1"/>
        <v>0</v>
      </c>
      <c r="C6407">
        <f ca="1"/>
        <v>0</v>
      </c>
      <c r="D6407">
        <f ca="1"/>
        <v>0</v>
      </c>
      <c r="E6407">
        <f ca="1"/>
        <v>0</v>
      </c>
      <c r="F6407">
        <f ca="1"/>
        <v>0</v>
      </c>
      <c r="G6407">
        <f ca="1"/>
        <v>0</v>
      </c>
      <c r="I6407" s="4">
        <f ca="1"/>
        <v>0</v>
      </c>
    </row>
    <row r="6408" spans="1:9" ht="14.4" hidden="1" customHeight="1" x14ac:dyDescent="0.3">
      <c r="A6408">
        <f ca="1"/>
        <v>0</v>
      </c>
      <c r="C6408">
        <f ca="1"/>
        <v>0</v>
      </c>
      <c r="D6408">
        <f ca="1"/>
        <v>0</v>
      </c>
      <c r="E6408">
        <f ca="1"/>
        <v>0</v>
      </c>
      <c r="F6408">
        <f ca="1"/>
        <v>0</v>
      </c>
      <c r="G6408">
        <f ca="1"/>
        <v>0</v>
      </c>
      <c r="I6408" s="4">
        <f ca="1"/>
        <v>0</v>
      </c>
    </row>
    <row r="6409" spans="1:9" ht="14.4" hidden="1" customHeight="1" x14ac:dyDescent="0.3">
      <c r="A6409">
        <f ca="1"/>
        <v>0</v>
      </c>
      <c r="C6409">
        <f ca="1"/>
        <v>0</v>
      </c>
      <c r="D6409">
        <f ca="1"/>
        <v>0</v>
      </c>
      <c r="E6409">
        <f ca="1"/>
        <v>0</v>
      </c>
      <c r="F6409">
        <f ca="1"/>
        <v>0</v>
      </c>
      <c r="G6409">
        <f ca="1"/>
        <v>0</v>
      </c>
      <c r="I6409" s="4">
        <f ca="1"/>
        <v>0</v>
      </c>
    </row>
    <row r="6410" spans="1:9" ht="14.4" hidden="1" customHeight="1" x14ac:dyDescent="0.3">
      <c r="A6410">
        <f ca="1"/>
        <v>0</v>
      </c>
      <c r="C6410">
        <f ca="1"/>
        <v>0</v>
      </c>
      <c r="D6410">
        <f ca="1"/>
        <v>0</v>
      </c>
      <c r="E6410">
        <f ca="1"/>
        <v>0</v>
      </c>
      <c r="F6410">
        <f ca="1"/>
        <v>0</v>
      </c>
      <c r="G6410">
        <f ca="1"/>
        <v>0</v>
      </c>
      <c r="I6410" s="4">
        <f ca="1"/>
        <v>0</v>
      </c>
    </row>
    <row r="6411" spans="1:9" ht="14.4" hidden="1" customHeight="1" x14ac:dyDescent="0.3">
      <c r="A6411">
        <f ca="1"/>
        <v>0</v>
      </c>
      <c r="C6411">
        <f ca="1"/>
        <v>0</v>
      </c>
      <c r="D6411">
        <f ca="1"/>
        <v>0</v>
      </c>
      <c r="E6411">
        <f ca="1"/>
        <v>0</v>
      </c>
      <c r="F6411">
        <f ca="1"/>
        <v>0</v>
      </c>
      <c r="G6411">
        <f ca="1"/>
        <v>0</v>
      </c>
      <c r="I6411" s="4">
        <f ca="1"/>
        <v>0</v>
      </c>
    </row>
    <row r="6412" spans="1:9" ht="14.4" hidden="1" customHeight="1" x14ac:dyDescent="0.3">
      <c r="A6412">
        <f ca="1"/>
        <v>0</v>
      </c>
      <c r="C6412">
        <f ca="1"/>
        <v>0</v>
      </c>
      <c r="D6412">
        <f ca="1"/>
        <v>0</v>
      </c>
      <c r="E6412">
        <f ca="1"/>
        <v>0</v>
      </c>
      <c r="F6412">
        <f ca="1"/>
        <v>0</v>
      </c>
      <c r="G6412">
        <f ca="1"/>
        <v>0</v>
      </c>
      <c r="I6412" s="4">
        <f ca="1"/>
        <v>0</v>
      </c>
    </row>
    <row r="6413" spans="1:9" ht="14.4" hidden="1" customHeight="1" x14ac:dyDescent="0.3">
      <c r="A6413">
        <f ca="1"/>
        <v>0</v>
      </c>
      <c r="C6413">
        <f ca="1"/>
        <v>0</v>
      </c>
      <c r="D6413">
        <f ca="1"/>
        <v>0</v>
      </c>
      <c r="E6413">
        <f ca="1"/>
        <v>0</v>
      </c>
      <c r="F6413">
        <f ca="1"/>
        <v>0</v>
      </c>
      <c r="G6413">
        <f ca="1"/>
        <v>0</v>
      </c>
      <c r="I6413" s="4">
        <f ca="1"/>
        <v>0</v>
      </c>
    </row>
    <row r="6414" spans="1:9" ht="14.4" hidden="1" customHeight="1" x14ac:dyDescent="0.3">
      <c r="A6414">
        <f ca="1"/>
        <v>0</v>
      </c>
      <c r="C6414">
        <f ca="1"/>
        <v>0</v>
      </c>
      <c r="D6414">
        <f ca="1"/>
        <v>0</v>
      </c>
      <c r="E6414">
        <f ca="1"/>
        <v>0</v>
      </c>
      <c r="F6414">
        <f ca="1"/>
        <v>0</v>
      </c>
      <c r="G6414">
        <f ca="1"/>
        <v>0</v>
      </c>
      <c r="I6414" s="4">
        <f ca="1"/>
        <v>0</v>
      </c>
    </row>
    <row r="6415" spans="1:9" ht="14.4" hidden="1" customHeight="1" x14ac:dyDescent="0.3">
      <c r="A6415">
        <f ca="1"/>
        <v>0</v>
      </c>
      <c r="C6415">
        <f ca="1"/>
        <v>0</v>
      </c>
      <c r="D6415">
        <f ca="1"/>
        <v>0</v>
      </c>
      <c r="E6415">
        <f ca="1"/>
        <v>0</v>
      </c>
      <c r="F6415">
        <f ca="1"/>
        <v>0</v>
      </c>
      <c r="G6415">
        <f ca="1"/>
        <v>0</v>
      </c>
      <c r="I6415" s="4">
        <f ca="1"/>
        <v>0</v>
      </c>
    </row>
    <row r="6416" spans="1:9" ht="14.4" hidden="1" customHeight="1" x14ac:dyDescent="0.3">
      <c r="A6416">
        <f ca="1"/>
        <v>0</v>
      </c>
      <c r="C6416">
        <f ca="1"/>
        <v>0</v>
      </c>
      <c r="D6416">
        <f ca="1"/>
        <v>0</v>
      </c>
      <c r="E6416">
        <f ca="1"/>
        <v>0</v>
      </c>
      <c r="F6416">
        <f ca="1"/>
        <v>0</v>
      </c>
      <c r="G6416">
        <f ca="1"/>
        <v>0</v>
      </c>
      <c r="I6416" s="4">
        <f ca="1"/>
        <v>0</v>
      </c>
    </row>
    <row r="6417" spans="1:9" ht="14.4" hidden="1" customHeight="1" x14ac:dyDescent="0.3">
      <c r="A6417">
        <f ca="1"/>
        <v>0</v>
      </c>
      <c r="C6417">
        <f ca="1"/>
        <v>0</v>
      </c>
      <c r="D6417">
        <f ca="1"/>
        <v>0</v>
      </c>
      <c r="E6417">
        <f ca="1"/>
        <v>0</v>
      </c>
      <c r="F6417">
        <f ca="1"/>
        <v>0</v>
      </c>
      <c r="G6417">
        <f ca="1"/>
        <v>0</v>
      </c>
      <c r="I6417" s="4">
        <f ca="1"/>
        <v>0</v>
      </c>
    </row>
    <row r="6418" spans="1:9" ht="14.4" hidden="1" customHeight="1" x14ac:dyDescent="0.3">
      <c r="A6418">
        <f ca="1"/>
        <v>0</v>
      </c>
      <c r="C6418">
        <f ca="1"/>
        <v>0</v>
      </c>
      <c r="D6418">
        <f ca="1"/>
        <v>0</v>
      </c>
      <c r="E6418">
        <f ca="1"/>
        <v>0</v>
      </c>
      <c r="F6418">
        <f ca="1"/>
        <v>0</v>
      </c>
      <c r="G6418">
        <f ca="1"/>
        <v>0</v>
      </c>
      <c r="I6418" s="4">
        <f ca="1"/>
        <v>0</v>
      </c>
    </row>
    <row r="6419" spans="1:9" ht="14.4" hidden="1" customHeight="1" x14ac:dyDescent="0.3">
      <c r="A6419">
        <f ca="1"/>
        <v>0</v>
      </c>
      <c r="C6419">
        <f ca="1"/>
        <v>0</v>
      </c>
      <c r="D6419">
        <f ca="1"/>
        <v>0</v>
      </c>
      <c r="E6419">
        <f ca="1"/>
        <v>0</v>
      </c>
      <c r="F6419">
        <f ca="1"/>
        <v>0</v>
      </c>
      <c r="G6419">
        <f ca="1"/>
        <v>0</v>
      </c>
      <c r="I6419" s="4">
        <f ca="1"/>
        <v>0</v>
      </c>
    </row>
    <row r="6420" spans="1:9" ht="14.4" hidden="1" customHeight="1" x14ac:dyDescent="0.3">
      <c r="A6420">
        <f ca="1"/>
        <v>0</v>
      </c>
      <c r="C6420">
        <f ca="1"/>
        <v>0</v>
      </c>
      <c r="D6420">
        <f ca="1"/>
        <v>0</v>
      </c>
      <c r="E6420">
        <f ca="1"/>
        <v>0</v>
      </c>
      <c r="F6420">
        <f ca="1"/>
        <v>0</v>
      </c>
      <c r="G6420">
        <f ca="1"/>
        <v>0</v>
      </c>
      <c r="I6420" s="4">
        <f ca="1"/>
        <v>0</v>
      </c>
    </row>
    <row r="6421" spans="1:9" ht="14.4" hidden="1" customHeight="1" x14ac:dyDescent="0.3">
      <c r="A6421">
        <f ca="1"/>
        <v>0</v>
      </c>
      <c r="C6421">
        <f ca="1"/>
        <v>0</v>
      </c>
      <c r="D6421">
        <f ca="1"/>
        <v>0</v>
      </c>
      <c r="E6421">
        <f ca="1"/>
        <v>0</v>
      </c>
      <c r="F6421">
        <f ca="1"/>
        <v>0</v>
      </c>
      <c r="G6421">
        <f ca="1"/>
        <v>0</v>
      </c>
      <c r="I6421" s="4">
        <f ca="1"/>
        <v>0</v>
      </c>
    </row>
    <row r="6422" spans="1:9" ht="14.4" hidden="1" customHeight="1" x14ac:dyDescent="0.3">
      <c r="A6422">
        <f ca="1"/>
        <v>0</v>
      </c>
      <c r="C6422">
        <f ca="1"/>
        <v>0</v>
      </c>
      <c r="D6422">
        <f ca="1"/>
        <v>0</v>
      </c>
      <c r="E6422">
        <f ca="1"/>
        <v>0</v>
      </c>
      <c r="F6422">
        <f ca="1"/>
        <v>0</v>
      </c>
      <c r="G6422">
        <f ca="1"/>
        <v>0</v>
      </c>
      <c r="I6422" s="4">
        <f ca="1"/>
        <v>0</v>
      </c>
    </row>
    <row r="6423" spans="1:9" ht="14.4" hidden="1" customHeight="1" x14ac:dyDescent="0.3">
      <c r="A6423">
        <f ca="1"/>
        <v>0</v>
      </c>
      <c r="C6423">
        <f ca="1"/>
        <v>0</v>
      </c>
      <c r="D6423">
        <f ca="1"/>
        <v>0</v>
      </c>
      <c r="E6423">
        <f ca="1"/>
        <v>0</v>
      </c>
      <c r="F6423">
        <f ca="1"/>
        <v>0</v>
      </c>
      <c r="G6423">
        <f ca="1"/>
        <v>0</v>
      </c>
      <c r="I6423" s="4">
        <f ca="1"/>
        <v>0</v>
      </c>
    </row>
    <row r="6424" spans="1:9" ht="14.4" hidden="1" customHeight="1" x14ac:dyDescent="0.3">
      <c r="A6424">
        <f ca="1"/>
        <v>0</v>
      </c>
      <c r="C6424">
        <f ca="1"/>
        <v>0</v>
      </c>
      <c r="D6424">
        <f ca="1"/>
        <v>0</v>
      </c>
      <c r="E6424">
        <f ca="1"/>
        <v>0</v>
      </c>
      <c r="F6424">
        <f ca="1"/>
        <v>0</v>
      </c>
      <c r="G6424">
        <f ca="1"/>
        <v>0</v>
      </c>
      <c r="I6424" s="4">
        <f ca="1"/>
        <v>0</v>
      </c>
    </row>
    <row r="6425" spans="1:9" ht="14.4" hidden="1" customHeight="1" x14ac:dyDescent="0.3">
      <c r="A6425">
        <f ca="1"/>
        <v>0</v>
      </c>
      <c r="C6425">
        <f ca="1"/>
        <v>0</v>
      </c>
      <c r="D6425">
        <f ca="1"/>
        <v>0</v>
      </c>
      <c r="E6425">
        <f ca="1"/>
        <v>0</v>
      </c>
      <c r="F6425">
        <f ca="1"/>
        <v>0</v>
      </c>
      <c r="G6425">
        <f ca="1"/>
        <v>0</v>
      </c>
      <c r="I6425" s="4">
        <f ca="1"/>
        <v>0</v>
      </c>
    </row>
    <row r="6426" spans="1:9" ht="14.4" hidden="1" customHeight="1" x14ac:dyDescent="0.3">
      <c r="A6426">
        <f ca="1"/>
        <v>0</v>
      </c>
      <c r="C6426">
        <f ca="1"/>
        <v>0</v>
      </c>
      <c r="D6426">
        <f ca="1"/>
        <v>0</v>
      </c>
      <c r="E6426">
        <f ca="1"/>
        <v>0</v>
      </c>
      <c r="F6426">
        <f ca="1"/>
        <v>0</v>
      </c>
      <c r="G6426">
        <f ca="1"/>
        <v>0</v>
      </c>
      <c r="I6426" s="4">
        <f ca="1"/>
        <v>0</v>
      </c>
    </row>
    <row r="6427" spans="1:9" ht="14.4" hidden="1" customHeight="1" x14ac:dyDescent="0.3">
      <c r="A6427">
        <f ca="1"/>
        <v>0</v>
      </c>
      <c r="C6427">
        <f ca="1"/>
        <v>0</v>
      </c>
      <c r="D6427">
        <f ca="1"/>
        <v>0</v>
      </c>
      <c r="E6427">
        <f ca="1"/>
        <v>0</v>
      </c>
      <c r="F6427">
        <f ca="1"/>
        <v>0</v>
      </c>
      <c r="G6427">
        <f ca="1"/>
        <v>0</v>
      </c>
      <c r="I6427" s="4">
        <f ca="1"/>
        <v>0</v>
      </c>
    </row>
    <row r="6428" spans="1:9" ht="14.4" hidden="1" customHeight="1" x14ac:dyDescent="0.3">
      <c r="A6428">
        <f ca="1"/>
        <v>0</v>
      </c>
      <c r="C6428">
        <f ca="1"/>
        <v>0</v>
      </c>
      <c r="D6428">
        <f ca="1"/>
        <v>0</v>
      </c>
      <c r="E6428">
        <f ca="1"/>
        <v>0</v>
      </c>
      <c r="F6428">
        <f ca="1"/>
        <v>0</v>
      </c>
      <c r="G6428">
        <f ca="1"/>
        <v>0</v>
      </c>
      <c r="I6428" s="4">
        <f ca="1"/>
        <v>0</v>
      </c>
    </row>
    <row r="6429" spans="1:9" ht="14.4" hidden="1" customHeight="1" x14ac:dyDescent="0.3">
      <c r="A6429">
        <f ca="1"/>
        <v>0</v>
      </c>
      <c r="C6429">
        <f ca="1"/>
        <v>0</v>
      </c>
      <c r="D6429">
        <f ca="1"/>
        <v>0</v>
      </c>
      <c r="E6429">
        <f ca="1"/>
        <v>0</v>
      </c>
      <c r="F6429">
        <f ca="1"/>
        <v>0</v>
      </c>
      <c r="G6429">
        <f ca="1"/>
        <v>0</v>
      </c>
      <c r="I6429" s="4">
        <f ca="1"/>
        <v>0</v>
      </c>
    </row>
    <row r="6430" spans="1:9" ht="14.4" hidden="1" customHeight="1" x14ac:dyDescent="0.3">
      <c r="A6430">
        <f ca="1"/>
        <v>0</v>
      </c>
      <c r="C6430">
        <f ca="1"/>
        <v>0</v>
      </c>
      <c r="D6430">
        <f ca="1"/>
        <v>0</v>
      </c>
      <c r="E6430">
        <f ca="1"/>
        <v>0</v>
      </c>
      <c r="F6430">
        <f ca="1"/>
        <v>0</v>
      </c>
      <c r="G6430">
        <f ca="1"/>
        <v>0</v>
      </c>
      <c r="I6430" s="4">
        <f ca="1"/>
        <v>0</v>
      </c>
    </row>
    <row r="6431" spans="1:9" ht="14.4" hidden="1" customHeight="1" x14ac:dyDescent="0.3">
      <c r="A6431">
        <f ca="1"/>
        <v>0</v>
      </c>
      <c r="C6431">
        <f ca="1"/>
        <v>0</v>
      </c>
      <c r="D6431">
        <f ca="1"/>
        <v>0</v>
      </c>
      <c r="E6431">
        <f ca="1"/>
        <v>0</v>
      </c>
      <c r="F6431">
        <f ca="1"/>
        <v>0</v>
      </c>
      <c r="G6431">
        <f ca="1"/>
        <v>0</v>
      </c>
      <c r="I6431" s="4">
        <f ca="1"/>
        <v>0</v>
      </c>
    </row>
    <row r="6432" spans="1:9" ht="14.4" hidden="1" customHeight="1" x14ac:dyDescent="0.3">
      <c r="A6432">
        <f ca="1"/>
        <v>0</v>
      </c>
      <c r="C6432">
        <f ca="1"/>
        <v>0</v>
      </c>
      <c r="D6432">
        <f ca="1"/>
        <v>0</v>
      </c>
      <c r="E6432">
        <f ca="1"/>
        <v>0</v>
      </c>
      <c r="F6432">
        <f ca="1"/>
        <v>0</v>
      </c>
      <c r="G6432">
        <f ca="1"/>
        <v>0</v>
      </c>
      <c r="I6432" s="4">
        <f ca="1"/>
        <v>0</v>
      </c>
    </row>
    <row r="6433" spans="1:9" ht="14.4" hidden="1" customHeight="1" x14ac:dyDescent="0.3">
      <c r="A6433">
        <f ca="1"/>
        <v>0</v>
      </c>
      <c r="C6433">
        <f ca="1"/>
        <v>0</v>
      </c>
      <c r="D6433">
        <f ca="1"/>
        <v>0</v>
      </c>
      <c r="E6433">
        <f ca="1"/>
        <v>0</v>
      </c>
      <c r="F6433">
        <f ca="1"/>
        <v>0</v>
      </c>
      <c r="G6433">
        <f ca="1"/>
        <v>0</v>
      </c>
      <c r="I6433" s="4">
        <f ca="1"/>
        <v>0</v>
      </c>
    </row>
    <row r="6434" spans="1:9" ht="14.4" hidden="1" customHeight="1" x14ac:dyDescent="0.3">
      <c r="A6434">
        <f ca="1"/>
        <v>0</v>
      </c>
      <c r="C6434">
        <f ca="1"/>
        <v>0</v>
      </c>
      <c r="D6434">
        <f ca="1"/>
        <v>0</v>
      </c>
      <c r="E6434">
        <f ca="1"/>
        <v>0</v>
      </c>
      <c r="F6434">
        <f ca="1"/>
        <v>0</v>
      </c>
      <c r="G6434">
        <f ca="1"/>
        <v>0</v>
      </c>
      <c r="I6434" s="4">
        <f ca="1"/>
        <v>0</v>
      </c>
    </row>
    <row r="6435" spans="1:9" ht="14.4" hidden="1" customHeight="1" x14ac:dyDescent="0.3">
      <c r="A6435">
        <f ca="1"/>
        <v>0</v>
      </c>
      <c r="C6435">
        <f ca="1"/>
        <v>0</v>
      </c>
      <c r="D6435">
        <f ca="1"/>
        <v>0</v>
      </c>
      <c r="E6435">
        <f ca="1"/>
        <v>0</v>
      </c>
      <c r="F6435">
        <f ca="1"/>
        <v>0</v>
      </c>
      <c r="G6435">
        <f ca="1"/>
        <v>0</v>
      </c>
      <c r="I6435" s="4">
        <f ca="1"/>
        <v>0</v>
      </c>
    </row>
    <row r="6436" spans="1:9" ht="14.4" hidden="1" customHeight="1" x14ac:dyDescent="0.3">
      <c r="A6436">
        <f ca="1"/>
        <v>0</v>
      </c>
      <c r="C6436">
        <f ca="1"/>
        <v>0</v>
      </c>
      <c r="D6436">
        <f ca="1"/>
        <v>0</v>
      </c>
      <c r="E6436">
        <f ca="1"/>
        <v>0</v>
      </c>
      <c r="F6436">
        <f ca="1"/>
        <v>0</v>
      </c>
      <c r="G6436">
        <f ca="1"/>
        <v>0</v>
      </c>
      <c r="I6436" s="4">
        <f ca="1"/>
        <v>0</v>
      </c>
    </row>
    <row r="6437" spans="1:9" ht="14.4" hidden="1" customHeight="1" x14ac:dyDescent="0.3">
      <c r="A6437">
        <f ca="1"/>
        <v>0</v>
      </c>
      <c r="C6437">
        <f ca="1"/>
        <v>0</v>
      </c>
      <c r="D6437">
        <f ca="1"/>
        <v>0</v>
      </c>
      <c r="E6437">
        <f ca="1"/>
        <v>0</v>
      </c>
      <c r="F6437">
        <f ca="1"/>
        <v>0</v>
      </c>
      <c r="G6437">
        <f ca="1"/>
        <v>0</v>
      </c>
      <c r="I6437" s="4">
        <f ca="1"/>
        <v>0</v>
      </c>
    </row>
    <row r="6438" spans="1:9" ht="14.4" hidden="1" customHeight="1" x14ac:dyDescent="0.3">
      <c r="A6438">
        <f ca="1"/>
        <v>0</v>
      </c>
      <c r="C6438">
        <f ca="1"/>
        <v>0</v>
      </c>
      <c r="D6438">
        <f ca="1"/>
        <v>0</v>
      </c>
      <c r="E6438">
        <f ca="1"/>
        <v>0</v>
      </c>
      <c r="F6438">
        <f ca="1"/>
        <v>0</v>
      </c>
      <c r="G6438">
        <f ca="1"/>
        <v>0</v>
      </c>
      <c r="I6438" s="4">
        <f ca="1"/>
        <v>0</v>
      </c>
    </row>
    <row r="6439" spans="1:9" ht="14.4" hidden="1" customHeight="1" x14ac:dyDescent="0.3">
      <c r="A6439">
        <f ca="1"/>
        <v>0</v>
      </c>
      <c r="C6439">
        <f ca="1"/>
        <v>0</v>
      </c>
      <c r="D6439">
        <f ca="1"/>
        <v>0</v>
      </c>
      <c r="E6439">
        <f ca="1"/>
        <v>0</v>
      </c>
      <c r="F6439">
        <f ca="1"/>
        <v>0</v>
      </c>
      <c r="G6439">
        <f ca="1"/>
        <v>0</v>
      </c>
      <c r="I6439" s="4">
        <f ca="1"/>
        <v>0</v>
      </c>
    </row>
    <row r="6440" spans="1:9" ht="14.4" hidden="1" customHeight="1" x14ac:dyDescent="0.3">
      <c r="A6440">
        <f ca="1"/>
        <v>0</v>
      </c>
      <c r="C6440">
        <f ca="1"/>
        <v>0</v>
      </c>
      <c r="D6440">
        <f ca="1"/>
        <v>0</v>
      </c>
      <c r="E6440">
        <f ca="1"/>
        <v>0</v>
      </c>
      <c r="F6440">
        <f ca="1"/>
        <v>0</v>
      </c>
      <c r="G6440">
        <f ca="1"/>
        <v>0</v>
      </c>
      <c r="I6440" s="4">
        <f ca="1"/>
        <v>0</v>
      </c>
    </row>
    <row r="6441" spans="1:9" ht="14.4" hidden="1" customHeight="1" x14ac:dyDescent="0.3">
      <c r="A6441">
        <f ca="1"/>
        <v>0</v>
      </c>
      <c r="C6441">
        <f ca="1"/>
        <v>0</v>
      </c>
      <c r="D6441">
        <f ca="1"/>
        <v>0</v>
      </c>
      <c r="E6441">
        <f ca="1"/>
        <v>0</v>
      </c>
      <c r="F6441">
        <f ca="1"/>
        <v>0</v>
      </c>
      <c r="G6441">
        <f ca="1"/>
        <v>0</v>
      </c>
      <c r="I6441" s="4">
        <f ca="1"/>
        <v>0</v>
      </c>
    </row>
    <row r="6442" spans="1:9" ht="14.4" hidden="1" customHeight="1" x14ac:dyDescent="0.3">
      <c r="A6442">
        <f ca="1"/>
        <v>0</v>
      </c>
      <c r="C6442">
        <f ca="1"/>
        <v>0</v>
      </c>
      <c r="D6442">
        <f ca="1"/>
        <v>0</v>
      </c>
      <c r="E6442">
        <f ca="1"/>
        <v>0</v>
      </c>
      <c r="F6442">
        <f ca="1"/>
        <v>0</v>
      </c>
      <c r="G6442">
        <f ca="1"/>
        <v>0</v>
      </c>
      <c r="I6442" s="4">
        <f ca="1"/>
        <v>0</v>
      </c>
    </row>
    <row r="6443" spans="1:9" ht="14.4" hidden="1" customHeight="1" x14ac:dyDescent="0.3">
      <c r="A6443">
        <f ca="1"/>
        <v>0</v>
      </c>
      <c r="C6443">
        <f ca="1"/>
        <v>0</v>
      </c>
      <c r="D6443">
        <f ca="1"/>
        <v>0</v>
      </c>
      <c r="E6443">
        <f ca="1"/>
        <v>0</v>
      </c>
      <c r="F6443">
        <f ca="1"/>
        <v>0</v>
      </c>
      <c r="G6443">
        <f ca="1"/>
        <v>0</v>
      </c>
      <c r="I6443" s="4">
        <f ca="1"/>
        <v>0</v>
      </c>
    </row>
    <row r="6444" spans="1:9" ht="14.4" hidden="1" customHeight="1" x14ac:dyDescent="0.3">
      <c r="A6444">
        <f ca="1"/>
        <v>0</v>
      </c>
      <c r="C6444">
        <f ca="1"/>
        <v>0</v>
      </c>
      <c r="D6444">
        <f ca="1"/>
        <v>0</v>
      </c>
      <c r="E6444">
        <f ca="1"/>
        <v>0</v>
      </c>
      <c r="F6444">
        <f ca="1"/>
        <v>0</v>
      </c>
      <c r="G6444">
        <f ca="1"/>
        <v>0</v>
      </c>
      <c r="I6444" s="4">
        <f ca="1"/>
        <v>0</v>
      </c>
    </row>
    <row r="6445" spans="1:9" ht="14.4" hidden="1" customHeight="1" x14ac:dyDescent="0.3">
      <c r="A6445">
        <f ca="1"/>
        <v>0</v>
      </c>
      <c r="C6445">
        <f ca="1"/>
        <v>0</v>
      </c>
      <c r="D6445">
        <f ca="1"/>
        <v>0</v>
      </c>
      <c r="E6445">
        <f ca="1"/>
        <v>0</v>
      </c>
      <c r="F6445">
        <f ca="1"/>
        <v>0</v>
      </c>
      <c r="G6445">
        <f ca="1"/>
        <v>0</v>
      </c>
      <c r="I6445" s="4">
        <f ca="1"/>
        <v>0</v>
      </c>
    </row>
    <row r="6446" spans="1:9" ht="14.4" hidden="1" customHeight="1" x14ac:dyDescent="0.3">
      <c r="A6446">
        <f ca="1"/>
        <v>0</v>
      </c>
      <c r="C6446">
        <f ca="1"/>
        <v>0</v>
      </c>
      <c r="D6446">
        <f ca="1"/>
        <v>0</v>
      </c>
      <c r="E6446">
        <f ca="1"/>
        <v>0</v>
      </c>
      <c r="F6446">
        <f ca="1"/>
        <v>0</v>
      </c>
      <c r="G6446">
        <f ca="1"/>
        <v>0</v>
      </c>
      <c r="I6446" s="4">
        <f ca="1"/>
        <v>0</v>
      </c>
    </row>
    <row r="6447" spans="1:9" ht="14.4" hidden="1" customHeight="1" x14ac:dyDescent="0.3">
      <c r="A6447">
        <f ca="1"/>
        <v>0</v>
      </c>
      <c r="C6447">
        <f ca="1"/>
        <v>0</v>
      </c>
      <c r="D6447">
        <f ca="1"/>
        <v>0</v>
      </c>
      <c r="E6447">
        <f ca="1"/>
        <v>0</v>
      </c>
      <c r="F6447">
        <f ca="1"/>
        <v>0</v>
      </c>
      <c r="G6447">
        <f ca="1"/>
        <v>0</v>
      </c>
      <c r="I6447" s="4">
        <f ca="1"/>
        <v>0</v>
      </c>
    </row>
    <row r="6448" spans="1:9" ht="14.4" hidden="1" customHeight="1" x14ac:dyDescent="0.3">
      <c r="A6448">
        <f ca="1"/>
        <v>0</v>
      </c>
      <c r="C6448">
        <f ca="1"/>
        <v>0</v>
      </c>
      <c r="D6448">
        <f ca="1"/>
        <v>0</v>
      </c>
      <c r="E6448">
        <f ca="1"/>
        <v>0</v>
      </c>
      <c r="F6448">
        <f ca="1"/>
        <v>0</v>
      </c>
      <c r="G6448">
        <f ca="1"/>
        <v>0</v>
      </c>
      <c r="I6448" s="4">
        <f ca="1"/>
        <v>0</v>
      </c>
    </row>
    <row r="6449" spans="1:9" ht="14.4" hidden="1" customHeight="1" x14ac:dyDescent="0.3">
      <c r="A6449">
        <f ca="1"/>
        <v>0</v>
      </c>
      <c r="C6449">
        <f ca="1"/>
        <v>0</v>
      </c>
      <c r="D6449">
        <f ca="1"/>
        <v>0</v>
      </c>
      <c r="E6449">
        <f ca="1"/>
        <v>0</v>
      </c>
      <c r="F6449">
        <f ca="1"/>
        <v>0</v>
      </c>
      <c r="G6449">
        <f ca="1"/>
        <v>0</v>
      </c>
      <c r="I6449" s="4">
        <f ca="1"/>
        <v>0</v>
      </c>
    </row>
    <row r="6450" spans="1:9" ht="14.4" hidden="1" customHeight="1" x14ac:dyDescent="0.3">
      <c r="A6450">
        <f ca="1"/>
        <v>0</v>
      </c>
      <c r="C6450">
        <f ca="1"/>
        <v>0</v>
      </c>
      <c r="D6450">
        <f ca="1"/>
        <v>0</v>
      </c>
      <c r="E6450">
        <f ca="1"/>
        <v>0</v>
      </c>
      <c r="F6450">
        <f ca="1"/>
        <v>0</v>
      </c>
      <c r="G6450">
        <f ca="1"/>
        <v>0</v>
      </c>
      <c r="I6450" s="4">
        <f ca="1"/>
        <v>0</v>
      </c>
    </row>
    <row r="6451" spans="1:9" ht="14.4" hidden="1" customHeight="1" x14ac:dyDescent="0.3">
      <c r="A6451">
        <f ca="1"/>
        <v>0</v>
      </c>
      <c r="C6451">
        <f ca="1"/>
        <v>0</v>
      </c>
      <c r="D6451">
        <f ca="1"/>
        <v>0</v>
      </c>
      <c r="E6451">
        <f ca="1"/>
        <v>0</v>
      </c>
      <c r="F6451">
        <f ca="1"/>
        <v>0</v>
      </c>
      <c r="G6451">
        <f ca="1"/>
        <v>0</v>
      </c>
      <c r="I6451" s="4">
        <f ca="1"/>
        <v>0</v>
      </c>
    </row>
    <row r="6452" spans="1:9" ht="14.4" hidden="1" customHeight="1" x14ac:dyDescent="0.3">
      <c r="A6452">
        <f ca="1"/>
        <v>0</v>
      </c>
      <c r="C6452">
        <f ca="1"/>
        <v>0</v>
      </c>
      <c r="D6452">
        <f ca="1"/>
        <v>0</v>
      </c>
      <c r="E6452">
        <f ca="1"/>
        <v>0</v>
      </c>
      <c r="F6452">
        <f ca="1"/>
        <v>0</v>
      </c>
      <c r="G6452">
        <f ca="1"/>
        <v>0</v>
      </c>
      <c r="I6452" s="4">
        <f ca="1"/>
        <v>0</v>
      </c>
    </row>
    <row r="6453" spans="1:9" ht="14.4" hidden="1" customHeight="1" x14ac:dyDescent="0.3">
      <c r="A6453">
        <f ca="1"/>
        <v>0</v>
      </c>
      <c r="C6453">
        <f ca="1"/>
        <v>0</v>
      </c>
      <c r="D6453">
        <f ca="1"/>
        <v>0</v>
      </c>
      <c r="E6453">
        <f ca="1"/>
        <v>0</v>
      </c>
      <c r="F6453">
        <f ca="1"/>
        <v>0</v>
      </c>
      <c r="G6453">
        <f ca="1"/>
        <v>0</v>
      </c>
      <c r="I6453" s="4">
        <f ca="1"/>
        <v>0</v>
      </c>
    </row>
    <row r="6454" spans="1:9" ht="14.4" hidden="1" customHeight="1" x14ac:dyDescent="0.3">
      <c r="A6454">
        <f ca="1"/>
        <v>0</v>
      </c>
      <c r="C6454">
        <f ca="1"/>
        <v>0</v>
      </c>
      <c r="D6454">
        <f ca="1"/>
        <v>0</v>
      </c>
      <c r="E6454">
        <f ca="1"/>
        <v>0</v>
      </c>
      <c r="F6454">
        <f ca="1"/>
        <v>0</v>
      </c>
      <c r="G6454">
        <f ca="1"/>
        <v>0</v>
      </c>
      <c r="I6454" s="4">
        <f ca="1"/>
        <v>0</v>
      </c>
    </row>
    <row r="6455" spans="1:9" ht="14.4" hidden="1" customHeight="1" x14ac:dyDescent="0.3">
      <c r="A6455">
        <f ca="1"/>
        <v>0</v>
      </c>
      <c r="C6455">
        <f ca="1"/>
        <v>0</v>
      </c>
      <c r="D6455">
        <f ca="1"/>
        <v>0</v>
      </c>
      <c r="E6455">
        <f ca="1"/>
        <v>0</v>
      </c>
      <c r="F6455">
        <f ca="1"/>
        <v>0</v>
      </c>
      <c r="G6455">
        <f ca="1"/>
        <v>0</v>
      </c>
      <c r="I6455" s="4">
        <f ca="1"/>
        <v>0</v>
      </c>
    </row>
    <row r="6456" spans="1:9" ht="14.4" hidden="1" customHeight="1" x14ac:dyDescent="0.3">
      <c r="A6456">
        <f ca="1"/>
        <v>0</v>
      </c>
      <c r="C6456">
        <f ca="1"/>
        <v>0</v>
      </c>
      <c r="D6456">
        <f ca="1"/>
        <v>0</v>
      </c>
      <c r="E6456">
        <f ca="1"/>
        <v>0</v>
      </c>
      <c r="F6456">
        <f ca="1"/>
        <v>0</v>
      </c>
      <c r="G6456">
        <f ca="1"/>
        <v>0</v>
      </c>
      <c r="I6456" s="4">
        <f ca="1"/>
        <v>0</v>
      </c>
    </row>
    <row r="6457" spans="1:9" ht="14.4" hidden="1" customHeight="1" x14ac:dyDescent="0.3">
      <c r="A6457">
        <f ca="1"/>
        <v>0</v>
      </c>
      <c r="C6457">
        <f ca="1"/>
        <v>0</v>
      </c>
      <c r="D6457">
        <f ca="1"/>
        <v>0</v>
      </c>
      <c r="E6457">
        <f ca="1"/>
        <v>0</v>
      </c>
      <c r="F6457">
        <f ca="1"/>
        <v>0</v>
      </c>
      <c r="G6457">
        <f ca="1"/>
        <v>0</v>
      </c>
      <c r="I6457" s="4">
        <f ca="1"/>
        <v>0</v>
      </c>
    </row>
    <row r="6458" spans="1:9" ht="14.4" hidden="1" customHeight="1" x14ac:dyDescent="0.3">
      <c r="A6458">
        <f ca="1"/>
        <v>0</v>
      </c>
      <c r="C6458">
        <f ca="1"/>
        <v>0</v>
      </c>
      <c r="D6458">
        <f ca="1"/>
        <v>0</v>
      </c>
      <c r="E6458">
        <f ca="1"/>
        <v>0</v>
      </c>
      <c r="F6458">
        <f ca="1"/>
        <v>0</v>
      </c>
      <c r="G6458">
        <f ca="1"/>
        <v>0</v>
      </c>
      <c r="I6458" s="4">
        <f ca="1"/>
        <v>0</v>
      </c>
    </row>
    <row r="6459" spans="1:9" ht="14.4" hidden="1" customHeight="1" x14ac:dyDescent="0.3">
      <c r="A6459">
        <f ca="1"/>
        <v>0</v>
      </c>
      <c r="C6459">
        <f ca="1"/>
        <v>0</v>
      </c>
      <c r="D6459">
        <f ca="1"/>
        <v>0</v>
      </c>
      <c r="E6459">
        <f ca="1"/>
        <v>0</v>
      </c>
      <c r="F6459">
        <f ca="1"/>
        <v>0</v>
      </c>
      <c r="G6459">
        <f ca="1"/>
        <v>0</v>
      </c>
      <c r="I6459" s="4">
        <f ca="1"/>
        <v>0</v>
      </c>
    </row>
    <row r="6460" spans="1:9" ht="14.4" hidden="1" customHeight="1" x14ac:dyDescent="0.3">
      <c r="A6460">
        <f ca="1"/>
        <v>0</v>
      </c>
      <c r="C6460">
        <f ca="1"/>
        <v>0</v>
      </c>
      <c r="D6460">
        <f ca="1"/>
        <v>0</v>
      </c>
      <c r="E6460">
        <f ca="1"/>
        <v>0</v>
      </c>
      <c r="F6460">
        <f ca="1"/>
        <v>0</v>
      </c>
      <c r="G6460">
        <f ca="1"/>
        <v>0</v>
      </c>
      <c r="I6460" s="4">
        <f ca="1"/>
        <v>0</v>
      </c>
    </row>
    <row r="6461" spans="1:9" ht="14.4" hidden="1" customHeight="1" x14ac:dyDescent="0.3">
      <c r="A6461">
        <f ca="1"/>
        <v>0</v>
      </c>
      <c r="C6461">
        <f ca="1"/>
        <v>0</v>
      </c>
      <c r="D6461">
        <f ca="1"/>
        <v>0</v>
      </c>
      <c r="E6461">
        <f ca="1"/>
        <v>0</v>
      </c>
      <c r="F6461">
        <f ca="1"/>
        <v>0</v>
      </c>
      <c r="G6461">
        <f ca="1"/>
        <v>0</v>
      </c>
      <c r="I6461" s="4">
        <f ca="1"/>
        <v>0</v>
      </c>
    </row>
    <row r="6462" spans="1:9" ht="14.4" hidden="1" customHeight="1" x14ac:dyDescent="0.3">
      <c r="A6462">
        <f ca="1"/>
        <v>0</v>
      </c>
      <c r="C6462">
        <f ca="1"/>
        <v>0</v>
      </c>
      <c r="D6462">
        <f ca="1"/>
        <v>0</v>
      </c>
      <c r="E6462">
        <f ca="1"/>
        <v>0</v>
      </c>
      <c r="F6462">
        <f ca="1"/>
        <v>0</v>
      </c>
      <c r="G6462">
        <f ca="1"/>
        <v>0</v>
      </c>
      <c r="I6462" s="4">
        <f ca="1"/>
        <v>0</v>
      </c>
    </row>
    <row r="6463" spans="1:9" ht="14.4" hidden="1" customHeight="1" x14ac:dyDescent="0.3">
      <c r="A6463">
        <f ca="1"/>
        <v>0</v>
      </c>
      <c r="C6463">
        <f ca="1"/>
        <v>0</v>
      </c>
      <c r="D6463">
        <f ca="1"/>
        <v>0</v>
      </c>
      <c r="E6463">
        <f ca="1"/>
        <v>0</v>
      </c>
      <c r="F6463">
        <f ca="1"/>
        <v>0</v>
      </c>
      <c r="G6463">
        <f ca="1"/>
        <v>0</v>
      </c>
      <c r="I6463" s="4">
        <f ca="1"/>
        <v>0</v>
      </c>
    </row>
    <row r="6464" spans="1:9" ht="14.4" hidden="1" customHeight="1" x14ac:dyDescent="0.3">
      <c r="A6464">
        <f ca="1"/>
        <v>0</v>
      </c>
      <c r="C6464">
        <f ca="1"/>
        <v>0</v>
      </c>
      <c r="D6464">
        <f ca="1"/>
        <v>0</v>
      </c>
      <c r="E6464">
        <f ca="1"/>
        <v>0</v>
      </c>
      <c r="F6464">
        <f ca="1"/>
        <v>0</v>
      </c>
      <c r="G6464">
        <f ca="1"/>
        <v>0</v>
      </c>
      <c r="I6464" s="4">
        <f ca="1"/>
        <v>0</v>
      </c>
    </row>
    <row r="6465" spans="1:9" ht="14.4" hidden="1" customHeight="1" x14ac:dyDescent="0.3">
      <c r="A6465">
        <f ca="1"/>
        <v>0</v>
      </c>
      <c r="C6465">
        <f ca="1"/>
        <v>0</v>
      </c>
      <c r="D6465">
        <f ca="1"/>
        <v>0</v>
      </c>
      <c r="E6465">
        <f ca="1"/>
        <v>0</v>
      </c>
      <c r="F6465">
        <f ca="1"/>
        <v>0</v>
      </c>
      <c r="G6465">
        <f ca="1"/>
        <v>0</v>
      </c>
      <c r="I6465" s="4">
        <f ca="1"/>
        <v>0</v>
      </c>
    </row>
    <row r="6466" spans="1:9" ht="14.4" hidden="1" customHeight="1" x14ac:dyDescent="0.3">
      <c r="A6466">
        <f ca="1"/>
        <v>0</v>
      </c>
      <c r="C6466">
        <f ca="1"/>
        <v>0</v>
      </c>
      <c r="D6466">
        <f ca="1"/>
        <v>0</v>
      </c>
      <c r="E6466">
        <f ca="1"/>
        <v>0</v>
      </c>
      <c r="F6466">
        <f ca="1"/>
        <v>0</v>
      </c>
      <c r="G6466">
        <f ca="1"/>
        <v>0</v>
      </c>
      <c r="I6466" s="4">
        <f ca="1"/>
        <v>0</v>
      </c>
    </row>
    <row r="6467" spans="1:9" ht="14.4" hidden="1" customHeight="1" x14ac:dyDescent="0.3">
      <c r="A6467">
        <f ca="1"/>
        <v>0</v>
      </c>
      <c r="C6467">
        <f ca="1"/>
        <v>0</v>
      </c>
      <c r="D6467">
        <f ca="1"/>
        <v>0</v>
      </c>
      <c r="E6467">
        <f ca="1"/>
        <v>0</v>
      </c>
      <c r="F6467">
        <f ca="1"/>
        <v>0</v>
      </c>
      <c r="G6467">
        <f ca="1"/>
        <v>0</v>
      </c>
      <c r="I6467" s="4">
        <f ca="1"/>
        <v>0</v>
      </c>
    </row>
    <row r="6468" spans="1:9" ht="14.4" hidden="1" customHeight="1" x14ac:dyDescent="0.3">
      <c r="A6468">
        <f ca="1"/>
        <v>0</v>
      </c>
      <c r="C6468">
        <f ca="1"/>
        <v>0</v>
      </c>
      <c r="D6468">
        <f ca="1"/>
        <v>0</v>
      </c>
      <c r="E6468">
        <f ca="1"/>
        <v>0</v>
      </c>
      <c r="F6468">
        <f ca="1"/>
        <v>0</v>
      </c>
      <c r="G6468">
        <f ca="1"/>
        <v>0</v>
      </c>
      <c r="I6468" s="4">
        <f ca="1"/>
        <v>0</v>
      </c>
    </row>
    <row r="6469" spans="1:9" ht="14.4" hidden="1" customHeight="1" x14ac:dyDescent="0.3">
      <c r="A6469">
        <f ca="1"/>
        <v>0</v>
      </c>
      <c r="C6469">
        <f ca="1"/>
        <v>0</v>
      </c>
      <c r="D6469">
        <f ca="1"/>
        <v>0</v>
      </c>
      <c r="E6469">
        <f ca="1"/>
        <v>0</v>
      </c>
      <c r="F6469">
        <f ca="1"/>
        <v>0</v>
      </c>
      <c r="G6469">
        <f ca="1"/>
        <v>0</v>
      </c>
      <c r="I6469" s="4">
        <f ca="1"/>
        <v>0</v>
      </c>
    </row>
    <row r="6470" spans="1:9" ht="14.4" hidden="1" customHeight="1" x14ac:dyDescent="0.3">
      <c r="A6470">
        <f ca="1"/>
        <v>0</v>
      </c>
      <c r="C6470">
        <f ca="1"/>
        <v>0</v>
      </c>
      <c r="D6470">
        <f ca="1"/>
        <v>0</v>
      </c>
      <c r="E6470">
        <f ca="1"/>
        <v>0</v>
      </c>
      <c r="F6470">
        <f ca="1"/>
        <v>0</v>
      </c>
      <c r="G6470">
        <f ca="1"/>
        <v>0</v>
      </c>
      <c r="I6470" s="4">
        <f ca="1"/>
        <v>0</v>
      </c>
    </row>
    <row r="6471" spans="1:9" ht="14.4" hidden="1" customHeight="1" x14ac:dyDescent="0.3">
      <c r="A6471">
        <f ca="1"/>
        <v>0</v>
      </c>
      <c r="C6471">
        <f ca="1"/>
        <v>0</v>
      </c>
      <c r="D6471">
        <f ca="1"/>
        <v>0</v>
      </c>
      <c r="E6471">
        <f ca="1"/>
        <v>0</v>
      </c>
      <c r="F6471">
        <f ca="1"/>
        <v>0</v>
      </c>
      <c r="G6471">
        <f ca="1"/>
        <v>0</v>
      </c>
      <c r="I6471" s="4">
        <f ca="1"/>
        <v>0</v>
      </c>
    </row>
    <row r="6472" spans="1:9" ht="14.4" hidden="1" customHeight="1" x14ac:dyDescent="0.3">
      <c r="A6472">
        <f ca="1"/>
        <v>0</v>
      </c>
      <c r="C6472">
        <f ca="1"/>
        <v>0</v>
      </c>
      <c r="D6472">
        <f ca="1"/>
        <v>0</v>
      </c>
      <c r="E6472">
        <f ca="1"/>
        <v>0</v>
      </c>
      <c r="F6472">
        <f ca="1"/>
        <v>0</v>
      </c>
      <c r="G6472">
        <f ca="1"/>
        <v>0</v>
      </c>
      <c r="I6472" s="4">
        <f ca="1"/>
        <v>0</v>
      </c>
    </row>
    <row r="6473" spans="1:9" ht="14.4" hidden="1" customHeight="1" x14ac:dyDescent="0.3">
      <c r="A6473">
        <f ca="1"/>
        <v>0</v>
      </c>
      <c r="C6473">
        <f ca="1"/>
        <v>0</v>
      </c>
      <c r="D6473">
        <f ca="1"/>
        <v>0</v>
      </c>
      <c r="E6473">
        <f ca="1"/>
        <v>0</v>
      </c>
      <c r="F6473">
        <f ca="1"/>
        <v>0</v>
      </c>
      <c r="G6473">
        <f ca="1"/>
        <v>0</v>
      </c>
      <c r="I6473" s="4">
        <f ca="1"/>
        <v>0</v>
      </c>
    </row>
    <row r="6474" spans="1:9" ht="14.4" hidden="1" customHeight="1" x14ac:dyDescent="0.3">
      <c r="A6474">
        <f ca="1"/>
        <v>0</v>
      </c>
      <c r="C6474">
        <f ca="1"/>
        <v>0</v>
      </c>
      <c r="D6474">
        <f ca="1"/>
        <v>0</v>
      </c>
      <c r="E6474">
        <f ca="1"/>
        <v>0</v>
      </c>
      <c r="F6474">
        <f ca="1"/>
        <v>0</v>
      </c>
      <c r="G6474">
        <f ca="1"/>
        <v>0</v>
      </c>
      <c r="I6474" s="4">
        <f ca="1"/>
        <v>0</v>
      </c>
    </row>
    <row r="6475" spans="1:9" ht="14.4" hidden="1" customHeight="1" x14ac:dyDescent="0.3">
      <c r="A6475">
        <f ca="1"/>
        <v>0</v>
      </c>
      <c r="C6475">
        <f ca="1"/>
        <v>0</v>
      </c>
      <c r="D6475">
        <f ca="1"/>
        <v>0</v>
      </c>
      <c r="E6475">
        <f ca="1"/>
        <v>0</v>
      </c>
      <c r="F6475">
        <f ca="1"/>
        <v>0</v>
      </c>
      <c r="G6475">
        <f ca="1"/>
        <v>0</v>
      </c>
      <c r="I6475" s="4">
        <f ca="1"/>
        <v>0</v>
      </c>
    </row>
    <row r="6476" spans="1:9" ht="14.4" hidden="1" customHeight="1" x14ac:dyDescent="0.3">
      <c r="A6476">
        <f ca="1"/>
        <v>0</v>
      </c>
      <c r="C6476">
        <f ca="1"/>
        <v>0</v>
      </c>
      <c r="D6476">
        <f ca="1"/>
        <v>0</v>
      </c>
      <c r="E6476">
        <f ca="1"/>
        <v>0</v>
      </c>
      <c r="F6476">
        <f ca="1"/>
        <v>0</v>
      </c>
      <c r="G6476">
        <f ca="1"/>
        <v>0</v>
      </c>
      <c r="I6476" s="4">
        <f ca="1"/>
        <v>0</v>
      </c>
    </row>
    <row r="6477" spans="1:9" ht="14.4" hidden="1" customHeight="1" x14ac:dyDescent="0.3">
      <c r="A6477">
        <f ca="1"/>
        <v>0</v>
      </c>
      <c r="C6477">
        <f ca="1"/>
        <v>0</v>
      </c>
      <c r="D6477">
        <f ca="1"/>
        <v>0</v>
      </c>
      <c r="E6477">
        <f ca="1"/>
        <v>0</v>
      </c>
      <c r="F6477">
        <f ca="1"/>
        <v>0</v>
      </c>
      <c r="G6477">
        <f ca="1"/>
        <v>0</v>
      </c>
      <c r="I6477" s="4">
        <f ca="1"/>
        <v>0</v>
      </c>
    </row>
    <row r="6478" spans="1:9" ht="14.4" hidden="1" customHeight="1" x14ac:dyDescent="0.3">
      <c r="A6478">
        <f ca="1"/>
        <v>0</v>
      </c>
      <c r="C6478">
        <f ca="1"/>
        <v>0</v>
      </c>
      <c r="D6478">
        <f ca="1"/>
        <v>0</v>
      </c>
      <c r="E6478">
        <f ca="1"/>
        <v>0</v>
      </c>
      <c r="F6478">
        <f ca="1"/>
        <v>0</v>
      </c>
      <c r="G6478">
        <f ca="1"/>
        <v>0</v>
      </c>
      <c r="I6478" s="4">
        <f ca="1"/>
        <v>0</v>
      </c>
    </row>
    <row r="6479" spans="1:9" ht="14.4" hidden="1" customHeight="1" x14ac:dyDescent="0.3">
      <c r="A6479">
        <f ca="1"/>
        <v>0</v>
      </c>
      <c r="C6479">
        <f ca="1"/>
        <v>0</v>
      </c>
      <c r="D6479">
        <f ca="1"/>
        <v>0</v>
      </c>
      <c r="E6479">
        <f ca="1"/>
        <v>0</v>
      </c>
      <c r="F6479">
        <f ca="1"/>
        <v>0</v>
      </c>
      <c r="G6479">
        <f ca="1"/>
        <v>0</v>
      </c>
      <c r="I6479" s="4">
        <f ca="1"/>
        <v>0</v>
      </c>
    </row>
    <row r="6480" spans="1:9" ht="14.4" hidden="1" customHeight="1" x14ac:dyDescent="0.3">
      <c r="A6480">
        <f ca="1"/>
        <v>0</v>
      </c>
      <c r="C6480">
        <f ca="1"/>
        <v>0</v>
      </c>
      <c r="D6480">
        <f ca="1"/>
        <v>0</v>
      </c>
      <c r="E6480">
        <f ca="1"/>
        <v>0</v>
      </c>
      <c r="F6480">
        <f ca="1"/>
        <v>0</v>
      </c>
      <c r="G6480">
        <f ca="1"/>
        <v>0</v>
      </c>
      <c r="I6480" s="4">
        <f ca="1"/>
        <v>0</v>
      </c>
    </row>
    <row r="6481" spans="1:9" ht="14.4" hidden="1" customHeight="1" x14ac:dyDescent="0.3">
      <c r="A6481">
        <f ca="1"/>
        <v>0</v>
      </c>
      <c r="C6481">
        <f ca="1"/>
        <v>0</v>
      </c>
      <c r="D6481">
        <f ca="1"/>
        <v>0</v>
      </c>
      <c r="E6481">
        <f ca="1"/>
        <v>0</v>
      </c>
      <c r="F6481">
        <f ca="1"/>
        <v>0</v>
      </c>
      <c r="G6481">
        <f ca="1"/>
        <v>0</v>
      </c>
      <c r="I6481" s="4">
        <f ca="1"/>
        <v>0</v>
      </c>
    </row>
    <row r="6482" spans="1:9" ht="14.4" hidden="1" customHeight="1" x14ac:dyDescent="0.3">
      <c r="A6482">
        <f ca="1"/>
        <v>0</v>
      </c>
      <c r="C6482">
        <f ca="1"/>
        <v>0</v>
      </c>
      <c r="D6482">
        <f ca="1"/>
        <v>0</v>
      </c>
      <c r="E6482">
        <f ca="1"/>
        <v>0</v>
      </c>
      <c r="F6482">
        <f ca="1"/>
        <v>0</v>
      </c>
      <c r="G6482">
        <f ca="1"/>
        <v>0</v>
      </c>
      <c r="I6482" s="4">
        <f ca="1"/>
        <v>0</v>
      </c>
    </row>
    <row r="6483" spans="1:9" ht="14.4" hidden="1" customHeight="1" x14ac:dyDescent="0.3">
      <c r="A6483">
        <f ca="1"/>
        <v>0</v>
      </c>
      <c r="C6483">
        <f ca="1"/>
        <v>0</v>
      </c>
      <c r="D6483">
        <f ca="1"/>
        <v>0</v>
      </c>
      <c r="E6483">
        <f ca="1"/>
        <v>0</v>
      </c>
      <c r="F6483">
        <f ca="1"/>
        <v>0</v>
      </c>
      <c r="G6483">
        <f ca="1"/>
        <v>0</v>
      </c>
      <c r="I6483" s="4">
        <f ca="1"/>
        <v>0</v>
      </c>
    </row>
    <row r="6484" spans="1:9" ht="14.4" hidden="1" customHeight="1" x14ac:dyDescent="0.3">
      <c r="A6484">
        <f ca="1"/>
        <v>0</v>
      </c>
      <c r="C6484">
        <f ca="1"/>
        <v>0</v>
      </c>
      <c r="D6484">
        <f ca="1"/>
        <v>0</v>
      </c>
      <c r="E6484">
        <f ca="1"/>
        <v>0</v>
      </c>
      <c r="F6484">
        <f ca="1"/>
        <v>0</v>
      </c>
      <c r="G6484">
        <f ca="1"/>
        <v>0</v>
      </c>
      <c r="I6484" s="4">
        <f ca="1"/>
        <v>0</v>
      </c>
    </row>
    <row r="6485" spans="1:9" ht="14.4" hidden="1" customHeight="1" x14ac:dyDescent="0.3">
      <c r="A6485">
        <f ca="1"/>
        <v>0</v>
      </c>
      <c r="C6485">
        <f ca="1"/>
        <v>0</v>
      </c>
      <c r="D6485">
        <f ca="1"/>
        <v>0</v>
      </c>
      <c r="E6485">
        <f ca="1"/>
        <v>0</v>
      </c>
      <c r="F6485">
        <f ca="1"/>
        <v>0</v>
      </c>
      <c r="G6485">
        <f ca="1"/>
        <v>0</v>
      </c>
      <c r="I6485" s="4">
        <f ca="1"/>
        <v>0</v>
      </c>
    </row>
    <row r="6486" spans="1:9" ht="14.4" hidden="1" customHeight="1" x14ac:dyDescent="0.3">
      <c r="A6486">
        <f ca="1"/>
        <v>0</v>
      </c>
      <c r="C6486">
        <f ca="1"/>
        <v>0</v>
      </c>
      <c r="D6486">
        <f ca="1"/>
        <v>0</v>
      </c>
      <c r="E6486">
        <f ca="1"/>
        <v>0</v>
      </c>
      <c r="F6486">
        <f ca="1"/>
        <v>0</v>
      </c>
      <c r="G6486">
        <f ca="1"/>
        <v>0</v>
      </c>
      <c r="I6486" s="4">
        <f ca="1"/>
        <v>0</v>
      </c>
    </row>
    <row r="6487" spans="1:9" ht="14.4" hidden="1" customHeight="1" x14ac:dyDescent="0.3">
      <c r="A6487">
        <f ca="1"/>
        <v>0</v>
      </c>
      <c r="C6487">
        <f ca="1"/>
        <v>0</v>
      </c>
      <c r="D6487">
        <f ca="1"/>
        <v>0</v>
      </c>
      <c r="E6487">
        <f ca="1"/>
        <v>0</v>
      </c>
      <c r="F6487">
        <f ca="1"/>
        <v>0</v>
      </c>
      <c r="G6487">
        <f ca="1"/>
        <v>0</v>
      </c>
      <c r="I6487" s="4">
        <f ca="1"/>
        <v>0</v>
      </c>
    </row>
    <row r="6488" spans="1:9" ht="14.4" hidden="1" customHeight="1" x14ac:dyDescent="0.3">
      <c r="A6488">
        <f ca="1"/>
        <v>0</v>
      </c>
      <c r="C6488">
        <f ca="1"/>
        <v>0</v>
      </c>
      <c r="D6488">
        <f ca="1"/>
        <v>0</v>
      </c>
      <c r="E6488">
        <f ca="1"/>
        <v>0</v>
      </c>
      <c r="F6488">
        <f ca="1"/>
        <v>0</v>
      </c>
      <c r="G6488">
        <f ca="1"/>
        <v>0</v>
      </c>
      <c r="I6488" s="4">
        <f ca="1"/>
        <v>0</v>
      </c>
    </row>
    <row r="6489" spans="1:9" ht="14.4" hidden="1" customHeight="1" x14ac:dyDescent="0.3">
      <c r="A6489">
        <f ca="1"/>
        <v>0</v>
      </c>
      <c r="C6489">
        <f ca="1"/>
        <v>0</v>
      </c>
      <c r="D6489">
        <f ca="1"/>
        <v>0</v>
      </c>
      <c r="E6489">
        <f ca="1"/>
        <v>0</v>
      </c>
      <c r="F6489">
        <f ca="1"/>
        <v>0</v>
      </c>
      <c r="G6489">
        <f ca="1"/>
        <v>0</v>
      </c>
      <c r="I6489" s="4">
        <f ca="1"/>
        <v>0</v>
      </c>
    </row>
    <row r="6490" spans="1:9" ht="14.4" hidden="1" customHeight="1" x14ac:dyDescent="0.3">
      <c r="A6490">
        <f ca="1"/>
        <v>0</v>
      </c>
      <c r="C6490">
        <f ca="1"/>
        <v>0</v>
      </c>
      <c r="D6490">
        <f ca="1"/>
        <v>0</v>
      </c>
      <c r="E6490">
        <f ca="1"/>
        <v>0</v>
      </c>
      <c r="F6490">
        <f ca="1"/>
        <v>0</v>
      </c>
      <c r="G6490">
        <f ca="1"/>
        <v>0</v>
      </c>
      <c r="I6490" s="4">
        <f ca="1"/>
        <v>0</v>
      </c>
    </row>
    <row r="6491" spans="1:9" ht="14.4" hidden="1" customHeight="1" x14ac:dyDescent="0.3">
      <c r="A6491">
        <f ca="1"/>
        <v>0</v>
      </c>
      <c r="C6491">
        <f ca="1"/>
        <v>0</v>
      </c>
      <c r="D6491">
        <f ca="1"/>
        <v>0</v>
      </c>
      <c r="E6491">
        <f ca="1"/>
        <v>0</v>
      </c>
      <c r="F6491">
        <f ca="1"/>
        <v>0</v>
      </c>
      <c r="G6491">
        <f ca="1"/>
        <v>0</v>
      </c>
      <c r="I6491" s="4">
        <f ca="1"/>
        <v>0</v>
      </c>
    </row>
    <row r="6492" spans="1:9" ht="14.4" hidden="1" customHeight="1" x14ac:dyDescent="0.3">
      <c r="A6492">
        <f ca="1"/>
        <v>0</v>
      </c>
      <c r="C6492">
        <f ca="1"/>
        <v>0</v>
      </c>
      <c r="D6492">
        <f ca="1"/>
        <v>0</v>
      </c>
      <c r="E6492">
        <f ca="1"/>
        <v>0</v>
      </c>
      <c r="F6492">
        <f ca="1"/>
        <v>0</v>
      </c>
      <c r="G6492">
        <f ca="1"/>
        <v>0</v>
      </c>
      <c r="I6492" s="4">
        <f ca="1"/>
        <v>0</v>
      </c>
    </row>
    <row r="6493" spans="1:9" ht="14.4" hidden="1" customHeight="1" x14ac:dyDescent="0.3">
      <c r="A6493">
        <f ca="1"/>
        <v>0</v>
      </c>
      <c r="C6493">
        <f ca="1"/>
        <v>0</v>
      </c>
      <c r="D6493">
        <f ca="1"/>
        <v>0</v>
      </c>
      <c r="E6493">
        <f ca="1"/>
        <v>0</v>
      </c>
      <c r="F6493">
        <f ca="1"/>
        <v>0</v>
      </c>
      <c r="G6493">
        <f ca="1"/>
        <v>0</v>
      </c>
      <c r="I6493" s="4">
        <f ca="1"/>
        <v>0</v>
      </c>
    </row>
    <row r="6494" spans="1:9" ht="14.4" hidden="1" customHeight="1" x14ac:dyDescent="0.3">
      <c r="A6494">
        <f ca="1"/>
        <v>0</v>
      </c>
      <c r="C6494">
        <f ca="1"/>
        <v>0</v>
      </c>
      <c r="D6494">
        <f ca="1"/>
        <v>0</v>
      </c>
      <c r="E6494">
        <f ca="1"/>
        <v>0</v>
      </c>
      <c r="F6494">
        <f ca="1"/>
        <v>0</v>
      </c>
      <c r="G6494">
        <f ca="1"/>
        <v>0</v>
      </c>
      <c r="I6494" s="4">
        <f ca="1"/>
        <v>0</v>
      </c>
    </row>
    <row r="6495" spans="1:9" ht="14.4" hidden="1" customHeight="1" x14ac:dyDescent="0.3">
      <c r="A6495">
        <f ca="1"/>
        <v>0</v>
      </c>
      <c r="C6495">
        <f ca="1"/>
        <v>0</v>
      </c>
      <c r="D6495">
        <f ca="1"/>
        <v>0</v>
      </c>
      <c r="E6495">
        <f ca="1"/>
        <v>0</v>
      </c>
      <c r="F6495">
        <f ca="1"/>
        <v>0</v>
      </c>
      <c r="G6495">
        <f ca="1"/>
        <v>0</v>
      </c>
      <c r="I6495" s="4">
        <f ca="1"/>
        <v>0</v>
      </c>
    </row>
    <row r="6496" spans="1:9" ht="14.4" hidden="1" customHeight="1" x14ac:dyDescent="0.3">
      <c r="A6496">
        <f ca="1"/>
        <v>0</v>
      </c>
      <c r="C6496">
        <f ca="1"/>
        <v>0</v>
      </c>
      <c r="D6496">
        <f ca="1"/>
        <v>0</v>
      </c>
      <c r="E6496">
        <f ca="1"/>
        <v>0</v>
      </c>
      <c r="F6496">
        <f ca="1"/>
        <v>0</v>
      </c>
      <c r="G6496">
        <f ca="1"/>
        <v>0</v>
      </c>
      <c r="I6496" s="4">
        <f ca="1"/>
        <v>0</v>
      </c>
    </row>
    <row r="6497" spans="1:9" ht="14.4" hidden="1" customHeight="1" x14ac:dyDescent="0.3">
      <c r="A6497">
        <f ca="1"/>
        <v>0</v>
      </c>
      <c r="C6497">
        <f ca="1"/>
        <v>0</v>
      </c>
      <c r="D6497">
        <f ca="1"/>
        <v>0</v>
      </c>
      <c r="E6497">
        <f ca="1"/>
        <v>0</v>
      </c>
      <c r="F6497">
        <f ca="1"/>
        <v>0</v>
      </c>
      <c r="G6497">
        <f ca="1"/>
        <v>0</v>
      </c>
      <c r="I6497" s="4">
        <f ca="1"/>
        <v>0</v>
      </c>
    </row>
    <row r="6498" spans="1:9" ht="14.4" hidden="1" customHeight="1" x14ac:dyDescent="0.3">
      <c r="A6498">
        <f ca="1"/>
        <v>0</v>
      </c>
      <c r="C6498">
        <f ca="1"/>
        <v>0</v>
      </c>
      <c r="D6498">
        <f ca="1"/>
        <v>0</v>
      </c>
      <c r="E6498">
        <f ca="1"/>
        <v>0</v>
      </c>
      <c r="F6498">
        <f ca="1"/>
        <v>0</v>
      </c>
      <c r="G6498">
        <f ca="1"/>
        <v>0</v>
      </c>
      <c r="I6498" s="4">
        <f ca="1"/>
        <v>0</v>
      </c>
    </row>
    <row r="6499" spans="1:9" ht="14.4" hidden="1" customHeight="1" x14ac:dyDescent="0.3">
      <c r="A6499">
        <f ca="1"/>
        <v>0</v>
      </c>
      <c r="C6499">
        <f ca="1"/>
        <v>0</v>
      </c>
      <c r="D6499">
        <f ca="1"/>
        <v>0</v>
      </c>
      <c r="E6499">
        <f ca="1"/>
        <v>0</v>
      </c>
      <c r="F6499">
        <f ca="1"/>
        <v>0</v>
      </c>
      <c r="G6499">
        <f ca="1"/>
        <v>0</v>
      </c>
      <c r="I6499" s="4">
        <f ca="1"/>
        <v>0</v>
      </c>
    </row>
    <row r="6500" spans="1:9" ht="14.4" hidden="1" customHeight="1" x14ac:dyDescent="0.3">
      <c r="A6500">
        <f ca="1"/>
        <v>0</v>
      </c>
      <c r="C6500">
        <f ca="1"/>
        <v>0</v>
      </c>
      <c r="D6500">
        <f ca="1"/>
        <v>0</v>
      </c>
      <c r="E6500">
        <f ca="1"/>
        <v>0</v>
      </c>
      <c r="F6500">
        <f ca="1"/>
        <v>0</v>
      </c>
      <c r="G6500">
        <f ca="1"/>
        <v>0</v>
      </c>
      <c r="I6500" s="4">
        <f ca="1"/>
        <v>0</v>
      </c>
    </row>
    <row r="6501" spans="1:9" ht="14.4" hidden="1" customHeight="1" x14ac:dyDescent="0.3">
      <c r="A6501">
        <f ca="1"/>
        <v>0</v>
      </c>
      <c r="C6501">
        <f ca="1"/>
        <v>0</v>
      </c>
      <c r="D6501">
        <f ca="1"/>
        <v>0</v>
      </c>
      <c r="E6501">
        <f ca="1"/>
        <v>0</v>
      </c>
      <c r="F6501">
        <f ca="1"/>
        <v>0</v>
      </c>
      <c r="G6501">
        <f ca="1"/>
        <v>0</v>
      </c>
      <c r="I6501" s="4">
        <f ca="1"/>
        <v>0</v>
      </c>
    </row>
    <row r="6502" spans="1:9" ht="14.4" hidden="1" customHeight="1" x14ac:dyDescent="0.3">
      <c r="A6502">
        <f ca="1"/>
        <v>0</v>
      </c>
      <c r="C6502">
        <f ca="1"/>
        <v>0</v>
      </c>
      <c r="D6502">
        <f ca="1"/>
        <v>0</v>
      </c>
      <c r="E6502">
        <f ca="1"/>
        <v>0</v>
      </c>
      <c r="F6502">
        <f ca="1"/>
        <v>0</v>
      </c>
      <c r="G6502">
        <f ca="1"/>
        <v>0</v>
      </c>
      <c r="I6502" s="4">
        <f ca="1"/>
        <v>0</v>
      </c>
    </row>
    <row r="6503" spans="1:9" ht="14.4" hidden="1" customHeight="1" x14ac:dyDescent="0.3">
      <c r="A6503">
        <f ca="1"/>
        <v>0</v>
      </c>
      <c r="C6503">
        <f ca="1"/>
        <v>0</v>
      </c>
      <c r="D6503">
        <f ca="1"/>
        <v>0</v>
      </c>
      <c r="E6503">
        <f ca="1"/>
        <v>0</v>
      </c>
      <c r="F6503">
        <f ca="1"/>
        <v>0</v>
      </c>
      <c r="G6503">
        <f ca="1"/>
        <v>0</v>
      </c>
      <c r="I6503" s="4">
        <f ca="1"/>
        <v>0</v>
      </c>
    </row>
    <row r="6504" spans="1:9" ht="14.4" hidden="1" customHeight="1" x14ac:dyDescent="0.3">
      <c r="A6504">
        <f ca="1"/>
        <v>0</v>
      </c>
      <c r="C6504">
        <f ca="1"/>
        <v>0</v>
      </c>
      <c r="D6504">
        <f ca="1"/>
        <v>0</v>
      </c>
      <c r="E6504">
        <f ca="1"/>
        <v>0</v>
      </c>
      <c r="F6504">
        <f ca="1"/>
        <v>0</v>
      </c>
      <c r="G6504">
        <f ca="1"/>
        <v>0</v>
      </c>
      <c r="I6504" s="4">
        <f ca="1"/>
        <v>0</v>
      </c>
    </row>
    <row r="6505" spans="1:9" ht="14.4" hidden="1" customHeight="1" x14ac:dyDescent="0.3">
      <c r="A6505">
        <f ca="1"/>
        <v>0</v>
      </c>
      <c r="C6505">
        <f ca="1"/>
        <v>0</v>
      </c>
      <c r="D6505">
        <f ca="1"/>
        <v>0</v>
      </c>
      <c r="E6505">
        <f ca="1"/>
        <v>0</v>
      </c>
      <c r="F6505">
        <f ca="1"/>
        <v>0</v>
      </c>
      <c r="G6505">
        <f ca="1"/>
        <v>0</v>
      </c>
      <c r="I6505" s="4">
        <f ca="1"/>
        <v>0</v>
      </c>
    </row>
    <row r="6506" spans="1:9" ht="14.4" hidden="1" customHeight="1" x14ac:dyDescent="0.3">
      <c r="A6506">
        <f ca="1"/>
        <v>0</v>
      </c>
      <c r="C6506">
        <f ca="1"/>
        <v>0</v>
      </c>
      <c r="D6506">
        <f ca="1"/>
        <v>0</v>
      </c>
      <c r="E6506">
        <f ca="1"/>
        <v>0</v>
      </c>
      <c r="F6506">
        <f ca="1"/>
        <v>0</v>
      </c>
      <c r="G6506">
        <f ca="1"/>
        <v>0</v>
      </c>
      <c r="I6506" s="4">
        <f ca="1"/>
        <v>0</v>
      </c>
    </row>
    <row r="6507" spans="1:9" ht="14.4" hidden="1" customHeight="1" x14ac:dyDescent="0.3">
      <c r="A6507">
        <f ca="1"/>
        <v>0</v>
      </c>
      <c r="C6507">
        <f ca="1"/>
        <v>0</v>
      </c>
      <c r="D6507">
        <f ca="1"/>
        <v>0</v>
      </c>
      <c r="E6507">
        <f ca="1"/>
        <v>0</v>
      </c>
      <c r="F6507">
        <f ca="1"/>
        <v>0</v>
      </c>
      <c r="G6507">
        <f ca="1"/>
        <v>0</v>
      </c>
      <c r="I6507" s="4">
        <f ca="1"/>
        <v>0</v>
      </c>
    </row>
    <row r="6508" spans="1:9" ht="14.4" hidden="1" customHeight="1" x14ac:dyDescent="0.3">
      <c r="A6508">
        <f ca="1"/>
        <v>0</v>
      </c>
      <c r="C6508">
        <f ca="1"/>
        <v>0</v>
      </c>
      <c r="D6508">
        <f ca="1"/>
        <v>0</v>
      </c>
      <c r="E6508">
        <f ca="1"/>
        <v>0</v>
      </c>
      <c r="F6508">
        <f ca="1"/>
        <v>0</v>
      </c>
      <c r="G6508">
        <f ca="1"/>
        <v>0</v>
      </c>
      <c r="I6508" s="4">
        <f ca="1"/>
        <v>0</v>
      </c>
    </row>
    <row r="6509" spans="1:9" ht="14.4" hidden="1" customHeight="1" x14ac:dyDescent="0.3">
      <c r="A6509">
        <f ca="1"/>
        <v>0</v>
      </c>
      <c r="C6509">
        <f ca="1"/>
        <v>0</v>
      </c>
      <c r="D6509">
        <f ca="1"/>
        <v>0</v>
      </c>
      <c r="E6509">
        <f ca="1"/>
        <v>0</v>
      </c>
      <c r="F6509">
        <f ca="1"/>
        <v>0</v>
      </c>
      <c r="G6509">
        <f ca="1"/>
        <v>0</v>
      </c>
      <c r="I6509" s="4">
        <f ca="1"/>
        <v>0</v>
      </c>
    </row>
    <row r="6510" spans="1:9" ht="14.4" hidden="1" customHeight="1" x14ac:dyDescent="0.3">
      <c r="A6510">
        <f ca="1"/>
        <v>0</v>
      </c>
      <c r="C6510">
        <f ca="1"/>
        <v>0</v>
      </c>
      <c r="D6510">
        <f ca="1"/>
        <v>0</v>
      </c>
      <c r="E6510">
        <f ca="1"/>
        <v>0</v>
      </c>
      <c r="F6510">
        <f ca="1"/>
        <v>0</v>
      </c>
      <c r="G6510">
        <f ca="1"/>
        <v>0</v>
      </c>
      <c r="I6510" s="4">
        <f ca="1"/>
        <v>0</v>
      </c>
    </row>
    <row r="6511" spans="1:9" ht="14.4" hidden="1" customHeight="1" x14ac:dyDescent="0.3">
      <c r="A6511">
        <f ca="1"/>
        <v>0</v>
      </c>
      <c r="C6511">
        <f ca="1"/>
        <v>0</v>
      </c>
      <c r="D6511">
        <f ca="1"/>
        <v>0</v>
      </c>
      <c r="E6511">
        <f ca="1"/>
        <v>0</v>
      </c>
      <c r="F6511">
        <f ca="1"/>
        <v>0</v>
      </c>
      <c r="G6511">
        <f ca="1"/>
        <v>0</v>
      </c>
      <c r="I6511" s="4">
        <f ca="1"/>
        <v>0</v>
      </c>
    </row>
    <row r="6512" spans="1:9" ht="14.4" hidden="1" customHeight="1" x14ac:dyDescent="0.3">
      <c r="A6512">
        <f ca="1"/>
        <v>0</v>
      </c>
      <c r="C6512">
        <f ca="1"/>
        <v>0</v>
      </c>
      <c r="D6512">
        <f ca="1"/>
        <v>0</v>
      </c>
      <c r="E6512">
        <f ca="1"/>
        <v>0</v>
      </c>
      <c r="F6512">
        <f ca="1"/>
        <v>0</v>
      </c>
      <c r="G6512">
        <f ca="1"/>
        <v>0</v>
      </c>
      <c r="I6512" s="4">
        <f ca="1"/>
        <v>0</v>
      </c>
    </row>
    <row r="6513" spans="1:9" ht="14.4" hidden="1" customHeight="1" x14ac:dyDescent="0.3">
      <c r="A6513">
        <f ca="1"/>
        <v>0</v>
      </c>
      <c r="C6513">
        <f ca="1"/>
        <v>0</v>
      </c>
      <c r="D6513">
        <f ca="1"/>
        <v>0</v>
      </c>
      <c r="E6513">
        <f ca="1"/>
        <v>0</v>
      </c>
      <c r="F6513">
        <f ca="1"/>
        <v>0</v>
      </c>
      <c r="G6513">
        <f ca="1"/>
        <v>0</v>
      </c>
      <c r="I6513" s="4">
        <f ca="1"/>
        <v>0</v>
      </c>
    </row>
    <row r="6514" spans="1:9" ht="14.4" hidden="1" customHeight="1" x14ac:dyDescent="0.3">
      <c r="A6514">
        <f ca="1"/>
        <v>0</v>
      </c>
      <c r="C6514">
        <f ca="1"/>
        <v>0</v>
      </c>
      <c r="D6514">
        <f ca="1"/>
        <v>0</v>
      </c>
      <c r="E6514">
        <f ca="1"/>
        <v>0</v>
      </c>
      <c r="F6514">
        <f ca="1"/>
        <v>0</v>
      </c>
      <c r="G6514">
        <f ca="1"/>
        <v>0</v>
      </c>
      <c r="I6514" s="4">
        <f ca="1"/>
        <v>0</v>
      </c>
    </row>
    <row r="6515" spans="1:9" ht="14.4" hidden="1" customHeight="1" x14ac:dyDescent="0.3">
      <c r="A6515">
        <f ca="1"/>
        <v>0</v>
      </c>
      <c r="C6515">
        <f ca="1"/>
        <v>0</v>
      </c>
      <c r="D6515">
        <f ca="1"/>
        <v>0</v>
      </c>
      <c r="E6515">
        <f ca="1"/>
        <v>0</v>
      </c>
      <c r="F6515">
        <f ca="1"/>
        <v>0</v>
      </c>
      <c r="G6515">
        <f ca="1"/>
        <v>0</v>
      </c>
      <c r="I6515" s="4">
        <f ca="1"/>
        <v>0</v>
      </c>
    </row>
    <row r="6516" spans="1:9" ht="14.4" hidden="1" customHeight="1" x14ac:dyDescent="0.3">
      <c r="A6516">
        <f ca="1"/>
        <v>0</v>
      </c>
      <c r="C6516">
        <f ca="1"/>
        <v>0</v>
      </c>
      <c r="D6516">
        <f ca="1"/>
        <v>0</v>
      </c>
      <c r="E6516">
        <f ca="1"/>
        <v>0</v>
      </c>
      <c r="F6516">
        <f ca="1"/>
        <v>0</v>
      </c>
      <c r="G6516">
        <f ca="1"/>
        <v>0</v>
      </c>
      <c r="I6516" s="4">
        <f ca="1"/>
        <v>0</v>
      </c>
    </row>
    <row r="6517" spans="1:9" ht="14.4" hidden="1" customHeight="1" x14ac:dyDescent="0.3">
      <c r="A6517">
        <f ca="1"/>
        <v>0</v>
      </c>
      <c r="C6517">
        <f ca="1"/>
        <v>0</v>
      </c>
      <c r="D6517">
        <f ca="1"/>
        <v>0</v>
      </c>
      <c r="E6517">
        <f ca="1"/>
        <v>0</v>
      </c>
      <c r="F6517">
        <f ca="1"/>
        <v>0</v>
      </c>
      <c r="G6517">
        <f ca="1"/>
        <v>0</v>
      </c>
      <c r="I6517" s="4">
        <f ca="1"/>
        <v>0</v>
      </c>
    </row>
    <row r="6518" spans="1:9" ht="14.4" hidden="1" customHeight="1" x14ac:dyDescent="0.3">
      <c r="A6518">
        <f ca="1"/>
        <v>0</v>
      </c>
      <c r="C6518">
        <f ca="1"/>
        <v>0</v>
      </c>
      <c r="D6518">
        <f ca="1"/>
        <v>0</v>
      </c>
      <c r="E6518">
        <f ca="1"/>
        <v>0</v>
      </c>
      <c r="F6518">
        <f ca="1"/>
        <v>0</v>
      </c>
      <c r="G6518">
        <f ca="1"/>
        <v>0</v>
      </c>
      <c r="I6518" s="4">
        <f ca="1"/>
        <v>0</v>
      </c>
    </row>
    <row r="6519" spans="1:9" ht="14.4" hidden="1" customHeight="1" x14ac:dyDescent="0.3">
      <c r="A6519">
        <f ca="1"/>
        <v>0</v>
      </c>
      <c r="C6519">
        <f ca="1"/>
        <v>0</v>
      </c>
      <c r="D6519">
        <f ca="1"/>
        <v>0</v>
      </c>
      <c r="E6519">
        <f ca="1"/>
        <v>0</v>
      </c>
      <c r="F6519">
        <f ca="1"/>
        <v>0</v>
      </c>
      <c r="G6519">
        <f ca="1"/>
        <v>0</v>
      </c>
      <c r="I6519" s="4">
        <f ca="1"/>
        <v>0</v>
      </c>
    </row>
    <row r="6520" spans="1:9" ht="14.4" hidden="1" customHeight="1" x14ac:dyDescent="0.3">
      <c r="A6520">
        <f ca="1"/>
        <v>0</v>
      </c>
      <c r="C6520">
        <f ca="1"/>
        <v>0</v>
      </c>
      <c r="D6520">
        <f ca="1"/>
        <v>0</v>
      </c>
      <c r="E6520">
        <f ca="1"/>
        <v>0</v>
      </c>
      <c r="F6520">
        <f ca="1"/>
        <v>0</v>
      </c>
      <c r="G6520">
        <f ca="1"/>
        <v>0</v>
      </c>
      <c r="I6520" s="4">
        <f ca="1"/>
        <v>0</v>
      </c>
    </row>
    <row r="6521" spans="1:9" ht="14.4" hidden="1" customHeight="1" x14ac:dyDescent="0.3">
      <c r="A6521">
        <f ca="1"/>
        <v>0</v>
      </c>
      <c r="C6521">
        <f ca="1"/>
        <v>0</v>
      </c>
      <c r="D6521">
        <f ca="1"/>
        <v>0</v>
      </c>
      <c r="E6521">
        <f ca="1"/>
        <v>0</v>
      </c>
      <c r="F6521">
        <f ca="1"/>
        <v>0</v>
      </c>
      <c r="G6521">
        <f ca="1"/>
        <v>0</v>
      </c>
      <c r="I6521" s="4">
        <f ca="1"/>
        <v>0</v>
      </c>
    </row>
    <row r="6522" spans="1:9" ht="14.4" hidden="1" customHeight="1" x14ac:dyDescent="0.3">
      <c r="A6522">
        <f ca="1"/>
        <v>0</v>
      </c>
      <c r="C6522">
        <f ca="1"/>
        <v>0</v>
      </c>
      <c r="D6522">
        <f ca="1"/>
        <v>0</v>
      </c>
      <c r="E6522">
        <f ca="1"/>
        <v>0</v>
      </c>
      <c r="F6522">
        <f ca="1"/>
        <v>0</v>
      </c>
      <c r="G6522">
        <f ca="1"/>
        <v>0</v>
      </c>
      <c r="I6522" s="4">
        <f ca="1"/>
        <v>0</v>
      </c>
    </row>
    <row r="6523" spans="1:9" ht="14.4" hidden="1" customHeight="1" x14ac:dyDescent="0.3">
      <c r="A6523">
        <f ca="1"/>
        <v>0</v>
      </c>
      <c r="C6523">
        <f ca="1"/>
        <v>0</v>
      </c>
      <c r="D6523">
        <f ca="1"/>
        <v>0</v>
      </c>
      <c r="E6523">
        <f ca="1"/>
        <v>0</v>
      </c>
      <c r="F6523">
        <f ca="1"/>
        <v>0</v>
      </c>
      <c r="G6523">
        <f ca="1"/>
        <v>0</v>
      </c>
      <c r="I6523" s="4">
        <f ca="1"/>
        <v>0</v>
      </c>
    </row>
    <row r="6524" spans="1:9" ht="14.4" hidden="1" customHeight="1" x14ac:dyDescent="0.3">
      <c r="A6524">
        <f ca="1"/>
        <v>0</v>
      </c>
      <c r="C6524">
        <f ca="1"/>
        <v>0</v>
      </c>
      <c r="D6524">
        <f ca="1"/>
        <v>0</v>
      </c>
      <c r="E6524">
        <f ca="1"/>
        <v>0</v>
      </c>
      <c r="F6524">
        <f ca="1"/>
        <v>0</v>
      </c>
      <c r="G6524">
        <f ca="1"/>
        <v>0</v>
      </c>
      <c r="I6524" s="4">
        <f ca="1"/>
        <v>0</v>
      </c>
    </row>
    <row r="6525" spans="1:9" ht="14.4" hidden="1" customHeight="1" x14ac:dyDescent="0.3">
      <c r="A6525">
        <f ca="1"/>
        <v>0</v>
      </c>
      <c r="C6525">
        <f ca="1"/>
        <v>0</v>
      </c>
      <c r="D6525">
        <f ca="1"/>
        <v>0</v>
      </c>
      <c r="E6525">
        <f ca="1"/>
        <v>0</v>
      </c>
      <c r="F6525">
        <f ca="1"/>
        <v>0</v>
      </c>
      <c r="G6525">
        <f ca="1"/>
        <v>0</v>
      </c>
      <c r="I6525" s="4">
        <f ca="1"/>
        <v>0</v>
      </c>
    </row>
    <row r="6526" spans="1:9" ht="14.4" hidden="1" customHeight="1" x14ac:dyDescent="0.3">
      <c r="A6526">
        <f ca="1"/>
        <v>0</v>
      </c>
      <c r="C6526">
        <f ca="1"/>
        <v>0</v>
      </c>
      <c r="D6526">
        <f ca="1"/>
        <v>0</v>
      </c>
      <c r="E6526">
        <f ca="1"/>
        <v>0</v>
      </c>
      <c r="F6526">
        <f ca="1"/>
        <v>0</v>
      </c>
      <c r="G6526">
        <f ca="1"/>
        <v>0</v>
      </c>
      <c r="I6526" s="4">
        <f ca="1"/>
        <v>0</v>
      </c>
    </row>
    <row r="6527" spans="1:9" ht="14.4" hidden="1" customHeight="1" x14ac:dyDescent="0.3">
      <c r="A6527">
        <f ca="1"/>
        <v>0</v>
      </c>
      <c r="C6527">
        <f ca="1"/>
        <v>0</v>
      </c>
      <c r="D6527">
        <f ca="1"/>
        <v>0</v>
      </c>
      <c r="E6527">
        <f ca="1"/>
        <v>0</v>
      </c>
      <c r="F6527">
        <f ca="1"/>
        <v>0</v>
      </c>
      <c r="G6527">
        <f ca="1"/>
        <v>0</v>
      </c>
      <c r="I6527" s="4">
        <f ca="1"/>
        <v>0</v>
      </c>
    </row>
    <row r="6528" spans="1:9" ht="14.4" hidden="1" customHeight="1" x14ac:dyDescent="0.3">
      <c r="A6528">
        <f ca="1"/>
        <v>0</v>
      </c>
      <c r="C6528">
        <f ca="1"/>
        <v>0</v>
      </c>
      <c r="D6528">
        <f ca="1"/>
        <v>0</v>
      </c>
      <c r="E6528">
        <f ca="1"/>
        <v>0</v>
      </c>
      <c r="F6528">
        <f ca="1"/>
        <v>0</v>
      </c>
      <c r="G6528">
        <f ca="1"/>
        <v>0</v>
      </c>
      <c r="I6528" s="4">
        <f ca="1"/>
        <v>0</v>
      </c>
    </row>
    <row r="6529" spans="1:9" ht="14.4" hidden="1" customHeight="1" x14ac:dyDescent="0.3">
      <c r="A6529">
        <f ca="1"/>
        <v>0</v>
      </c>
      <c r="C6529">
        <f ca="1"/>
        <v>0</v>
      </c>
      <c r="D6529">
        <f ca="1"/>
        <v>0</v>
      </c>
      <c r="E6529">
        <f ca="1"/>
        <v>0</v>
      </c>
      <c r="F6529">
        <f ca="1"/>
        <v>0</v>
      </c>
      <c r="G6529">
        <f ca="1"/>
        <v>0</v>
      </c>
      <c r="I6529" s="4">
        <f ca="1"/>
        <v>0</v>
      </c>
    </row>
    <row r="6530" spans="1:9" ht="14.4" hidden="1" customHeight="1" x14ac:dyDescent="0.3">
      <c r="A6530">
        <f ca="1"/>
        <v>0</v>
      </c>
      <c r="C6530">
        <f ca="1"/>
        <v>0</v>
      </c>
      <c r="D6530">
        <f ca="1"/>
        <v>0</v>
      </c>
      <c r="E6530">
        <f ca="1"/>
        <v>0</v>
      </c>
      <c r="F6530">
        <f ca="1"/>
        <v>0</v>
      </c>
      <c r="G6530">
        <f ca="1"/>
        <v>0</v>
      </c>
      <c r="I6530" s="4">
        <f ca="1"/>
        <v>0</v>
      </c>
    </row>
    <row r="6531" spans="1:9" ht="14.4" hidden="1" customHeight="1" x14ac:dyDescent="0.3">
      <c r="A6531">
        <f ca="1"/>
        <v>0</v>
      </c>
      <c r="C6531">
        <f ca="1"/>
        <v>0</v>
      </c>
      <c r="D6531">
        <f ca="1"/>
        <v>0</v>
      </c>
      <c r="E6531">
        <f ca="1"/>
        <v>0</v>
      </c>
      <c r="F6531">
        <f ca="1"/>
        <v>0</v>
      </c>
      <c r="G6531">
        <f ca="1"/>
        <v>0</v>
      </c>
      <c r="I6531" s="4">
        <f ca="1"/>
        <v>0</v>
      </c>
    </row>
    <row r="6532" spans="1:9" ht="14.4" hidden="1" customHeight="1" x14ac:dyDescent="0.3">
      <c r="A6532">
        <f ca="1"/>
        <v>0</v>
      </c>
      <c r="C6532">
        <f ca="1"/>
        <v>0</v>
      </c>
      <c r="D6532">
        <f ca="1"/>
        <v>0</v>
      </c>
      <c r="E6532">
        <f ca="1"/>
        <v>0</v>
      </c>
      <c r="F6532">
        <f ca="1"/>
        <v>0</v>
      </c>
      <c r="G6532">
        <f ca="1"/>
        <v>0</v>
      </c>
      <c r="I6532" s="4">
        <f ca="1"/>
        <v>0</v>
      </c>
    </row>
    <row r="6533" spans="1:9" ht="14.4" hidden="1" customHeight="1" x14ac:dyDescent="0.3">
      <c r="A6533">
        <f ca="1"/>
        <v>0</v>
      </c>
      <c r="C6533">
        <f ca="1"/>
        <v>0</v>
      </c>
      <c r="D6533">
        <f ca="1"/>
        <v>0</v>
      </c>
      <c r="E6533">
        <f ca="1"/>
        <v>0</v>
      </c>
      <c r="F6533">
        <f ca="1"/>
        <v>0</v>
      </c>
      <c r="G6533">
        <f ca="1"/>
        <v>0</v>
      </c>
      <c r="I6533" s="4">
        <f ca="1"/>
        <v>0</v>
      </c>
    </row>
    <row r="6534" spans="1:9" ht="14.4" hidden="1" customHeight="1" x14ac:dyDescent="0.3">
      <c r="A6534">
        <f ca="1"/>
        <v>0</v>
      </c>
      <c r="C6534">
        <f ca="1"/>
        <v>0</v>
      </c>
      <c r="D6534">
        <f ca="1"/>
        <v>0</v>
      </c>
      <c r="E6534">
        <f ca="1"/>
        <v>0</v>
      </c>
      <c r="F6534">
        <f ca="1"/>
        <v>0</v>
      </c>
      <c r="G6534">
        <f ca="1"/>
        <v>0</v>
      </c>
      <c r="I6534" s="4">
        <f ca="1"/>
        <v>0</v>
      </c>
    </row>
    <row r="6535" spans="1:9" ht="14.4" hidden="1" customHeight="1" x14ac:dyDescent="0.3">
      <c r="A6535">
        <f ca="1"/>
        <v>0</v>
      </c>
      <c r="C6535">
        <f ca="1"/>
        <v>0</v>
      </c>
      <c r="D6535">
        <f ca="1"/>
        <v>0</v>
      </c>
      <c r="E6535">
        <f ca="1"/>
        <v>0</v>
      </c>
      <c r="F6535">
        <f ca="1"/>
        <v>0</v>
      </c>
      <c r="G6535">
        <f ca="1"/>
        <v>0</v>
      </c>
      <c r="I6535" s="4">
        <f ca="1"/>
        <v>0</v>
      </c>
    </row>
    <row r="6536" spans="1:9" ht="14.4" hidden="1" customHeight="1" x14ac:dyDescent="0.3">
      <c r="A6536">
        <f ca="1"/>
        <v>0</v>
      </c>
      <c r="C6536">
        <f ca="1"/>
        <v>0</v>
      </c>
      <c r="D6536">
        <f ca="1"/>
        <v>0</v>
      </c>
      <c r="E6536">
        <f ca="1"/>
        <v>0</v>
      </c>
      <c r="F6536">
        <f ca="1"/>
        <v>0</v>
      </c>
      <c r="G6536">
        <f ca="1"/>
        <v>0</v>
      </c>
      <c r="I6536" s="4">
        <f ca="1"/>
        <v>0</v>
      </c>
    </row>
    <row r="6537" spans="1:9" ht="14.4" hidden="1" customHeight="1" x14ac:dyDescent="0.3">
      <c r="A6537">
        <f ca="1"/>
        <v>0</v>
      </c>
      <c r="C6537">
        <f ca="1"/>
        <v>0</v>
      </c>
      <c r="D6537">
        <f ca="1"/>
        <v>0</v>
      </c>
      <c r="E6537">
        <f ca="1"/>
        <v>0</v>
      </c>
      <c r="F6537">
        <f ca="1"/>
        <v>0</v>
      </c>
      <c r="G6537">
        <f ca="1"/>
        <v>0</v>
      </c>
      <c r="I6537" s="4">
        <f ca="1"/>
        <v>0</v>
      </c>
    </row>
    <row r="6538" spans="1:9" ht="14.4" hidden="1" customHeight="1" x14ac:dyDescent="0.3">
      <c r="A6538">
        <f ca="1"/>
        <v>0</v>
      </c>
      <c r="C6538">
        <f ca="1"/>
        <v>0</v>
      </c>
      <c r="D6538">
        <f ca="1"/>
        <v>0</v>
      </c>
      <c r="E6538">
        <f ca="1"/>
        <v>0</v>
      </c>
      <c r="F6538">
        <f ca="1"/>
        <v>0</v>
      </c>
      <c r="G6538">
        <f ca="1"/>
        <v>0</v>
      </c>
      <c r="I6538" s="4">
        <f ca="1"/>
        <v>0</v>
      </c>
    </row>
    <row r="6539" spans="1:9" ht="14.4" hidden="1" customHeight="1" x14ac:dyDescent="0.3">
      <c r="A6539">
        <f ca="1"/>
        <v>0</v>
      </c>
      <c r="C6539">
        <f ca="1"/>
        <v>0</v>
      </c>
      <c r="D6539">
        <f ca="1"/>
        <v>0</v>
      </c>
      <c r="E6539">
        <f ca="1"/>
        <v>0</v>
      </c>
      <c r="F6539">
        <f ca="1"/>
        <v>0</v>
      </c>
      <c r="G6539">
        <f ca="1"/>
        <v>0</v>
      </c>
      <c r="I6539" s="4">
        <f ca="1"/>
        <v>0</v>
      </c>
    </row>
    <row r="6540" spans="1:9" ht="14.4" hidden="1" customHeight="1" x14ac:dyDescent="0.3">
      <c r="A6540">
        <f ca="1"/>
        <v>0</v>
      </c>
      <c r="C6540">
        <f ca="1"/>
        <v>0</v>
      </c>
      <c r="D6540">
        <f ca="1"/>
        <v>0</v>
      </c>
      <c r="E6540">
        <f ca="1"/>
        <v>0</v>
      </c>
      <c r="F6540">
        <f ca="1"/>
        <v>0</v>
      </c>
      <c r="G6540">
        <f ca="1"/>
        <v>0</v>
      </c>
      <c r="I6540" s="4">
        <f ca="1"/>
        <v>0</v>
      </c>
    </row>
    <row r="6541" spans="1:9" ht="14.4" hidden="1" customHeight="1" x14ac:dyDescent="0.3">
      <c r="A6541">
        <f ca="1"/>
        <v>0</v>
      </c>
      <c r="C6541">
        <f ca="1"/>
        <v>0</v>
      </c>
      <c r="D6541">
        <f ca="1"/>
        <v>0</v>
      </c>
      <c r="E6541">
        <f ca="1"/>
        <v>0</v>
      </c>
      <c r="F6541">
        <f ca="1"/>
        <v>0</v>
      </c>
      <c r="G6541">
        <f ca="1"/>
        <v>0</v>
      </c>
      <c r="I6541" s="4">
        <f ca="1"/>
        <v>0</v>
      </c>
    </row>
    <row r="6542" spans="1:9" ht="14.4" hidden="1" customHeight="1" x14ac:dyDescent="0.3">
      <c r="A6542">
        <f ca="1"/>
        <v>0</v>
      </c>
      <c r="C6542">
        <f ca="1"/>
        <v>0</v>
      </c>
      <c r="D6542">
        <f ca="1"/>
        <v>0</v>
      </c>
      <c r="E6542">
        <f ca="1"/>
        <v>0</v>
      </c>
      <c r="F6542">
        <f ca="1"/>
        <v>0</v>
      </c>
      <c r="G6542">
        <f ca="1"/>
        <v>0</v>
      </c>
      <c r="I6542" s="4">
        <f ca="1"/>
        <v>0</v>
      </c>
    </row>
    <row r="6543" spans="1:9" ht="14.4" hidden="1" customHeight="1" x14ac:dyDescent="0.3">
      <c r="A6543">
        <f ca="1"/>
        <v>0</v>
      </c>
      <c r="C6543">
        <f ca="1"/>
        <v>0</v>
      </c>
      <c r="D6543">
        <f ca="1"/>
        <v>0</v>
      </c>
      <c r="E6543">
        <f ca="1"/>
        <v>0</v>
      </c>
      <c r="F6543">
        <f ca="1"/>
        <v>0</v>
      </c>
      <c r="G6543">
        <f ca="1"/>
        <v>0</v>
      </c>
      <c r="I6543" s="4">
        <f ca="1"/>
        <v>0</v>
      </c>
    </row>
    <row r="6544" spans="1:9" ht="14.4" hidden="1" customHeight="1" x14ac:dyDescent="0.3">
      <c r="A6544">
        <f ca="1"/>
        <v>0</v>
      </c>
      <c r="C6544">
        <f ca="1"/>
        <v>0</v>
      </c>
      <c r="D6544">
        <f ca="1"/>
        <v>0</v>
      </c>
      <c r="E6544">
        <f ca="1"/>
        <v>0</v>
      </c>
      <c r="F6544">
        <f ca="1"/>
        <v>0</v>
      </c>
      <c r="G6544">
        <f ca="1"/>
        <v>0</v>
      </c>
      <c r="I6544" s="4">
        <f ca="1"/>
        <v>0</v>
      </c>
    </row>
    <row r="6545" spans="1:9" ht="14.4" hidden="1" customHeight="1" x14ac:dyDescent="0.3">
      <c r="A6545">
        <f ca="1"/>
        <v>0</v>
      </c>
      <c r="C6545">
        <f ca="1"/>
        <v>0</v>
      </c>
      <c r="D6545">
        <f ca="1"/>
        <v>0</v>
      </c>
      <c r="E6545">
        <f ca="1"/>
        <v>0</v>
      </c>
      <c r="F6545">
        <f ca="1"/>
        <v>0</v>
      </c>
      <c r="G6545">
        <f ca="1"/>
        <v>0</v>
      </c>
      <c r="I6545" s="4">
        <f ca="1"/>
        <v>0</v>
      </c>
    </row>
    <row r="6546" spans="1:9" ht="14.4" hidden="1" customHeight="1" x14ac:dyDescent="0.3">
      <c r="A6546">
        <f ca="1"/>
        <v>0</v>
      </c>
      <c r="C6546">
        <f ca="1"/>
        <v>0</v>
      </c>
      <c r="D6546">
        <f ca="1"/>
        <v>0</v>
      </c>
      <c r="E6546">
        <f ca="1"/>
        <v>0</v>
      </c>
      <c r="F6546">
        <f ca="1"/>
        <v>0</v>
      </c>
      <c r="G6546">
        <f ca="1"/>
        <v>0</v>
      </c>
      <c r="I6546" s="4">
        <f ca="1"/>
        <v>0</v>
      </c>
    </row>
    <row r="6547" spans="1:9" ht="14.4" hidden="1" customHeight="1" x14ac:dyDescent="0.3">
      <c r="A6547">
        <f ca="1"/>
        <v>0</v>
      </c>
      <c r="C6547">
        <f ca="1"/>
        <v>0</v>
      </c>
      <c r="D6547">
        <f ca="1"/>
        <v>0</v>
      </c>
      <c r="E6547">
        <f ca="1"/>
        <v>0</v>
      </c>
      <c r="F6547">
        <f ca="1"/>
        <v>0</v>
      </c>
      <c r="G6547">
        <f ca="1"/>
        <v>0</v>
      </c>
      <c r="I6547" s="4">
        <f ca="1"/>
        <v>0</v>
      </c>
    </row>
    <row r="6548" spans="1:9" ht="14.4" hidden="1" customHeight="1" x14ac:dyDescent="0.3">
      <c r="A6548">
        <f ca="1"/>
        <v>0</v>
      </c>
      <c r="C6548">
        <f ca="1"/>
        <v>0</v>
      </c>
      <c r="D6548">
        <f ca="1"/>
        <v>0</v>
      </c>
      <c r="E6548">
        <f ca="1"/>
        <v>0</v>
      </c>
      <c r="F6548">
        <f ca="1"/>
        <v>0</v>
      </c>
      <c r="G6548">
        <f ca="1"/>
        <v>0</v>
      </c>
      <c r="I6548" s="4">
        <f ca="1"/>
        <v>0</v>
      </c>
    </row>
    <row r="6549" spans="1:9" ht="14.4" hidden="1" customHeight="1" x14ac:dyDescent="0.3">
      <c r="A6549">
        <f ca="1"/>
        <v>0</v>
      </c>
      <c r="C6549">
        <f ca="1"/>
        <v>0</v>
      </c>
      <c r="D6549">
        <f ca="1"/>
        <v>0</v>
      </c>
      <c r="E6549">
        <f ca="1"/>
        <v>0</v>
      </c>
      <c r="F6549">
        <f ca="1"/>
        <v>0</v>
      </c>
      <c r="G6549">
        <f ca="1"/>
        <v>0</v>
      </c>
      <c r="I6549" s="4">
        <f ca="1"/>
        <v>0</v>
      </c>
    </row>
    <row r="6550" spans="1:9" ht="14.4" hidden="1" customHeight="1" x14ac:dyDescent="0.3">
      <c r="A6550">
        <f ca="1"/>
        <v>0</v>
      </c>
      <c r="C6550">
        <f ca="1"/>
        <v>0</v>
      </c>
      <c r="D6550">
        <f ca="1"/>
        <v>0</v>
      </c>
      <c r="E6550">
        <f ca="1"/>
        <v>0</v>
      </c>
      <c r="F6550">
        <f ca="1"/>
        <v>0</v>
      </c>
      <c r="G6550">
        <f ca="1"/>
        <v>0</v>
      </c>
      <c r="I6550" s="4">
        <f ca="1"/>
        <v>0</v>
      </c>
    </row>
    <row r="6551" spans="1:9" ht="14.4" hidden="1" customHeight="1" x14ac:dyDescent="0.3">
      <c r="A6551">
        <f ca="1"/>
        <v>0</v>
      </c>
      <c r="C6551">
        <f ca="1"/>
        <v>0</v>
      </c>
      <c r="D6551">
        <f ca="1"/>
        <v>0</v>
      </c>
      <c r="E6551">
        <f ca="1"/>
        <v>0</v>
      </c>
      <c r="F6551">
        <f ca="1"/>
        <v>0</v>
      </c>
      <c r="G6551">
        <f ca="1"/>
        <v>0</v>
      </c>
      <c r="I6551" s="4">
        <f ca="1"/>
        <v>0</v>
      </c>
    </row>
    <row r="6552" spans="1:9" ht="14.4" hidden="1" customHeight="1" x14ac:dyDescent="0.3">
      <c r="A6552">
        <f ca="1"/>
        <v>0</v>
      </c>
      <c r="C6552">
        <f ca="1"/>
        <v>0</v>
      </c>
      <c r="D6552">
        <f ca="1"/>
        <v>0</v>
      </c>
      <c r="E6552">
        <f ca="1"/>
        <v>0</v>
      </c>
      <c r="F6552">
        <f ca="1"/>
        <v>0</v>
      </c>
      <c r="G6552">
        <f ca="1"/>
        <v>0</v>
      </c>
      <c r="I6552" s="4">
        <f ca="1"/>
        <v>0</v>
      </c>
    </row>
    <row r="6553" spans="1:9" ht="14.4" hidden="1" customHeight="1" x14ac:dyDescent="0.3">
      <c r="A6553">
        <f ca="1"/>
        <v>0</v>
      </c>
      <c r="C6553">
        <f ca="1"/>
        <v>0</v>
      </c>
      <c r="D6553">
        <f ca="1"/>
        <v>0</v>
      </c>
      <c r="E6553">
        <f ca="1"/>
        <v>0</v>
      </c>
      <c r="F6553">
        <f ca="1"/>
        <v>0</v>
      </c>
      <c r="G6553">
        <f ca="1"/>
        <v>0</v>
      </c>
      <c r="I6553" s="4">
        <f ca="1"/>
        <v>0</v>
      </c>
    </row>
    <row r="6554" spans="1:9" ht="14.4" hidden="1" customHeight="1" x14ac:dyDescent="0.3">
      <c r="A6554">
        <f ca="1"/>
        <v>0</v>
      </c>
      <c r="C6554">
        <f ca="1"/>
        <v>0</v>
      </c>
      <c r="D6554">
        <f ca="1"/>
        <v>0</v>
      </c>
      <c r="E6554">
        <f ca="1"/>
        <v>0</v>
      </c>
      <c r="F6554">
        <f ca="1"/>
        <v>0</v>
      </c>
      <c r="G6554">
        <f ca="1"/>
        <v>0</v>
      </c>
      <c r="I6554" s="4">
        <f ca="1"/>
        <v>0</v>
      </c>
    </row>
    <row r="6555" spans="1:9" ht="14.4" hidden="1" customHeight="1" x14ac:dyDescent="0.3">
      <c r="A6555">
        <f ca="1"/>
        <v>0</v>
      </c>
      <c r="C6555">
        <f ca="1"/>
        <v>0</v>
      </c>
      <c r="D6555">
        <f ca="1"/>
        <v>0</v>
      </c>
      <c r="E6555">
        <f ca="1"/>
        <v>0</v>
      </c>
      <c r="F6555">
        <f ca="1"/>
        <v>0</v>
      </c>
      <c r="G6555">
        <f ca="1"/>
        <v>0</v>
      </c>
      <c r="I6555" s="4">
        <f ca="1"/>
        <v>0</v>
      </c>
    </row>
    <row r="6556" spans="1:9" ht="14.4" hidden="1" customHeight="1" x14ac:dyDescent="0.3">
      <c r="A6556">
        <f ca="1"/>
        <v>0</v>
      </c>
      <c r="C6556">
        <f ca="1"/>
        <v>0</v>
      </c>
      <c r="D6556">
        <f ca="1"/>
        <v>0</v>
      </c>
      <c r="E6556">
        <f ca="1"/>
        <v>0</v>
      </c>
      <c r="F6556">
        <f ca="1"/>
        <v>0</v>
      </c>
      <c r="G6556">
        <f ca="1"/>
        <v>0</v>
      </c>
      <c r="I6556" s="4">
        <f ca="1"/>
        <v>0</v>
      </c>
    </row>
    <row r="6557" spans="1:9" ht="14.4" hidden="1" customHeight="1" x14ac:dyDescent="0.3">
      <c r="A6557">
        <f ca="1"/>
        <v>0</v>
      </c>
      <c r="C6557">
        <f ca="1"/>
        <v>0</v>
      </c>
      <c r="D6557">
        <f ca="1"/>
        <v>0</v>
      </c>
      <c r="E6557">
        <f ca="1"/>
        <v>0</v>
      </c>
      <c r="F6557">
        <f ca="1"/>
        <v>0</v>
      </c>
      <c r="G6557">
        <f ca="1"/>
        <v>0</v>
      </c>
      <c r="I6557" s="4">
        <f ca="1"/>
        <v>0</v>
      </c>
    </row>
    <row r="6558" spans="1:9" ht="14.4" hidden="1" customHeight="1" x14ac:dyDescent="0.3">
      <c r="A6558">
        <f ca="1"/>
        <v>0</v>
      </c>
      <c r="C6558">
        <f ca="1"/>
        <v>0</v>
      </c>
      <c r="D6558">
        <f ca="1"/>
        <v>0</v>
      </c>
      <c r="E6558">
        <f ca="1"/>
        <v>0</v>
      </c>
      <c r="F6558">
        <f ca="1"/>
        <v>0</v>
      </c>
      <c r="G6558">
        <f ca="1"/>
        <v>0</v>
      </c>
      <c r="I6558" s="4">
        <f ca="1"/>
        <v>0</v>
      </c>
    </row>
    <row r="6559" spans="1:9" ht="14.4" hidden="1" customHeight="1" x14ac:dyDescent="0.3">
      <c r="A6559">
        <f ca="1"/>
        <v>0</v>
      </c>
      <c r="C6559">
        <f ca="1"/>
        <v>0</v>
      </c>
      <c r="D6559">
        <f ca="1"/>
        <v>0</v>
      </c>
      <c r="E6559">
        <f ca="1"/>
        <v>0</v>
      </c>
      <c r="F6559">
        <f ca="1"/>
        <v>0</v>
      </c>
      <c r="G6559">
        <f ca="1"/>
        <v>0</v>
      </c>
      <c r="I6559" s="4">
        <f ca="1"/>
        <v>0</v>
      </c>
    </row>
    <row r="6560" spans="1:9" ht="14.4" hidden="1" customHeight="1" x14ac:dyDescent="0.3">
      <c r="A6560">
        <f ca="1"/>
        <v>0</v>
      </c>
      <c r="C6560">
        <f ca="1"/>
        <v>0</v>
      </c>
      <c r="D6560">
        <f ca="1"/>
        <v>0</v>
      </c>
      <c r="E6560">
        <f ca="1"/>
        <v>0</v>
      </c>
      <c r="F6560">
        <f ca="1"/>
        <v>0</v>
      </c>
      <c r="G6560">
        <f ca="1"/>
        <v>0</v>
      </c>
      <c r="I6560" s="4">
        <f ca="1"/>
        <v>0</v>
      </c>
    </row>
    <row r="6561" spans="1:9" ht="14.4" hidden="1" customHeight="1" x14ac:dyDescent="0.3">
      <c r="A6561">
        <f ca="1"/>
        <v>0</v>
      </c>
      <c r="C6561">
        <f ca="1"/>
        <v>0</v>
      </c>
      <c r="D6561">
        <f ca="1"/>
        <v>0</v>
      </c>
      <c r="E6561">
        <f ca="1"/>
        <v>0</v>
      </c>
      <c r="F6561">
        <f ca="1"/>
        <v>0</v>
      </c>
      <c r="G6561">
        <f ca="1"/>
        <v>0</v>
      </c>
      <c r="I6561" s="4">
        <f ca="1"/>
        <v>0</v>
      </c>
    </row>
    <row r="6562" spans="1:9" ht="14.4" hidden="1" customHeight="1" x14ac:dyDescent="0.3">
      <c r="A6562">
        <f ca="1"/>
        <v>0</v>
      </c>
      <c r="C6562">
        <f ca="1"/>
        <v>0</v>
      </c>
      <c r="D6562">
        <f ca="1"/>
        <v>0</v>
      </c>
      <c r="E6562">
        <f ca="1"/>
        <v>0</v>
      </c>
      <c r="F6562">
        <f ca="1"/>
        <v>0</v>
      </c>
      <c r="G6562">
        <f ca="1"/>
        <v>0</v>
      </c>
      <c r="I6562" s="4">
        <f ca="1"/>
        <v>0</v>
      </c>
    </row>
    <row r="6563" spans="1:9" ht="14.4" hidden="1" customHeight="1" x14ac:dyDescent="0.3">
      <c r="A6563">
        <f ca="1"/>
        <v>0</v>
      </c>
      <c r="C6563">
        <f ca="1"/>
        <v>0</v>
      </c>
      <c r="D6563">
        <f ca="1"/>
        <v>0</v>
      </c>
      <c r="E6563">
        <f ca="1"/>
        <v>0</v>
      </c>
      <c r="F6563">
        <f ca="1"/>
        <v>0</v>
      </c>
      <c r="G6563">
        <f ca="1"/>
        <v>0</v>
      </c>
      <c r="I6563" s="4">
        <f ca="1"/>
        <v>0</v>
      </c>
    </row>
    <row r="6564" spans="1:9" ht="14.4" hidden="1" customHeight="1" x14ac:dyDescent="0.3">
      <c r="A6564">
        <f ca="1"/>
        <v>0</v>
      </c>
      <c r="C6564">
        <f ca="1"/>
        <v>0</v>
      </c>
      <c r="D6564">
        <f ca="1"/>
        <v>0</v>
      </c>
      <c r="E6564">
        <f ca="1"/>
        <v>0</v>
      </c>
      <c r="F6564">
        <f ca="1"/>
        <v>0</v>
      </c>
      <c r="G6564">
        <f ca="1"/>
        <v>0</v>
      </c>
      <c r="I6564" s="4">
        <f ca="1"/>
        <v>0</v>
      </c>
    </row>
    <row r="6565" spans="1:9" ht="14.4" hidden="1" customHeight="1" x14ac:dyDescent="0.3">
      <c r="A6565">
        <f ca="1"/>
        <v>0</v>
      </c>
      <c r="C6565">
        <f ca="1"/>
        <v>0</v>
      </c>
      <c r="D6565">
        <f ca="1"/>
        <v>0</v>
      </c>
      <c r="E6565">
        <f ca="1"/>
        <v>0</v>
      </c>
      <c r="F6565">
        <f ca="1"/>
        <v>0</v>
      </c>
      <c r="G6565">
        <f ca="1"/>
        <v>0</v>
      </c>
      <c r="I6565" s="4">
        <f ca="1"/>
        <v>0</v>
      </c>
    </row>
    <row r="6566" spans="1:9" ht="14.4" hidden="1" customHeight="1" x14ac:dyDescent="0.3">
      <c r="A6566">
        <f ca="1"/>
        <v>0</v>
      </c>
      <c r="C6566">
        <f ca="1"/>
        <v>0</v>
      </c>
      <c r="D6566">
        <f ca="1"/>
        <v>0</v>
      </c>
      <c r="E6566">
        <f ca="1"/>
        <v>0</v>
      </c>
      <c r="F6566">
        <f ca="1"/>
        <v>0</v>
      </c>
      <c r="G6566">
        <f ca="1"/>
        <v>0</v>
      </c>
      <c r="I6566" s="4">
        <f ca="1"/>
        <v>0</v>
      </c>
    </row>
    <row r="6567" spans="1:9" ht="14.4" hidden="1" customHeight="1" x14ac:dyDescent="0.3">
      <c r="A6567">
        <f ca="1"/>
        <v>0</v>
      </c>
      <c r="C6567">
        <f ca="1"/>
        <v>0</v>
      </c>
      <c r="D6567">
        <f ca="1"/>
        <v>0</v>
      </c>
      <c r="E6567">
        <f ca="1"/>
        <v>0</v>
      </c>
      <c r="F6567">
        <f ca="1"/>
        <v>0</v>
      </c>
      <c r="G6567">
        <f ca="1"/>
        <v>0</v>
      </c>
      <c r="I6567" s="4">
        <f ca="1"/>
        <v>0</v>
      </c>
    </row>
    <row r="6568" spans="1:9" ht="14.4" hidden="1" customHeight="1" x14ac:dyDescent="0.3">
      <c r="A6568">
        <f ca="1"/>
        <v>0</v>
      </c>
      <c r="C6568">
        <f ca="1"/>
        <v>0</v>
      </c>
      <c r="D6568">
        <f ca="1"/>
        <v>0</v>
      </c>
      <c r="E6568">
        <f ca="1"/>
        <v>0</v>
      </c>
      <c r="F6568">
        <f ca="1"/>
        <v>0</v>
      </c>
      <c r="G6568">
        <f ca="1"/>
        <v>0</v>
      </c>
      <c r="I6568" s="4">
        <f ca="1"/>
        <v>0</v>
      </c>
    </row>
    <row r="6569" spans="1:9" ht="14.4" hidden="1" customHeight="1" x14ac:dyDescent="0.3">
      <c r="A6569">
        <f ca="1"/>
        <v>0</v>
      </c>
      <c r="C6569">
        <f ca="1"/>
        <v>0</v>
      </c>
      <c r="D6569">
        <f ca="1"/>
        <v>0</v>
      </c>
      <c r="E6569">
        <f ca="1"/>
        <v>0</v>
      </c>
      <c r="F6569">
        <f ca="1"/>
        <v>0</v>
      </c>
      <c r="G6569">
        <f ca="1"/>
        <v>0</v>
      </c>
      <c r="I6569" s="4">
        <f ca="1"/>
        <v>0</v>
      </c>
    </row>
    <row r="6570" spans="1:9" ht="14.4" hidden="1" customHeight="1" x14ac:dyDescent="0.3">
      <c r="A6570">
        <f ca="1"/>
        <v>0</v>
      </c>
      <c r="C6570">
        <f ca="1"/>
        <v>0</v>
      </c>
      <c r="D6570">
        <f ca="1"/>
        <v>0</v>
      </c>
      <c r="E6570">
        <f ca="1"/>
        <v>0</v>
      </c>
      <c r="F6570">
        <f ca="1"/>
        <v>0</v>
      </c>
      <c r="G6570">
        <f ca="1"/>
        <v>0</v>
      </c>
      <c r="I6570" s="4">
        <f ca="1"/>
        <v>0</v>
      </c>
    </row>
    <row r="6571" spans="1:9" ht="14.4" hidden="1" customHeight="1" x14ac:dyDescent="0.3">
      <c r="A6571">
        <f ca="1"/>
        <v>0</v>
      </c>
      <c r="C6571">
        <f ca="1"/>
        <v>0</v>
      </c>
      <c r="D6571">
        <f ca="1"/>
        <v>0</v>
      </c>
      <c r="E6571">
        <f ca="1"/>
        <v>0</v>
      </c>
      <c r="F6571">
        <f ca="1"/>
        <v>0</v>
      </c>
      <c r="G6571">
        <f ca="1"/>
        <v>0</v>
      </c>
      <c r="I6571" s="4">
        <f ca="1"/>
        <v>0</v>
      </c>
    </row>
    <row r="6572" spans="1:9" ht="14.4" hidden="1" customHeight="1" x14ac:dyDescent="0.3">
      <c r="A6572">
        <f ca="1"/>
        <v>0</v>
      </c>
      <c r="C6572">
        <f ca="1"/>
        <v>0</v>
      </c>
      <c r="D6572">
        <f ca="1"/>
        <v>0</v>
      </c>
      <c r="E6572">
        <f ca="1"/>
        <v>0</v>
      </c>
      <c r="F6572">
        <f ca="1"/>
        <v>0</v>
      </c>
      <c r="G6572">
        <f ca="1"/>
        <v>0</v>
      </c>
      <c r="I6572" s="4">
        <f ca="1"/>
        <v>0</v>
      </c>
    </row>
    <row r="6573" spans="1:9" ht="14.4" hidden="1" customHeight="1" x14ac:dyDescent="0.3">
      <c r="A6573">
        <f ca="1"/>
        <v>0</v>
      </c>
      <c r="C6573">
        <f ca="1"/>
        <v>0</v>
      </c>
      <c r="D6573">
        <f ca="1"/>
        <v>0</v>
      </c>
      <c r="E6573">
        <f ca="1"/>
        <v>0</v>
      </c>
      <c r="F6573">
        <f ca="1"/>
        <v>0</v>
      </c>
      <c r="G6573">
        <f ca="1"/>
        <v>0</v>
      </c>
      <c r="I6573" s="4">
        <f ca="1"/>
        <v>0</v>
      </c>
    </row>
    <row r="6574" spans="1:9" ht="14.4" hidden="1" customHeight="1" x14ac:dyDescent="0.3">
      <c r="A6574">
        <f ca="1"/>
        <v>0</v>
      </c>
      <c r="C6574">
        <f ca="1"/>
        <v>0</v>
      </c>
      <c r="D6574">
        <f ca="1"/>
        <v>0</v>
      </c>
      <c r="E6574">
        <f ca="1"/>
        <v>0</v>
      </c>
      <c r="F6574">
        <f ca="1"/>
        <v>0</v>
      </c>
      <c r="G6574">
        <f ca="1"/>
        <v>0</v>
      </c>
      <c r="I6574" s="4">
        <f ca="1"/>
        <v>0</v>
      </c>
    </row>
    <row r="6575" spans="1:9" ht="14.4" hidden="1" customHeight="1" x14ac:dyDescent="0.3">
      <c r="A6575">
        <f ca="1"/>
        <v>0</v>
      </c>
      <c r="C6575">
        <f ca="1"/>
        <v>0</v>
      </c>
      <c r="D6575">
        <f ca="1"/>
        <v>0</v>
      </c>
      <c r="E6575">
        <f ca="1"/>
        <v>0</v>
      </c>
      <c r="F6575">
        <f ca="1"/>
        <v>0</v>
      </c>
      <c r="G6575">
        <f ca="1"/>
        <v>0</v>
      </c>
      <c r="I6575" s="4">
        <f ca="1"/>
        <v>0</v>
      </c>
    </row>
    <row r="6576" spans="1:9" ht="14.4" hidden="1" customHeight="1" x14ac:dyDescent="0.3">
      <c r="A6576">
        <f ca="1"/>
        <v>0</v>
      </c>
      <c r="C6576">
        <f ca="1"/>
        <v>0</v>
      </c>
      <c r="D6576">
        <f ca="1"/>
        <v>0</v>
      </c>
      <c r="E6576">
        <f ca="1"/>
        <v>0</v>
      </c>
      <c r="F6576">
        <f ca="1"/>
        <v>0</v>
      </c>
      <c r="G6576">
        <f ca="1"/>
        <v>0</v>
      </c>
      <c r="I6576" s="4">
        <f ca="1"/>
        <v>0</v>
      </c>
    </row>
    <row r="6577" spans="1:9" ht="14.4" hidden="1" customHeight="1" x14ac:dyDescent="0.3">
      <c r="A6577">
        <f ca="1"/>
        <v>0</v>
      </c>
      <c r="C6577">
        <f ca="1"/>
        <v>0</v>
      </c>
      <c r="D6577">
        <f ca="1"/>
        <v>0</v>
      </c>
      <c r="E6577">
        <f ca="1"/>
        <v>0</v>
      </c>
      <c r="F6577">
        <f ca="1"/>
        <v>0</v>
      </c>
      <c r="G6577">
        <f ca="1"/>
        <v>0</v>
      </c>
      <c r="I6577" s="4">
        <f ca="1"/>
        <v>0</v>
      </c>
    </row>
    <row r="6578" spans="1:9" ht="14.4" hidden="1" customHeight="1" x14ac:dyDescent="0.3">
      <c r="A6578">
        <f ca="1"/>
        <v>0</v>
      </c>
      <c r="C6578">
        <f ca="1"/>
        <v>0</v>
      </c>
      <c r="D6578">
        <f ca="1"/>
        <v>0</v>
      </c>
      <c r="E6578">
        <f ca="1"/>
        <v>0</v>
      </c>
      <c r="F6578">
        <f ca="1"/>
        <v>0</v>
      </c>
      <c r="G6578">
        <f ca="1"/>
        <v>0</v>
      </c>
      <c r="I6578" s="4">
        <f ca="1"/>
        <v>0</v>
      </c>
    </row>
    <row r="6579" spans="1:9" ht="14.4" hidden="1" customHeight="1" x14ac:dyDescent="0.3">
      <c r="A6579">
        <f ca="1"/>
        <v>0</v>
      </c>
      <c r="C6579">
        <f ca="1"/>
        <v>0</v>
      </c>
      <c r="D6579">
        <f ca="1"/>
        <v>0</v>
      </c>
      <c r="E6579">
        <f ca="1"/>
        <v>0</v>
      </c>
      <c r="F6579">
        <f ca="1"/>
        <v>0</v>
      </c>
      <c r="G6579">
        <f ca="1"/>
        <v>0</v>
      </c>
      <c r="I6579" s="4">
        <f ca="1"/>
        <v>0</v>
      </c>
    </row>
    <row r="6580" spans="1:9" ht="14.4" hidden="1" customHeight="1" x14ac:dyDescent="0.3">
      <c r="A6580">
        <f ca="1"/>
        <v>0</v>
      </c>
      <c r="C6580">
        <f ca="1"/>
        <v>0</v>
      </c>
      <c r="D6580">
        <f ca="1"/>
        <v>0</v>
      </c>
      <c r="E6580">
        <f ca="1"/>
        <v>0</v>
      </c>
      <c r="F6580">
        <f ca="1"/>
        <v>0</v>
      </c>
      <c r="G6580">
        <f ca="1"/>
        <v>0</v>
      </c>
      <c r="I6580" s="4">
        <f ca="1"/>
        <v>0</v>
      </c>
    </row>
    <row r="6581" spans="1:9" ht="14.4" hidden="1" customHeight="1" x14ac:dyDescent="0.3">
      <c r="A6581">
        <f ca="1"/>
        <v>0</v>
      </c>
      <c r="C6581">
        <f ca="1"/>
        <v>0</v>
      </c>
      <c r="D6581">
        <f ca="1"/>
        <v>0</v>
      </c>
      <c r="E6581">
        <f ca="1"/>
        <v>0</v>
      </c>
      <c r="F6581">
        <f ca="1"/>
        <v>0</v>
      </c>
      <c r="G6581">
        <f ca="1"/>
        <v>0</v>
      </c>
      <c r="I6581" s="4">
        <f ca="1"/>
        <v>0</v>
      </c>
    </row>
    <row r="6582" spans="1:9" ht="14.4" hidden="1" customHeight="1" x14ac:dyDescent="0.3">
      <c r="A6582">
        <f ca="1"/>
        <v>0</v>
      </c>
      <c r="C6582">
        <f ca="1"/>
        <v>0</v>
      </c>
      <c r="D6582">
        <f ca="1"/>
        <v>0</v>
      </c>
      <c r="E6582">
        <f ca="1"/>
        <v>0</v>
      </c>
      <c r="F6582">
        <f ca="1"/>
        <v>0</v>
      </c>
      <c r="G6582">
        <f ca="1"/>
        <v>0</v>
      </c>
      <c r="I6582" s="4">
        <f ca="1"/>
        <v>0</v>
      </c>
    </row>
    <row r="6583" spans="1:9" ht="14.4" hidden="1" customHeight="1" x14ac:dyDescent="0.3">
      <c r="A6583">
        <f ca="1"/>
        <v>0</v>
      </c>
      <c r="C6583">
        <f ca="1"/>
        <v>0</v>
      </c>
      <c r="D6583">
        <f ca="1"/>
        <v>0</v>
      </c>
      <c r="E6583">
        <f ca="1"/>
        <v>0</v>
      </c>
      <c r="F6583">
        <f ca="1"/>
        <v>0</v>
      </c>
      <c r="G6583">
        <f ca="1"/>
        <v>0</v>
      </c>
      <c r="I6583" s="4">
        <f ca="1"/>
        <v>0</v>
      </c>
    </row>
    <row r="6584" spans="1:9" ht="14.4" hidden="1" customHeight="1" x14ac:dyDescent="0.3">
      <c r="A6584">
        <f ca="1"/>
        <v>0</v>
      </c>
      <c r="C6584">
        <f ca="1"/>
        <v>0</v>
      </c>
      <c r="D6584">
        <f ca="1"/>
        <v>0</v>
      </c>
      <c r="E6584">
        <f ca="1"/>
        <v>0</v>
      </c>
      <c r="F6584">
        <f ca="1"/>
        <v>0</v>
      </c>
      <c r="G6584">
        <f ca="1"/>
        <v>0</v>
      </c>
      <c r="I6584" s="4">
        <f ca="1"/>
        <v>0</v>
      </c>
    </row>
    <row r="6585" spans="1:9" ht="14.4" hidden="1" customHeight="1" x14ac:dyDescent="0.3">
      <c r="A6585">
        <f ca="1"/>
        <v>0</v>
      </c>
      <c r="C6585">
        <f ca="1"/>
        <v>0</v>
      </c>
      <c r="D6585">
        <f ca="1"/>
        <v>0</v>
      </c>
      <c r="E6585">
        <f ca="1"/>
        <v>0</v>
      </c>
      <c r="F6585">
        <f ca="1"/>
        <v>0</v>
      </c>
      <c r="G6585">
        <f ca="1"/>
        <v>0</v>
      </c>
      <c r="I6585" s="4">
        <f ca="1"/>
        <v>0</v>
      </c>
    </row>
    <row r="6586" spans="1:9" ht="14.4" hidden="1" customHeight="1" x14ac:dyDescent="0.3">
      <c r="A6586">
        <f ca="1"/>
        <v>0</v>
      </c>
      <c r="C6586">
        <f ca="1"/>
        <v>0</v>
      </c>
      <c r="D6586">
        <f ca="1"/>
        <v>0</v>
      </c>
      <c r="E6586">
        <f ca="1"/>
        <v>0</v>
      </c>
      <c r="F6586">
        <f ca="1"/>
        <v>0</v>
      </c>
      <c r="G6586">
        <f ca="1"/>
        <v>0</v>
      </c>
      <c r="I6586" s="4">
        <f ca="1"/>
        <v>0</v>
      </c>
    </row>
    <row r="6587" spans="1:9" ht="14.4" hidden="1" customHeight="1" x14ac:dyDescent="0.3">
      <c r="A6587">
        <f ca="1"/>
        <v>0</v>
      </c>
      <c r="C6587">
        <f ca="1"/>
        <v>0</v>
      </c>
      <c r="D6587">
        <f ca="1"/>
        <v>0</v>
      </c>
      <c r="E6587">
        <f ca="1"/>
        <v>0</v>
      </c>
      <c r="F6587">
        <f ca="1"/>
        <v>0</v>
      </c>
      <c r="G6587">
        <f ca="1"/>
        <v>0</v>
      </c>
      <c r="I6587" s="4">
        <f ca="1"/>
        <v>0</v>
      </c>
    </row>
    <row r="6588" spans="1:9" ht="14.4" hidden="1" customHeight="1" x14ac:dyDescent="0.3">
      <c r="A6588">
        <f ca="1"/>
        <v>0</v>
      </c>
      <c r="C6588">
        <f ca="1"/>
        <v>0</v>
      </c>
      <c r="D6588">
        <f ca="1"/>
        <v>0</v>
      </c>
      <c r="E6588">
        <f ca="1"/>
        <v>0</v>
      </c>
      <c r="F6588">
        <f ca="1"/>
        <v>0</v>
      </c>
      <c r="G6588">
        <f ca="1"/>
        <v>0</v>
      </c>
      <c r="I6588" s="4">
        <f ca="1"/>
        <v>0</v>
      </c>
    </row>
    <row r="6589" spans="1:9" ht="14.4" hidden="1" customHeight="1" x14ac:dyDescent="0.3">
      <c r="A6589">
        <f ca="1"/>
        <v>0</v>
      </c>
      <c r="C6589">
        <f ca="1"/>
        <v>0</v>
      </c>
      <c r="D6589">
        <f ca="1"/>
        <v>0</v>
      </c>
      <c r="E6589">
        <f ca="1"/>
        <v>0</v>
      </c>
      <c r="F6589">
        <f ca="1"/>
        <v>0</v>
      </c>
      <c r="G6589">
        <f ca="1"/>
        <v>0</v>
      </c>
      <c r="I6589" s="4">
        <f ca="1"/>
        <v>0</v>
      </c>
    </row>
    <row r="6590" spans="1:9" ht="14.4" hidden="1" customHeight="1" x14ac:dyDescent="0.3">
      <c r="A6590">
        <f ca="1"/>
        <v>0</v>
      </c>
      <c r="C6590">
        <f ca="1"/>
        <v>0</v>
      </c>
      <c r="D6590">
        <f ca="1"/>
        <v>0</v>
      </c>
      <c r="E6590">
        <f ca="1"/>
        <v>0</v>
      </c>
      <c r="F6590">
        <f ca="1"/>
        <v>0</v>
      </c>
      <c r="G6590">
        <f ca="1"/>
        <v>0</v>
      </c>
      <c r="I6590" s="4">
        <f ca="1"/>
        <v>0</v>
      </c>
    </row>
    <row r="6591" spans="1:9" ht="14.4" hidden="1" customHeight="1" x14ac:dyDescent="0.3">
      <c r="A6591">
        <f ca="1"/>
        <v>0</v>
      </c>
      <c r="C6591">
        <f ca="1"/>
        <v>0</v>
      </c>
      <c r="D6591">
        <f ca="1"/>
        <v>0</v>
      </c>
      <c r="E6591">
        <f ca="1"/>
        <v>0</v>
      </c>
      <c r="F6591">
        <f ca="1"/>
        <v>0</v>
      </c>
      <c r="G6591">
        <f ca="1"/>
        <v>0</v>
      </c>
      <c r="I6591" s="4">
        <f ca="1"/>
        <v>0</v>
      </c>
    </row>
    <row r="6592" spans="1:9" ht="14.4" hidden="1" customHeight="1" x14ac:dyDescent="0.3">
      <c r="A6592">
        <f ca="1"/>
        <v>0</v>
      </c>
      <c r="C6592">
        <f ca="1"/>
        <v>0</v>
      </c>
      <c r="D6592">
        <f ca="1"/>
        <v>0</v>
      </c>
      <c r="E6592">
        <f ca="1"/>
        <v>0</v>
      </c>
      <c r="F6592">
        <f ca="1"/>
        <v>0</v>
      </c>
      <c r="G6592">
        <f ca="1"/>
        <v>0</v>
      </c>
      <c r="I6592" s="4">
        <f ca="1"/>
        <v>0</v>
      </c>
    </row>
    <row r="6593" spans="1:9" ht="14.4" hidden="1" customHeight="1" x14ac:dyDescent="0.3">
      <c r="A6593">
        <f ca="1"/>
        <v>0</v>
      </c>
      <c r="C6593">
        <f ca="1"/>
        <v>0</v>
      </c>
      <c r="D6593">
        <f ca="1"/>
        <v>0</v>
      </c>
      <c r="E6593">
        <f ca="1"/>
        <v>0</v>
      </c>
      <c r="F6593">
        <f ca="1"/>
        <v>0</v>
      </c>
      <c r="G6593">
        <f ca="1"/>
        <v>0</v>
      </c>
      <c r="I6593" s="4">
        <f ca="1"/>
        <v>0</v>
      </c>
    </row>
    <row r="6594" spans="1:9" ht="14.4" hidden="1" customHeight="1" x14ac:dyDescent="0.3">
      <c r="A6594">
        <f ca="1"/>
        <v>0</v>
      </c>
      <c r="C6594">
        <f ca="1"/>
        <v>0</v>
      </c>
      <c r="D6594">
        <f ca="1"/>
        <v>0</v>
      </c>
      <c r="E6594">
        <f ca="1"/>
        <v>0</v>
      </c>
      <c r="F6594">
        <f ca="1"/>
        <v>0</v>
      </c>
      <c r="G6594">
        <f ca="1"/>
        <v>0</v>
      </c>
      <c r="I6594" s="4">
        <f ca="1"/>
        <v>0</v>
      </c>
    </row>
    <row r="6595" spans="1:9" ht="14.4" hidden="1" customHeight="1" x14ac:dyDescent="0.3">
      <c r="A6595">
        <f ca="1"/>
        <v>0</v>
      </c>
      <c r="C6595">
        <f ca="1"/>
        <v>0</v>
      </c>
      <c r="D6595">
        <f ca="1"/>
        <v>0</v>
      </c>
      <c r="E6595">
        <f ca="1"/>
        <v>0</v>
      </c>
      <c r="F6595">
        <f ca="1"/>
        <v>0</v>
      </c>
      <c r="G6595">
        <f ca="1"/>
        <v>0</v>
      </c>
      <c r="I6595" s="4">
        <f ca="1"/>
        <v>0</v>
      </c>
    </row>
    <row r="6596" spans="1:9" ht="14.4" hidden="1" customHeight="1" x14ac:dyDescent="0.3">
      <c r="A6596">
        <f ca="1"/>
        <v>0</v>
      </c>
      <c r="C6596">
        <f ca="1"/>
        <v>0</v>
      </c>
      <c r="D6596">
        <f ca="1"/>
        <v>0</v>
      </c>
      <c r="E6596">
        <f ca="1"/>
        <v>0</v>
      </c>
      <c r="F6596">
        <f ca="1"/>
        <v>0</v>
      </c>
      <c r="G6596">
        <f ca="1"/>
        <v>0</v>
      </c>
      <c r="I6596" s="4">
        <f ca="1"/>
        <v>0</v>
      </c>
    </row>
    <row r="6597" spans="1:9" ht="14.4" hidden="1" customHeight="1" x14ac:dyDescent="0.3">
      <c r="A6597">
        <f ca="1"/>
        <v>0</v>
      </c>
      <c r="C6597">
        <f ca="1"/>
        <v>0</v>
      </c>
      <c r="D6597">
        <f ca="1"/>
        <v>0</v>
      </c>
      <c r="E6597">
        <f ca="1"/>
        <v>0</v>
      </c>
      <c r="F6597">
        <f ca="1"/>
        <v>0</v>
      </c>
      <c r="G6597">
        <f ca="1"/>
        <v>0</v>
      </c>
      <c r="I6597" s="4">
        <f ca="1"/>
        <v>0</v>
      </c>
    </row>
    <row r="6598" spans="1:9" ht="14.4" hidden="1" customHeight="1" x14ac:dyDescent="0.3">
      <c r="A6598">
        <f ca="1"/>
        <v>0</v>
      </c>
      <c r="C6598">
        <f ca="1"/>
        <v>0</v>
      </c>
      <c r="D6598">
        <f ca="1"/>
        <v>0</v>
      </c>
      <c r="E6598">
        <f ca="1"/>
        <v>0</v>
      </c>
      <c r="F6598">
        <f ca="1"/>
        <v>0</v>
      </c>
      <c r="G6598">
        <f ca="1"/>
        <v>0</v>
      </c>
      <c r="I6598" s="4">
        <f ca="1"/>
        <v>0</v>
      </c>
    </row>
    <row r="6599" spans="1:9" ht="14.4" hidden="1" customHeight="1" x14ac:dyDescent="0.3">
      <c r="A6599">
        <f ca="1"/>
        <v>0</v>
      </c>
      <c r="C6599">
        <f ca="1"/>
        <v>0</v>
      </c>
      <c r="D6599">
        <f ca="1"/>
        <v>0</v>
      </c>
      <c r="E6599">
        <f ca="1"/>
        <v>0</v>
      </c>
      <c r="F6599">
        <f ca="1"/>
        <v>0</v>
      </c>
      <c r="G6599">
        <f ca="1"/>
        <v>0</v>
      </c>
      <c r="I6599" s="4">
        <f ca="1"/>
        <v>0</v>
      </c>
    </row>
    <row r="6600" spans="1:9" ht="14.4" hidden="1" customHeight="1" x14ac:dyDescent="0.3">
      <c r="A6600">
        <f ca="1"/>
        <v>0</v>
      </c>
      <c r="C6600">
        <f ca="1"/>
        <v>0</v>
      </c>
      <c r="D6600">
        <f ca="1"/>
        <v>0</v>
      </c>
      <c r="E6600">
        <f ca="1"/>
        <v>0</v>
      </c>
      <c r="F6600">
        <f ca="1"/>
        <v>0</v>
      </c>
      <c r="G6600">
        <f ca="1"/>
        <v>0</v>
      </c>
      <c r="I6600" s="4">
        <f ca="1"/>
        <v>0</v>
      </c>
    </row>
    <row r="6601" spans="1:9" ht="14.4" hidden="1" customHeight="1" x14ac:dyDescent="0.3">
      <c r="A6601">
        <f ca="1"/>
        <v>0</v>
      </c>
      <c r="C6601">
        <f ca="1"/>
        <v>0</v>
      </c>
      <c r="D6601">
        <f ca="1"/>
        <v>0</v>
      </c>
      <c r="E6601">
        <f ca="1"/>
        <v>0</v>
      </c>
      <c r="F6601">
        <f ca="1"/>
        <v>0</v>
      </c>
      <c r="G6601">
        <f ca="1"/>
        <v>0</v>
      </c>
      <c r="I6601" s="4">
        <f ca="1"/>
        <v>0</v>
      </c>
    </row>
    <row r="6602" spans="1:9" ht="14.4" hidden="1" customHeight="1" x14ac:dyDescent="0.3">
      <c r="A6602">
        <f ca="1"/>
        <v>0</v>
      </c>
      <c r="C6602">
        <f ca="1"/>
        <v>0</v>
      </c>
      <c r="D6602">
        <f ca="1"/>
        <v>0</v>
      </c>
      <c r="E6602">
        <f ca="1"/>
        <v>0</v>
      </c>
      <c r="F6602">
        <f ca="1"/>
        <v>0</v>
      </c>
      <c r="G6602">
        <f ca="1"/>
        <v>0</v>
      </c>
      <c r="I6602" s="4">
        <f ca="1"/>
        <v>0</v>
      </c>
    </row>
    <row r="6603" spans="1:9" ht="14.4" hidden="1" customHeight="1" x14ac:dyDescent="0.3">
      <c r="A6603">
        <f ca="1"/>
        <v>0</v>
      </c>
      <c r="C6603">
        <f ca="1"/>
        <v>0</v>
      </c>
      <c r="D6603">
        <f ca="1"/>
        <v>0</v>
      </c>
      <c r="E6603">
        <f ca="1"/>
        <v>0</v>
      </c>
      <c r="F6603">
        <f ca="1"/>
        <v>0</v>
      </c>
      <c r="G6603">
        <f ca="1"/>
        <v>0</v>
      </c>
      <c r="I6603" s="4">
        <f ca="1"/>
        <v>0</v>
      </c>
    </row>
    <row r="6604" spans="1:9" ht="14.4" hidden="1" customHeight="1" x14ac:dyDescent="0.3">
      <c r="A6604">
        <f ca="1"/>
        <v>0</v>
      </c>
      <c r="C6604">
        <f ca="1"/>
        <v>0</v>
      </c>
      <c r="D6604">
        <f ca="1"/>
        <v>0</v>
      </c>
      <c r="E6604">
        <f ca="1"/>
        <v>0</v>
      </c>
      <c r="F6604">
        <f ca="1"/>
        <v>0</v>
      </c>
      <c r="G6604">
        <f ca="1"/>
        <v>0</v>
      </c>
      <c r="I6604" s="4">
        <f ca="1"/>
        <v>0</v>
      </c>
    </row>
    <row r="6605" spans="1:9" ht="14.4" hidden="1" customHeight="1" x14ac:dyDescent="0.3">
      <c r="A6605">
        <f ca="1"/>
        <v>0</v>
      </c>
      <c r="C6605">
        <f ca="1"/>
        <v>0</v>
      </c>
      <c r="D6605">
        <f ca="1"/>
        <v>0</v>
      </c>
      <c r="E6605">
        <f ca="1"/>
        <v>0</v>
      </c>
      <c r="F6605">
        <f ca="1"/>
        <v>0</v>
      </c>
      <c r="G6605">
        <f ca="1"/>
        <v>0</v>
      </c>
      <c r="I6605" s="4">
        <f ca="1"/>
        <v>0</v>
      </c>
    </row>
    <row r="6606" spans="1:9" ht="14.4" hidden="1" customHeight="1" x14ac:dyDescent="0.3">
      <c r="A6606">
        <f ca="1"/>
        <v>0</v>
      </c>
      <c r="C6606">
        <f ca="1"/>
        <v>0</v>
      </c>
      <c r="D6606">
        <f ca="1"/>
        <v>0</v>
      </c>
      <c r="E6606">
        <f ca="1"/>
        <v>0</v>
      </c>
      <c r="F6606">
        <f ca="1"/>
        <v>0</v>
      </c>
      <c r="G6606">
        <f ca="1"/>
        <v>0</v>
      </c>
      <c r="I6606" s="4">
        <f ca="1"/>
        <v>0</v>
      </c>
    </row>
    <row r="6607" spans="1:9" ht="14.4" hidden="1" customHeight="1" x14ac:dyDescent="0.3">
      <c r="A6607">
        <f ca="1"/>
        <v>0</v>
      </c>
      <c r="C6607">
        <f ca="1"/>
        <v>0</v>
      </c>
      <c r="D6607">
        <f ca="1"/>
        <v>0</v>
      </c>
      <c r="E6607">
        <f ca="1"/>
        <v>0</v>
      </c>
      <c r="F6607">
        <f ca="1"/>
        <v>0</v>
      </c>
      <c r="G6607">
        <f ca="1"/>
        <v>0</v>
      </c>
      <c r="I6607" s="4">
        <f ca="1"/>
        <v>0</v>
      </c>
    </row>
    <row r="6608" spans="1:9" ht="14.4" hidden="1" customHeight="1" x14ac:dyDescent="0.3">
      <c r="A6608">
        <f ca="1"/>
        <v>0</v>
      </c>
      <c r="C6608">
        <f ca="1"/>
        <v>0</v>
      </c>
      <c r="D6608">
        <f ca="1"/>
        <v>0</v>
      </c>
      <c r="E6608">
        <f ca="1"/>
        <v>0</v>
      </c>
      <c r="F6608">
        <f ca="1"/>
        <v>0</v>
      </c>
      <c r="G6608">
        <f ca="1"/>
        <v>0</v>
      </c>
      <c r="I6608" s="4">
        <f ca="1"/>
        <v>0</v>
      </c>
    </row>
    <row r="6609" spans="1:9" ht="14.4" hidden="1" customHeight="1" x14ac:dyDescent="0.3">
      <c r="A6609">
        <f ca="1"/>
        <v>0</v>
      </c>
      <c r="C6609">
        <f ca="1"/>
        <v>0</v>
      </c>
      <c r="D6609">
        <f ca="1"/>
        <v>0</v>
      </c>
      <c r="E6609">
        <f ca="1"/>
        <v>0</v>
      </c>
      <c r="F6609">
        <f ca="1"/>
        <v>0</v>
      </c>
      <c r="G6609">
        <f ca="1"/>
        <v>0</v>
      </c>
      <c r="I6609" s="4">
        <f ca="1"/>
        <v>0</v>
      </c>
    </row>
    <row r="6610" spans="1:9" ht="14.4" hidden="1" customHeight="1" x14ac:dyDescent="0.3">
      <c r="A6610">
        <f ca="1"/>
        <v>0</v>
      </c>
      <c r="C6610">
        <f ca="1"/>
        <v>0</v>
      </c>
      <c r="D6610">
        <f ca="1"/>
        <v>0</v>
      </c>
      <c r="E6610">
        <f ca="1"/>
        <v>0</v>
      </c>
      <c r="F6610">
        <f ca="1"/>
        <v>0</v>
      </c>
      <c r="G6610">
        <f ca="1"/>
        <v>0</v>
      </c>
      <c r="I6610" s="4">
        <f ca="1"/>
        <v>0</v>
      </c>
    </row>
    <row r="6611" spans="1:9" ht="14.4" hidden="1" customHeight="1" x14ac:dyDescent="0.3">
      <c r="A6611">
        <f ca="1"/>
        <v>0</v>
      </c>
      <c r="C6611">
        <f ca="1"/>
        <v>0</v>
      </c>
      <c r="D6611">
        <f ca="1"/>
        <v>0</v>
      </c>
      <c r="E6611">
        <f ca="1"/>
        <v>0</v>
      </c>
      <c r="F6611">
        <f ca="1"/>
        <v>0</v>
      </c>
      <c r="G6611">
        <f ca="1"/>
        <v>0</v>
      </c>
      <c r="I6611" s="4">
        <f ca="1"/>
        <v>0</v>
      </c>
    </row>
    <row r="6612" spans="1:9" ht="14.4" hidden="1" customHeight="1" x14ac:dyDescent="0.3">
      <c r="A6612">
        <f ca="1"/>
        <v>0</v>
      </c>
      <c r="C6612">
        <f ca="1"/>
        <v>0</v>
      </c>
      <c r="D6612">
        <f ca="1"/>
        <v>0</v>
      </c>
      <c r="E6612">
        <f ca="1"/>
        <v>0</v>
      </c>
      <c r="F6612">
        <f ca="1"/>
        <v>0</v>
      </c>
      <c r="G6612">
        <f ca="1"/>
        <v>0</v>
      </c>
      <c r="I6612" s="4">
        <f ca="1"/>
        <v>0</v>
      </c>
    </row>
    <row r="6613" spans="1:9" ht="14.4" hidden="1" customHeight="1" x14ac:dyDescent="0.3">
      <c r="A6613">
        <f ca="1"/>
        <v>0</v>
      </c>
      <c r="C6613">
        <f ca="1"/>
        <v>0</v>
      </c>
      <c r="D6613">
        <f ca="1"/>
        <v>0</v>
      </c>
      <c r="E6613">
        <f ca="1"/>
        <v>0</v>
      </c>
      <c r="F6613">
        <f ca="1"/>
        <v>0</v>
      </c>
      <c r="G6613">
        <f ca="1"/>
        <v>0</v>
      </c>
      <c r="I6613" s="4">
        <f ca="1"/>
        <v>0</v>
      </c>
    </row>
    <row r="6614" spans="1:9" ht="14.4" hidden="1" customHeight="1" x14ac:dyDescent="0.3">
      <c r="A6614">
        <f ca="1"/>
        <v>0</v>
      </c>
      <c r="C6614">
        <f ca="1"/>
        <v>0</v>
      </c>
      <c r="D6614">
        <f ca="1"/>
        <v>0</v>
      </c>
      <c r="E6614">
        <f ca="1"/>
        <v>0</v>
      </c>
      <c r="F6614">
        <f ca="1"/>
        <v>0</v>
      </c>
      <c r="G6614">
        <f ca="1"/>
        <v>0</v>
      </c>
      <c r="I6614" s="4">
        <f ca="1"/>
        <v>0</v>
      </c>
    </row>
    <row r="6615" spans="1:9" ht="14.4" hidden="1" customHeight="1" x14ac:dyDescent="0.3">
      <c r="A6615">
        <f ca="1"/>
        <v>0</v>
      </c>
      <c r="C6615">
        <f ca="1"/>
        <v>0</v>
      </c>
      <c r="D6615">
        <f ca="1"/>
        <v>0</v>
      </c>
      <c r="E6615">
        <f ca="1"/>
        <v>0</v>
      </c>
      <c r="F6615">
        <f ca="1"/>
        <v>0</v>
      </c>
      <c r="G6615">
        <f ca="1"/>
        <v>0</v>
      </c>
      <c r="I6615" s="4">
        <f ca="1"/>
        <v>0</v>
      </c>
    </row>
    <row r="6616" spans="1:9" ht="14.4" hidden="1" customHeight="1" x14ac:dyDescent="0.3">
      <c r="A6616">
        <f ca="1"/>
        <v>0</v>
      </c>
      <c r="C6616">
        <f ca="1"/>
        <v>0</v>
      </c>
      <c r="D6616">
        <f ca="1"/>
        <v>0</v>
      </c>
      <c r="E6616">
        <f ca="1"/>
        <v>0</v>
      </c>
      <c r="F6616">
        <f ca="1"/>
        <v>0</v>
      </c>
      <c r="G6616">
        <f ca="1"/>
        <v>0</v>
      </c>
      <c r="I6616" s="4">
        <f ca="1"/>
        <v>0</v>
      </c>
    </row>
    <row r="6617" spans="1:9" ht="14.4" hidden="1" customHeight="1" x14ac:dyDescent="0.3">
      <c r="A6617">
        <f ca="1"/>
        <v>0</v>
      </c>
      <c r="C6617">
        <f ca="1"/>
        <v>0</v>
      </c>
      <c r="D6617">
        <f ca="1"/>
        <v>0</v>
      </c>
      <c r="E6617">
        <f ca="1"/>
        <v>0</v>
      </c>
      <c r="F6617">
        <f ca="1"/>
        <v>0</v>
      </c>
      <c r="G6617">
        <f ca="1"/>
        <v>0</v>
      </c>
      <c r="I6617" s="4">
        <f ca="1"/>
        <v>0</v>
      </c>
    </row>
    <row r="6618" spans="1:9" ht="14.4" hidden="1" customHeight="1" x14ac:dyDescent="0.3">
      <c r="A6618">
        <f ca="1"/>
        <v>0</v>
      </c>
      <c r="C6618">
        <f ca="1"/>
        <v>0</v>
      </c>
      <c r="D6618">
        <f ca="1"/>
        <v>0</v>
      </c>
      <c r="E6618">
        <f ca="1"/>
        <v>0</v>
      </c>
      <c r="F6618">
        <f ca="1"/>
        <v>0</v>
      </c>
      <c r="G6618">
        <f ca="1"/>
        <v>0</v>
      </c>
      <c r="I6618" s="4">
        <f ca="1"/>
        <v>0</v>
      </c>
    </row>
    <row r="6619" spans="1:9" ht="14.4" hidden="1" customHeight="1" x14ac:dyDescent="0.3">
      <c r="A6619">
        <f ca="1"/>
        <v>0</v>
      </c>
      <c r="C6619">
        <f ca="1"/>
        <v>0</v>
      </c>
      <c r="D6619">
        <f ca="1"/>
        <v>0</v>
      </c>
      <c r="E6619">
        <f ca="1"/>
        <v>0</v>
      </c>
      <c r="F6619">
        <f ca="1"/>
        <v>0</v>
      </c>
      <c r="G6619">
        <f ca="1"/>
        <v>0</v>
      </c>
      <c r="I6619" s="4">
        <f ca="1"/>
        <v>0</v>
      </c>
    </row>
    <row r="6620" spans="1:9" ht="14.4" hidden="1" customHeight="1" x14ac:dyDescent="0.3">
      <c r="A6620">
        <f ca="1"/>
        <v>0</v>
      </c>
      <c r="C6620">
        <f ca="1"/>
        <v>0</v>
      </c>
      <c r="D6620">
        <f ca="1"/>
        <v>0</v>
      </c>
      <c r="E6620">
        <f ca="1"/>
        <v>0</v>
      </c>
      <c r="F6620">
        <f ca="1"/>
        <v>0</v>
      </c>
      <c r="G6620">
        <f ca="1"/>
        <v>0</v>
      </c>
      <c r="I6620" s="4">
        <f ca="1"/>
        <v>0</v>
      </c>
    </row>
    <row r="6621" spans="1:9" ht="14.4" hidden="1" customHeight="1" x14ac:dyDescent="0.3">
      <c r="A6621">
        <f ca="1"/>
        <v>0</v>
      </c>
      <c r="C6621">
        <f ca="1"/>
        <v>0</v>
      </c>
      <c r="D6621">
        <f ca="1"/>
        <v>0</v>
      </c>
      <c r="E6621">
        <f ca="1"/>
        <v>0</v>
      </c>
      <c r="F6621">
        <f ca="1"/>
        <v>0</v>
      </c>
      <c r="G6621">
        <f ca="1"/>
        <v>0</v>
      </c>
      <c r="I6621" s="4">
        <f ca="1"/>
        <v>0</v>
      </c>
    </row>
    <row r="6622" spans="1:9" ht="14.4" hidden="1" customHeight="1" x14ac:dyDescent="0.3">
      <c r="A6622">
        <f ca="1"/>
        <v>0</v>
      </c>
      <c r="C6622">
        <f ca="1"/>
        <v>0</v>
      </c>
      <c r="D6622">
        <f ca="1"/>
        <v>0</v>
      </c>
      <c r="E6622">
        <f ca="1"/>
        <v>0</v>
      </c>
      <c r="F6622">
        <f ca="1"/>
        <v>0</v>
      </c>
      <c r="G6622">
        <f ca="1"/>
        <v>0</v>
      </c>
      <c r="I6622" s="4">
        <f ca="1"/>
        <v>0</v>
      </c>
    </row>
    <row r="6623" spans="1:9" ht="14.4" hidden="1" customHeight="1" x14ac:dyDescent="0.3">
      <c r="A6623">
        <f ca="1"/>
        <v>0</v>
      </c>
      <c r="C6623">
        <f ca="1"/>
        <v>0</v>
      </c>
      <c r="D6623">
        <f ca="1"/>
        <v>0</v>
      </c>
      <c r="E6623">
        <f ca="1"/>
        <v>0</v>
      </c>
      <c r="F6623">
        <f ca="1"/>
        <v>0</v>
      </c>
      <c r="G6623">
        <f ca="1"/>
        <v>0</v>
      </c>
      <c r="I6623" s="4">
        <f ca="1"/>
        <v>0</v>
      </c>
    </row>
    <row r="6624" spans="1:9" ht="14.4" hidden="1" customHeight="1" x14ac:dyDescent="0.3">
      <c r="A6624">
        <f ca="1"/>
        <v>0</v>
      </c>
      <c r="C6624">
        <f ca="1"/>
        <v>0</v>
      </c>
      <c r="D6624">
        <f ca="1"/>
        <v>0</v>
      </c>
      <c r="E6624">
        <f ca="1"/>
        <v>0</v>
      </c>
      <c r="F6624">
        <f ca="1"/>
        <v>0</v>
      </c>
      <c r="G6624">
        <f ca="1"/>
        <v>0</v>
      </c>
      <c r="I6624" s="4">
        <f ca="1"/>
        <v>0</v>
      </c>
    </row>
    <row r="6625" spans="1:9" ht="14.4" hidden="1" customHeight="1" x14ac:dyDescent="0.3">
      <c r="A6625">
        <f ca="1"/>
        <v>0</v>
      </c>
      <c r="C6625">
        <f ca="1"/>
        <v>0</v>
      </c>
      <c r="D6625">
        <f ca="1"/>
        <v>0</v>
      </c>
      <c r="E6625">
        <f ca="1"/>
        <v>0</v>
      </c>
      <c r="F6625">
        <f ca="1"/>
        <v>0</v>
      </c>
      <c r="G6625">
        <f ca="1"/>
        <v>0</v>
      </c>
      <c r="I6625" s="4">
        <f ca="1"/>
        <v>0</v>
      </c>
    </row>
    <row r="6626" spans="1:9" ht="14.4" hidden="1" customHeight="1" x14ac:dyDescent="0.3">
      <c r="A6626">
        <f ca="1"/>
        <v>0</v>
      </c>
      <c r="C6626">
        <f ca="1"/>
        <v>0</v>
      </c>
      <c r="D6626">
        <f ca="1"/>
        <v>0</v>
      </c>
      <c r="E6626">
        <f ca="1"/>
        <v>0</v>
      </c>
      <c r="F6626">
        <f ca="1"/>
        <v>0</v>
      </c>
      <c r="G6626">
        <f ca="1"/>
        <v>0</v>
      </c>
      <c r="I6626" s="4">
        <f ca="1"/>
        <v>0</v>
      </c>
    </row>
    <row r="6627" spans="1:9" ht="14.4" hidden="1" customHeight="1" x14ac:dyDescent="0.3">
      <c r="A6627">
        <f ca="1"/>
        <v>0</v>
      </c>
      <c r="C6627">
        <f ca="1"/>
        <v>0</v>
      </c>
      <c r="D6627">
        <f ca="1"/>
        <v>0</v>
      </c>
      <c r="E6627">
        <f ca="1"/>
        <v>0</v>
      </c>
      <c r="F6627">
        <f ca="1"/>
        <v>0</v>
      </c>
      <c r="G6627">
        <f ca="1"/>
        <v>0</v>
      </c>
      <c r="I6627" s="4">
        <f ca="1"/>
        <v>0</v>
      </c>
    </row>
    <row r="6628" spans="1:9" ht="14.4" hidden="1" customHeight="1" x14ac:dyDescent="0.3">
      <c r="A6628">
        <f ca="1"/>
        <v>0</v>
      </c>
      <c r="C6628">
        <f ca="1"/>
        <v>0</v>
      </c>
      <c r="D6628">
        <f ca="1"/>
        <v>0</v>
      </c>
      <c r="E6628">
        <f ca="1"/>
        <v>0</v>
      </c>
      <c r="F6628">
        <f ca="1"/>
        <v>0</v>
      </c>
      <c r="G6628">
        <f ca="1"/>
        <v>0</v>
      </c>
      <c r="I6628" s="4">
        <f ca="1"/>
        <v>0</v>
      </c>
    </row>
    <row r="6629" spans="1:9" ht="14.4" hidden="1" customHeight="1" x14ac:dyDescent="0.3">
      <c r="A6629">
        <f ca="1"/>
        <v>0</v>
      </c>
      <c r="C6629">
        <f ca="1"/>
        <v>0</v>
      </c>
      <c r="D6629">
        <f ca="1"/>
        <v>0</v>
      </c>
      <c r="E6629">
        <f ca="1"/>
        <v>0</v>
      </c>
      <c r="F6629">
        <f ca="1"/>
        <v>0</v>
      </c>
      <c r="G6629">
        <f ca="1"/>
        <v>0</v>
      </c>
      <c r="I6629" s="4">
        <f ca="1"/>
        <v>0</v>
      </c>
    </row>
    <row r="6630" spans="1:9" ht="14.4" hidden="1" customHeight="1" x14ac:dyDescent="0.3">
      <c r="A6630">
        <f ca="1"/>
        <v>0</v>
      </c>
      <c r="C6630">
        <f ca="1"/>
        <v>0</v>
      </c>
      <c r="D6630">
        <f ca="1"/>
        <v>0</v>
      </c>
      <c r="E6630">
        <f ca="1"/>
        <v>0</v>
      </c>
      <c r="F6630">
        <f ca="1"/>
        <v>0</v>
      </c>
      <c r="G6630">
        <f ca="1"/>
        <v>0</v>
      </c>
      <c r="I6630" s="4">
        <f ca="1"/>
        <v>0</v>
      </c>
    </row>
    <row r="6631" spans="1:9" ht="14.4" hidden="1" customHeight="1" x14ac:dyDescent="0.3">
      <c r="A6631">
        <f ca="1"/>
        <v>0</v>
      </c>
      <c r="C6631">
        <f ca="1"/>
        <v>0</v>
      </c>
      <c r="D6631">
        <f ca="1"/>
        <v>0</v>
      </c>
      <c r="E6631">
        <f ca="1"/>
        <v>0</v>
      </c>
      <c r="F6631">
        <f ca="1"/>
        <v>0</v>
      </c>
      <c r="G6631">
        <f ca="1"/>
        <v>0</v>
      </c>
      <c r="I6631" s="4">
        <f ca="1"/>
        <v>0</v>
      </c>
    </row>
    <row r="6632" spans="1:9" ht="14.4" hidden="1" customHeight="1" x14ac:dyDescent="0.3">
      <c r="A6632">
        <f ca="1"/>
        <v>0</v>
      </c>
      <c r="C6632">
        <f ca="1"/>
        <v>0</v>
      </c>
      <c r="D6632">
        <f ca="1"/>
        <v>0</v>
      </c>
      <c r="E6632">
        <f ca="1"/>
        <v>0</v>
      </c>
      <c r="F6632">
        <f ca="1"/>
        <v>0</v>
      </c>
      <c r="G6632">
        <f ca="1"/>
        <v>0</v>
      </c>
      <c r="I6632" s="4">
        <f ca="1"/>
        <v>0</v>
      </c>
    </row>
    <row r="6633" spans="1:9" ht="14.4" hidden="1" customHeight="1" x14ac:dyDescent="0.3">
      <c r="A6633">
        <f ca="1"/>
        <v>0</v>
      </c>
      <c r="C6633">
        <f ca="1"/>
        <v>0</v>
      </c>
      <c r="D6633">
        <f ca="1"/>
        <v>0</v>
      </c>
      <c r="E6633">
        <f ca="1"/>
        <v>0</v>
      </c>
      <c r="F6633">
        <f ca="1"/>
        <v>0</v>
      </c>
      <c r="G6633">
        <f ca="1"/>
        <v>0</v>
      </c>
      <c r="I6633" s="4">
        <f ca="1"/>
        <v>0</v>
      </c>
    </row>
    <row r="6634" spans="1:9" ht="14.4" hidden="1" customHeight="1" x14ac:dyDescent="0.3">
      <c r="A6634">
        <f ca="1"/>
        <v>0</v>
      </c>
      <c r="C6634">
        <f ca="1"/>
        <v>0</v>
      </c>
      <c r="D6634">
        <f ca="1"/>
        <v>0</v>
      </c>
      <c r="E6634">
        <f ca="1"/>
        <v>0</v>
      </c>
      <c r="F6634">
        <f ca="1"/>
        <v>0</v>
      </c>
      <c r="G6634">
        <f ca="1"/>
        <v>0</v>
      </c>
      <c r="I6634" s="4">
        <f ca="1"/>
        <v>0</v>
      </c>
    </row>
    <row r="6635" spans="1:9" ht="14.4" hidden="1" customHeight="1" x14ac:dyDescent="0.3">
      <c r="A6635">
        <f ca="1"/>
        <v>0</v>
      </c>
      <c r="C6635">
        <f ca="1"/>
        <v>0</v>
      </c>
      <c r="D6635">
        <f ca="1"/>
        <v>0</v>
      </c>
      <c r="E6635">
        <f ca="1"/>
        <v>0</v>
      </c>
      <c r="F6635">
        <f ca="1"/>
        <v>0</v>
      </c>
      <c r="G6635">
        <f ca="1"/>
        <v>0</v>
      </c>
      <c r="I6635" s="4">
        <f ca="1"/>
        <v>0</v>
      </c>
    </row>
    <row r="6636" spans="1:9" ht="14.4" hidden="1" customHeight="1" x14ac:dyDescent="0.3">
      <c r="A6636">
        <f ca="1"/>
        <v>0</v>
      </c>
      <c r="C6636">
        <f ca="1"/>
        <v>0</v>
      </c>
      <c r="D6636">
        <f ca="1"/>
        <v>0</v>
      </c>
      <c r="E6636">
        <f ca="1"/>
        <v>0</v>
      </c>
      <c r="F6636">
        <f ca="1"/>
        <v>0</v>
      </c>
      <c r="G6636">
        <f ca="1"/>
        <v>0</v>
      </c>
      <c r="I6636" s="4">
        <f ca="1"/>
        <v>0</v>
      </c>
    </row>
    <row r="6637" spans="1:9" ht="14.4" hidden="1" customHeight="1" x14ac:dyDescent="0.3">
      <c r="A6637">
        <f ca="1"/>
        <v>0</v>
      </c>
      <c r="C6637">
        <f ca="1"/>
        <v>0</v>
      </c>
      <c r="D6637">
        <f ca="1"/>
        <v>0</v>
      </c>
      <c r="E6637">
        <f ca="1"/>
        <v>0</v>
      </c>
      <c r="F6637">
        <f ca="1"/>
        <v>0</v>
      </c>
      <c r="G6637">
        <f ca="1"/>
        <v>0</v>
      </c>
      <c r="I6637" s="4">
        <f ca="1"/>
        <v>0</v>
      </c>
    </row>
    <row r="6638" spans="1:9" ht="14.4" hidden="1" customHeight="1" x14ac:dyDescent="0.3">
      <c r="A6638">
        <f ca="1"/>
        <v>0</v>
      </c>
      <c r="C6638">
        <f ca="1"/>
        <v>0</v>
      </c>
      <c r="D6638">
        <f ca="1"/>
        <v>0</v>
      </c>
      <c r="E6638">
        <f ca="1"/>
        <v>0</v>
      </c>
      <c r="F6638">
        <f ca="1"/>
        <v>0</v>
      </c>
      <c r="G6638">
        <f ca="1"/>
        <v>0</v>
      </c>
      <c r="I6638" s="4">
        <f ca="1"/>
        <v>0</v>
      </c>
    </row>
    <row r="6639" spans="1:9" ht="14.4" hidden="1" customHeight="1" x14ac:dyDescent="0.3">
      <c r="A6639">
        <f ca="1"/>
        <v>0</v>
      </c>
      <c r="C6639">
        <f ca="1"/>
        <v>0</v>
      </c>
      <c r="D6639">
        <f ca="1"/>
        <v>0</v>
      </c>
      <c r="E6639">
        <f ca="1"/>
        <v>0</v>
      </c>
      <c r="F6639">
        <f ca="1"/>
        <v>0</v>
      </c>
      <c r="G6639">
        <f ca="1"/>
        <v>0</v>
      </c>
      <c r="I6639" s="4">
        <f ca="1"/>
        <v>0</v>
      </c>
    </row>
    <row r="6640" spans="1:9" ht="14.4" hidden="1" customHeight="1" x14ac:dyDescent="0.3">
      <c r="A6640">
        <f ca="1"/>
        <v>0</v>
      </c>
      <c r="C6640">
        <f ca="1"/>
        <v>0</v>
      </c>
      <c r="D6640">
        <f ca="1"/>
        <v>0</v>
      </c>
      <c r="E6640">
        <f ca="1"/>
        <v>0</v>
      </c>
      <c r="F6640">
        <f ca="1"/>
        <v>0</v>
      </c>
      <c r="G6640">
        <f ca="1"/>
        <v>0</v>
      </c>
      <c r="I6640" s="4">
        <f ca="1"/>
        <v>0</v>
      </c>
    </row>
    <row r="6641" spans="1:9" ht="14.4" hidden="1" customHeight="1" x14ac:dyDescent="0.3">
      <c r="A6641">
        <f ca="1"/>
        <v>0</v>
      </c>
      <c r="C6641">
        <f ca="1"/>
        <v>0</v>
      </c>
      <c r="D6641">
        <f ca="1"/>
        <v>0</v>
      </c>
      <c r="E6641">
        <f ca="1"/>
        <v>0</v>
      </c>
      <c r="F6641">
        <f ca="1"/>
        <v>0</v>
      </c>
      <c r="G6641">
        <f ca="1"/>
        <v>0</v>
      </c>
      <c r="I6641" s="4">
        <f ca="1"/>
        <v>0</v>
      </c>
    </row>
    <row r="6642" spans="1:9" ht="14.4" hidden="1" customHeight="1" x14ac:dyDescent="0.3">
      <c r="A6642">
        <f ca="1"/>
        <v>0</v>
      </c>
      <c r="C6642">
        <f ca="1"/>
        <v>0</v>
      </c>
      <c r="D6642">
        <f ca="1"/>
        <v>0</v>
      </c>
      <c r="E6642">
        <f ca="1"/>
        <v>0</v>
      </c>
      <c r="F6642">
        <f ca="1"/>
        <v>0</v>
      </c>
      <c r="G6642">
        <f ca="1"/>
        <v>0</v>
      </c>
      <c r="I6642" s="4">
        <f ca="1"/>
        <v>0</v>
      </c>
    </row>
    <row r="6643" spans="1:9" ht="14.4" hidden="1" customHeight="1" x14ac:dyDescent="0.3">
      <c r="A6643">
        <f ca="1"/>
        <v>0</v>
      </c>
      <c r="C6643">
        <f ca="1"/>
        <v>0</v>
      </c>
      <c r="D6643">
        <f ca="1"/>
        <v>0</v>
      </c>
      <c r="E6643">
        <f ca="1"/>
        <v>0</v>
      </c>
      <c r="F6643">
        <f ca="1"/>
        <v>0</v>
      </c>
      <c r="G6643">
        <f ca="1"/>
        <v>0</v>
      </c>
      <c r="I6643" s="4">
        <f ca="1"/>
        <v>0</v>
      </c>
    </row>
    <row r="6644" spans="1:9" ht="14.4" hidden="1" customHeight="1" x14ac:dyDescent="0.3">
      <c r="A6644">
        <f ca="1"/>
        <v>0</v>
      </c>
      <c r="C6644">
        <f ca="1"/>
        <v>0</v>
      </c>
      <c r="D6644">
        <f ca="1"/>
        <v>0</v>
      </c>
      <c r="E6644">
        <f ca="1"/>
        <v>0</v>
      </c>
      <c r="F6644">
        <f ca="1"/>
        <v>0</v>
      </c>
      <c r="G6644">
        <f ca="1"/>
        <v>0</v>
      </c>
      <c r="I6644" s="4">
        <f ca="1"/>
        <v>0</v>
      </c>
    </row>
    <row r="6645" spans="1:9" ht="14.4" hidden="1" customHeight="1" x14ac:dyDescent="0.3">
      <c r="A6645">
        <f ca="1"/>
        <v>0</v>
      </c>
      <c r="C6645">
        <f ca="1"/>
        <v>0</v>
      </c>
      <c r="D6645">
        <f ca="1"/>
        <v>0</v>
      </c>
      <c r="E6645">
        <f ca="1"/>
        <v>0</v>
      </c>
      <c r="F6645">
        <f ca="1"/>
        <v>0</v>
      </c>
      <c r="G6645">
        <f ca="1"/>
        <v>0</v>
      </c>
      <c r="I6645" s="4">
        <f ca="1"/>
        <v>0</v>
      </c>
    </row>
    <row r="6646" spans="1:9" ht="14.4" hidden="1" customHeight="1" x14ac:dyDescent="0.3">
      <c r="A6646">
        <f ca="1"/>
        <v>0</v>
      </c>
      <c r="C6646">
        <f ca="1"/>
        <v>0</v>
      </c>
      <c r="D6646">
        <f ca="1"/>
        <v>0</v>
      </c>
      <c r="E6646">
        <f ca="1"/>
        <v>0</v>
      </c>
      <c r="F6646">
        <f ca="1"/>
        <v>0</v>
      </c>
      <c r="G6646">
        <f ca="1"/>
        <v>0</v>
      </c>
      <c r="I6646" s="4">
        <f ca="1"/>
        <v>0</v>
      </c>
    </row>
    <row r="6647" spans="1:9" ht="14.4" hidden="1" customHeight="1" x14ac:dyDescent="0.3">
      <c r="A6647">
        <f ca="1"/>
        <v>0</v>
      </c>
      <c r="C6647">
        <f ca="1"/>
        <v>0</v>
      </c>
      <c r="D6647">
        <f ca="1"/>
        <v>0</v>
      </c>
      <c r="E6647">
        <f ca="1"/>
        <v>0</v>
      </c>
      <c r="F6647">
        <f ca="1"/>
        <v>0</v>
      </c>
      <c r="G6647">
        <f ca="1"/>
        <v>0</v>
      </c>
      <c r="I6647" s="4">
        <f ca="1"/>
        <v>0</v>
      </c>
    </row>
    <row r="6648" spans="1:9" ht="14.4" hidden="1" customHeight="1" x14ac:dyDescent="0.3">
      <c r="A6648">
        <f ca="1"/>
        <v>0</v>
      </c>
      <c r="C6648">
        <f ca="1"/>
        <v>0</v>
      </c>
      <c r="D6648">
        <f ca="1"/>
        <v>0</v>
      </c>
      <c r="E6648">
        <f ca="1"/>
        <v>0</v>
      </c>
      <c r="F6648">
        <f ca="1"/>
        <v>0</v>
      </c>
      <c r="G6648">
        <f ca="1"/>
        <v>0</v>
      </c>
      <c r="I6648" s="4">
        <f ca="1"/>
        <v>0</v>
      </c>
    </row>
    <row r="6649" spans="1:9" ht="14.4" hidden="1" customHeight="1" x14ac:dyDescent="0.3">
      <c r="A6649">
        <f ca="1"/>
        <v>0</v>
      </c>
      <c r="C6649">
        <f ca="1"/>
        <v>0</v>
      </c>
      <c r="D6649">
        <f ca="1"/>
        <v>0</v>
      </c>
      <c r="E6649">
        <f ca="1"/>
        <v>0</v>
      </c>
      <c r="F6649">
        <f ca="1"/>
        <v>0</v>
      </c>
      <c r="G6649">
        <f ca="1"/>
        <v>0</v>
      </c>
      <c r="I6649" s="4">
        <f ca="1"/>
        <v>0</v>
      </c>
    </row>
    <row r="6650" spans="1:9" ht="14.4" hidden="1" customHeight="1" x14ac:dyDescent="0.3">
      <c r="A6650">
        <f ca="1"/>
        <v>0</v>
      </c>
      <c r="C6650">
        <f ca="1"/>
        <v>0</v>
      </c>
      <c r="D6650">
        <f ca="1"/>
        <v>0</v>
      </c>
      <c r="E6650">
        <f ca="1"/>
        <v>0</v>
      </c>
      <c r="F6650">
        <f ca="1"/>
        <v>0</v>
      </c>
      <c r="G6650">
        <f ca="1"/>
        <v>0</v>
      </c>
      <c r="I6650" s="4">
        <f ca="1"/>
        <v>0</v>
      </c>
    </row>
    <row r="6651" spans="1:9" ht="14.4" hidden="1" customHeight="1" x14ac:dyDescent="0.3">
      <c r="A6651">
        <f ca="1"/>
        <v>0</v>
      </c>
      <c r="C6651">
        <f ca="1"/>
        <v>0</v>
      </c>
      <c r="D6651">
        <f ca="1"/>
        <v>0</v>
      </c>
      <c r="E6651">
        <f ca="1"/>
        <v>0</v>
      </c>
      <c r="F6651">
        <f ca="1"/>
        <v>0</v>
      </c>
      <c r="G6651">
        <f ca="1"/>
        <v>0</v>
      </c>
      <c r="I6651" s="4">
        <f ca="1"/>
        <v>0</v>
      </c>
    </row>
    <row r="6652" spans="1:9" ht="14.4" hidden="1" customHeight="1" x14ac:dyDescent="0.3">
      <c r="A6652">
        <f ca="1"/>
        <v>0</v>
      </c>
      <c r="C6652">
        <f ca="1"/>
        <v>0</v>
      </c>
      <c r="D6652">
        <f ca="1"/>
        <v>0</v>
      </c>
      <c r="E6652">
        <f ca="1"/>
        <v>0</v>
      </c>
      <c r="F6652">
        <f ca="1"/>
        <v>0</v>
      </c>
      <c r="G6652">
        <f ca="1"/>
        <v>0</v>
      </c>
      <c r="I6652" s="4">
        <f ca="1"/>
        <v>0</v>
      </c>
    </row>
    <row r="6653" spans="1:9" ht="14.4" hidden="1" customHeight="1" x14ac:dyDescent="0.3">
      <c r="A6653">
        <f ca="1"/>
        <v>0</v>
      </c>
      <c r="C6653">
        <f ca="1"/>
        <v>0</v>
      </c>
      <c r="D6653">
        <f ca="1"/>
        <v>0</v>
      </c>
      <c r="E6653">
        <f ca="1"/>
        <v>0</v>
      </c>
      <c r="F6653">
        <f ca="1"/>
        <v>0</v>
      </c>
      <c r="G6653">
        <f ca="1"/>
        <v>0</v>
      </c>
      <c r="I6653" s="4">
        <f ca="1"/>
        <v>0</v>
      </c>
    </row>
    <row r="6654" spans="1:9" ht="14.4" hidden="1" customHeight="1" x14ac:dyDescent="0.3">
      <c r="A6654">
        <f ca="1"/>
        <v>0</v>
      </c>
      <c r="C6654">
        <f ca="1"/>
        <v>0</v>
      </c>
      <c r="D6654">
        <f ca="1"/>
        <v>0</v>
      </c>
      <c r="E6654">
        <f ca="1"/>
        <v>0</v>
      </c>
      <c r="F6654">
        <f ca="1"/>
        <v>0</v>
      </c>
      <c r="G6654">
        <f ca="1"/>
        <v>0</v>
      </c>
      <c r="I6654" s="4">
        <f ca="1"/>
        <v>0</v>
      </c>
    </row>
    <row r="6655" spans="1:9" ht="14.4" hidden="1" customHeight="1" x14ac:dyDescent="0.3">
      <c r="A6655">
        <f ca="1"/>
        <v>0</v>
      </c>
      <c r="C6655">
        <f ca="1"/>
        <v>0</v>
      </c>
      <c r="D6655">
        <f ca="1"/>
        <v>0</v>
      </c>
      <c r="E6655">
        <f ca="1"/>
        <v>0</v>
      </c>
      <c r="F6655">
        <f ca="1"/>
        <v>0</v>
      </c>
      <c r="G6655">
        <f ca="1"/>
        <v>0</v>
      </c>
      <c r="I6655" s="4">
        <f ca="1"/>
        <v>0</v>
      </c>
    </row>
    <row r="6656" spans="1:9" ht="14.4" hidden="1" customHeight="1" x14ac:dyDescent="0.3">
      <c r="A6656">
        <f ca="1"/>
        <v>0</v>
      </c>
      <c r="C6656">
        <f ca="1"/>
        <v>0</v>
      </c>
      <c r="D6656">
        <f ca="1"/>
        <v>0</v>
      </c>
      <c r="E6656">
        <f ca="1"/>
        <v>0</v>
      </c>
      <c r="F6656">
        <f ca="1"/>
        <v>0</v>
      </c>
      <c r="G6656">
        <f ca="1"/>
        <v>0</v>
      </c>
      <c r="I6656" s="4">
        <f ca="1"/>
        <v>0</v>
      </c>
    </row>
    <row r="6657" spans="1:9" ht="14.4" hidden="1" customHeight="1" x14ac:dyDescent="0.3">
      <c r="A6657">
        <f ca="1"/>
        <v>0</v>
      </c>
      <c r="C6657">
        <f ca="1"/>
        <v>0</v>
      </c>
      <c r="D6657">
        <f ca="1"/>
        <v>0</v>
      </c>
      <c r="E6657">
        <f ca="1"/>
        <v>0</v>
      </c>
      <c r="F6657">
        <f ca="1"/>
        <v>0</v>
      </c>
      <c r="G6657">
        <f ca="1"/>
        <v>0</v>
      </c>
      <c r="I6657" s="4">
        <f ca="1"/>
        <v>0</v>
      </c>
    </row>
    <row r="6658" spans="1:9" ht="14.4" hidden="1" customHeight="1" x14ac:dyDescent="0.3">
      <c r="A6658">
        <f ca="1"/>
        <v>0</v>
      </c>
      <c r="C6658">
        <f ca="1"/>
        <v>0</v>
      </c>
      <c r="D6658">
        <f ca="1"/>
        <v>0</v>
      </c>
      <c r="E6658">
        <f ca="1"/>
        <v>0</v>
      </c>
      <c r="F6658">
        <f ca="1"/>
        <v>0</v>
      </c>
      <c r="G6658">
        <f ca="1"/>
        <v>0</v>
      </c>
      <c r="I6658" s="4">
        <f ca="1"/>
        <v>0</v>
      </c>
    </row>
    <row r="6659" spans="1:9" ht="14.4" hidden="1" customHeight="1" x14ac:dyDescent="0.3">
      <c r="A6659">
        <f ca="1"/>
        <v>0</v>
      </c>
      <c r="C6659">
        <f ca="1"/>
        <v>0</v>
      </c>
      <c r="D6659">
        <f ca="1"/>
        <v>0</v>
      </c>
      <c r="E6659">
        <f ca="1"/>
        <v>0</v>
      </c>
      <c r="F6659">
        <f ca="1"/>
        <v>0</v>
      </c>
      <c r="G6659">
        <f ca="1"/>
        <v>0</v>
      </c>
      <c r="I6659" s="4">
        <f ca="1"/>
        <v>0</v>
      </c>
    </row>
    <row r="6660" spans="1:9" ht="14.4" hidden="1" customHeight="1" x14ac:dyDescent="0.3">
      <c r="A6660">
        <f ca="1"/>
        <v>0</v>
      </c>
      <c r="C6660">
        <f ca="1"/>
        <v>0</v>
      </c>
      <c r="D6660">
        <f ca="1"/>
        <v>0</v>
      </c>
      <c r="E6660">
        <f ca="1"/>
        <v>0</v>
      </c>
      <c r="F6660">
        <f ca="1"/>
        <v>0</v>
      </c>
      <c r="G6660">
        <f ca="1"/>
        <v>0</v>
      </c>
      <c r="I6660" s="4">
        <f ca="1"/>
        <v>0</v>
      </c>
    </row>
    <row r="6661" spans="1:9" ht="14.4" hidden="1" customHeight="1" x14ac:dyDescent="0.3">
      <c r="A6661">
        <f ca="1"/>
        <v>0</v>
      </c>
      <c r="C6661">
        <f ca="1"/>
        <v>0</v>
      </c>
      <c r="D6661">
        <f ca="1"/>
        <v>0</v>
      </c>
      <c r="E6661">
        <f ca="1"/>
        <v>0</v>
      </c>
      <c r="F6661">
        <f ca="1"/>
        <v>0</v>
      </c>
      <c r="G6661">
        <f ca="1"/>
        <v>0</v>
      </c>
      <c r="I6661" s="4">
        <f ca="1"/>
        <v>0</v>
      </c>
    </row>
    <row r="6662" spans="1:9" ht="14.4" hidden="1" customHeight="1" x14ac:dyDescent="0.3">
      <c r="A6662">
        <f ca="1"/>
        <v>0</v>
      </c>
      <c r="C6662">
        <f ca="1"/>
        <v>0</v>
      </c>
      <c r="D6662">
        <f ca="1"/>
        <v>0</v>
      </c>
      <c r="E6662">
        <f ca="1"/>
        <v>0</v>
      </c>
      <c r="F6662">
        <f ca="1"/>
        <v>0</v>
      </c>
      <c r="G6662">
        <f ca="1"/>
        <v>0</v>
      </c>
      <c r="I6662" s="4">
        <f ca="1"/>
        <v>0</v>
      </c>
    </row>
    <row r="6663" spans="1:9" ht="14.4" hidden="1" customHeight="1" x14ac:dyDescent="0.3">
      <c r="A6663">
        <f ca="1"/>
        <v>0</v>
      </c>
      <c r="C6663">
        <f ca="1"/>
        <v>0</v>
      </c>
      <c r="D6663">
        <f ca="1"/>
        <v>0</v>
      </c>
      <c r="E6663">
        <f ca="1"/>
        <v>0</v>
      </c>
      <c r="F6663">
        <f ca="1"/>
        <v>0</v>
      </c>
      <c r="G6663">
        <f ca="1"/>
        <v>0</v>
      </c>
      <c r="I6663" s="4">
        <f ca="1"/>
        <v>0</v>
      </c>
    </row>
    <row r="6664" spans="1:9" ht="14.4" hidden="1" customHeight="1" x14ac:dyDescent="0.3">
      <c r="A6664">
        <f ca="1"/>
        <v>0</v>
      </c>
      <c r="C6664">
        <f ca="1"/>
        <v>0</v>
      </c>
      <c r="D6664">
        <f ca="1"/>
        <v>0</v>
      </c>
      <c r="E6664">
        <f ca="1"/>
        <v>0</v>
      </c>
      <c r="F6664">
        <f ca="1"/>
        <v>0</v>
      </c>
      <c r="G6664">
        <f ca="1"/>
        <v>0</v>
      </c>
      <c r="I6664" s="4">
        <f ca="1"/>
        <v>0</v>
      </c>
    </row>
    <row r="6665" spans="1:9" ht="14.4" hidden="1" customHeight="1" x14ac:dyDescent="0.3">
      <c r="A6665">
        <f ca="1"/>
        <v>0</v>
      </c>
      <c r="C6665">
        <f ca="1"/>
        <v>0</v>
      </c>
      <c r="D6665">
        <f ca="1"/>
        <v>0</v>
      </c>
      <c r="E6665">
        <f ca="1"/>
        <v>0</v>
      </c>
      <c r="F6665">
        <f ca="1"/>
        <v>0</v>
      </c>
      <c r="G6665">
        <f ca="1"/>
        <v>0</v>
      </c>
      <c r="I6665" s="4">
        <f ca="1"/>
        <v>0</v>
      </c>
    </row>
    <row r="6666" spans="1:9" ht="14.4" hidden="1" customHeight="1" x14ac:dyDescent="0.3">
      <c r="A6666">
        <f ca="1"/>
        <v>0</v>
      </c>
      <c r="C6666">
        <f ca="1"/>
        <v>0</v>
      </c>
      <c r="D6666">
        <f ca="1"/>
        <v>0</v>
      </c>
      <c r="E6666">
        <f ca="1"/>
        <v>0</v>
      </c>
      <c r="F6666">
        <f ca="1"/>
        <v>0</v>
      </c>
      <c r="G6666">
        <f ca="1"/>
        <v>0</v>
      </c>
      <c r="I6666" s="4">
        <f ca="1"/>
        <v>0</v>
      </c>
    </row>
    <row r="6667" spans="1:9" ht="14.4" hidden="1" customHeight="1" x14ac:dyDescent="0.3">
      <c r="A6667">
        <f ca="1"/>
        <v>0</v>
      </c>
      <c r="C6667">
        <f ca="1"/>
        <v>0</v>
      </c>
      <c r="D6667">
        <f ca="1"/>
        <v>0</v>
      </c>
      <c r="E6667">
        <f ca="1"/>
        <v>0</v>
      </c>
      <c r="F6667">
        <f ca="1"/>
        <v>0</v>
      </c>
      <c r="G6667">
        <f ca="1"/>
        <v>0</v>
      </c>
      <c r="I6667" s="4">
        <f ca="1"/>
        <v>0</v>
      </c>
    </row>
    <row r="6668" spans="1:9" ht="14.4" hidden="1" customHeight="1" x14ac:dyDescent="0.3">
      <c r="A6668">
        <f ca="1"/>
        <v>0</v>
      </c>
      <c r="C6668">
        <f ca="1"/>
        <v>0</v>
      </c>
      <c r="D6668">
        <f ca="1"/>
        <v>0</v>
      </c>
      <c r="E6668">
        <f ca="1"/>
        <v>0</v>
      </c>
      <c r="F6668">
        <f ca="1"/>
        <v>0</v>
      </c>
      <c r="G6668">
        <f ca="1"/>
        <v>0</v>
      </c>
      <c r="I6668" s="4">
        <f ca="1"/>
        <v>0</v>
      </c>
    </row>
    <row r="6669" spans="1:9" ht="14.4" hidden="1" customHeight="1" x14ac:dyDescent="0.3">
      <c r="A6669">
        <f ca="1"/>
        <v>0</v>
      </c>
      <c r="C6669">
        <f ca="1"/>
        <v>0</v>
      </c>
      <c r="D6669">
        <f ca="1"/>
        <v>0</v>
      </c>
      <c r="E6669">
        <f ca="1"/>
        <v>0</v>
      </c>
      <c r="F6669">
        <f ca="1"/>
        <v>0</v>
      </c>
      <c r="G6669">
        <f ca="1"/>
        <v>0</v>
      </c>
      <c r="I6669" s="4">
        <f ca="1"/>
        <v>0</v>
      </c>
    </row>
    <row r="6670" spans="1:9" ht="14.4" hidden="1" customHeight="1" x14ac:dyDescent="0.3">
      <c r="A6670">
        <f ca="1"/>
        <v>0</v>
      </c>
      <c r="C6670">
        <f ca="1"/>
        <v>0</v>
      </c>
      <c r="D6670">
        <f ca="1"/>
        <v>0</v>
      </c>
      <c r="E6670">
        <f ca="1"/>
        <v>0</v>
      </c>
      <c r="F6670">
        <f ca="1"/>
        <v>0</v>
      </c>
      <c r="G6670">
        <f ca="1"/>
        <v>0</v>
      </c>
      <c r="I6670" s="4">
        <f ca="1"/>
        <v>0</v>
      </c>
    </row>
    <row r="6671" spans="1:9" ht="14.4" hidden="1" customHeight="1" x14ac:dyDescent="0.3">
      <c r="A6671">
        <f ca="1"/>
        <v>0</v>
      </c>
      <c r="C6671">
        <f ca="1"/>
        <v>0</v>
      </c>
      <c r="D6671">
        <f ca="1"/>
        <v>0</v>
      </c>
      <c r="E6671">
        <f ca="1"/>
        <v>0</v>
      </c>
      <c r="F6671">
        <f ca="1"/>
        <v>0</v>
      </c>
      <c r="G6671">
        <f ca="1"/>
        <v>0</v>
      </c>
      <c r="I6671" s="4">
        <f ca="1"/>
        <v>0</v>
      </c>
    </row>
    <row r="6672" spans="1:9" ht="14.4" hidden="1" customHeight="1" x14ac:dyDescent="0.3">
      <c r="A6672">
        <f ca="1"/>
        <v>0</v>
      </c>
      <c r="C6672">
        <f ca="1"/>
        <v>0</v>
      </c>
      <c r="D6672">
        <f ca="1"/>
        <v>0</v>
      </c>
      <c r="E6672">
        <f ca="1"/>
        <v>0</v>
      </c>
      <c r="F6672">
        <f ca="1"/>
        <v>0</v>
      </c>
      <c r="G6672">
        <f ca="1"/>
        <v>0</v>
      </c>
      <c r="I6672" s="4">
        <f ca="1"/>
        <v>0</v>
      </c>
    </row>
    <row r="6673" spans="1:9" ht="14.4" hidden="1" customHeight="1" x14ac:dyDescent="0.3">
      <c r="A6673">
        <f ca="1"/>
        <v>0</v>
      </c>
      <c r="C6673">
        <f ca="1"/>
        <v>0</v>
      </c>
      <c r="D6673">
        <f ca="1"/>
        <v>0</v>
      </c>
      <c r="E6673">
        <f ca="1"/>
        <v>0</v>
      </c>
      <c r="F6673">
        <f ca="1"/>
        <v>0</v>
      </c>
      <c r="G6673">
        <f ca="1"/>
        <v>0</v>
      </c>
      <c r="I6673" s="4">
        <f ca="1"/>
        <v>0</v>
      </c>
    </row>
    <row r="6674" spans="1:9" ht="14.4" hidden="1" customHeight="1" x14ac:dyDescent="0.3">
      <c r="A6674">
        <f ca="1"/>
        <v>0</v>
      </c>
      <c r="C6674">
        <f ca="1"/>
        <v>0</v>
      </c>
      <c r="D6674">
        <f ca="1"/>
        <v>0</v>
      </c>
      <c r="E6674">
        <f ca="1"/>
        <v>0</v>
      </c>
      <c r="F6674">
        <f ca="1"/>
        <v>0</v>
      </c>
      <c r="G6674">
        <f ca="1"/>
        <v>0</v>
      </c>
      <c r="I6674" s="4">
        <f ca="1"/>
        <v>0</v>
      </c>
    </row>
    <row r="6675" spans="1:9" ht="14.4" hidden="1" customHeight="1" x14ac:dyDescent="0.3">
      <c r="A6675">
        <f ca="1"/>
        <v>0</v>
      </c>
      <c r="C6675">
        <f ca="1"/>
        <v>0</v>
      </c>
      <c r="D6675">
        <f ca="1"/>
        <v>0</v>
      </c>
      <c r="E6675">
        <f ca="1"/>
        <v>0</v>
      </c>
      <c r="F6675">
        <f ca="1"/>
        <v>0</v>
      </c>
      <c r="G6675">
        <f ca="1"/>
        <v>0</v>
      </c>
      <c r="I6675" s="4">
        <f ca="1"/>
        <v>0</v>
      </c>
    </row>
    <row r="6676" spans="1:9" ht="14.4" hidden="1" customHeight="1" x14ac:dyDescent="0.3">
      <c r="A6676">
        <f ca="1"/>
        <v>0</v>
      </c>
      <c r="C6676">
        <f ca="1"/>
        <v>0</v>
      </c>
      <c r="D6676">
        <f ca="1"/>
        <v>0</v>
      </c>
      <c r="E6676">
        <f ca="1"/>
        <v>0</v>
      </c>
      <c r="F6676">
        <f ca="1"/>
        <v>0</v>
      </c>
      <c r="G6676">
        <f ca="1"/>
        <v>0</v>
      </c>
      <c r="I6676" s="4">
        <f ca="1"/>
        <v>0</v>
      </c>
    </row>
    <row r="6677" spans="1:9" ht="14.4" hidden="1" customHeight="1" x14ac:dyDescent="0.3">
      <c r="A6677">
        <f ca="1"/>
        <v>0</v>
      </c>
      <c r="C6677">
        <f ca="1"/>
        <v>0</v>
      </c>
      <c r="D6677">
        <f ca="1"/>
        <v>0</v>
      </c>
      <c r="E6677">
        <f ca="1"/>
        <v>0</v>
      </c>
      <c r="F6677">
        <f ca="1"/>
        <v>0</v>
      </c>
      <c r="G6677">
        <f ca="1"/>
        <v>0</v>
      </c>
      <c r="I6677" s="4">
        <f ca="1"/>
        <v>0</v>
      </c>
    </row>
    <row r="6678" spans="1:9" ht="14.4" hidden="1" customHeight="1" x14ac:dyDescent="0.3">
      <c r="A6678">
        <f ca="1"/>
        <v>0</v>
      </c>
      <c r="C6678">
        <f ca="1"/>
        <v>0</v>
      </c>
      <c r="D6678">
        <f ca="1"/>
        <v>0</v>
      </c>
      <c r="E6678">
        <f ca="1"/>
        <v>0</v>
      </c>
      <c r="F6678">
        <f ca="1"/>
        <v>0</v>
      </c>
      <c r="G6678">
        <f ca="1"/>
        <v>0</v>
      </c>
      <c r="I6678" s="4">
        <f ca="1"/>
        <v>0</v>
      </c>
    </row>
    <row r="6679" spans="1:9" ht="14.4" hidden="1" customHeight="1" x14ac:dyDescent="0.3">
      <c r="A6679">
        <f ca="1"/>
        <v>0</v>
      </c>
      <c r="C6679">
        <f ca="1"/>
        <v>0</v>
      </c>
      <c r="D6679">
        <f ca="1"/>
        <v>0</v>
      </c>
      <c r="E6679">
        <f ca="1"/>
        <v>0</v>
      </c>
      <c r="F6679">
        <f ca="1"/>
        <v>0</v>
      </c>
      <c r="G6679">
        <f ca="1"/>
        <v>0</v>
      </c>
      <c r="I6679" s="4">
        <f ca="1"/>
        <v>0</v>
      </c>
    </row>
    <row r="6680" spans="1:9" ht="14.4" hidden="1" customHeight="1" x14ac:dyDescent="0.3">
      <c r="A6680">
        <f ca="1"/>
        <v>0</v>
      </c>
      <c r="C6680">
        <f ca="1"/>
        <v>0</v>
      </c>
      <c r="D6680">
        <f ca="1"/>
        <v>0</v>
      </c>
      <c r="E6680">
        <f ca="1"/>
        <v>0</v>
      </c>
      <c r="F6680">
        <f ca="1"/>
        <v>0</v>
      </c>
      <c r="G6680">
        <f ca="1"/>
        <v>0</v>
      </c>
      <c r="I6680" s="4">
        <f ca="1"/>
        <v>0</v>
      </c>
    </row>
    <row r="6681" spans="1:9" ht="14.4" hidden="1" customHeight="1" x14ac:dyDescent="0.3">
      <c r="A6681">
        <f ca="1"/>
        <v>0</v>
      </c>
      <c r="C6681">
        <f ca="1"/>
        <v>0</v>
      </c>
      <c r="D6681">
        <f ca="1"/>
        <v>0</v>
      </c>
      <c r="E6681">
        <f ca="1"/>
        <v>0</v>
      </c>
      <c r="F6681">
        <f ca="1"/>
        <v>0</v>
      </c>
      <c r="G6681">
        <f ca="1"/>
        <v>0</v>
      </c>
      <c r="I6681" s="4">
        <f ca="1"/>
        <v>0</v>
      </c>
    </row>
    <row r="6682" spans="1:9" ht="14.4" hidden="1" customHeight="1" x14ac:dyDescent="0.3">
      <c r="A6682">
        <f ca="1"/>
        <v>0</v>
      </c>
      <c r="C6682">
        <f ca="1"/>
        <v>0</v>
      </c>
      <c r="D6682">
        <f ca="1"/>
        <v>0</v>
      </c>
      <c r="E6682">
        <f ca="1"/>
        <v>0</v>
      </c>
      <c r="F6682">
        <f ca="1"/>
        <v>0</v>
      </c>
      <c r="G6682">
        <f ca="1"/>
        <v>0</v>
      </c>
      <c r="I6682" s="4">
        <f ca="1"/>
        <v>0</v>
      </c>
    </row>
    <row r="6683" spans="1:9" ht="14.4" hidden="1" customHeight="1" x14ac:dyDescent="0.3">
      <c r="A6683">
        <f ca="1"/>
        <v>0</v>
      </c>
      <c r="C6683">
        <f ca="1"/>
        <v>0</v>
      </c>
      <c r="D6683">
        <f ca="1"/>
        <v>0</v>
      </c>
      <c r="E6683">
        <f ca="1"/>
        <v>0</v>
      </c>
      <c r="F6683">
        <f ca="1"/>
        <v>0</v>
      </c>
      <c r="G6683">
        <f ca="1"/>
        <v>0</v>
      </c>
      <c r="I6683" s="4">
        <f ca="1"/>
        <v>0</v>
      </c>
    </row>
    <row r="6684" spans="1:9" ht="14.4" hidden="1" customHeight="1" x14ac:dyDescent="0.3">
      <c r="A6684">
        <f ca="1"/>
        <v>0</v>
      </c>
      <c r="C6684">
        <f ca="1"/>
        <v>0</v>
      </c>
      <c r="D6684">
        <f ca="1"/>
        <v>0</v>
      </c>
      <c r="E6684">
        <f ca="1"/>
        <v>0</v>
      </c>
      <c r="F6684">
        <f ca="1"/>
        <v>0</v>
      </c>
      <c r="G6684">
        <f ca="1"/>
        <v>0</v>
      </c>
      <c r="I6684" s="4">
        <f ca="1"/>
        <v>0</v>
      </c>
    </row>
    <row r="6685" spans="1:9" ht="14.4" hidden="1" customHeight="1" x14ac:dyDescent="0.3">
      <c r="A6685">
        <f ca="1"/>
        <v>0</v>
      </c>
      <c r="C6685">
        <f ca="1"/>
        <v>0</v>
      </c>
      <c r="D6685">
        <f ca="1"/>
        <v>0</v>
      </c>
      <c r="E6685">
        <f ca="1"/>
        <v>0</v>
      </c>
      <c r="F6685">
        <f ca="1"/>
        <v>0</v>
      </c>
      <c r="G6685">
        <f ca="1"/>
        <v>0</v>
      </c>
      <c r="I6685" s="4">
        <f ca="1"/>
        <v>0</v>
      </c>
    </row>
    <row r="6686" spans="1:9" ht="14.4" hidden="1" customHeight="1" x14ac:dyDescent="0.3">
      <c r="A6686">
        <f ca="1"/>
        <v>0</v>
      </c>
      <c r="C6686">
        <f ca="1"/>
        <v>0</v>
      </c>
      <c r="D6686">
        <f ca="1"/>
        <v>0</v>
      </c>
      <c r="E6686">
        <f ca="1"/>
        <v>0</v>
      </c>
      <c r="F6686">
        <f ca="1"/>
        <v>0</v>
      </c>
      <c r="G6686">
        <f ca="1"/>
        <v>0</v>
      </c>
      <c r="I6686" s="4">
        <f ca="1"/>
        <v>0</v>
      </c>
    </row>
    <row r="6687" spans="1:9" ht="14.4" hidden="1" customHeight="1" x14ac:dyDescent="0.3">
      <c r="A6687">
        <f ca="1"/>
        <v>0</v>
      </c>
      <c r="C6687">
        <f ca="1"/>
        <v>0</v>
      </c>
      <c r="D6687">
        <f ca="1"/>
        <v>0</v>
      </c>
      <c r="E6687">
        <f ca="1"/>
        <v>0</v>
      </c>
      <c r="F6687">
        <f ca="1"/>
        <v>0</v>
      </c>
      <c r="G6687">
        <f ca="1"/>
        <v>0</v>
      </c>
      <c r="I6687" s="4">
        <f ca="1"/>
        <v>0</v>
      </c>
    </row>
    <row r="6688" spans="1:9" ht="14.4" hidden="1" customHeight="1" x14ac:dyDescent="0.3">
      <c r="A6688">
        <f ca="1"/>
        <v>0</v>
      </c>
      <c r="C6688">
        <f ca="1"/>
        <v>0</v>
      </c>
      <c r="D6688">
        <f ca="1"/>
        <v>0</v>
      </c>
      <c r="E6688">
        <f ca="1"/>
        <v>0</v>
      </c>
      <c r="F6688">
        <f ca="1"/>
        <v>0</v>
      </c>
      <c r="G6688">
        <f ca="1"/>
        <v>0</v>
      </c>
      <c r="I6688" s="4">
        <f ca="1"/>
        <v>0</v>
      </c>
    </row>
    <row r="6689" spans="1:9" ht="14.4" hidden="1" customHeight="1" x14ac:dyDescent="0.3">
      <c r="A6689">
        <f ca="1"/>
        <v>0</v>
      </c>
      <c r="C6689">
        <f ca="1"/>
        <v>0</v>
      </c>
      <c r="D6689">
        <f ca="1"/>
        <v>0</v>
      </c>
      <c r="E6689">
        <f ca="1"/>
        <v>0</v>
      </c>
      <c r="F6689">
        <f ca="1"/>
        <v>0</v>
      </c>
      <c r="G6689">
        <f ca="1"/>
        <v>0</v>
      </c>
      <c r="I6689" s="4">
        <f ca="1"/>
        <v>0</v>
      </c>
    </row>
    <row r="6690" spans="1:9" ht="14.4" hidden="1" customHeight="1" x14ac:dyDescent="0.3">
      <c r="A6690">
        <f ca="1"/>
        <v>0</v>
      </c>
      <c r="C6690">
        <f ca="1"/>
        <v>0</v>
      </c>
      <c r="D6690">
        <f ca="1"/>
        <v>0</v>
      </c>
      <c r="E6690">
        <f ca="1"/>
        <v>0</v>
      </c>
      <c r="F6690">
        <f ca="1"/>
        <v>0</v>
      </c>
      <c r="G6690">
        <f ca="1"/>
        <v>0</v>
      </c>
      <c r="I6690" s="4">
        <f ca="1"/>
        <v>0</v>
      </c>
    </row>
    <row r="6691" spans="1:9" ht="14.4" hidden="1" customHeight="1" x14ac:dyDescent="0.3">
      <c r="A6691">
        <f ca="1"/>
        <v>0</v>
      </c>
      <c r="C6691">
        <f ca="1"/>
        <v>0</v>
      </c>
      <c r="D6691">
        <f ca="1"/>
        <v>0</v>
      </c>
      <c r="E6691">
        <f ca="1"/>
        <v>0</v>
      </c>
      <c r="F6691">
        <f ca="1"/>
        <v>0</v>
      </c>
      <c r="G6691">
        <f ca="1"/>
        <v>0</v>
      </c>
      <c r="I6691" s="4">
        <f ca="1"/>
        <v>0</v>
      </c>
    </row>
    <row r="6692" spans="1:9" ht="14.4" hidden="1" customHeight="1" x14ac:dyDescent="0.3">
      <c r="A6692">
        <f ca="1"/>
        <v>0</v>
      </c>
      <c r="C6692">
        <f ca="1"/>
        <v>0</v>
      </c>
      <c r="D6692">
        <f ca="1"/>
        <v>0</v>
      </c>
      <c r="E6692">
        <f ca="1"/>
        <v>0</v>
      </c>
      <c r="F6692">
        <f ca="1"/>
        <v>0</v>
      </c>
      <c r="G6692">
        <f ca="1"/>
        <v>0</v>
      </c>
      <c r="I6692" s="4">
        <f ca="1"/>
        <v>0</v>
      </c>
    </row>
    <row r="6693" spans="1:9" ht="14.4" hidden="1" customHeight="1" x14ac:dyDescent="0.3">
      <c r="A6693">
        <f ca="1"/>
        <v>0</v>
      </c>
      <c r="C6693">
        <f ca="1"/>
        <v>0</v>
      </c>
      <c r="D6693">
        <f ca="1"/>
        <v>0</v>
      </c>
      <c r="E6693">
        <f ca="1"/>
        <v>0</v>
      </c>
      <c r="F6693">
        <f ca="1"/>
        <v>0</v>
      </c>
      <c r="G6693">
        <f ca="1"/>
        <v>0</v>
      </c>
      <c r="I6693" s="4">
        <f ca="1"/>
        <v>0</v>
      </c>
    </row>
    <row r="6694" spans="1:9" ht="14.4" hidden="1" customHeight="1" x14ac:dyDescent="0.3">
      <c r="A6694">
        <f ca="1"/>
        <v>0</v>
      </c>
      <c r="C6694">
        <f ca="1"/>
        <v>0</v>
      </c>
      <c r="D6694">
        <f ca="1"/>
        <v>0</v>
      </c>
      <c r="E6694">
        <f ca="1"/>
        <v>0</v>
      </c>
      <c r="F6694">
        <f ca="1"/>
        <v>0</v>
      </c>
      <c r="G6694">
        <f ca="1"/>
        <v>0</v>
      </c>
      <c r="I6694" s="4">
        <f ca="1"/>
        <v>0</v>
      </c>
    </row>
    <row r="6695" spans="1:9" ht="14.4" hidden="1" customHeight="1" x14ac:dyDescent="0.3">
      <c r="A6695">
        <f ca="1"/>
        <v>0</v>
      </c>
      <c r="C6695">
        <f ca="1"/>
        <v>0</v>
      </c>
      <c r="D6695">
        <f ca="1"/>
        <v>0</v>
      </c>
      <c r="E6695">
        <f ca="1"/>
        <v>0</v>
      </c>
      <c r="F6695">
        <f ca="1"/>
        <v>0</v>
      </c>
      <c r="G6695">
        <f ca="1"/>
        <v>0</v>
      </c>
      <c r="I6695" s="4">
        <f ca="1"/>
        <v>0</v>
      </c>
    </row>
    <row r="6696" spans="1:9" ht="14.4" hidden="1" customHeight="1" x14ac:dyDescent="0.3">
      <c r="A6696">
        <f ca="1"/>
        <v>0</v>
      </c>
      <c r="C6696">
        <f ca="1"/>
        <v>0</v>
      </c>
      <c r="D6696">
        <f ca="1"/>
        <v>0</v>
      </c>
      <c r="E6696">
        <f ca="1"/>
        <v>0</v>
      </c>
      <c r="F6696">
        <f ca="1"/>
        <v>0</v>
      </c>
      <c r="G6696">
        <f ca="1"/>
        <v>0</v>
      </c>
      <c r="I6696" s="4">
        <f ca="1"/>
        <v>0</v>
      </c>
    </row>
    <row r="6697" spans="1:9" ht="14.4" hidden="1" customHeight="1" x14ac:dyDescent="0.3">
      <c r="A6697">
        <f ca="1"/>
        <v>0</v>
      </c>
      <c r="C6697">
        <f ca="1"/>
        <v>0</v>
      </c>
      <c r="D6697">
        <f ca="1"/>
        <v>0</v>
      </c>
      <c r="E6697">
        <f ca="1"/>
        <v>0</v>
      </c>
      <c r="F6697">
        <f ca="1"/>
        <v>0</v>
      </c>
      <c r="G6697">
        <f ca="1"/>
        <v>0</v>
      </c>
      <c r="I6697" s="4">
        <f ca="1"/>
        <v>0</v>
      </c>
    </row>
    <row r="6698" spans="1:9" ht="14.4" hidden="1" customHeight="1" x14ac:dyDescent="0.3">
      <c r="A6698">
        <f ca="1"/>
        <v>0</v>
      </c>
      <c r="C6698">
        <f ca="1"/>
        <v>0</v>
      </c>
      <c r="D6698">
        <f ca="1"/>
        <v>0</v>
      </c>
      <c r="E6698">
        <f ca="1"/>
        <v>0</v>
      </c>
      <c r="F6698">
        <f ca="1"/>
        <v>0</v>
      </c>
      <c r="G6698">
        <f ca="1"/>
        <v>0</v>
      </c>
      <c r="I6698" s="4">
        <f ca="1"/>
        <v>0</v>
      </c>
    </row>
    <row r="6699" spans="1:9" ht="14.4" hidden="1" customHeight="1" x14ac:dyDescent="0.3">
      <c r="A6699">
        <f ca="1"/>
        <v>0</v>
      </c>
      <c r="C6699">
        <f ca="1"/>
        <v>0</v>
      </c>
      <c r="D6699">
        <f ca="1"/>
        <v>0</v>
      </c>
      <c r="E6699">
        <f ca="1"/>
        <v>0</v>
      </c>
      <c r="F6699">
        <f ca="1"/>
        <v>0</v>
      </c>
      <c r="G6699">
        <f ca="1"/>
        <v>0</v>
      </c>
      <c r="I6699" s="4">
        <f ca="1"/>
        <v>0</v>
      </c>
    </row>
    <row r="6700" spans="1:9" ht="14.4" hidden="1" customHeight="1" x14ac:dyDescent="0.3">
      <c r="A6700">
        <f ca="1"/>
        <v>0</v>
      </c>
      <c r="C6700">
        <f ca="1"/>
        <v>0</v>
      </c>
      <c r="D6700">
        <f ca="1"/>
        <v>0</v>
      </c>
      <c r="E6700">
        <f ca="1"/>
        <v>0</v>
      </c>
      <c r="F6700">
        <f ca="1"/>
        <v>0</v>
      </c>
      <c r="G6700">
        <f ca="1"/>
        <v>0</v>
      </c>
      <c r="I6700" s="4">
        <f ca="1"/>
        <v>0</v>
      </c>
    </row>
    <row r="6701" spans="1:9" ht="14.4" hidden="1" customHeight="1" x14ac:dyDescent="0.3">
      <c r="A6701">
        <f ca="1"/>
        <v>0</v>
      </c>
      <c r="C6701">
        <f ca="1"/>
        <v>0</v>
      </c>
      <c r="D6701">
        <f ca="1"/>
        <v>0</v>
      </c>
      <c r="E6701">
        <f ca="1"/>
        <v>0</v>
      </c>
      <c r="F6701">
        <f ca="1"/>
        <v>0</v>
      </c>
      <c r="G6701">
        <f ca="1"/>
        <v>0</v>
      </c>
      <c r="I6701" s="4">
        <f ca="1"/>
        <v>0</v>
      </c>
    </row>
    <row r="6702" spans="1:9" ht="14.4" hidden="1" customHeight="1" x14ac:dyDescent="0.3">
      <c r="A6702">
        <f ca="1"/>
        <v>0</v>
      </c>
      <c r="C6702">
        <f ca="1"/>
        <v>0</v>
      </c>
      <c r="D6702">
        <f ca="1"/>
        <v>0</v>
      </c>
      <c r="E6702">
        <f ca="1"/>
        <v>0</v>
      </c>
      <c r="F6702">
        <f ca="1"/>
        <v>0</v>
      </c>
      <c r="G6702">
        <f ca="1"/>
        <v>0</v>
      </c>
      <c r="I6702" s="4">
        <f ca="1"/>
        <v>0</v>
      </c>
    </row>
    <row r="6703" spans="1:9" ht="14.4" hidden="1" customHeight="1" x14ac:dyDescent="0.3">
      <c r="A6703">
        <f ca="1"/>
        <v>0</v>
      </c>
      <c r="C6703">
        <f ca="1"/>
        <v>0</v>
      </c>
      <c r="D6703">
        <f ca="1"/>
        <v>0</v>
      </c>
      <c r="E6703">
        <f ca="1"/>
        <v>0</v>
      </c>
      <c r="F6703">
        <f ca="1"/>
        <v>0</v>
      </c>
      <c r="G6703">
        <f ca="1"/>
        <v>0</v>
      </c>
      <c r="I6703" s="4">
        <f ca="1"/>
        <v>0</v>
      </c>
    </row>
    <row r="6704" spans="1:9" ht="14.4" hidden="1" customHeight="1" x14ac:dyDescent="0.3">
      <c r="A6704">
        <f ca="1"/>
        <v>0</v>
      </c>
      <c r="C6704">
        <f ca="1"/>
        <v>0</v>
      </c>
      <c r="D6704">
        <f ca="1"/>
        <v>0</v>
      </c>
      <c r="E6704">
        <f ca="1"/>
        <v>0</v>
      </c>
      <c r="F6704">
        <f ca="1"/>
        <v>0</v>
      </c>
      <c r="G6704">
        <f ca="1"/>
        <v>0</v>
      </c>
      <c r="I6704" s="4">
        <f ca="1"/>
        <v>0</v>
      </c>
    </row>
    <row r="6705" spans="1:9" ht="14.4" hidden="1" customHeight="1" x14ac:dyDescent="0.3">
      <c r="A6705">
        <f ca="1"/>
        <v>0</v>
      </c>
      <c r="C6705">
        <f ca="1"/>
        <v>0</v>
      </c>
      <c r="D6705">
        <f ca="1"/>
        <v>0</v>
      </c>
      <c r="E6705">
        <f ca="1"/>
        <v>0</v>
      </c>
      <c r="F6705">
        <f ca="1"/>
        <v>0</v>
      </c>
      <c r="G6705">
        <f ca="1"/>
        <v>0</v>
      </c>
      <c r="I6705" s="4">
        <f ca="1"/>
        <v>0</v>
      </c>
    </row>
    <row r="6706" spans="1:9" ht="14.4" hidden="1" customHeight="1" x14ac:dyDescent="0.3">
      <c r="A6706">
        <f ca="1"/>
        <v>0</v>
      </c>
      <c r="C6706">
        <f ca="1"/>
        <v>0</v>
      </c>
      <c r="D6706">
        <f ca="1"/>
        <v>0</v>
      </c>
      <c r="E6706">
        <f ca="1"/>
        <v>0</v>
      </c>
      <c r="F6706">
        <f ca="1"/>
        <v>0</v>
      </c>
      <c r="G6706">
        <f ca="1"/>
        <v>0</v>
      </c>
      <c r="I6706" s="4">
        <f ca="1"/>
        <v>0</v>
      </c>
    </row>
    <row r="6707" spans="1:9" ht="14.4" hidden="1" customHeight="1" x14ac:dyDescent="0.3">
      <c r="A6707">
        <f ca="1"/>
        <v>0</v>
      </c>
      <c r="C6707">
        <f ca="1"/>
        <v>0</v>
      </c>
      <c r="D6707">
        <f ca="1"/>
        <v>0</v>
      </c>
      <c r="E6707">
        <f ca="1"/>
        <v>0</v>
      </c>
      <c r="F6707">
        <f ca="1"/>
        <v>0</v>
      </c>
      <c r="G6707">
        <f ca="1"/>
        <v>0</v>
      </c>
      <c r="I6707" s="4">
        <f ca="1"/>
        <v>0</v>
      </c>
    </row>
    <row r="6708" spans="1:9" ht="14.4" hidden="1" customHeight="1" x14ac:dyDescent="0.3">
      <c r="A6708">
        <f ca="1"/>
        <v>0</v>
      </c>
      <c r="C6708">
        <f ca="1"/>
        <v>0</v>
      </c>
      <c r="D6708">
        <f ca="1"/>
        <v>0</v>
      </c>
      <c r="E6708">
        <f ca="1"/>
        <v>0</v>
      </c>
      <c r="F6708">
        <f ca="1"/>
        <v>0</v>
      </c>
      <c r="G6708">
        <f ca="1"/>
        <v>0</v>
      </c>
      <c r="I6708" s="4">
        <f ca="1"/>
        <v>0</v>
      </c>
    </row>
    <row r="6709" spans="1:9" ht="14.4" hidden="1" customHeight="1" x14ac:dyDescent="0.3">
      <c r="A6709">
        <f ca="1"/>
        <v>0</v>
      </c>
      <c r="C6709">
        <f ca="1"/>
        <v>0</v>
      </c>
      <c r="D6709">
        <f ca="1"/>
        <v>0</v>
      </c>
      <c r="E6709">
        <f ca="1"/>
        <v>0</v>
      </c>
      <c r="F6709">
        <f ca="1"/>
        <v>0</v>
      </c>
      <c r="G6709">
        <f ca="1"/>
        <v>0</v>
      </c>
      <c r="I6709" s="4">
        <f ca="1"/>
        <v>0</v>
      </c>
    </row>
    <row r="6710" spans="1:9" ht="14.4" hidden="1" customHeight="1" x14ac:dyDescent="0.3">
      <c r="A6710">
        <f ca="1"/>
        <v>0</v>
      </c>
      <c r="C6710">
        <f ca="1"/>
        <v>0</v>
      </c>
      <c r="D6710">
        <f ca="1"/>
        <v>0</v>
      </c>
      <c r="E6710">
        <f ca="1"/>
        <v>0</v>
      </c>
      <c r="F6710">
        <f ca="1"/>
        <v>0</v>
      </c>
      <c r="G6710">
        <f ca="1"/>
        <v>0</v>
      </c>
      <c r="I6710" s="4">
        <f ca="1"/>
        <v>0</v>
      </c>
    </row>
    <row r="6711" spans="1:9" ht="14.4" hidden="1" customHeight="1" x14ac:dyDescent="0.3">
      <c r="A6711">
        <f ca="1"/>
        <v>0</v>
      </c>
      <c r="C6711">
        <f ca="1"/>
        <v>0</v>
      </c>
      <c r="D6711">
        <f ca="1"/>
        <v>0</v>
      </c>
      <c r="E6711">
        <f ca="1"/>
        <v>0</v>
      </c>
      <c r="F6711">
        <f ca="1"/>
        <v>0</v>
      </c>
      <c r="G6711">
        <f ca="1"/>
        <v>0</v>
      </c>
      <c r="I6711" s="4">
        <f ca="1"/>
        <v>0</v>
      </c>
    </row>
    <row r="6712" spans="1:9" ht="14.4" hidden="1" customHeight="1" x14ac:dyDescent="0.3">
      <c r="A6712">
        <f ca="1"/>
        <v>0</v>
      </c>
      <c r="C6712">
        <f ca="1"/>
        <v>0</v>
      </c>
      <c r="D6712">
        <f ca="1"/>
        <v>0</v>
      </c>
      <c r="E6712">
        <f ca="1"/>
        <v>0</v>
      </c>
      <c r="F6712">
        <f ca="1"/>
        <v>0</v>
      </c>
      <c r="G6712">
        <f ca="1"/>
        <v>0</v>
      </c>
      <c r="I6712" s="4">
        <f ca="1"/>
        <v>0</v>
      </c>
    </row>
    <row r="6713" spans="1:9" ht="14.4" hidden="1" customHeight="1" x14ac:dyDescent="0.3">
      <c r="A6713">
        <f ca="1"/>
        <v>0</v>
      </c>
      <c r="C6713">
        <f ca="1"/>
        <v>0</v>
      </c>
      <c r="D6713">
        <f ca="1"/>
        <v>0</v>
      </c>
      <c r="E6713">
        <f ca="1"/>
        <v>0</v>
      </c>
      <c r="F6713">
        <f ca="1"/>
        <v>0</v>
      </c>
      <c r="G6713">
        <f ca="1"/>
        <v>0</v>
      </c>
      <c r="I6713" s="4">
        <f ca="1"/>
        <v>0</v>
      </c>
    </row>
    <row r="6714" spans="1:9" ht="14.4" hidden="1" customHeight="1" x14ac:dyDescent="0.3">
      <c r="A6714">
        <f ca="1"/>
        <v>0</v>
      </c>
      <c r="C6714">
        <f ca="1"/>
        <v>0</v>
      </c>
      <c r="D6714">
        <f ca="1"/>
        <v>0</v>
      </c>
      <c r="E6714">
        <f ca="1"/>
        <v>0</v>
      </c>
      <c r="F6714">
        <f ca="1"/>
        <v>0</v>
      </c>
      <c r="G6714">
        <f ca="1"/>
        <v>0</v>
      </c>
      <c r="I6714" s="4">
        <f ca="1"/>
        <v>0</v>
      </c>
    </row>
    <row r="6715" spans="1:9" ht="14.4" hidden="1" customHeight="1" x14ac:dyDescent="0.3">
      <c r="A6715">
        <f ca="1"/>
        <v>0</v>
      </c>
      <c r="C6715">
        <f ca="1"/>
        <v>0</v>
      </c>
      <c r="D6715">
        <f ca="1"/>
        <v>0</v>
      </c>
      <c r="E6715">
        <f ca="1"/>
        <v>0</v>
      </c>
      <c r="F6715">
        <f ca="1"/>
        <v>0</v>
      </c>
      <c r="G6715">
        <f ca="1"/>
        <v>0</v>
      </c>
      <c r="I6715" s="4">
        <f ca="1"/>
        <v>0</v>
      </c>
    </row>
    <row r="6716" spans="1:9" ht="14.4" hidden="1" customHeight="1" x14ac:dyDescent="0.3">
      <c r="A6716">
        <f ca="1"/>
        <v>0</v>
      </c>
      <c r="C6716">
        <f ca="1"/>
        <v>0</v>
      </c>
      <c r="D6716">
        <f ca="1"/>
        <v>0</v>
      </c>
      <c r="E6716">
        <f ca="1"/>
        <v>0</v>
      </c>
      <c r="F6716">
        <f ca="1"/>
        <v>0</v>
      </c>
      <c r="G6716">
        <f ca="1"/>
        <v>0</v>
      </c>
      <c r="I6716" s="4">
        <f ca="1"/>
        <v>0</v>
      </c>
    </row>
    <row r="6717" spans="1:9" ht="14.4" hidden="1" customHeight="1" x14ac:dyDescent="0.3">
      <c r="A6717">
        <f ca="1"/>
        <v>0</v>
      </c>
      <c r="C6717">
        <f ca="1"/>
        <v>0</v>
      </c>
      <c r="D6717">
        <f ca="1"/>
        <v>0</v>
      </c>
      <c r="E6717">
        <f ca="1"/>
        <v>0</v>
      </c>
      <c r="F6717">
        <f ca="1"/>
        <v>0</v>
      </c>
      <c r="G6717">
        <f ca="1"/>
        <v>0</v>
      </c>
      <c r="I6717" s="4">
        <f ca="1"/>
        <v>0</v>
      </c>
    </row>
    <row r="6718" spans="1:9" ht="14.4" hidden="1" customHeight="1" x14ac:dyDescent="0.3">
      <c r="A6718">
        <f ca="1"/>
        <v>0</v>
      </c>
      <c r="C6718">
        <f ca="1"/>
        <v>0</v>
      </c>
      <c r="D6718">
        <f ca="1"/>
        <v>0</v>
      </c>
      <c r="E6718">
        <f ca="1"/>
        <v>0</v>
      </c>
      <c r="F6718">
        <f ca="1"/>
        <v>0</v>
      </c>
      <c r="G6718">
        <f ca="1"/>
        <v>0</v>
      </c>
      <c r="I6718" s="4">
        <f ca="1"/>
        <v>0</v>
      </c>
    </row>
    <row r="6719" spans="1:9" ht="14.4" hidden="1" customHeight="1" x14ac:dyDescent="0.3">
      <c r="A6719">
        <f ca="1"/>
        <v>0</v>
      </c>
      <c r="C6719">
        <f ca="1"/>
        <v>0</v>
      </c>
      <c r="D6719">
        <f ca="1"/>
        <v>0</v>
      </c>
      <c r="E6719">
        <f ca="1"/>
        <v>0</v>
      </c>
      <c r="F6719">
        <f ca="1"/>
        <v>0</v>
      </c>
      <c r="G6719">
        <f ca="1"/>
        <v>0</v>
      </c>
      <c r="I6719" s="4">
        <f ca="1"/>
        <v>0</v>
      </c>
    </row>
    <row r="6720" spans="1:9" ht="14.4" hidden="1" customHeight="1" x14ac:dyDescent="0.3">
      <c r="A6720">
        <f ca="1"/>
        <v>0</v>
      </c>
      <c r="C6720">
        <f ca="1"/>
        <v>0</v>
      </c>
      <c r="D6720">
        <f ca="1"/>
        <v>0</v>
      </c>
      <c r="E6720">
        <f ca="1"/>
        <v>0</v>
      </c>
      <c r="F6720">
        <f ca="1"/>
        <v>0</v>
      </c>
      <c r="G6720">
        <f ca="1"/>
        <v>0</v>
      </c>
      <c r="I6720" s="4">
        <f ca="1"/>
        <v>0</v>
      </c>
    </row>
    <row r="6721" spans="1:9" ht="14.4" hidden="1" customHeight="1" x14ac:dyDescent="0.3">
      <c r="A6721">
        <f ca="1"/>
        <v>0</v>
      </c>
      <c r="C6721">
        <f ca="1"/>
        <v>0</v>
      </c>
      <c r="D6721">
        <f ca="1"/>
        <v>0</v>
      </c>
      <c r="E6721">
        <f ca="1"/>
        <v>0</v>
      </c>
      <c r="F6721">
        <f ca="1"/>
        <v>0</v>
      </c>
      <c r="G6721">
        <f ca="1"/>
        <v>0</v>
      </c>
      <c r="I6721" s="4">
        <f ca="1"/>
        <v>0</v>
      </c>
    </row>
    <row r="6722" spans="1:9" ht="14.4" hidden="1" customHeight="1" x14ac:dyDescent="0.3">
      <c r="A6722">
        <f ca="1"/>
        <v>0</v>
      </c>
      <c r="C6722">
        <f ca="1"/>
        <v>0</v>
      </c>
      <c r="D6722">
        <f ca="1"/>
        <v>0</v>
      </c>
      <c r="E6722">
        <f ca="1"/>
        <v>0</v>
      </c>
      <c r="F6722">
        <f ca="1"/>
        <v>0</v>
      </c>
      <c r="G6722">
        <f ca="1"/>
        <v>0</v>
      </c>
      <c r="I6722" s="4">
        <f ca="1"/>
        <v>0</v>
      </c>
    </row>
    <row r="6723" spans="1:9" ht="14.4" hidden="1" customHeight="1" x14ac:dyDescent="0.3">
      <c r="A6723">
        <f ca="1"/>
        <v>0</v>
      </c>
      <c r="C6723">
        <f ca="1"/>
        <v>0</v>
      </c>
      <c r="D6723">
        <f ca="1"/>
        <v>0</v>
      </c>
      <c r="E6723">
        <f ca="1"/>
        <v>0</v>
      </c>
      <c r="F6723">
        <f ca="1"/>
        <v>0</v>
      </c>
      <c r="G6723">
        <f ca="1"/>
        <v>0</v>
      </c>
      <c r="I6723" s="4">
        <f ca="1"/>
        <v>0</v>
      </c>
    </row>
    <row r="6724" spans="1:9" ht="14.4" hidden="1" customHeight="1" x14ac:dyDescent="0.3">
      <c r="A6724">
        <f ca="1"/>
        <v>0</v>
      </c>
      <c r="C6724">
        <f ca="1"/>
        <v>0</v>
      </c>
      <c r="D6724">
        <f ca="1"/>
        <v>0</v>
      </c>
      <c r="E6724">
        <f ca="1"/>
        <v>0</v>
      </c>
      <c r="F6724">
        <f ca="1"/>
        <v>0</v>
      </c>
      <c r="G6724">
        <f ca="1"/>
        <v>0</v>
      </c>
      <c r="I6724" s="4">
        <f ca="1"/>
        <v>0</v>
      </c>
    </row>
    <row r="6725" spans="1:9" ht="14.4" hidden="1" customHeight="1" x14ac:dyDescent="0.3">
      <c r="A6725">
        <f ca="1"/>
        <v>0</v>
      </c>
      <c r="C6725">
        <f ca="1"/>
        <v>0</v>
      </c>
      <c r="D6725">
        <f ca="1"/>
        <v>0</v>
      </c>
      <c r="E6725">
        <f ca="1"/>
        <v>0</v>
      </c>
      <c r="F6725">
        <f ca="1"/>
        <v>0</v>
      </c>
      <c r="G6725">
        <f ca="1"/>
        <v>0</v>
      </c>
      <c r="I6725" s="4">
        <f ca="1"/>
        <v>0</v>
      </c>
    </row>
    <row r="6726" spans="1:9" ht="14.4" hidden="1" customHeight="1" x14ac:dyDescent="0.3">
      <c r="A6726">
        <f ca="1"/>
        <v>0</v>
      </c>
      <c r="C6726">
        <f ca="1"/>
        <v>0</v>
      </c>
      <c r="D6726">
        <f ca="1"/>
        <v>0</v>
      </c>
      <c r="E6726">
        <f ca="1"/>
        <v>0</v>
      </c>
      <c r="F6726">
        <f ca="1"/>
        <v>0</v>
      </c>
      <c r="G6726">
        <f ca="1"/>
        <v>0</v>
      </c>
      <c r="I6726" s="4">
        <f ca="1"/>
        <v>0</v>
      </c>
    </row>
    <row r="6727" spans="1:9" ht="14.4" hidden="1" customHeight="1" x14ac:dyDescent="0.3">
      <c r="A6727">
        <f ca="1"/>
        <v>0</v>
      </c>
      <c r="C6727">
        <f ca="1"/>
        <v>0</v>
      </c>
      <c r="D6727">
        <f ca="1"/>
        <v>0</v>
      </c>
      <c r="E6727">
        <f ca="1"/>
        <v>0</v>
      </c>
      <c r="F6727">
        <f ca="1"/>
        <v>0</v>
      </c>
      <c r="G6727">
        <f ca="1"/>
        <v>0</v>
      </c>
      <c r="I6727" s="4">
        <f ca="1"/>
        <v>0</v>
      </c>
    </row>
    <row r="6728" spans="1:9" ht="14.4" hidden="1" customHeight="1" x14ac:dyDescent="0.3">
      <c r="A6728">
        <f ca="1"/>
        <v>0</v>
      </c>
      <c r="C6728">
        <f ca="1"/>
        <v>0</v>
      </c>
      <c r="D6728">
        <f ca="1"/>
        <v>0</v>
      </c>
      <c r="E6728">
        <f ca="1"/>
        <v>0</v>
      </c>
      <c r="F6728">
        <f ca="1"/>
        <v>0</v>
      </c>
      <c r="G6728">
        <f ca="1"/>
        <v>0</v>
      </c>
      <c r="I6728" s="4">
        <f ca="1"/>
        <v>0</v>
      </c>
    </row>
    <row r="6729" spans="1:9" ht="14.4" hidden="1" customHeight="1" x14ac:dyDescent="0.3">
      <c r="A6729">
        <f ca="1"/>
        <v>0</v>
      </c>
      <c r="C6729">
        <f ca="1"/>
        <v>0</v>
      </c>
      <c r="D6729">
        <f ca="1"/>
        <v>0</v>
      </c>
      <c r="E6729">
        <f ca="1"/>
        <v>0</v>
      </c>
      <c r="F6729">
        <f ca="1"/>
        <v>0</v>
      </c>
      <c r="G6729">
        <f ca="1"/>
        <v>0</v>
      </c>
      <c r="I6729" s="4">
        <f ca="1"/>
        <v>0</v>
      </c>
    </row>
    <row r="6730" spans="1:9" ht="14.4" hidden="1" customHeight="1" x14ac:dyDescent="0.3">
      <c r="A6730">
        <f ca="1"/>
        <v>0</v>
      </c>
      <c r="C6730">
        <f ca="1"/>
        <v>0</v>
      </c>
      <c r="D6730">
        <f ca="1"/>
        <v>0</v>
      </c>
      <c r="E6730">
        <f ca="1"/>
        <v>0</v>
      </c>
      <c r="F6730">
        <f ca="1"/>
        <v>0</v>
      </c>
      <c r="G6730">
        <f ca="1"/>
        <v>0</v>
      </c>
      <c r="I6730" s="4">
        <f ca="1"/>
        <v>0</v>
      </c>
    </row>
    <row r="6731" spans="1:9" ht="14.4" hidden="1" customHeight="1" x14ac:dyDescent="0.3">
      <c r="A6731">
        <f ca="1"/>
        <v>0</v>
      </c>
      <c r="C6731">
        <f ca="1"/>
        <v>0</v>
      </c>
      <c r="D6731">
        <f ca="1"/>
        <v>0</v>
      </c>
      <c r="E6731">
        <f ca="1"/>
        <v>0</v>
      </c>
      <c r="F6731">
        <f ca="1"/>
        <v>0</v>
      </c>
      <c r="G6731">
        <f ca="1"/>
        <v>0</v>
      </c>
      <c r="I6731" s="4">
        <f ca="1"/>
        <v>0</v>
      </c>
    </row>
    <row r="6732" spans="1:9" ht="14.4" hidden="1" customHeight="1" x14ac:dyDescent="0.3">
      <c r="A6732">
        <f ca="1"/>
        <v>0</v>
      </c>
      <c r="C6732">
        <f ca="1"/>
        <v>0</v>
      </c>
      <c r="D6732">
        <f ca="1"/>
        <v>0</v>
      </c>
      <c r="E6732">
        <f ca="1"/>
        <v>0</v>
      </c>
      <c r="F6732">
        <f ca="1"/>
        <v>0</v>
      </c>
      <c r="G6732">
        <f ca="1"/>
        <v>0</v>
      </c>
      <c r="I6732" s="4">
        <f ca="1"/>
        <v>0</v>
      </c>
    </row>
    <row r="6733" spans="1:9" ht="14.4" hidden="1" customHeight="1" x14ac:dyDescent="0.3">
      <c r="A6733">
        <f ca="1"/>
        <v>0</v>
      </c>
      <c r="C6733">
        <f ca="1"/>
        <v>0</v>
      </c>
      <c r="D6733">
        <f ca="1"/>
        <v>0</v>
      </c>
      <c r="E6733">
        <f ca="1"/>
        <v>0</v>
      </c>
      <c r="F6733">
        <f ca="1"/>
        <v>0</v>
      </c>
      <c r="G6733">
        <f ca="1"/>
        <v>0</v>
      </c>
      <c r="I6733" s="4">
        <f ca="1"/>
        <v>0</v>
      </c>
    </row>
    <row r="6734" spans="1:9" ht="14.4" hidden="1" customHeight="1" x14ac:dyDescent="0.3">
      <c r="A6734">
        <f ca="1"/>
        <v>0</v>
      </c>
      <c r="C6734">
        <f ca="1"/>
        <v>0</v>
      </c>
      <c r="D6734">
        <f ca="1"/>
        <v>0</v>
      </c>
      <c r="E6734">
        <f ca="1"/>
        <v>0</v>
      </c>
      <c r="F6734">
        <f ca="1"/>
        <v>0</v>
      </c>
      <c r="G6734">
        <f ca="1"/>
        <v>0</v>
      </c>
      <c r="I6734" s="4">
        <f ca="1"/>
        <v>0</v>
      </c>
    </row>
    <row r="6735" spans="1:9" ht="14.4" hidden="1" customHeight="1" x14ac:dyDescent="0.3">
      <c r="A6735">
        <f ca="1"/>
        <v>0</v>
      </c>
      <c r="C6735">
        <f ca="1"/>
        <v>0</v>
      </c>
      <c r="D6735">
        <f ca="1"/>
        <v>0</v>
      </c>
      <c r="E6735">
        <f ca="1"/>
        <v>0</v>
      </c>
      <c r="F6735">
        <f ca="1"/>
        <v>0</v>
      </c>
      <c r="G6735">
        <f ca="1"/>
        <v>0</v>
      </c>
      <c r="I6735" s="4">
        <f ca="1"/>
        <v>0</v>
      </c>
    </row>
    <row r="6736" spans="1:9" ht="14.4" hidden="1" customHeight="1" x14ac:dyDescent="0.3">
      <c r="A6736">
        <f ca="1"/>
        <v>0</v>
      </c>
      <c r="C6736">
        <f ca="1"/>
        <v>0</v>
      </c>
      <c r="D6736">
        <f ca="1"/>
        <v>0</v>
      </c>
      <c r="E6736">
        <f ca="1"/>
        <v>0</v>
      </c>
      <c r="F6736">
        <f ca="1"/>
        <v>0</v>
      </c>
      <c r="G6736">
        <f ca="1"/>
        <v>0</v>
      </c>
      <c r="I6736" s="4">
        <f ca="1"/>
        <v>0</v>
      </c>
    </row>
    <row r="6737" spans="1:9" ht="14.4" hidden="1" customHeight="1" x14ac:dyDescent="0.3">
      <c r="A6737">
        <f ca="1"/>
        <v>0</v>
      </c>
      <c r="C6737">
        <f ca="1"/>
        <v>0</v>
      </c>
      <c r="D6737">
        <f ca="1"/>
        <v>0</v>
      </c>
      <c r="E6737">
        <f ca="1"/>
        <v>0</v>
      </c>
      <c r="F6737">
        <f ca="1"/>
        <v>0</v>
      </c>
      <c r="G6737">
        <f ca="1"/>
        <v>0</v>
      </c>
      <c r="I6737" s="4">
        <f ca="1"/>
        <v>0</v>
      </c>
    </row>
    <row r="6738" spans="1:9" ht="14.4" hidden="1" customHeight="1" x14ac:dyDescent="0.3">
      <c r="A6738">
        <f ca="1"/>
        <v>0</v>
      </c>
      <c r="C6738">
        <f ca="1"/>
        <v>0</v>
      </c>
      <c r="D6738">
        <f ca="1"/>
        <v>0</v>
      </c>
      <c r="E6738">
        <f ca="1"/>
        <v>0</v>
      </c>
      <c r="F6738">
        <f ca="1"/>
        <v>0</v>
      </c>
      <c r="G6738">
        <f ca="1"/>
        <v>0</v>
      </c>
      <c r="I6738" s="4">
        <f ca="1"/>
        <v>0</v>
      </c>
    </row>
    <row r="6739" spans="1:9" ht="14.4" hidden="1" customHeight="1" x14ac:dyDescent="0.3">
      <c r="A6739">
        <f ca="1"/>
        <v>0</v>
      </c>
      <c r="C6739">
        <f ca="1"/>
        <v>0</v>
      </c>
      <c r="D6739">
        <f ca="1"/>
        <v>0</v>
      </c>
      <c r="E6739">
        <f ca="1"/>
        <v>0</v>
      </c>
      <c r="F6739">
        <f ca="1"/>
        <v>0</v>
      </c>
      <c r="G6739">
        <f ca="1"/>
        <v>0</v>
      </c>
      <c r="I6739" s="4">
        <f ca="1"/>
        <v>0</v>
      </c>
    </row>
    <row r="6740" spans="1:9" ht="14.4" hidden="1" customHeight="1" x14ac:dyDescent="0.3">
      <c r="A6740">
        <f ca="1"/>
        <v>0</v>
      </c>
      <c r="C6740">
        <f ca="1"/>
        <v>0</v>
      </c>
      <c r="D6740">
        <f ca="1"/>
        <v>0</v>
      </c>
      <c r="E6740">
        <f ca="1"/>
        <v>0</v>
      </c>
      <c r="F6740">
        <f ca="1"/>
        <v>0</v>
      </c>
      <c r="G6740">
        <f ca="1"/>
        <v>0</v>
      </c>
      <c r="I6740" s="4">
        <f ca="1"/>
        <v>0</v>
      </c>
    </row>
    <row r="6741" spans="1:9" ht="14.4" hidden="1" customHeight="1" x14ac:dyDescent="0.3">
      <c r="A6741">
        <f ca="1"/>
        <v>0</v>
      </c>
      <c r="C6741">
        <f ca="1"/>
        <v>0</v>
      </c>
      <c r="D6741">
        <f ca="1"/>
        <v>0</v>
      </c>
      <c r="E6741">
        <f ca="1"/>
        <v>0</v>
      </c>
      <c r="F6741">
        <f ca="1"/>
        <v>0</v>
      </c>
      <c r="G6741">
        <f ca="1"/>
        <v>0</v>
      </c>
      <c r="I6741" s="4">
        <f ca="1"/>
        <v>0</v>
      </c>
    </row>
    <row r="6742" spans="1:9" ht="14.4" hidden="1" customHeight="1" x14ac:dyDescent="0.3">
      <c r="A6742">
        <f ca="1"/>
        <v>0</v>
      </c>
      <c r="C6742">
        <f ca="1"/>
        <v>0</v>
      </c>
      <c r="D6742">
        <f ca="1"/>
        <v>0</v>
      </c>
      <c r="E6742">
        <f ca="1"/>
        <v>0</v>
      </c>
      <c r="F6742">
        <f ca="1"/>
        <v>0</v>
      </c>
      <c r="G6742">
        <f ca="1"/>
        <v>0</v>
      </c>
      <c r="I6742" s="4">
        <f ca="1"/>
        <v>0</v>
      </c>
    </row>
    <row r="6743" spans="1:9" ht="14.4" hidden="1" customHeight="1" x14ac:dyDescent="0.3">
      <c r="A6743">
        <f ca="1"/>
        <v>0</v>
      </c>
      <c r="C6743">
        <f ca="1"/>
        <v>0</v>
      </c>
      <c r="D6743">
        <f ca="1"/>
        <v>0</v>
      </c>
      <c r="E6743">
        <f ca="1"/>
        <v>0</v>
      </c>
      <c r="F6743">
        <f ca="1"/>
        <v>0</v>
      </c>
      <c r="G6743">
        <f ca="1"/>
        <v>0</v>
      </c>
      <c r="I6743" s="4">
        <f ca="1"/>
        <v>0</v>
      </c>
    </row>
    <row r="6744" spans="1:9" ht="14.4" hidden="1" customHeight="1" x14ac:dyDescent="0.3">
      <c r="A6744">
        <f ca="1"/>
        <v>0</v>
      </c>
      <c r="C6744">
        <f ca="1"/>
        <v>0</v>
      </c>
      <c r="D6744">
        <f ca="1"/>
        <v>0</v>
      </c>
      <c r="E6744">
        <f ca="1"/>
        <v>0</v>
      </c>
      <c r="F6744">
        <f ca="1"/>
        <v>0</v>
      </c>
      <c r="G6744">
        <f ca="1"/>
        <v>0</v>
      </c>
      <c r="I6744" s="4">
        <f ca="1"/>
        <v>0</v>
      </c>
    </row>
    <row r="6745" spans="1:9" ht="14.4" hidden="1" customHeight="1" x14ac:dyDescent="0.3">
      <c r="A6745">
        <f ca="1"/>
        <v>0</v>
      </c>
      <c r="C6745">
        <f ca="1"/>
        <v>0</v>
      </c>
      <c r="D6745">
        <f ca="1"/>
        <v>0</v>
      </c>
      <c r="E6745">
        <f ca="1"/>
        <v>0</v>
      </c>
      <c r="F6745">
        <f ca="1"/>
        <v>0</v>
      </c>
      <c r="G6745">
        <f ca="1"/>
        <v>0</v>
      </c>
      <c r="I6745" s="4">
        <f ca="1"/>
        <v>0</v>
      </c>
    </row>
    <row r="6746" spans="1:9" ht="14.4" hidden="1" customHeight="1" x14ac:dyDescent="0.3">
      <c r="A6746">
        <f ca="1"/>
        <v>0</v>
      </c>
      <c r="C6746">
        <f ca="1"/>
        <v>0</v>
      </c>
      <c r="D6746">
        <f ca="1"/>
        <v>0</v>
      </c>
      <c r="E6746">
        <f ca="1"/>
        <v>0</v>
      </c>
      <c r="F6746">
        <f ca="1"/>
        <v>0</v>
      </c>
      <c r="G6746">
        <f ca="1"/>
        <v>0</v>
      </c>
      <c r="I6746" s="4">
        <f ca="1"/>
        <v>0</v>
      </c>
    </row>
    <row r="6747" spans="1:9" ht="14.4" hidden="1" customHeight="1" x14ac:dyDescent="0.3">
      <c r="A6747">
        <f ca="1"/>
        <v>0</v>
      </c>
      <c r="C6747">
        <f ca="1"/>
        <v>0</v>
      </c>
      <c r="D6747">
        <f ca="1"/>
        <v>0</v>
      </c>
      <c r="E6747">
        <f ca="1"/>
        <v>0</v>
      </c>
      <c r="F6747">
        <f ca="1"/>
        <v>0</v>
      </c>
      <c r="G6747">
        <f ca="1"/>
        <v>0</v>
      </c>
      <c r="I6747" s="4">
        <f ca="1"/>
        <v>0</v>
      </c>
    </row>
    <row r="6748" spans="1:9" ht="14.4" hidden="1" customHeight="1" x14ac:dyDescent="0.3">
      <c r="A6748">
        <f ca="1"/>
        <v>0</v>
      </c>
      <c r="C6748">
        <f ca="1"/>
        <v>0</v>
      </c>
      <c r="D6748">
        <f ca="1"/>
        <v>0</v>
      </c>
      <c r="E6748">
        <f ca="1"/>
        <v>0</v>
      </c>
      <c r="F6748">
        <f ca="1"/>
        <v>0</v>
      </c>
      <c r="G6748">
        <f ca="1"/>
        <v>0</v>
      </c>
      <c r="I6748" s="4">
        <f ca="1"/>
        <v>0</v>
      </c>
    </row>
    <row r="6749" spans="1:9" ht="14.4" hidden="1" customHeight="1" x14ac:dyDescent="0.3">
      <c r="A6749">
        <f ca="1"/>
        <v>0</v>
      </c>
      <c r="C6749">
        <f ca="1"/>
        <v>0</v>
      </c>
      <c r="D6749">
        <f ca="1"/>
        <v>0</v>
      </c>
      <c r="E6749">
        <f ca="1"/>
        <v>0</v>
      </c>
      <c r="F6749">
        <f ca="1"/>
        <v>0</v>
      </c>
      <c r="G6749">
        <f ca="1"/>
        <v>0</v>
      </c>
      <c r="I6749" s="4">
        <f ca="1"/>
        <v>0</v>
      </c>
    </row>
    <row r="6750" spans="1:9" ht="14.4" hidden="1" customHeight="1" x14ac:dyDescent="0.3">
      <c r="A6750">
        <f ca="1"/>
        <v>0</v>
      </c>
      <c r="C6750">
        <f ca="1"/>
        <v>0</v>
      </c>
      <c r="D6750">
        <f ca="1"/>
        <v>0</v>
      </c>
      <c r="E6750">
        <f ca="1"/>
        <v>0</v>
      </c>
      <c r="F6750">
        <f ca="1"/>
        <v>0</v>
      </c>
      <c r="G6750">
        <f ca="1"/>
        <v>0</v>
      </c>
      <c r="I6750" s="4">
        <f ca="1"/>
        <v>0</v>
      </c>
    </row>
    <row r="6751" spans="1:9" ht="14.4" hidden="1" customHeight="1" x14ac:dyDescent="0.3">
      <c r="A6751">
        <f ca="1"/>
        <v>0</v>
      </c>
      <c r="C6751">
        <f ca="1"/>
        <v>0</v>
      </c>
      <c r="D6751">
        <f ca="1"/>
        <v>0</v>
      </c>
      <c r="E6751">
        <f ca="1"/>
        <v>0</v>
      </c>
      <c r="F6751">
        <f ca="1"/>
        <v>0</v>
      </c>
      <c r="G6751">
        <f ca="1"/>
        <v>0</v>
      </c>
      <c r="I6751" s="4">
        <f ca="1"/>
        <v>0</v>
      </c>
    </row>
    <row r="6752" spans="1:9" ht="14.4" hidden="1" customHeight="1" x14ac:dyDescent="0.3">
      <c r="A6752">
        <f ca="1"/>
        <v>0</v>
      </c>
      <c r="C6752">
        <f ca="1"/>
        <v>0</v>
      </c>
      <c r="D6752">
        <f ca="1"/>
        <v>0</v>
      </c>
      <c r="E6752">
        <f ca="1"/>
        <v>0</v>
      </c>
      <c r="F6752">
        <f ca="1"/>
        <v>0</v>
      </c>
      <c r="G6752">
        <f ca="1"/>
        <v>0</v>
      </c>
      <c r="I6752" s="4">
        <f ca="1"/>
        <v>0</v>
      </c>
    </row>
    <row r="6753" spans="1:9" ht="14.4" hidden="1" customHeight="1" x14ac:dyDescent="0.3">
      <c r="A6753">
        <f ca="1"/>
        <v>0</v>
      </c>
      <c r="C6753">
        <f ca="1"/>
        <v>0</v>
      </c>
      <c r="D6753">
        <f ca="1"/>
        <v>0</v>
      </c>
      <c r="E6753">
        <f ca="1"/>
        <v>0</v>
      </c>
      <c r="F6753">
        <f ca="1"/>
        <v>0</v>
      </c>
      <c r="G6753">
        <f ca="1"/>
        <v>0</v>
      </c>
      <c r="I6753" s="4">
        <f ca="1"/>
        <v>0</v>
      </c>
    </row>
    <row r="6754" spans="1:9" ht="14.4" hidden="1" customHeight="1" x14ac:dyDescent="0.3">
      <c r="A6754">
        <f ca="1"/>
        <v>0</v>
      </c>
      <c r="C6754">
        <f ca="1"/>
        <v>0</v>
      </c>
      <c r="D6754">
        <f ca="1"/>
        <v>0</v>
      </c>
      <c r="E6754">
        <f ca="1"/>
        <v>0</v>
      </c>
      <c r="F6754">
        <f ca="1"/>
        <v>0</v>
      </c>
      <c r="G6754">
        <f ca="1"/>
        <v>0</v>
      </c>
      <c r="I6754" s="4">
        <f ca="1"/>
        <v>0</v>
      </c>
    </row>
    <row r="6755" spans="1:9" ht="14.4" hidden="1" customHeight="1" x14ac:dyDescent="0.3">
      <c r="A6755">
        <f ca="1"/>
        <v>0</v>
      </c>
      <c r="C6755">
        <f ca="1"/>
        <v>0</v>
      </c>
      <c r="D6755">
        <f ca="1"/>
        <v>0</v>
      </c>
      <c r="E6755">
        <f ca="1"/>
        <v>0</v>
      </c>
      <c r="F6755">
        <f ca="1"/>
        <v>0</v>
      </c>
      <c r="G6755">
        <f ca="1"/>
        <v>0</v>
      </c>
      <c r="I6755" s="4">
        <f ca="1"/>
        <v>0</v>
      </c>
    </row>
    <row r="6756" spans="1:9" ht="14.4" hidden="1" customHeight="1" x14ac:dyDescent="0.3">
      <c r="A6756">
        <f ca="1"/>
        <v>0</v>
      </c>
      <c r="C6756">
        <f ca="1"/>
        <v>0</v>
      </c>
      <c r="D6756">
        <f ca="1"/>
        <v>0</v>
      </c>
      <c r="E6756">
        <f ca="1"/>
        <v>0</v>
      </c>
      <c r="F6756">
        <f ca="1"/>
        <v>0</v>
      </c>
      <c r="G6756">
        <f ca="1"/>
        <v>0</v>
      </c>
      <c r="I6756" s="4">
        <f ca="1"/>
        <v>0</v>
      </c>
    </row>
    <row r="6757" spans="1:9" ht="14.4" hidden="1" customHeight="1" x14ac:dyDescent="0.3">
      <c r="A6757">
        <f ca="1"/>
        <v>0</v>
      </c>
      <c r="C6757">
        <f ca="1"/>
        <v>0</v>
      </c>
      <c r="D6757">
        <f ca="1"/>
        <v>0</v>
      </c>
      <c r="E6757">
        <f ca="1"/>
        <v>0</v>
      </c>
      <c r="F6757">
        <f ca="1"/>
        <v>0</v>
      </c>
      <c r="G6757">
        <f ca="1"/>
        <v>0</v>
      </c>
      <c r="I6757" s="4">
        <f ca="1"/>
        <v>0</v>
      </c>
    </row>
    <row r="6758" spans="1:9" ht="14.4" hidden="1" customHeight="1" x14ac:dyDescent="0.3">
      <c r="A6758">
        <f ca="1"/>
        <v>0</v>
      </c>
      <c r="C6758">
        <f ca="1"/>
        <v>0</v>
      </c>
      <c r="D6758">
        <f ca="1"/>
        <v>0</v>
      </c>
      <c r="E6758">
        <f ca="1"/>
        <v>0</v>
      </c>
      <c r="F6758">
        <f ca="1"/>
        <v>0</v>
      </c>
      <c r="G6758">
        <f ca="1"/>
        <v>0</v>
      </c>
      <c r="I6758" s="4">
        <f ca="1"/>
        <v>0</v>
      </c>
    </row>
    <row r="6759" spans="1:9" ht="14.4" hidden="1" customHeight="1" x14ac:dyDescent="0.3">
      <c r="A6759">
        <f ca="1"/>
        <v>0</v>
      </c>
      <c r="C6759">
        <f ca="1"/>
        <v>0</v>
      </c>
      <c r="D6759">
        <f ca="1"/>
        <v>0</v>
      </c>
      <c r="E6759">
        <f ca="1"/>
        <v>0</v>
      </c>
      <c r="F6759">
        <f ca="1"/>
        <v>0</v>
      </c>
      <c r="G6759">
        <f ca="1"/>
        <v>0</v>
      </c>
      <c r="I6759" s="4">
        <f ca="1"/>
        <v>0</v>
      </c>
    </row>
    <row r="6760" spans="1:9" ht="14.4" hidden="1" customHeight="1" x14ac:dyDescent="0.3">
      <c r="A6760">
        <f ca="1"/>
        <v>0</v>
      </c>
      <c r="C6760">
        <f ca="1"/>
        <v>0</v>
      </c>
      <c r="D6760">
        <f ca="1"/>
        <v>0</v>
      </c>
      <c r="E6760">
        <f ca="1"/>
        <v>0</v>
      </c>
      <c r="F6760">
        <f ca="1"/>
        <v>0</v>
      </c>
      <c r="G6760">
        <f ca="1"/>
        <v>0</v>
      </c>
      <c r="I6760" s="4">
        <f ca="1"/>
        <v>0</v>
      </c>
    </row>
    <row r="6761" spans="1:9" ht="14.4" hidden="1" customHeight="1" x14ac:dyDescent="0.3">
      <c r="A6761">
        <f ca="1"/>
        <v>0</v>
      </c>
      <c r="C6761">
        <f ca="1"/>
        <v>0</v>
      </c>
      <c r="D6761">
        <f ca="1"/>
        <v>0</v>
      </c>
      <c r="E6761">
        <f ca="1"/>
        <v>0</v>
      </c>
      <c r="F6761">
        <f ca="1"/>
        <v>0</v>
      </c>
      <c r="G6761">
        <f ca="1"/>
        <v>0</v>
      </c>
      <c r="I6761" s="4">
        <f ca="1"/>
        <v>0</v>
      </c>
    </row>
    <row r="6762" spans="1:9" ht="14.4" hidden="1" customHeight="1" x14ac:dyDescent="0.3">
      <c r="A6762">
        <f ca="1"/>
        <v>0</v>
      </c>
      <c r="C6762">
        <f ca="1"/>
        <v>0</v>
      </c>
      <c r="D6762">
        <f ca="1"/>
        <v>0</v>
      </c>
      <c r="E6762">
        <f ca="1"/>
        <v>0</v>
      </c>
      <c r="F6762">
        <f ca="1"/>
        <v>0</v>
      </c>
      <c r="G6762">
        <f ca="1"/>
        <v>0</v>
      </c>
      <c r="I6762" s="4">
        <f ca="1"/>
        <v>0</v>
      </c>
    </row>
    <row r="6763" spans="1:9" ht="14.4" hidden="1" customHeight="1" x14ac:dyDescent="0.3">
      <c r="A6763">
        <f ca="1"/>
        <v>0</v>
      </c>
      <c r="C6763">
        <f ca="1"/>
        <v>0</v>
      </c>
      <c r="D6763">
        <f ca="1"/>
        <v>0</v>
      </c>
      <c r="E6763">
        <f ca="1"/>
        <v>0</v>
      </c>
      <c r="F6763">
        <f ca="1"/>
        <v>0</v>
      </c>
      <c r="G6763">
        <f ca="1"/>
        <v>0</v>
      </c>
      <c r="I6763" s="4">
        <f ca="1"/>
        <v>0</v>
      </c>
    </row>
    <row r="6764" spans="1:9" ht="14.4" hidden="1" customHeight="1" x14ac:dyDescent="0.3">
      <c r="A6764">
        <f ca="1"/>
        <v>0</v>
      </c>
      <c r="C6764">
        <f ca="1"/>
        <v>0</v>
      </c>
      <c r="D6764">
        <f ca="1"/>
        <v>0</v>
      </c>
      <c r="E6764">
        <f ca="1"/>
        <v>0</v>
      </c>
      <c r="F6764">
        <f ca="1"/>
        <v>0</v>
      </c>
      <c r="G6764">
        <f ca="1"/>
        <v>0</v>
      </c>
      <c r="I6764" s="4">
        <f ca="1"/>
        <v>0</v>
      </c>
    </row>
    <row r="6765" spans="1:9" ht="14.4" hidden="1" customHeight="1" x14ac:dyDescent="0.3">
      <c r="A6765">
        <f ca="1"/>
        <v>0</v>
      </c>
      <c r="C6765">
        <f ca="1"/>
        <v>0</v>
      </c>
      <c r="D6765">
        <f ca="1"/>
        <v>0</v>
      </c>
      <c r="E6765">
        <f ca="1"/>
        <v>0</v>
      </c>
      <c r="F6765">
        <f ca="1"/>
        <v>0</v>
      </c>
      <c r="G6765">
        <f ca="1"/>
        <v>0</v>
      </c>
      <c r="I6765" s="4">
        <f ca="1"/>
        <v>0</v>
      </c>
    </row>
    <row r="6766" spans="1:9" ht="14.4" hidden="1" customHeight="1" x14ac:dyDescent="0.3">
      <c r="A6766">
        <f ca="1"/>
        <v>0</v>
      </c>
      <c r="C6766">
        <f ca="1"/>
        <v>0</v>
      </c>
      <c r="D6766">
        <f ca="1"/>
        <v>0</v>
      </c>
      <c r="E6766">
        <f ca="1"/>
        <v>0</v>
      </c>
      <c r="F6766">
        <f ca="1"/>
        <v>0</v>
      </c>
      <c r="G6766">
        <f ca="1"/>
        <v>0</v>
      </c>
      <c r="I6766" s="4">
        <f ca="1"/>
        <v>0</v>
      </c>
    </row>
    <row r="6767" spans="1:9" ht="14.4" hidden="1" customHeight="1" x14ac:dyDescent="0.3">
      <c r="A6767">
        <f ca="1"/>
        <v>0</v>
      </c>
      <c r="C6767">
        <f ca="1"/>
        <v>0</v>
      </c>
      <c r="D6767">
        <f ca="1"/>
        <v>0</v>
      </c>
      <c r="E6767">
        <f ca="1"/>
        <v>0</v>
      </c>
      <c r="F6767">
        <f ca="1"/>
        <v>0</v>
      </c>
      <c r="G6767">
        <f ca="1"/>
        <v>0</v>
      </c>
      <c r="I6767" s="4">
        <f ca="1"/>
        <v>0</v>
      </c>
    </row>
    <row r="6768" spans="1:9" ht="14.4" hidden="1" customHeight="1" x14ac:dyDescent="0.3">
      <c r="A6768">
        <f ca="1"/>
        <v>0</v>
      </c>
      <c r="C6768">
        <f ca="1"/>
        <v>0</v>
      </c>
      <c r="D6768">
        <f ca="1"/>
        <v>0</v>
      </c>
      <c r="E6768">
        <f ca="1"/>
        <v>0</v>
      </c>
      <c r="F6768">
        <f ca="1"/>
        <v>0</v>
      </c>
      <c r="G6768">
        <f ca="1"/>
        <v>0</v>
      </c>
      <c r="I6768" s="4">
        <f ca="1"/>
        <v>0</v>
      </c>
    </row>
    <row r="6769" spans="1:9" ht="14.4" hidden="1" customHeight="1" x14ac:dyDescent="0.3">
      <c r="A6769">
        <f ca="1"/>
        <v>0</v>
      </c>
      <c r="C6769">
        <f ca="1"/>
        <v>0</v>
      </c>
      <c r="D6769">
        <f ca="1"/>
        <v>0</v>
      </c>
      <c r="E6769">
        <f ca="1"/>
        <v>0</v>
      </c>
      <c r="F6769">
        <f ca="1"/>
        <v>0</v>
      </c>
      <c r="G6769">
        <f ca="1"/>
        <v>0</v>
      </c>
      <c r="I6769" s="4">
        <f ca="1"/>
        <v>0</v>
      </c>
    </row>
    <row r="6770" spans="1:9" ht="14.4" hidden="1" customHeight="1" x14ac:dyDescent="0.3">
      <c r="A6770">
        <f ca="1"/>
        <v>0</v>
      </c>
      <c r="C6770">
        <f ca="1"/>
        <v>0</v>
      </c>
      <c r="D6770">
        <f ca="1"/>
        <v>0</v>
      </c>
      <c r="E6770">
        <f ca="1"/>
        <v>0</v>
      </c>
      <c r="F6770">
        <f ca="1"/>
        <v>0</v>
      </c>
      <c r="G6770">
        <f ca="1"/>
        <v>0</v>
      </c>
      <c r="I6770" s="4">
        <f ca="1"/>
        <v>0</v>
      </c>
    </row>
    <row r="6771" spans="1:9" ht="14.4" hidden="1" customHeight="1" x14ac:dyDescent="0.3">
      <c r="A6771">
        <f ca="1"/>
        <v>0</v>
      </c>
      <c r="C6771">
        <f ca="1"/>
        <v>0</v>
      </c>
      <c r="D6771">
        <f ca="1"/>
        <v>0</v>
      </c>
      <c r="E6771">
        <f ca="1"/>
        <v>0</v>
      </c>
      <c r="F6771">
        <f ca="1"/>
        <v>0</v>
      </c>
      <c r="G6771">
        <f ca="1"/>
        <v>0</v>
      </c>
      <c r="I6771" s="4">
        <f ca="1"/>
        <v>0</v>
      </c>
    </row>
    <row r="6772" spans="1:9" ht="14.4" hidden="1" customHeight="1" x14ac:dyDescent="0.3">
      <c r="A6772">
        <f ca="1"/>
        <v>0</v>
      </c>
      <c r="C6772">
        <f ca="1"/>
        <v>0</v>
      </c>
      <c r="D6772">
        <f ca="1"/>
        <v>0</v>
      </c>
      <c r="E6772">
        <f ca="1"/>
        <v>0</v>
      </c>
      <c r="F6772">
        <f ca="1"/>
        <v>0</v>
      </c>
      <c r="G6772">
        <f ca="1"/>
        <v>0</v>
      </c>
      <c r="I6772" s="4">
        <f ca="1"/>
        <v>0</v>
      </c>
    </row>
    <row r="6773" spans="1:9" ht="14.4" hidden="1" customHeight="1" x14ac:dyDescent="0.3">
      <c r="A6773">
        <f ca="1"/>
        <v>0</v>
      </c>
      <c r="C6773">
        <f ca="1"/>
        <v>0</v>
      </c>
      <c r="D6773">
        <f ca="1"/>
        <v>0</v>
      </c>
      <c r="E6773">
        <f ca="1"/>
        <v>0</v>
      </c>
      <c r="F6773">
        <f ca="1"/>
        <v>0</v>
      </c>
      <c r="G6773">
        <f ca="1"/>
        <v>0</v>
      </c>
      <c r="I6773" s="4">
        <f ca="1"/>
        <v>0</v>
      </c>
    </row>
    <row r="6774" spans="1:9" ht="14.4" hidden="1" customHeight="1" x14ac:dyDescent="0.3">
      <c r="A6774">
        <f ca="1"/>
        <v>0</v>
      </c>
      <c r="C6774">
        <f ca="1"/>
        <v>0</v>
      </c>
      <c r="D6774">
        <f ca="1"/>
        <v>0</v>
      </c>
      <c r="E6774">
        <f ca="1"/>
        <v>0</v>
      </c>
      <c r="F6774">
        <f ca="1"/>
        <v>0</v>
      </c>
      <c r="G6774">
        <f ca="1"/>
        <v>0</v>
      </c>
      <c r="I6774" s="4">
        <f ca="1"/>
        <v>0</v>
      </c>
    </row>
    <row r="6775" spans="1:9" ht="14.4" hidden="1" customHeight="1" x14ac:dyDescent="0.3">
      <c r="A6775">
        <f ca="1"/>
        <v>0</v>
      </c>
      <c r="C6775">
        <f ca="1"/>
        <v>0</v>
      </c>
      <c r="D6775">
        <f ca="1"/>
        <v>0</v>
      </c>
      <c r="E6775">
        <f ca="1"/>
        <v>0</v>
      </c>
      <c r="F6775">
        <f ca="1"/>
        <v>0</v>
      </c>
      <c r="G6775">
        <f ca="1"/>
        <v>0</v>
      </c>
      <c r="I6775" s="4">
        <f ca="1"/>
        <v>0</v>
      </c>
    </row>
    <row r="6776" spans="1:9" ht="14.4" hidden="1" customHeight="1" x14ac:dyDescent="0.3">
      <c r="A6776">
        <f ca="1"/>
        <v>0</v>
      </c>
      <c r="C6776">
        <f ca="1"/>
        <v>0</v>
      </c>
      <c r="D6776">
        <f ca="1"/>
        <v>0</v>
      </c>
      <c r="E6776">
        <f ca="1"/>
        <v>0</v>
      </c>
      <c r="F6776">
        <f ca="1"/>
        <v>0</v>
      </c>
      <c r="G6776">
        <f ca="1"/>
        <v>0</v>
      </c>
      <c r="I6776" s="4">
        <f ca="1"/>
        <v>0</v>
      </c>
    </row>
    <row r="6777" spans="1:9" ht="14.4" hidden="1" customHeight="1" x14ac:dyDescent="0.3">
      <c r="A6777">
        <f ca="1"/>
        <v>0</v>
      </c>
      <c r="C6777">
        <f ca="1"/>
        <v>0</v>
      </c>
      <c r="D6777">
        <f ca="1"/>
        <v>0</v>
      </c>
      <c r="E6777">
        <f ca="1"/>
        <v>0</v>
      </c>
      <c r="F6777">
        <f ca="1"/>
        <v>0</v>
      </c>
      <c r="G6777">
        <f ca="1"/>
        <v>0</v>
      </c>
      <c r="I6777" s="4">
        <f ca="1"/>
        <v>0</v>
      </c>
    </row>
    <row r="6778" spans="1:9" ht="14.4" hidden="1" customHeight="1" x14ac:dyDescent="0.3">
      <c r="A6778">
        <f ca="1"/>
        <v>0</v>
      </c>
      <c r="C6778">
        <f ca="1"/>
        <v>0</v>
      </c>
      <c r="D6778">
        <f ca="1"/>
        <v>0</v>
      </c>
      <c r="E6778">
        <f ca="1"/>
        <v>0</v>
      </c>
      <c r="F6778">
        <f ca="1"/>
        <v>0</v>
      </c>
      <c r="G6778">
        <f ca="1"/>
        <v>0</v>
      </c>
      <c r="I6778" s="4">
        <f ca="1"/>
        <v>0</v>
      </c>
    </row>
    <row r="6779" spans="1:9" ht="14.4" hidden="1" customHeight="1" x14ac:dyDescent="0.3">
      <c r="A6779">
        <f ca="1"/>
        <v>0</v>
      </c>
      <c r="C6779">
        <f ca="1"/>
        <v>0</v>
      </c>
      <c r="D6779">
        <f ca="1"/>
        <v>0</v>
      </c>
      <c r="E6779">
        <f ca="1"/>
        <v>0</v>
      </c>
      <c r="F6779">
        <f ca="1"/>
        <v>0</v>
      </c>
      <c r="G6779">
        <f ca="1"/>
        <v>0</v>
      </c>
      <c r="I6779" s="4">
        <f ca="1"/>
        <v>0</v>
      </c>
    </row>
    <row r="6780" spans="1:9" ht="14.4" hidden="1" customHeight="1" x14ac:dyDescent="0.3">
      <c r="A6780">
        <f ca="1"/>
        <v>0</v>
      </c>
      <c r="C6780">
        <f ca="1"/>
        <v>0</v>
      </c>
      <c r="D6780">
        <f ca="1"/>
        <v>0</v>
      </c>
      <c r="E6780">
        <f ca="1"/>
        <v>0</v>
      </c>
      <c r="F6780">
        <f ca="1"/>
        <v>0</v>
      </c>
      <c r="G6780">
        <f ca="1"/>
        <v>0</v>
      </c>
      <c r="I6780" s="4">
        <f ca="1"/>
        <v>0</v>
      </c>
    </row>
    <row r="6781" spans="1:9" ht="14.4" hidden="1" customHeight="1" x14ac:dyDescent="0.3">
      <c r="A6781">
        <f ca="1"/>
        <v>0</v>
      </c>
      <c r="C6781">
        <f ca="1"/>
        <v>0</v>
      </c>
      <c r="D6781">
        <f ca="1"/>
        <v>0</v>
      </c>
      <c r="E6781">
        <f ca="1"/>
        <v>0</v>
      </c>
      <c r="F6781">
        <f ca="1"/>
        <v>0</v>
      </c>
      <c r="G6781">
        <f ca="1"/>
        <v>0</v>
      </c>
      <c r="I6781" s="4">
        <f ca="1"/>
        <v>0</v>
      </c>
    </row>
    <row r="6782" spans="1:9" ht="14.4" hidden="1" customHeight="1" x14ac:dyDescent="0.3">
      <c r="A6782">
        <f ca="1"/>
        <v>0</v>
      </c>
      <c r="C6782">
        <f ca="1"/>
        <v>0</v>
      </c>
      <c r="D6782">
        <f ca="1"/>
        <v>0</v>
      </c>
      <c r="E6782">
        <f ca="1"/>
        <v>0</v>
      </c>
      <c r="F6782">
        <f ca="1"/>
        <v>0</v>
      </c>
      <c r="G6782">
        <f ca="1"/>
        <v>0</v>
      </c>
      <c r="I6782" s="4">
        <f ca="1"/>
        <v>0</v>
      </c>
    </row>
    <row r="6783" spans="1:9" ht="14.4" hidden="1" customHeight="1" x14ac:dyDescent="0.3">
      <c r="A6783">
        <f ca="1"/>
        <v>0</v>
      </c>
      <c r="C6783">
        <f ca="1"/>
        <v>0</v>
      </c>
      <c r="D6783">
        <f ca="1"/>
        <v>0</v>
      </c>
      <c r="E6783">
        <f ca="1"/>
        <v>0</v>
      </c>
      <c r="F6783">
        <f ca="1"/>
        <v>0</v>
      </c>
      <c r="G6783">
        <f ca="1"/>
        <v>0</v>
      </c>
      <c r="I6783" s="4">
        <f ca="1"/>
        <v>0</v>
      </c>
    </row>
    <row r="6784" spans="1:9" ht="14.4" hidden="1" customHeight="1" x14ac:dyDescent="0.3">
      <c r="A6784">
        <f ca="1"/>
        <v>0</v>
      </c>
      <c r="C6784">
        <f ca="1"/>
        <v>0</v>
      </c>
      <c r="D6784">
        <f ca="1"/>
        <v>0</v>
      </c>
      <c r="E6784">
        <f ca="1"/>
        <v>0</v>
      </c>
      <c r="F6784">
        <f ca="1"/>
        <v>0</v>
      </c>
      <c r="G6784">
        <f ca="1"/>
        <v>0</v>
      </c>
      <c r="I6784" s="4">
        <f ca="1"/>
        <v>0</v>
      </c>
    </row>
    <row r="6785" spans="1:9" ht="14.4" hidden="1" customHeight="1" x14ac:dyDescent="0.3">
      <c r="A6785">
        <f ca="1"/>
        <v>0</v>
      </c>
      <c r="C6785">
        <f ca="1"/>
        <v>0</v>
      </c>
      <c r="D6785">
        <f ca="1"/>
        <v>0</v>
      </c>
      <c r="E6785">
        <f ca="1"/>
        <v>0</v>
      </c>
      <c r="F6785">
        <f ca="1"/>
        <v>0</v>
      </c>
      <c r="G6785">
        <f ca="1"/>
        <v>0</v>
      </c>
      <c r="I6785" s="4">
        <f ca="1"/>
        <v>0</v>
      </c>
    </row>
    <row r="6786" spans="1:9" ht="14.4" hidden="1" customHeight="1" x14ac:dyDescent="0.3">
      <c r="A6786">
        <f ca="1"/>
        <v>0</v>
      </c>
      <c r="C6786">
        <f ca="1"/>
        <v>0</v>
      </c>
      <c r="D6786">
        <f ca="1"/>
        <v>0</v>
      </c>
      <c r="E6786">
        <f ca="1"/>
        <v>0</v>
      </c>
      <c r="F6786">
        <f ca="1"/>
        <v>0</v>
      </c>
      <c r="G6786">
        <f ca="1"/>
        <v>0</v>
      </c>
      <c r="I6786" s="4">
        <f ca="1"/>
        <v>0</v>
      </c>
    </row>
    <row r="6787" spans="1:9" ht="14.4" hidden="1" customHeight="1" x14ac:dyDescent="0.3">
      <c r="A6787">
        <f ca="1"/>
        <v>0</v>
      </c>
      <c r="C6787">
        <f ca="1"/>
        <v>0</v>
      </c>
      <c r="D6787">
        <f ca="1"/>
        <v>0</v>
      </c>
      <c r="E6787">
        <f ca="1"/>
        <v>0</v>
      </c>
      <c r="F6787">
        <f ca="1"/>
        <v>0</v>
      </c>
      <c r="G6787">
        <f ca="1"/>
        <v>0</v>
      </c>
      <c r="I6787" s="4">
        <f ca="1"/>
        <v>0</v>
      </c>
    </row>
    <row r="6788" spans="1:9" ht="14.4" hidden="1" customHeight="1" x14ac:dyDescent="0.3">
      <c r="A6788">
        <f ca="1"/>
        <v>0</v>
      </c>
      <c r="C6788">
        <f ca="1"/>
        <v>0</v>
      </c>
      <c r="D6788">
        <f ca="1"/>
        <v>0</v>
      </c>
      <c r="E6788">
        <f ca="1"/>
        <v>0</v>
      </c>
      <c r="F6788">
        <f ca="1"/>
        <v>0</v>
      </c>
      <c r="G6788">
        <f ca="1"/>
        <v>0</v>
      </c>
      <c r="I6788" s="4">
        <f ca="1"/>
        <v>0</v>
      </c>
    </row>
    <row r="6789" spans="1:9" ht="14.4" hidden="1" customHeight="1" x14ac:dyDescent="0.3">
      <c r="A6789">
        <f ca="1"/>
        <v>0</v>
      </c>
      <c r="C6789">
        <f ca="1"/>
        <v>0</v>
      </c>
      <c r="D6789">
        <f ca="1"/>
        <v>0</v>
      </c>
      <c r="E6789">
        <f ca="1"/>
        <v>0</v>
      </c>
      <c r="F6789">
        <f ca="1"/>
        <v>0</v>
      </c>
      <c r="G6789">
        <f ca="1"/>
        <v>0</v>
      </c>
      <c r="I6789" s="4">
        <f ca="1"/>
        <v>0</v>
      </c>
    </row>
    <row r="6790" spans="1:9" ht="14.4" hidden="1" customHeight="1" x14ac:dyDescent="0.3">
      <c r="A6790">
        <f ca="1"/>
        <v>0</v>
      </c>
      <c r="C6790">
        <f ca="1"/>
        <v>0</v>
      </c>
      <c r="D6790">
        <f ca="1"/>
        <v>0</v>
      </c>
      <c r="E6790">
        <f ca="1"/>
        <v>0</v>
      </c>
      <c r="F6790">
        <f ca="1"/>
        <v>0</v>
      </c>
      <c r="G6790">
        <f ca="1"/>
        <v>0</v>
      </c>
      <c r="I6790" s="4">
        <f ca="1"/>
        <v>0</v>
      </c>
    </row>
    <row r="6791" spans="1:9" ht="14.4" hidden="1" customHeight="1" x14ac:dyDescent="0.3">
      <c r="A6791">
        <f ca="1"/>
        <v>0</v>
      </c>
      <c r="C6791">
        <f ca="1"/>
        <v>0</v>
      </c>
      <c r="D6791">
        <f ca="1"/>
        <v>0</v>
      </c>
      <c r="E6791">
        <f ca="1"/>
        <v>0</v>
      </c>
      <c r="F6791">
        <f ca="1"/>
        <v>0</v>
      </c>
      <c r="G6791">
        <f ca="1"/>
        <v>0</v>
      </c>
      <c r="I6791" s="4">
        <f ca="1"/>
        <v>0</v>
      </c>
    </row>
    <row r="6792" spans="1:9" ht="14.4" hidden="1" customHeight="1" x14ac:dyDescent="0.3">
      <c r="A6792">
        <f ca="1"/>
        <v>0</v>
      </c>
      <c r="C6792">
        <f ca="1"/>
        <v>0</v>
      </c>
      <c r="D6792">
        <f ca="1"/>
        <v>0</v>
      </c>
      <c r="E6792">
        <f ca="1"/>
        <v>0</v>
      </c>
      <c r="F6792">
        <f ca="1"/>
        <v>0</v>
      </c>
      <c r="G6792">
        <f ca="1"/>
        <v>0</v>
      </c>
      <c r="I6792" s="4">
        <f ca="1"/>
        <v>0</v>
      </c>
    </row>
    <row r="6793" spans="1:9" ht="14.4" hidden="1" customHeight="1" x14ac:dyDescent="0.3">
      <c r="A6793">
        <f ca="1"/>
        <v>0</v>
      </c>
      <c r="C6793">
        <f ca="1"/>
        <v>0</v>
      </c>
      <c r="D6793">
        <f ca="1"/>
        <v>0</v>
      </c>
      <c r="E6793">
        <f ca="1"/>
        <v>0</v>
      </c>
      <c r="F6793">
        <f ca="1"/>
        <v>0</v>
      </c>
      <c r="G6793">
        <f ca="1"/>
        <v>0</v>
      </c>
      <c r="I6793" s="4">
        <f ca="1"/>
        <v>0</v>
      </c>
    </row>
    <row r="6794" spans="1:9" ht="14.4" hidden="1" customHeight="1" x14ac:dyDescent="0.3">
      <c r="A6794">
        <f ca="1"/>
        <v>0</v>
      </c>
      <c r="C6794">
        <f ca="1"/>
        <v>0</v>
      </c>
      <c r="D6794">
        <f ca="1"/>
        <v>0</v>
      </c>
      <c r="E6794">
        <f ca="1"/>
        <v>0</v>
      </c>
      <c r="F6794">
        <f ca="1"/>
        <v>0</v>
      </c>
      <c r="G6794">
        <f ca="1"/>
        <v>0</v>
      </c>
      <c r="I6794" s="4">
        <f ca="1"/>
        <v>0</v>
      </c>
    </row>
    <row r="6795" spans="1:9" ht="14.4" hidden="1" customHeight="1" x14ac:dyDescent="0.3">
      <c r="A6795">
        <f ca="1"/>
        <v>0</v>
      </c>
      <c r="C6795">
        <f ca="1"/>
        <v>0</v>
      </c>
      <c r="D6795">
        <f ca="1"/>
        <v>0</v>
      </c>
      <c r="E6795">
        <f ca="1"/>
        <v>0</v>
      </c>
      <c r="F6795">
        <f ca="1"/>
        <v>0</v>
      </c>
      <c r="G6795">
        <f ca="1"/>
        <v>0</v>
      </c>
      <c r="I6795" s="4">
        <f ca="1"/>
        <v>0</v>
      </c>
    </row>
    <row r="6796" spans="1:9" ht="14.4" hidden="1" customHeight="1" x14ac:dyDescent="0.3">
      <c r="A6796">
        <f ca="1"/>
        <v>0</v>
      </c>
      <c r="C6796">
        <f ca="1"/>
        <v>0</v>
      </c>
      <c r="D6796">
        <f ca="1"/>
        <v>0</v>
      </c>
      <c r="E6796">
        <f ca="1"/>
        <v>0</v>
      </c>
      <c r="F6796">
        <f ca="1"/>
        <v>0</v>
      </c>
      <c r="G6796">
        <f ca="1"/>
        <v>0</v>
      </c>
      <c r="I6796" s="4">
        <f ca="1"/>
        <v>0</v>
      </c>
    </row>
    <row r="6797" spans="1:9" ht="14.4" hidden="1" customHeight="1" x14ac:dyDescent="0.3">
      <c r="A6797">
        <f ca="1"/>
        <v>0</v>
      </c>
      <c r="C6797">
        <f ca="1"/>
        <v>0</v>
      </c>
      <c r="D6797">
        <f ca="1"/>
        <v>0</v>
      </c>
      <c r="E6797">
        <f ca="1"/>
        <v>0</v>
      </c>
      <c r="F6797">
        <f ca="1"/>
        <v>0</v>
      </c>
      <c r="G6797">
        <f ca="1"/>
        <v>0</v>
      </c>
      <c r="I6797" s="4">
        <f ca="1"/>
        <v>0</v>
      </c>
    </row>
    <row r="6798" spans="1:9" ht="14.4" hidden="1" customHeight="1" x14ac:dyDescent="0.3">
      <c r="A6798">
        <f ca="1"/>
        <v>0</v>
      </c>
      <c r="C6798">
        <f ca="1"/>
        <v>0</v>
      </c>
      <c r="D6798">
        <f ca="1"/>
        <v>0</v>
      </c>
      <c r="E6798">
        <f ca="1"/>
        <v>0</v>
      </c>
      <c r="F6798">
        <f ca="1"/>
        <v>0</v>
      </c>
      <c r="G6798">
        <f ca="1"/>
        <v>0</v>
      </c>
      <c r="I6798" s="4">
        <f ca="1"/>
        <v>0</v>
      </c>
    </row>
    <row r="6799" spans="1:9" ht="14.4" hidden="1" customHeight="1" x14ac:dyDescent="0.3">
      <c r="A6799">
        <f ca="1"/>
        <v>0</v>
      </c>
      <c r="C6799">
        <f ca="1"/>
        <v>0</v>
      </c>
      <c r="D6799">
        <f ca="1"/>
        <v>0</v>
      </c>
      <c r="E6799">
        <f ca="1"/>
        <v>0</v>
      </c>
      <c r="F6799">
        <f ca="1"/>
        <v>0</v>
      </c>
      <c r="G6799">
        <f ca="1"/>
        <v>0</v>
      </c>
      <c r="I6799" s="4">
        <f ca="1"/>
        <v>0</v>
      </c>
    </row>
    <row r="6800" spans="1:9" ht="14.4" hidden="1" customHeight="1" x14ac:dyDescent="0.3">
      <c r="A6800">
        <f ca="1"/>
        <v>0</v>
      </c>
      <c r="C6800">
        <f ca="1"/>
        <v>0</v>
      </c>
      <c r="D6800">
        <f ca="1"/>
        <v>0</v>
      </c>
      <c r="E6800">
        <f ca="1"/>
        <v>0</v>
      </c>
      <c r="F6800">
        <f ca="1"/>
        <v>0</v>
      </c>
      <c r="G6800">
        <f ca="1"/>
        <v>0</v>
      </c>
      <c r="I6800" s="4">
        <f ca="1"/>
        <v>0</v>
      </c>
    </row>
    <row r="6801" spans="1:9" ht="14.4" hidden="1" customHeight="1" x14ac:dyDescent="0.3">
      <c r="A6801">
        <f ca="1"/>
        <v>0</v>
      </c>
      <c r="C6801">
        <f ca="1"/>
        <v>0</v>
      </c>
      <c r="D6801">
        <f ca="1"/>
        <v>0</v>
      </c>
      <c r="E6801">
        <f ca="1"/>
        <v>0</v>
      </c>
      <c r="F6801">
        <f ca="1"/>
        <v>0</v>
      </c>
      <c r="G6801">
        <f ca="1"/>
        <v>0</v>
      </c>
      <c r="I6801" s="4">
        <f ca="1"/>
        <v>0</v>
      </c>
    </row>
    <row r="6802" spans="1:9" ht="14.4" hidden="1" customHeight="1" x14ac:dyDescent="0.3">
      <c r="A6802">
        <f ca="1"/>
        <v>0</v>
      </c>
      <c r="C6802">
        <f ca="1"/>
        <v>0</v>
      </c>
      <c r="D6802">
        <f ca="1"/>
        <v>0</v>
      </c>
      <c r="E6802">
        <f ca="1"/>
        <v>0</v>
      </c>
      <c r="F6802">
        <f ca="1"/>
        <v>0</v>
      </c>
      <c r="G6802">
        <f ca="1"/>
        <v>0</v>
      </c>
      <c r="I6802" s="4">
        <f ca="1"/>
        <v>0</v>
      </c>
    </row>
    <row r="6803" spans="1:9" ht="14.4" hidden="1" customHeight="1" x14ac:dyDescent="0.3">
      <c r="A6803">
        <f ca="1"/>
        <v>0</v>
      </c>
      <c r="C6803">
        <f ca="1"/>
        <v>0</v>
      </c>
      <c r="D6803">
        <f ca="1"/>
        <v>0</v>
      </c>
      <c r="E6803">
        <f ca="1"/>
        <v>0</v>
      </c>
      <c r="F6803">
        <f ca="1"/>
        <v>0</v>
      </c>
      <c r="G6803">
        <f ca="1"/>
        <v>0</v>
      </c>
      <c r="I6803" s="4">
        <f ca="1"/>
        <v>0</v>
      </c>
    </row>
    <row r="6804" spans="1:9" ht="14.4" hidden="1" customHeight="1" x14ac:dyDescent="0.3">
      <c r="A6804">
        <f ca="1"/>
        <v>0</v>
      </c>
      <c r="C6804">
        <f ca="1"/>
        <v>0</v>
      </c>
      <c r="D6804">
        <f ca="1"/>
        <v>0</v>
      </c>
      <c r="E6804">
        <f ca="1"/>
        <v>0</v>
      </c>
      <c r="F6804">
        <f ca="1"/>
        <v>0</v>
      </c>
      <c r="G6804">
        <f ca="1"/>
        <v>0</v>
      </c>
      <c r="I6804" s="4">
        <f ca="1"/>
        <v>0</v>
      </c>
    </row>
    <row r="6805" spans="1:9" ht="14.4" hidden="1" customHeight="1" x14ac:dyDescent="0.3">
      <c r="A6805">
        <f ca="1"/>
        <v>0</v>
      </c>
      <c r="C6805">
        <f ca="1"/>
        <v>0</v>
      </c>
      <c r="D6805">
        <f ca="1"/>
        <v>0</v>
      </c>
      <c r="E6805">
        <f ca="1"/>
        <v>0</v>
      </c>
      <c r="F6805">
        <f ca="1"/>
        <v>0</v>
      </c>
      <c r="G6805">
        <f ca="1"/>
        <v>0</v>
      </c>
      <c r="I6805" s="4">
        <f ca="1"/>
        <v>0</v>
      </c>
    </row>
    <row r="6806" spans="1:9" ht="14.4" hidden="1" customHeight="1" x14ac:dyDescent="0.3">
      <c r="A6806">
        <f ca="1"/>
        <v>0</v>
      </c>
      <c r="C6806">
        <f ca="1"/>
        <v>0</v>
      </c>
      <c r="D6806">
        <f ca="1"/>
        <v>0</v>
      </c>
      <c r="E6806">
        <f ca="1"/>
        <v>0</v>
      </c>
      <c r="F6806">
        <f ca="1"/>
        <v>0</v>
      </c>
      <c r="G6806">
        <f ca="1"/>
        <v>0</v>
      </c>
      <c r="I6806" s="4">
        <f ca="1"/>
        <v>0</v>
      </c>
    </row>
    <row r="6807" spans="1:9" ht="14.4" hidden="1" customHeight="1" x14ac:dyDescent="0.3">
      <c r="A6807">
        <f ca="1"/>
        <v>0</v>
      </c>
      <c r="C6807">
        <f ca="1"/>
        <v>0</v>
      </c>
      <c r="D6807">
        <f ca="1"/>
        <v>0</v>
      </c>
      <c r="E6807">
        <f ca="1"/>
        <v>0</v>
      </c>
      <c r="F6807">
        <f ca="1"/>
        <v>0</v>
      </c>
      <c r="G6807">
        <f ca="1"/>
        <v>0</v>
      </c>
      <c r="I6807" s="4">
        <f ca="1"/>
        <v>0</v>
      </c>
    </row>
    <row r="6808" spans="1:9" ht="14.4" hidden="1" customHeight="1" x14ac:dyDescent="0.3">
      <c r="A6808">
        <f ca="1"/>
        <v>0</v>
      </c>
      <c r="C6808">
        <f ca="1"/>
        <v>0</v>
      </c>
      <c r="D6808">
        <f ca="1"/>
        <v>0</v>
      </c>
      <c r="E6808">
        <f ca="1"/>
        <v>0</v>
      </c>
      <c r="F6808">
        <f ca="1"/>
        <v>0</v>
      </c>
      <c r="G6808">
        <f ca="1"/>
        <v>0</v>
      </c>
      <c r="I6808" s="4">
        <f ca="1"/>
        <v>0</v>
      </c>
    </row>
    <row r="6809" spans="1:9" ht="14.4" hidden="1" customHeight="1" x14ac:dyDescent="0.3">
      <c r="A6809">
        <f ca="1"/>
        <v>0</v>
      </c>
      <c r="C6809">
        <f ca="1"/>
        <v>0</v>
      </c>
      <c r="D6809">
        <f ca="1"/>
        <v>0</v>
      </c>
      <c r="E6809">
        <f ca="1"/>
        <v>0</v>
      </c>
      <c r="F6809">
        <f ca="1"/>
        <v>0</v>
      </c>
      <c r="G6809">
        <f ca="1"/>
        <v>0</v>
      </c>
      <c r="I6809" s="4">
        <f ca="1"/>
        <v>0</v>
      </c>
    </row>
    <row r="6810" spans="1:9" ht="14.4" hidden="1" customHeight="1" x14ac:dyDescent="0.3">
      <c r="A6810">
        <f ca="1"/>
        <v>0</v>
      </c>
      <c r="C6810">
        <f ca="1"/>
        <v>0</v>
      </c>
      <c r="D6810">
        <f ca="1"/>
        <v>0</v>
      </c>
      <c r="E6810">
        <f ca="1"/>
        <v>0</v>
      </c>
      <c r="F6810">
        <f ca="1"/>
        <v>0</v>
      </c>
      <c r="G6810">
        <f ca="1"/>
        <v>0</v>
      </c>
      <c r="I6810" s="4">
        <f ca="1"/>
        <v>0</v>
      </c>
    </row>
    <row r="6811" spans="1:9" ht="14.4" hidden="1" customHeight="1" x14ac:dyDescent="0.3">
      <c r="A6811">
        <f ca="1"/>
        <v>0</v>
      </c>
      <c r="C6811">
        <f ca="1"/>
        <v>0</v>
      </c>
      <c r="D6811">
        <f ca="1"/>
        <v>0</v>
      </c>
      <c r="E6811">
        <f ca="1"/>
        <v>0</v>
      </c>
      <c r="F6811">
        <f ca="1"/>
        <v>0</v>
      </c>
      <c r="G6811">
        <f ca="1"/>
        <v>0</v>
      </c>
      <c r="I6811" s="4">
        <f ca="1"/>
        <v>0</v>
      </c>
    </row>
    <row r="6812" spans="1:9" ht="14.4" hidden="1" customHeight="1" x14ac:dyDescent="0.3">
      <c r="A6812">
        <f ca="1"/>
        <v>0</v>
      </c>
      <c r="C6812">
        <f ca="1"/>
        <v>0</v>
      </c>
      <c r="D6812">
        <f ca="1"/>
        <v>0</v>
      </c>
      <c r="E6812">
        <f ca="1"/>
        <v>0</v>
      </c>
      <c r="F6812">
        <f ca="1"/>
        <v>0</v>
      </c>
      <c r="G6812">
        <f ca="1"/>
        <v>0</v>
      </c>
      <c r="I6812" s="4">
        <f ca="1"/>
        <v>0</v>
      </c>
    </row>
    <row r="6813" spans="1:9" ht="14.4" hidden="1" customHeight="1" x14ac:dyDescent="0.3">
      <c r="A6813">
        <f ca="1"/>
        <v>0</v>
      </c>
      <c r="C6813">
        <f ca="1"/>
        <v>0</v>
      </c>
      <c r="D6813">
        <f ca="1"/>
        <v>0</v>
      </c>
      <c r="E6813">
        <f ca="1"/>
        <v>0</v>
      </c>
      <c r="F6813">
        <f ca="1"/>
        <v>0</v>
      </c>
      <c r="G6813">
        <f ca="1"/>
        <v>0</v>
      </c>
      <c r="I6813" s="4">
        <f ca="1"/>
        <v>0</v>
      </c>
    </row>
    <row r="6814" spans="1:9" ht="14.4" hidden="1" customHeight="1" x14ac:dyDescent="0.3">
      <c r="A6814">
        <f ca="1"/>
        <v>0</v>
      </c>
      <c r="C6814">
        <f ca="1"/>
        <v>0</v>
      </c>
      <c r="D6814">
        <f ca="1"/>
        <v>0</v>
      </c>
      <c r="E6814">
        <f ca="1"/>
        <v>0</v>
      </c>
      <c r="F6814">
        <f ca="1"/>
        <v>0</v>
      </c>
      <c r="G6814">
        <f ca="1"/>
        <v>0</v>
      </c>
      <c r="I6814" s="4">
        <f ca="1"/>
        <v>0</v>
      </c>
    </row>
    <row r="6815" spans="1:9" ht="14.4" hidden="1" customHeight="1" x14ac:dyDescent="0.3">
      <c r="A6815">
        <f ca="1"/>
        <v>0</v>
      </c>
      <c r="C6815">
        <f ca="1"/>
        <v>0</v>
      </c>
      <c r="D6815">
        <f ca="1"/>
        <v>0</v>
      </c>
      <c r="E6815">
        <f ca="1"/>
        <v>0</v>
      </c>
      <c r="F6815">
        <f ca="1"/>
        <v>0</v>
      </c>
      <c r="G6815">
        <f ca="1"/>
        <v>0</v>
      </c>
      <c r="I6815" s="4">
        <f ca="1"/>
        <v>0</v>
      </c>
    </row>
    <row r="6816" spans="1:9" ht="14.4" hidden="1" customHeight="1" x14ac:dyDescent="0.3">
      <c r="A6816">
        <f ca="1"/>
        <v>0</v>
      </c>
      <c r="C6816">
        <f ca="1"/>
        <v>0</v>
      </c>
      <c r="D6816">
        <f ca="1"/>
        <v>0</v>
      </c>
      <c r="E6816">
        <f ca="1"/>
        <v>0</v>
      </c>
      <c r="F6816">
        <f ca="1"/>
        <v>0</v>
      </c>
      <c r="G6816">
        <f ca="1"/>
        <v>0</v>
      </c>
      <c r="I6816" s="4">
        <f ca="1"/>
        <v>0</v>
      </c>
    </row>
    <row r="6817" spans="1:9" ht="14.4" hidden="1" customHeight="1" x14ac:dyDescent="0.3">
      <c r="A6817">
        <f ca="1"/>
        <v>0</v>
      </c>
      <c r="C6817">
        <f ca="1"/>
        <v>0</v>
      </c>
      <c r="D6817">
        <f ca="1"/>
        <v>0</v>
      </c>
      <c r="E6817">
        <f ca="1"/>
        <v>0</v>
      </c>
      <c r="F6817">
        <f ca="1"/>
        <v>0</v>
      </c>
      <c r="G6817">
        <f ca="1"/>
        <v>0</v>
      </c>
      <c r="I6817" s="4">
        <f ca="1"/>
        <v>0</v>
      </c>
    </row>
    <row r="6818" spans="1:9" ht="14.4" hidden="1" customHeight="1" x14ac:dyDescent="0.3">
      <c r="A6818">
        <f ca="1"/>
        <v>0</v>
      </c>
      <c r="C6818">
        <f ca="1"/>
        <v>0</v>
      </c>
      <c r="D6818">
        <f ca="1"/>
        <v>0</v>
      </c>
      <c r="E6818">
        <f ca="1"/>
        <v>0</v>
      </c>
      <c r="F6818">
        <f ca="1"/>
        <v>0</v>
      </c>
      <c r="G6818">
        <f ca="1"/>
        <v>0</v>
      </c>
      <c r="I6818" s="4">
        <f ca="1"/>
        <v>0</v>
      </c>
    </row>
    <row r="6819" spans="1:9" ht="14.4" hidden="1" customHeight="1" x14ac:dyDescent="0.3">
      <c r="A6819">
        <f ca="1"/>
        <v>0</v>
      </c>
      <c r="C6819">
        <f ca="1"/>
        <v>0</v>
      </c>
      <c r="D6819">
        <f ca="1"/>
        <v>0</v>
      </c>
      <c r="E6819">
        <f ca="1"/>
        <v>0</v>
      </c>
      <c r="F6819">
        <f ca="1"/>
        <v>0</v>
      </c>
      <c r="G6819">
        <f ca="1"/>
        <v>0</v>
      </c>
      <c r="I6819" s="4">
        <f ca="1"/>
        <v>0</v>
      </c>
    </row>
    <row r="6820" spans="1:9" ht="14.4" hidden="1" customHeight="1" x14ac:dyDescent="0.3">
      <c r="A6820">
        <f ca="1"/>
        <v>0</v>
      </c>
      <c r="C6820">
        <f ca="1"/>
        <v>0</v>
      </c>
      <c r="D6820">
        <f ca="1"/>
        <v>0</v>
      </c>
      <c r="E6820">
        <f ca="1"/>
        <v>0</v>
      </c>
      <c r="F6820">
        <f ca="1"/>
        <v>0</v>
      </c>
      <c r="G6820">
        <f ca="1"/>
        <v>0</v>
      </c>
      <c r="I6820" s="4">
        <f ca="1"/>
        <v>0</v>
      </c>
    </row>
    <row r="6821" spans="1:9" ht="14.4" hidden="1" customHeight="1" x14ac:dyDescent="0.3">
      <c r="A6821">
        <f ca="1"/>
        <v>0</v>
      </c>
      <c r="C6821">
        <f ca="1"/>
        <v>0</v>
      </c>
      <c r="D6821">
        <f ca="1"/>
        <v>0</v>
      </c>
      <c r="E6821">
        <f ca="1"/>
        <v>0</v>
      </c>
      <c r="F6821">
        <f ca="1"/>
        <v>0</v>
      </c>
      <c r="G6821">
        <f ca="1"/>
        <v>0</v>
      </c>
      <c r="I6821" s="4">
        <f ca="1"/>
        <v>0</v>
      </c>
    </row>
    <row r="6822" spans="1:9" ht="14.4" hidden="1" customHeight="1" x14ac:dyDescent="0.3">
      <c r="A6822">
        <f ca="1"/>
        <v>0</v>
      </c>
      <c r="C6822">
        <f ca="1"/>
        <v>0</v>
      </c>
      <c r="D6822">
        <f ca="1"/>
        <v>0</v>
      </c>
      <c r="E6822">
        <f ca="1"/>
        <v>0</v>
      </c>
      <c r="F6822">
        <f ca="1"/>
        <v>0</v>
      </c>
      <c r="G6822">
        <f ca="1"/>
        <v>0</v>
      </c>
      <c r="I6822" s="4">
        <f ca="1"/>
        <v>0</v>
      </c>
    </row>
    <row r="6823" spans="1:9" ht="14.4" hidden="1" customHeight="1" x14ac:dyDescent="0.3">
      <c r="A6823">
        <f ca="1"/>
        <v>0</v>
      </c>
      <c r="C6823">
        <f ca="1"/>
        <v>0</v>
      </c>
      <c r="D6823">
        <f ca="1"/>
        <v>0</v>
      </c>
      <c r="E6823">
        <f ca="1"/>
        <v>0</v>
      </c>
      <c r="F6823">
        <f ca="1"/>
        <v>0</v>
      </c>
      <c r="G6823">
        <f ca="1"/>
        <v>0</v>
      </c>
      <c r="I6823" s="4">
        <f ca="1"/>
        <v>0</v>
      </c>
    </row>
    <row r="6824" spans="1:9" ht="14.4" hidden="1" customHeight="1" x14ac:dyDescent="0.3">
      <c r="A6824">
        <f ca="1"/>
        <v>0</v>
      </c>
      <c r="C6824">
        <f ca="1"/>
        <v>0</v>
      </c>
      <c r="D6824">
        <f ca="1"/>
        <v>0</v>
      </c>
      <c r="E6824">
        <f ca="1"/>
        <v>0</v>
      </c>
      <c r="F6824">
        <f ca="1"/>
        <v>0</v>
      </c>
      <c r="G6824">
        <f ca="1"/>
        <v>0</v>
      </c>
      <c r="I6824" s="4">
        <f ca="1"/>
        <v>0</v>
      </c>
    </row>
    <row r="6825" spans="1:9" ht="14.4" hidden="1" customHeight="1" x14ac:dyDescent="0.3">
      <c r="A6825">
        <f ca="1"/>
        <v>0</v>
      </c>
      <c r="C6825">
        <f ca="1"/>
        <v>0</v>
      </c>
      <c r="D6825">
        <f ca="1"/>
        <v>0</v>
      </c>
      <c r="E6825">
        <f ca="1"/>
        <v>0</v>
      </c>
      <c r="F6825">
        <f ca="1"/>
        <v>0</v>
      </c>
      <c r="G6825">
        <f ca="1"/>
        <v>0</v>
      </c>
      <c r="I6825" s="4">
        <f ca="1"/>
        <v>0</v>
      </c>
    </row>
    <row r="6826" spans="1:9" ht="14.4" hidden="1" customHeight="1" x14ac:dyDescent="0.3">
      <c r="A6826">
        <f ca="1"/>
        <v>0</v>
      </c>
      <c r="C6826">
        <f ca="1"/>
        <v>0</v>
      </c>
      <c r="D6826">
        <f ca="1"/>
        <v>0</v>
      </c>
      <c r="E6826">
        <f ca="1"/>
        <v>0</v>
      </c>
      <c r="F6826">
        <f ca="1"/>
        <v>0</v>
      </c>
      <c r="G6826">
        <f ca="1"/>
        <v>0</v>
      </c>
      <c r="I6826" s="4">
        <f ca="1"/>
        <v>0</v>
      </c>
    </row>
    <row r="6827" spans="1:9" ht="14.4" hidden="1" customHeight="1" x14ac:dyDescent="0.3">
      <c r="A6827">
        <f ca="1"/>
        <v>0</v>
      </c>
      <c r="C6827">
        <f ca="1"/>
        <v>0</v>
      </c>
      <c r="D6827">
        <f ca="1"/>
        <v>0</v>
      </c>
      <c r="E6827">
        <f ca="1"/>
        <v>0</v>
      </c>
      <c r="F6827">
        <f ca="1"/>
        <v>0</v>
      </c>
      <c r="G6827">
        <f ca="1"/>
        <v>0</v>
      </c>
      <c r="I6827" s="4">
        <f ca="1"/>
        <v>0</v>
      </c>
    </row>
    <row r="6828" spans="1:9" ht="14.4" hidden="1" customHeight="1" x14ac:dyDescent="0.3">
      <c r="A6828">
        <f ca="1"/>
        <v>0</v>
      </c>
      <c r="C6828">
        <f ca="1"/>
        <v>0</v>
      </c>
      <c r="D6828">
        <f ca="1"/>
        <v>0</v>
      </c>
      <c r="E6828">
        <f ca="1"/>
        <v>0</v>
      </c>
      <c r="F6828">
        <f ca="1"/>
        <v>0</v>
      </c>
      <c r="G6828">
        <f ca="1"/>
        <v>0</v>
      </c>
      <c r="I6828" s="4">
        <f ca="1"/>
        <v>0</v>
      </c>
    </row>
    <row r="6829" spans="1:9" ht="14.4" hidden="1" customHeight="1" x14ac:dyDescent="0.3">
      <c r="A6829">
        <f ca="1"/>
        <v>0</v>
      </c>
      <c r="C6829">
        <f ca="1"/>
        <v>0</v>
      </c>
      <c r="D6829">
        <f ca="1"/>
        <v>0</v>
      </c>
      <c r="E6829">
        <f ca="1"/>
        <v>0</v>
      </c>
      <c r="F6829">
        <f ca="1"/>
        <v>0</v>
      </c>
      <c r="G6829">
        <f ca="1"/>
        <v>0</v>
      </c>
      <c r="I6829" s="4">
        <f ca="1"/>
        <v>0</v>
      </c>
    </row>
    <row r="6830" spans="1:9" ht="14.4" hidden="1" customHeight="1" x14ac:dyDescent="0.3">
      <c r="A6830">
        <f ca="1"/>
        <v>0</v>
      </c>
      <c r="C6830">
        <f ca="1"/>
        <v>0</v>
      </c>
      <c r="D6830">
        <f ca="1"/>
        <v>0</v>
      </c>
      <c r="E6830">
        <f ca="1"/>
        <v>0</v>
      </c>
      <c r="F6830">
        <f ca="1"/>
        <v>0</v>
      </c>
      <c r="G6830">
        <f ca="1"/>
        <v>0</v>
      </c>
      <c r="I6830" s="4">
        <f ca="1"/>
        <v>0</v>
      </c>
    </row>
    <row r="6831" spans="1:9" ht="14.4" hidden="1" customHeight="1" x14ac:dyDescent="0.3">
      <c r="A6831">
        <f ca="1"/>
        <v>0</v>
      </c>
      <c r="C6831">
        <f ca="1"/>
        <v>0</v>
      </c>
      <c r="D6831">
        <f ca="1"/>
        <v>0</v>
      </c>
      <c r="E6831">
        <f ca="1"/>
        <v>0</v>
      </c>
      <c r="F6831">
        <f ca="1"/>
        <v>0</v>
      </c>
      <c r="G6831">
        <f ca="1"/>
        <v>0</v>
      </c>
      <c r="I6831" s="4">
        <f ca="1"/>
        <v>0</v>
      </c>
    </row>
    <row r="6832" spans="1:9" ht="14.4" hidden="1" customHeight="1" x14ac:dyDescent="0.3">
      <c r="A6832">
        <f ca="1"/>
        <v>0</v>
      </c>
      <c r="C6832">
        <f ca="1"/>
        <v>0</v>
      </c>
      <c r="D6832">
        <f ca="1"/>
        <v>0</v>
      </c>
      <c r="E6832">
        <f ca="1"/>
        <v>0</v>
      </c>
      <c r="F6832">
        <f ca="1"/>
        <v>0</v>
      </c>
      <c r="G6832">
        <f ca="1"/>
        <v>0</v>
      </c>
      <c r="I6832" s="4">
        <f ca="1"/>
        <v>0</v>
      </c>
    </row>
    <row r="6833" spans="1:9" ht="14.4" hidden="1" customHeight="1" x14ac:dyDescent="0.3">
      <c r="A6833">
        <f ca="1"/>
        <v>0</v>
      </c>
      <c r="C6833">
        <f ca="1"/>
        <v>0</v>
      </c>
      <c r="D6833">
        <f ca="1"/>
        <v>0</v>
      </c>
      <c r="E6833">
        <f ca="1"/>
        <v>0</v>
      </c>
      <c r="F6833">
        <f ca="1"/>
        <v>0</v>
      </c>
      <c r="G6833">
        <f ca="1"/>
        <v>0</v>
      </c>
      <c r="I6833" s="4">
        <f ca="1"/>
        <v>0</v>
      </c>
    </row>
    <row r="6834" spans="1:9" ht="14.4" hidden="1" customHeight="1" x14ac:dyDescent="0.3">
      <c r="A6834">
        <f ca="1"/>
        <v>0</v>
      </c>
      <c r="C6834">
        <f ca="1"/>
        <v>0</v>
      </c>
      <c r="D6834">
        <f ca="1"/>
        <v>0</v>
      </c>
      <c r="E6834">
        <f ca="1"/>
        <v>0</v>
      </c>
      <c r="F6834">
        <f ca="1"/>
        <v>0</v>
      </c>
      <c r="G6834">
        <f ca="1"/>
        <v>0</v>
      </c>
      <c r="I6834" s="4">
        <f ca="1"/>
        <v>0</v>
      </c>
    </row>
    <row r="6835" spans="1:9" ht="14.4" hidden="1" customHeight="1" x14ac:dyDescent="0.3">
      <c r="A6835">
        <f ca="1"/>
        <v>0</v>
      </c>
      <c r="C6835">
        <f ca="1"/>
        <v>0</v>
      </c>
      <c r="D6835">
        <f ca="1"/>
        <v>0</v>
      </c>
      <c r="E6835">
        <f ca="1"/>
        <v>0</v>
      </c>
      <c r="F6835">
        <f ca="1"/>
        <v>0</v>
      </c>
      <c r="G6835">
        <f ca="1"/>
        <v>0</v>
      </c>
      <c r="I6835" s="4">
        <f ca="1"/>
        <v>0</v>
      </c>
    </row>
    <row r="6836" spans="1:9" ht="14.4" hidden="1" customHeight="1" x14ac:dyDescent="0.3">
      <c r="A6836">
        <f ca="1"/>
        <v>0</v>
      </c>
      <c r="C6836">
        <f ca="1"/>
        <v>0</v>
      </c>
      <c r="D6836">
        <f ca="1"/>
        <v>0</v>
      </c>
      <c r="E6836">
        <f ca="1"/>
        <v>0</v>
      </c>
      <c r="F6836">
        <f ca="1"/>
        <v>0</v>
      </c>
      <c r="G6836">
        <f ca="1"/>
        <v>0</v>
      </c>
      <c r="I6836" s="4">
        <f ca="1"/>
        <v>0</v>
      </c>
    </row>
    <row r="6837" spans="1:9" ht="14.4" hidden="1" customHeight="1" x14ac:dyDescent="0.3">
      <c r="A6837">
        <f ca="1"/>
        <v>0</v>
      </c>
      <c r="C6837">
        <f ca="1"/>
        <v>0</v>
      </c>
      <c r="D6837">
        <f ca="1"/>
        <v>0</v>
      </c>
      <c r="E6837">
        <f ca="1"/>
        <v>0</v>
      </c>
      <c r="F6837">
        <f ca="1"/>
        <v>0</v>
      </c>
      <c r="G6837">
        <f ca="1"/>
        <v>0</v>
      </c>
      <c r="I6837" s="4">
        <f ca="1"/>
        <v>0</v>
      </c>
    </row>
    <row r="6838" spans="1:9" ht="14.4" hidden="1" customHeight="1" x14ac:dyDescent="0.3">
      <c r="A6838">
        <f ca="1"/>
        <v>0</v>
      </c>
      <c r="C6838">
        <f ca="1"/>
        <v>0</v>
      </c>
      <c r="D6838">
        <f ca="1"/>
        <v>0</v>
      </c>
      <c r="E6838">
        <f ca="1"/>
        <v>0</v>
      </c>
      <c r="F6838">
        <f ca="1"/>
        <v>0</v>
      </c>
      <c r="G6838">
        <f ca="1"/>
        <v>0</v>
      </c>
      <c r="I6838" s="4">
        <f ca="1"/>
        <v>0</v>
      </c>
    </row>
    <row r="6839" spans="1:9" ht="14.4" hidden="1" customHeight="1" x14ac:dyDescent="0.3">
      <c r="A6839">
        <f ca="1"/>
        <v>0</v>
      </c>
      <c r="C6839">
        <f ca="1"/>
        <v>0</v>
      </c>
      <c r="D6839">
        <f ca="1"/>
        <v>0</v>
      </c>
      <c r="E6839">
        <f ca="1"/>
        <v>0</v>
      </c>
      <c r="F6839">
        <f ca="1"/>
        <v>0</v>
      </c>
      <c r="G6839">
        <f ca="1"/>
        <v>0</v>
      </c>
      <c r="I6839" s="4">
        <f ca="1"/>
        <v>0</v>
      </c>
    </row>
    <row r="6840" spans="1:9" ht="14.4" hidden="1" customHeight="1" x14ac:dyDescent="0.3">
      <c r="A6840">
        <f ca="1"/>
        <v>0</v>
      </c>
      <c r="C6840">
        <f ca="1"/>
        <v>0</v>
      </c>
      <c r="D6840">
        <f ca="1"/>
        <v>0</v>
      </c>
      <c r="E6840">
        <f ca="1"/>
        <v>0</v>
      </c>
      <c r="F6840">
        <f ca="1"/>
        <v>0</v>
      </c>
      <c r="G6840">
        <f ca="1"/>
        <v>0</v>
      </c>
      <c r="I6840" s="4">
        <f ca="1"/>
        <v>0</v>
      </c>
    </row>
    <row r="6841" spans="1:9" ht="14.4" hidden="1" customHeight="1" x14ac:dyDescent="0.3">
      <c r="A6841">
        <f ca="1"/>
        <v>0</v>
      </c>
      <c r="C6841">
        <f ca="1"/>
        <v>0</v>
      </c>
      <c r="D6841">
        <f ca="1"/>
        <v>0</v>
      </c>
      <c r="E6841">
        <f ca="1"/>
        <v>0</v>
      </c>
      <c r="F6841">
        <f ca="1"/>
        <v>0</v>
      </c>
      <c r="G6841">
        <f ca="1"/>
        <v>0</v>
      </c>
      <c r="I6841" s="4">
        <f ca="1"/>
        <v>0</v>
      </c>
    </row>
    <row r="6842" spans="1:9" ht="14.4" hidden="1" customHeight="1" x14ac:dyDescent="0.3">
      <c r="A6842">
        <f ca="1"/>
        <v>0</v>
      </c>
      <c r="C6842">
        <f ca="1"/>
        <v>0</v>
      </c>
      <c r="D6842">
        <f ca="1"/>
        <v>0</v>
      </c>
      <c r="E6842">
        <f ca="1"/>
        <v>0</v>
      </c>
      <c r="F6842">
        <f ca="1"/>
        <v>0</v>
      </c>
      <c r="G6842">
        <f ca="1"/>
        <v>0</v>
      </c>
      <c r="I6842" s="4">
        <f ca="1"/>
        <v>0</v>
      </c>
    </row>
    <row r="6843" spans="1:9" ht="14.4" hidden="1" customHeight="1" x14ac:dyDescent="0.3">
      <c r="A6843">
        <f ca="1"/>
        <v>0</v>
      </c>
      <c r="C6843">
        <f ca="1"/>
        <v>0</v>
      </c>
      <c r="D6843">
        <f ca="1"/>
        <v>0</v>
      </c>
      <c r="E6843">
        <f ca="1"/>
        <v>0</v>
      </c>
      <c r="F6843">
        <f ca="1"/>
        <v>0</v>
      </c>
      <c r="G6843">
        <f ca="1"/>
        <v>0</v>
      </c>
      <c r="I6843" s="4">
        <f ca="1"/>
        <v>0</v>
      </c>
    </row>
    <row r="6844" spans="1:9" ht="14.4" hidden="1" customHeight="1" x14ac:dyDescent="0.3">
      <c r="A6844">
        <f ca="1"/>
        <v>0</v>
      </c>
      <c r="C6844">
        <f ca="1"/>
        <v>0</v>
      </c>
      <c r="D6844">
        <f ca="1"/>
        <v>0</v>
      </c>
      <c r="E6844">
        <f ca="1"/>
        <v>0</v>
      </c>
      <c r="F6844">
        <f ca="1"/>
        <v>0</v>
      </c>
      <c r="G6844">
        <f ca="1"/>
        <v>0</v>
      </c>
      <c r="I6844" s="4">
        <f ca="1"/>
        <v>0</v>
      </c>
    </row>
    <row r="6845" spans="1:9" ht="14.4" hidden="1" customHeight="1" x14ac:dyDescent="0.3">
      <c r="A6845">
        <f ca="1"/>
        <v>0</v>
      </c>
      <c r="C6845">
        <f ca="1"/>
        <v>0</v>
      </c>
      <c r="D6845">
        <f ca="1"/>
        <v>0</v>
      </c>
      <c r="E6845">
        <f ca="1"/>
        <v>0</v>
      </c>
      <c r="F6845">
        <f ca="1"/>
        <v>0</v>
      </c>
      <c r="G6845">
        <f ca="1"/>
        <v>0</v>
      </c>
      <c r="I6845" s="4">
        <f ca="1"/>
        <v>0</v>
      </c>
    </row>
    <row r="6846" spans="1:9" ht="14.4" hidden="1" customHeight="1" x14ac:dyDescent="0.3">
      <c r="A6846">
        <f ca="1"/>
        <v>0</v>
      </c>
      <c r="C6846">
        <f ca="1"/>
        <v>0</v>
      </c>
      <c r="D6846">
        <f ca="1"/>
        <v>0</v>
      </c>
      <c r="E6846">
        <f ca="1"/>
        <v>0</v>
      </c>
      <c r="F6846">
        <f ca="1"/>
        <v>0</v>
      </c>
      <c r="G6846">
        <f ca="1"/>
        <v>0</v>
      </c>
      <c r="I6846" s="4">
        <f ca="1"/>
        <v>0</v>
      </c>
    </row>
    <row r="6847" spans="1:9" ht="14.4" hidden="1" customHeight="1" x14ac:dyDescent="0.3">
      <c r="A6847">
        <f ca="1"/>
        <v>0</v>
      </c>
      <c r="C6847">
        <f ca="1"/>
        <v>0</v>
      </c>
      <c r="D6847">
        <f ca="1"/>
        <v>0</v>
      </c>
      <c r="E6847">
        <f ca="1"/>
        <v>0</v>
      </c>
      <c r="F6847">
        <f ca="1"/>
        <v>0</v>
      </c>
      <c r="G6847">
        <f ca="1"/>
        <v>0</v>
      </c>
      <c r="I6847" s="4">
        <f ca="1"/>
        <v>0</v>
      </c>
    </row>
    <row r="6848" spans="1:9" ht="14.4" hidden="1" customHeight="1" x14ac:dyDescent="0.3">
      <c r="A6848">
        <f ca="1"/>
        <v>0</v>
      </c>
      <c r="C6848">
        <f ca="1"/>
        <v>0</v>
      </c>
      <c r="D6848">
        <f ca="1"/>
        <v>0</v>
      </c>
      <c r="E6848">
        <f ca="1"/>
        <v>0</v>
      </c>
      <c r="F6848">
        <f ca="1"/>
        <v>0</v>
      </c>
      <c r="G6848">
        <f ca="1"/>
        <v>0</v>
      </c>
      <c r="I6848" s="4">
        <f ca="1"/>
        <v>0</v>
      </c>
    </row>
    <row r="6849" spans="1:9" ht="14.4" hidden="1" customHeight="1" x14ac:dyDescent="0.3">
      <c r="A6849">
        <f ca="1"/>
        <v>0</v>
      </c>
      <c r="C6849">
        <f ca="1"/>
        <v>0</v>
      </c>
      <c r="D6849">
        <f ca="1"/>
        <v>0</v>
      </c>
      <c r="E6849">
        <f ca="1"/>
        <v>0</v>
      </c>
      <c r="F6849">
        <f ca="1"/>
        <v>0</v>
      </c>
      <c r="G6849">
        <f ca="1"/>
        <v>0</v>
      </c>
      <c r="I6849" s="4">
        <f ca="1"/>
        <v>0</v>
      </c>
    </row>
    <row r="6850" spans="1:9" ht="14.4" hidden="1" customHeight="1" x14ac:dyDescent="0.3">
      <c r="A6850">
        <f ca="1"/>
        <v>0</v>
      </c>
      <c r="C6850">
        <f ca="1"/>
        <v>0</v>
      </c>
      <c r="D6850">
        <f ca="1"/>
        <v>0</v>
      </c>
      <c r="E6850">
        <f ca="1"/>
        <v>0</v>
      </c>
      <c r="F6850">
        <f ca="1"/>
        <v>0</v>
      </c>
      <c r="G6850">
        <f ca="1"/>
        <v>0</v>
      </c>
      <c r="I6850" s="4">
        <f ca="1"/>
        <v>0</v>
      </c>
    </row>
    <row r="6851" spans="1:9" ht="14.4" hidden="1" customHeight="1" x14ac:dyDescent="0.3">
      <c r="A6851">
        <f ca="1"/>
        <v>0</v>
      </c>
      <c r="C6851">
        <f ca="1"/>
        <v>0</v>
      </c>
      <c r="D6851">
        <f ca="1"/>
        <v>0</v>
      </c>
      <c r="E6851">
        <f ca="1"/>
        <v>0</v>
      </c>
      <c r="F6851">
        <f ca="1"/>
        <v>0</v>
      </c>
      <c r="G6851">
        <f ca="1"/>
        <v>0</v>
      </c>
      <c r="I6851" s="4">
        <f ca="1"/>
        <v>0</v>
      </c>
    </row>
    <row r="6852" spans="1:9" ht="14.4" hidden="1" customHeight="1" x14ac:dyDescent="0.3">
      <c r="A6852">
        <f ca="1"/>
        <v>0</v>
      </c>
      <c r="C6852">
        <f ca="1"/>
        <v>0</v>
      </c>
      <c r="D6852">
        <f ca="1"/>
        <v>0</v>
      </c>
      <c r="E6852">
        <f ca="1"/>
        <v>0</v>
      </c>
      <c r="F6852">
        <f ca="1"/>
        <v>0</v>
      </c>
      <c r="G6852">
        <f ca="1"/>
        <v>0</v>
      </c>
      <c r="I6852" s="4">
        <f ca="1"/>
        <v>0</v>
      </c>
    </row>
    <row r="6853" spans="1:9" ht="14.4" hidden="1" customHeight="1" x14ac:dyDescent="0.3">
      <c r="A6853">
        <f ca="1"/>
        <v>0</v>
      </c>
      <c r="C6853">
        <f ca="1"/>
        <v>0</v>
      </c>
      <c r="D6853">
        <f ca="1"/>
        <v>0</v>
      </c>
      <c r="E6853">
        <f ca="1"/>
        <v>0</v>
      </c>
      <c r="F6853">
        <f ca="1"/>
        <v>0</v>
      </c>
      <c r="G6853">
        <f ca="1"/>
        <v>0</v>
      </c>
      <c r="I6853" s="4">
        <f ca="1"/>
        <v>0</v>
      </c>
    </row>
    <row r="6854" spans="1:9" ht="14.4" hidden="1" customHeight="1" x14ac:dyDescent="0.3">
      <c r="A6854">
        <f ca="1"/>
        <v>0</v>
      </c>
      <c r="C6854">
        <f ca="1"/>
        <v>0</v>
      </c>
      <c r="D6854">
        <f ca="1"/>
        <v>0</v>
      </c>
      <c r="E6854">
        <f ca="1"/>
        <v>0</v>
      </c>
      <c r="F6854">
        <f ca="1"/>
        <v>0</v>
      </c>
      <c r="G6854">
        <f ca="1"/>
        <v>0</v>
      </c>
      <c r="I6854" s="4">
        <f ca="1"/>
        <v>0</v>
      </c>
    </row>
    <row r="6855" spans="1:9" ht="14.4" hidden="1" customHeight="1" x14ac:dyDescent="0.3">
      <c r="A6855">
        <f ca="1"/>
        <v>0</v>
      </c>
      <c r="C6855">
        <f ca="1"/>
        <v>0</v>
      </c>
      <c r="D6855">
        <f ca="1"/>
        <v>0</v>
      </c>
      <c r="E6855">
        <f ca="1"/>
        <v>0</v>
      </c>
      <c r="F6855">
        <f ca="1"/>
        <v>0</v>
      </c>
      <c r="G6855">
        <f ca="1"/>
        <v>0</v>
      </c>
      <c r="I6855" s="4">
        <f ca="1"/>
        <v>0</v>
      </c>
    </row>
    <row r="6856" spans="1:9" ht="14.4" hidden="1" customHeight="1" x14ac:dyDescent="0.3">
      <c r="A6856">
        <f ca="1"/>
        <v>0</v>
      </c>
      <c r="C6856">
        <f ca="1"/>
        <v>0</v>
      </c>
      <c r="D6856">
        <f ca="1"/>
        <v>0</v>
      </c>
      <c r="E6856">
        <f ca="1"/>
        <v>0</v>
      </c>
      <c r="F6856">
        <f ca="1"/>
        <v>0</v>
      </c>
      <c r="G6856">
        <f ca="1"/>
        <v>0</v>
      </c>
      <c r="I6856" s="4">
        <f ca="1"/>
        <v>0</v>
      </c>
    </row>
    <row r="6857" spans="1:9" ht="14.4" hidden="1" customHeight="1" x14ac:dyDescent="0.3">
      <c r="A6857">
        <f ca="1"/>
        <v>0</v>
      </c>
      <c r="C6857">
        <f ca="1"/>
        <v>0</v>
      </c>
      <c r="D6857">
        <f ca="1"/>
        <v>0</v>
      </c>
      <c r="E6857">
        <f ca="1"/>
        <v>0</v>
      </c>
      <c r="F6857">
        <f ca="1"/>
        <v>0</v>
      </c>
      <c r="G6857">
        <f ca="1"/>
        <v>0</v>
      </c>
      <c r="I6857" s="4">
        <f ca="1"/>
        <v>0</v>
      </c>
    </row>
    <row r="6858" spans="1:9" ht="14.4" hidden="1" customHeight="1" x14ac:dyDescent="0.3">
      <c r="A6858">
        <f ca="1"/>
        <v>0</v>
      </c>
      <c r="C6858">
        <f ca="1"/>
        <v>0</v>
      </c>
      <c r="D6858">
        <f ca="1"/>
        <v>0</v>
      </c>
      <c r="E6858">
        <f ca="1"/>
        <v>0</v>
      </c>
      <c r="F6858">
        <f ca="1"/>
        <v>0</v>
      </c>
      <c r="G6858">
        <f ca="1"/>
        <v>0</v>
      </c>
      <c r="I6858" s="4">
        <f ca="1"/>
        <v>0</v>
      </c>
    </row>
    <row r="6859" spans="1:9" ht="14.4" hidden="1" customHeight="1" x14ac:dyDescent="0.3">
      <c r="A6859">
        <f ca="1"/>
        <v>0</v>
      </c>
      <c r="C6859">
        <f ca="1"/>
        <v>0</v>
      </c>
      <c r="D6859">
        <f ca="1"/>
        <v>0</v>
      </c>
      <c r="E6859">
        <f ca="1"/>
        <v>0</v>
      </c>
      <c r="F6859">
        <f ca="1"/>
        <v>0</v>
      </c>
      <c r="G6859">
        <f ca="1"/>
        <v>0</v>
      </c>
      <c r="I6859" s="4">
        <f ca="1"/>
        <v>0</v>
      </c>
    </row>
    <row r="6860" spans="1:9" ht="14.4" hidden="1" customHeight="1" x14ac:dyDescent="0.3">
      <c r="A6860">
        <f ca="1"/>
        <v>0</v>
      </c>
      <c r="C6860">
        <f ca="1"/>
        <v>0</v>
      </c>
      <c r="D6860">
        <f ca="1"/>
        <v>0</v>
      </c>
      <c r="E6860">
        <f ca="1"/>
        <v>0</v>
      </c>
      <c r="F6860">
        <f ca="1"/>
        <v>0</v>
      </c>
      <c r="G6860">
        <f ca="1"/>
        <v>0</v>
      </c>
      <c r="I6860" s="4">
        <f ca="1"/>
        <v>0</v>
      </c>
    </row>
    <row r="6861" spans="1:9" ht="14.4" hidden="1" customHeight="1" x14ac:dyDescent="0.3">
      <c r="A6861">
        <f ca="1"/>
        <v>0</v>
      </c>
      <c r="C6861">
        <f ca="1"/>
        <v>0</v>
      </c>
      <c r="D6861">
        <f ca="1"/>
        <v>0</v>
      </c>
      <c r="E6861">
        <f ca="1"/>
        <v>0</v>
      </c>
      <c r="F6861">
        <f ca="1"/>
        <v>0</v>
      </c>
      <c r="G6861">
        <f ca="1"/>
        <v>0</v>
      </c>
      <c r="I6861" s="4">
        <f ca="1"/>
        <v>0</v>
      </c>
    </row>
    <row r="6862" spans="1:9" ht="14.4" hidden="1" customHeight="1" x14ac:dyDescent="0.3">
      <c r="A6862">
        <f ca="1"/>
        <v>0</v>
      </c>
      <c r="C6862">
        <f ca="1"/>
        <v>0</v>
      </c>
      <c r="D6862">
        <f ca="1"/>
        <v>0</v>
      </c>
      <c r="E6862">
        <f ca="1"/>
        <v>0</v>
      </c>
      <c r="F6862">
        <f ca="1"/>
        <v>0</v>
      </c>
      <c r="G6862">
        <f ca="1"/>
        <v>0</v>
      </c>
      <c r="I6862" s="4">
        <f ca="1"/>
        <v>0</v>
      </c>
    </row>
    <row r="6863" spans="1:9" ht="14.4" hidden="1" customHeight="1" x14ac:dyDescent="0.3">
      <c r="A6863">
        <f ca="1"/>
        <v>0</v>
      </c>
      <c r="C6863">
        <f ca="1"/>
        <v>0</v>
      </c>
      <c r="D6863">
        <f ca="1"/>
        <v>0</v>
      </c>
      <c r="E6863">
        <f ca="1"/>
        <v>0</v>
      </c>
      <c r="F6863">
        <f ca="1"/>
        <v>0</v>
      </c>
      <c r="G6863">
        <f ca="1"/>
        <v>0</v>
      </c>
      <c r="I6863" s="4">
        <f ca="1"/>
        <v>0</v>
      </c>
    </row>
    <row r="6864" spans="1:9" ht="14.4" hidden="1" customHeight="1" x14ac:dyDescent="0.3">
      <c r="A6864">
        <f ca="1"/>
        <v>0</v>
      </c>
      <c r="C6864">
        <f ca="1"/>
        <v>0</v>
      </c>
      <c r="D6864">
        <f ca="1"/>
        <v>0</v>
      </c>
      <c r="E6864">
        <f ca="1"/>
        <v>0</v>
      </c>
      <c r="F6864">
        <f ca="1"/>
        <v>0</v>
      </c>
      <c r="G6864">
        <f ca="1"/>
        <v>0</v>
      </c>
      <c r="I6864" s="4">
        <f ca="1"/>
        <v>0</v>
      </c>
    </row>
    <row r="6865" spans="1:9" ht="14.4" hidden="1" customHeight="1" x14ac:dyDescent="0.3">
      <c r="A6865">
        <f ca="1"/>
        <v>0</v>
      </c>
      <c r="C6865">
        <f ca="1"/>
        <v>0</v>
      </c>
      <c r="D6865">
        <f ca="1"/>
        <v>0</v>
      </c>
      <c r="E6865">
        <f ca="1"/>
        <v>0</v>
      </c>
      <c r="F6865">
        <f ca="1"/>
        <v>0</v>
      </c>
      <c r="G6865">
        <f ca="1"/>
        <v>0</v>
      </c>
      <c r="I6865" s="4">
        <f ca="1"/>
        <v>0</v>
      </c>
    </row>
    <row r="6866" spans="1:9" ht="14.4" hidden="1" customHeight="1" x14ac:dyDescent="0.3">
      <c r="A6866">
        <f ca="1"/>
        <v>0</v>
      </c>
      <c r="C6866">
        <f ca="1"/>
        <v>0</v>
      </c>
      <c r="D6866">
        <f ca="1"/>
        <v>0</v>
      </c>
      <c r="E6866">
        <f ca="1"/>
        <v>0</v>
      </c>
      <c r="F6866">
        <f ca="1"/>
        <v>0</v>
      </c>
      <c r="G6866">
        <f ca="1"/>
        <v>0</v>
      </c>
      <c r="I6866" s="4">
        <f ca="1"/>
        <v>0</v>
      </c>
    </row>
    <row r="6867" spans="1:9" ht="14.4" hidden="1" customHeight="1" x14ac:dyDescent="0.3">
      <c r="A6867">
        <f ca="1"/>
        <v>0</v>
      </c>
      <c r="C6867">
        <f ca="1"/>
        <v>0</v>
      </c>
      <c r="D6867">
        <f ca="1"/>
        <v>0</v>
      </c>
      <c r="E6867">
        <f ca="1"/>
        <v>0</v>
      </c>
      <c r="F6867">
        <f ca="1"/>
        <v>0</v>
      </c>
      <c r="G6867">
        <f ca="1"/>
        <v>0</v>
      </c>
      <c r="I6867" s="4">
        <f ca="1"/>
        <v>0</v>
      </c>
    </row>
    <row r="6868" spans="1:9" ht="14.4" hidden="1" customHeight="1" x14ac:dyDescent="0.3">
      <c r="A6868">
        <f ca="1"/>
        <v>0</v>
      </c>
      <c r="C6868">
        <f ca="1"/>
        <v>0</v>
      </c>
      <c r="D6868">
        <f ca="1"/>
        <v>0</v>
      </c>
      <c r="E6868">
        <f ca="1"/>
        <v>0</v>
      </c>
      <c r="F6868">
        <f ca="1"/>
        <v>0</v>
      </c>
      <c r="G6868">
        <f ca="1"/>
        <v>0</v>
      </c>
      <c r="I6868" s="4">
        <f ca="1"/>
        <v>0</v>
      </c>
    </row>
    <row r="6869" spans="1:9" ht="14.4" hidden="1" customHeight="1" x14ac:dyDescent="0.3">
      <c r="A6869">
        <f ca="1"/>
        <v>0</v>
      </c>
      <c r="C6869">
        <f ca="1"/>
        <v>0</v>
      </c>
      <c r="D6869">
        <f ca="1"/>
        <v>0</v>
      </c>
      <c r="E6869">
        <f ca="1"/>
        <v>0</v>
      </c>
      <c r="F6869">
        <f ca="1"/>
        <v>0</v>
      </c>
      <c r="G6869">
        <f ca="1"/>
        <v>0</v>
      </c>
      <c r="I6869" s="4">
        <f ca="1"/>
        <v>0</v>
      </c>
    </row>
    <row r="6870" spans="1:9" ht="14.4" hidden="1" customHeight="1" x14ac:dyDescent="0.3">
      <c r="A6870">
        <f ca="1"/>
        <v>0</v>
      </c>
      <c r="C6870">
        <f ca="1"/>
        <v>0</v>
      </c>
      <c r="D6870">
        <f ca="1"/>
        <v>0</v>
      </c>
      <c r="E6870">
        <f ca="1"/>
        <v>0</v>
      </c>
      <c r="F6870">
        <f ca="1"/>
        <v>0</v>
      </c>
      <c r="G6870">
        <f ca="1"/>
        <v>0</v>
      </c>
      <c r="I6870" s="4">
        <f ca="1"/>
        <v>0</v>
      </c>
    </row>
    <row r="6871" spans="1:9" ht="14.4" hidden="1" customHeight="1" x14ac:dyDescent="0.3">
      <c r="A6871">
        <f ca="1"/>
        <v>0</v>
      </c>
      <c r="C6871">
        <f ca="1"/>
        <v>0</v>
      </c>
      <c r="D6871">
        <f ca="1"/>
        <v>0</v>
      </c>
      <c r="E6871">
        <f ca="1"/>
        <v>0</v>
      </c>
      <c r="F6871">
        <f ca="1"/>
        <v>0</v>
      </c>
      <c r="G6871">
        <f ca="1"/>
        <v>0</v>
      </c>
      <c r="I6871" s="4">
        <f ca="1"/>
        <v>0</v>
      </c>
    </row>
    <row r="6872" spans="1:9" ht="14.4" hidden="1" customHeight="1" x14ac:dyDescent="0.3">
      <c r="A6872">
        <f ca="1"/>
        <v>0</v>
      </c>
      <c r="C6872">
        <f ca="1"/>
        <v>0</v>
      </c>
      <c r="D6872">
        <f ca="1"/>
        <v>0</v>
      </c>
      <c r="E6872">
        <f ca="1"/>
        <v>0</v>
      </c>
      <c r="F6872">
        <f ca="1"/>
        <v>0</v>
      </c>
      <c r="G6872">
        <f ca="1"/>
        <v>0</v>
      </c>
      <c r="I6872" s="4">
        <f ca="1"/>
        <v>0</v>
      </c>
    </row>
    <row r="6873" spans="1:9" ht="14.4" hidden="1" customHeight="1" x14ac:dyDescent="0.3">
      <c r="A6873">
        <f ca="1"/>
        <v>0</v>
      </c>
      <c r="C6873">
        <f ca="1"/>
        <v>0</v>
      </c>
      <c r="D6873">
        <f ca="1"/>
        <v>0</v>
      </c>
      <c r="E6873">
        <f ca="1"/>
        <v>0</v>
      </c>
      <c r="F6873">
        <f ca="1"/>
        <v>0</v>
      </c>
      <c r="G6873">
        <f ca="1"/>
        <v>0</v>
      </c>
      <c r="I6873" s="4">
        <f ca="1"/>
        <v>0</v>
      </c>
    </row>
    <row r="6874" spans="1:9" ht="14.4" hidden="1" customHeight="1" x14ac:dyDescent="0.3">
      <c r="A6874">
        <f ca="1"/>
        <v>0</v>
      </c>
      <c r="C6874">
        <f ca="1"/>
        <v>0</v>
      </c>
      <c r="D6874">
        <f ca="1"/>
        <v>0</v>
      </c>
      <c r="E6874">
        <f ca="1"/>
        <v>0</v>
      </c>
      <c r="F6874">
        <f ca="1"/>
        <v>0</v>
      </c>
      <c r="G6874">
        <f ca="1"/>
        <v>0</v>
      </c>
      <c r="I6874" s="4">
        <f ca="1"/>
        <v>0</v>
      </c>
    </row>
    <row r="6875" spans="1:9" ht="14.4" hidden="1" customHeight="1" x14ac:dyDescent="0.3">
      <c r="A6875">
        <f ca="1"/>
        <v>0</v>
      </c>
      <c r="C6875">
        <f ca="1"/>
        <v>0</v>
      </c>
      <c r="D6875">
        <f ca="1"/>
        <v>0</v>
      </c>
      <c r="E6875">
        <f ca="1"/>
        <v>0</v>
      </c>
      <c r="F6875">
        <f ca="1"/>
        <v>0</v>
      </c>
      <c r="G6875">
        <f ca="1"/>
        <v>0</v>
      </c>
      <c r="I6875" s="4">
        <f ca="1"/>
        <v>0</v>
      </c>
    </row>
    <row r="6876" spans="1:9" ht="14.4" hidden="1" customHeight="1" x14ac:dyDescent="0.3">
      <c r="A6876">
        <f ca="1"/>
        <v>0</v>
      </c>
      <c r="C6876">
        <f ca="1"/>
        <v>0</v>
      </c>
      <c r="D6876">
        <f ca="1"/>
        <v>0</v>
      </c>
      <c r="E6876">
        <f ca="1"/>
        <v>0</v>
      </c>
      <c r="F6876">
        <f ca="1"/>
        <v>0</v>
      </c>
      <c r="G6876">
        <f ca="1"/>
        <v>0</v>
      </c>
      <c r="I6876" s="4">
        <f ca="1"/>
        <v>0</v>
      </c>
    </row>
    <row r="6877" spans="1:9" ht="14.4" hidden="1" customHeight="1" x14ac:dyDescent="0.3">
      <c r="A6877">
        <f ca="1"/>
        <v>0</v>
      </c>
      <c r="C6877">
        <f ca="1"/>
        <v>0</v>
      </c>
      <c r="D6877">
        <f ca="1"/>
        <v>0</v>
      </c>
      <c r="E6877">
        <f ca="1"/>
        <v>0</v>
      </c>
      <c r="F6877">
        <f ca="1"/>
        <v>0</v>
      </c>
      <c r="G6877">
        <f ca="1"/>
        <v>0</v>
      </c>
      <c r="I6877" s="4">
        <f ca="1"/>
        <v>0</v>
      </c>
    </row>
    <row r="6878" spans="1:9" ht="14.4" hidden="1" customHeight="1" x14ac:dyDescent="0.3">
      <c r="A6878">
        <f ca="1"/>
        <v>0</v>
      </c>
      <c r="C6878">
        <f ca="1"/>
        <v>0</v>
      </c>
      <c r="D6878">
        <f ca="1"/>
        <v>0</v>
      </c>
      <c r="E6878">
        <f ca="1"/>
        <v>0</v>
      </c>
      <c r="F6878">
        <f ca="1"/>
        <v>0</v>
      </c>
      <c r="G6878">
        <f ca="1"/>
        <v>0</v>
      </c>
      <c r="I6878" s="4">
        <f ca="1"/>
        <v>0</v>
      </c>
    </row>
    <row r="6879" spans="1:9" ht="14.4" hidden="1" customHeight="1" x14ac:dyDescent="0.3">
      <c r="A6879">
        <f ca="1"/>
        <v>0</v>
      </c>
      <c r="C6879">
        <f ca="1"/>
        <v>0</v>
      </c>
      <c r="D6879">
        <f ca="1"/>
        <v>0</v>
      </c>
      <c r="E6879">
        <f ca="1"/>
        <v>0</v>
      </c>
      <c r="F6879">
        <f ca="1"/>
        <v>0</v>
      </c>
      <c r="G6879">
        <f ca="1"/>
        <v>0</v>
      </c>
      <c r="I6879" s="4">
        <f ca="1"/>
        <v>0</v>
      </c>
    </row>
    <row r="6880" spans="1:9" ht="14.4" hidden="1" customHeight="1" x14ac:dyDescent="0.3">
      <c r="A6880">
        <f ca="1"/>
        <v>0</v>
      </c>
      <c r="C6880">
        <f ca="1"/>
        <v>0</v>
      </c>
      <c r="D6880">
        <f ca="1"/>
        <v>0</v>
      </c>
      <c r="E6880">
        <f ca="1"/>
        <v>0</v>
      </c>
      <c r="F6880">
        <f ca="1"/>
        <v>0</v>
      </c>
      <c r="G6880">
        <f ca="1"/>
        <v>0</v>
      </c>
      <c r="I6880" s="4">
        <f ca="1"/>
        <v>0</v>
      </c>
    </row>
    <row r="6881" spans="1:9" ht="14.4" hidden="1" customHeight="1" x14ac:dyDescent="0.3">
      <c r="A6881">
        <f ca="1"/>
        <v>0</v>
      </c>
      <c r="C6881">
        <f ca="1"/>
        <v>0</v>
      </c>
      <c r="D6881">
        <f ca="1"/>
        <v>0</v>
      </c>
      <c r="E6881">
        <f ca="1"/>
        <v>0</v>
      </c>
      <c r="F6881">
        <f ca="1"/>
        <v>0</v>
      </c>
      <c r="G6881">
        <f ca="1"/>
        <v>0</v>
      </c>
      <c r="I6881" s="4">
        <f ca="1"/>
        <v>0</v>
      </c>
    </row>
    <row r="6882" spans="1:9" ht="14.4" hidden="1" customHeight="1" x14ac:dyDescent="0.3">
      <c r="A6882">
        <f ca="1"/>
        <v>0</v>
      </c>
      <c r="C6882">
        <f ca="1"/>
        <v>0</v>
      </c>
      <c r="D6882">
        <f ca="1"/>
        <v>0</v>
      </c>
      <c r="E6882">
        <f ca="1"/>
        <v>0</v>
      </c>
      <c r="F6882">
        <f ca="1"/>
        <v>0</v>
      </c>
      <c r="G6882">
        <f ca="1"/>
        <v>0</v>
      </c>
      <c r="I6882" s="4">
        <f ca="1"/>
        <v>0</v>
      </c>
    </row>
    <row r="6883" spans="1:9" ht="14.4" hidden="1" customHeight="1" x14ac:dyDescent="0.3">
      <c r="A6883">
        <f ca="1"/>
        <v>0</v>
      </c>
      <c r="C6883">
        <f ca="1"/>
        <v>0</v>
      </c>
      <c r="D6883">
        <f ca="1"/>
        <v>0</v>
      </c>
      <c r="E6883">
        <f ca="1"/>
        <v>0</v>
      </c>
      <c r="F6883">
        <f ca="1"/>
        <v>0</v>
      </c>
      <c r="G6883">
        <f ca="1"/>
        <v>0</v>
      </c>
      <c r="I6883" s="4">
        <f ca="1"/>
        <v>0</v>
      </c>
    </row>
    <row r="6884" spans="1:9" ht="14.4" hidden="1" customHeight="1" x14ac:dyDescent="0.3">
      <c r="A6884">
        <f ca="1"/>
        <v>0</v>
      </c>
      <c r="C6884">
        <f ca="1"/>
        <v>0</v>
      </c>
      <c r="D6884">
        <f ca="1"/>
        <v>0</v>
      </c>
      <c r="E6884">
        <f ca="1"/>
        <v>0</v>
      </c>
      <c r="F6884">
        <f ca="1"/>
        <v>0</v>
      </c>
      <c r="G6884">
        <f ca="1"/>
        <v>0</v>
      </c>
      <c r="I6884" s="4">
        <f ca="1"/>
        <v>0</v>
      </c>
    </row>
    <row r="6885" spans="1:9" ht="14.4" hidden="1" customHeight="1" x14ac:dyDescent="0.3">
      <c r="A6885">
        <f ca="1"/>
        <v>0</v>
      </c>
      <c r="C6885">
        <f ca="1"/>
        <v>0</v>
      </c>
      <c r="D6885">
        <f ca="1"/>
        <v>0</v>
      </c>
      <c r="E6885">
        <f ca="1"/>
        <v>0</v>
      </c>
      <c r="F6885">
        <f ca="1"/>
        <v>0</v>
      </c>
      <c r="G6885">
        <f ca="1"/>
        <v>0</v>
      </c>
      <c r="I6885" s="4">
        <f ca="1"/>
        <v>0</v>
      </c>
    </row>
    <row r="6886" spans="1:9" ht="14.4" hidden="1" customHeight="1" x14ac:dyDescent="0.3">
      <c r="A6886">
        <f ca="1"/>
        <v>0</v>
      </c>
      <c r="C6886">
        <f ca="1"/>
        <v>0</v>
      </c>
      <c r="D6886">
        <f ca="1"/>
        <v>0</v>
      </c>
      <c r="E6886">
        <f ca="1"/>
        <v>0</v>
      </c>
      <c r="F6886">
        <f ca="1"/>
        <v>0</v>
      </c>
      <c r="G6886">
        <f ca="1"/>
        <v>0</v>
      </c>
      <c r="I6886" s="4">
        <f ca="1"/>
        <v>0</v>
      </c>
    </row>
    <row r="6887" spans="1:9" ht="14.4" hidden="1" customHeight="1" x14ac:dyDescent="0.3">
      <c r="A6887">
        <f ca="1"/>
        <v>0</v>
      </c>
      <c r="C6887">
        <f ca="1"/>
        <v>0</v>
      </c>
      <c r="D6887">
        <f ca="1"/>
        <v>0</v>
      </c>
      <c r="E6887">
        <f ca="1"/>
        <v>0</v>
      </c>
      <c r="F6887">
        <f ca="1"/>
        <v>0</v>
      </c>
      <c r="G6887">
        <f ca="1"/>
        <v>0</v>
      </c>
      <c r="I6887" s="4">
        <f ca="1"/>
        <v>0</v>
      </c>
    </row>
    <row r="6888" spans="1:9" ht="14.4" hidden="1" customHeight="1" x14ac:dyDescent="0.3">
      <c r="A6888">
        <f ca="1"/>
        <v>0</v>
      </c>
      <c r="C6888">
        <f ca="1"/>
        <v>0</v>
      </c>
      <c r="D6888">
        <f ca="1"/>
        <v>0</v>
      </c>
      <c r="E6888">
        <f ca="1"/>
        <v>0</v>
      </c>
      <c r="F6888">
        <f ca="1"/>
        <v>0</v>
      </c>
      <c r="G6888">
        <f ca="1"/>
        <v>0</v>
      </c>
      <c r="I6888" s="4">
        <f ca="1"/>
        <v>0</v>
      </c>
    </row>
    <row r="6889" spans="1:9" ht="14.4" hidden="1" customHeight="1" x14ac:dyDescent="0.3">
      <c r="A6889">
        <f ca="1"/>
        <v>0</v>
      </c>
      <c r="C6889">
        <f ca="1"/>
        <v>0</v>
      </c>
      <c r="D6889">
        <f ca="1"/>
        <v>0</v>
      </c>
      <c r="E6889">
        <f ca="1"/>
        <v>0</v>
      </c>
      <c r="F6889">
        <f ca="1"/>
        <v>0</v>
      </c>
      <c r="G6889">
        <f ca="1"/>
        <v>0</v>
      </c>
      <c r="I6889" s="4">
        <f ca="1"/>
        <v>0</v>
      </c>
    </row>
    <row r="6890" spans="1:9" ht="14.4" hidden="1" customHeight="1" x14ac:dyDescent="0.3">
      <c r="A6890">
        <f ca="1"/>
        <v>0</v>
      </c>
      <c r="C6890">
        <f ca="1"/>
        <v>0</v>
      </c>
      <c r="D6890">
        <f ca="1"/>
        <v>0</v>
      </c>
      <c r="E6890">
        <f ca="1"/>
        <v>0</v>
      </c>
      <c r="F6890">
        <f ca="1"/>
        <v>0</v>
      </c>
      <c r="G6890">
        <f ca="1"/>
        <v>0</v>
      </c>
      <c r="I6890" s="4">
        <f ca="1"/>
        <v>0</v>
      </c>
    </row>
    <row r="6891" spans="1:9" ht="14.4" hidden="1" customHeight="1" x14ac:dyDescent="0.3">
      <c r="A6891">
        <f ca="1"/>
        <v>0</v>
      </c>
      <c r="C6891">
        <f ca="1"/>
        <v>0</v>
      </c>
      <c r="D6891">
        <f ca="1"/>
        <v>0</v>
      </c>
      <c r="E6891">
        <f ca="1"/>
        <v>0</v>
      </c>
      <c r="F6891">
        <f ca="1"/>
        <v>0</v>
      </c>
      <c r="G6891">
        <f ca="1"/>
        <v>0</v>
      </c>
      <c r="I6891" s="4">
        <f ca="1"/>
        <v>0</v>
      </c>
    </row>
    <row r="6892" spans="1:9" ht="14.4" hidden="1" customHeight="1" x14ac:dyDescent="0.3">
      <c r="A6892">
        <f ca="1"/>
        <v>0</v>
      </c>
      <c r="C6892">
        <f ca="1"/>
        <v>0</v>
      </c>
      <c r="D6892">
        <f ca="1"/>
        <v>0</v>
      </c>
      <c r="E6892">
        <f ca="1"/>
        <v>0</v>
      </c>
      <c r="F6892">
        <f ca="1"/>
        <v>0</v>
      </c>
      <c r="G6892">
        <f ca="1"/>
        <v>0</v>
      </c>
      <c r="I6892" s="4">
        <f ca="1"/>
        <v>0</v>
      </c>
    </row>
    <row r="6893" spans="1:9" ht="14.4" hidden="1" customHeight="1" x14ac:dyDescent="0.3">
      <c r="A6893">
        <f ca="1"/>
        <v>0</v>
      </c>
      <c r="C6893">
        <f ca="1"/>
        <v>0</v>
      </c>
      <c r="D6893">
        <f ca="1"/>
        <v>0</v>
      </c>
      <c r="E6893">
        <f ca="1"/>
        <v>0</v>
      </c>
      <c r="F6893">
        <f ca="1"/>
        <v>0</v>
      </c>
      <c r="G6893">
        <f ca="1"/>
        <v>0</v>
      </c>
      <c r="I6893" s="4">
        <f ca="1"/>
        <v>0</v>
      </c>
    </row>
    <row r="6894" spans="1:9" ht="14.4" hidden="1" customHeight="1" x14ac:dyDescent="0.3">
      <c r="A6894">
        <f ca="1"/>
        <v>0</v>
      </c>
      <c r="C6894">
        <f ca="1"/>
        <v>0</v>
      </c>
      <c r="D6894">
        <f ca="1"/>
        <v>0</v>
      </c>
      <c r="E6894">
        <f ca="1"/>
        <v>0</v>
      </c>
      <c r="F6894">
        <f ca="1"/>
        <v>0</v>
      </c>
      <c r="G6894">
        <f ca="1"/>
        <v>0</v>
      </c>
      <c r="I6894" s="4">
        <f ca="1"/>
        <v>0</v>
      </c>
    </row>
    <row r="6895" spans="1:9" ht="14.4" hidden="1" customHeight="1" x14ac:dyDescent="0.3">
      <c r="A6895">
        <f ca="1"/>
        <v>0</v>
      </c>
      <c r="C6895">
        <f ca="1"/>
        <v>0</v>
      </c>
      <c r="D6895">
        <f ca="1"/>
        <v>0</v>
      </c>
      <c r="E6895">
        <f ca="1"/>
        <v>0</v>
      </c>
      <c r="F6895">
        <f ca="1"/>
        <v>0</v>
      </c>
      <c r="G6895">
        <f ca="1"/>
        <v>0</v>
      </c>
      <c r="I6895" s="4">
        <f ca="1"/>
        <v>0</v>
      </c>
    </row>
    <row r="6896" spans="1:9" ht="14.4" hidden="1" customHeight="1" x14ac:dyDescent="0.3">
      <c r="A6896">
        <f ca="1"/>
        <v>0</v>
      </c>
      <c r="C6896">
        <f ca="1"/>
        <v>0</v>
      </c>
      <c r="D6896">
        <f ca="1"/>
        <v>0</v>
      </c>
      <c r="E6896">
        <f ca="1"/>
        <v>0</v>
      </c>
      <c r="F6896">
        <f ca="1"/>
        <v>0</v>
      </c>
      <c r="G6896">
        <f ca="1"/>
        <v>0</v>
      </c>
      <c r="I6896" s="4">
        <f ca="1"/>
        <v>0</v>
      </c>
    </row>
    <row r="6897" spans="1:9" ht="14.4" hidden="1" customHeight="1" x14ac:dyDescent="0.3">
      <c r="A6897">
        <f ca="1"/>
        <v>0</v>
      </c>
      <c r="C6897">
        <f ca="1"/>
        <v>0</v>
      </c>
      <c r="D6897">
        <f ca="1"/>
        <v>0</v>
      </c>
      <c r="E6897">
        <f ca="1"/>
        <v>0</v>
      </c>
      <c r="F6897">
        <f ca="1"/>
        <v>0</v>
      </c>
      <c r="G6897">
        <f ca="1"/>
        <v>0</v>
      </c>
      <c r="I6897" s="4">
        <f ca="1"/>
        <v>0</v>
      </c>
    </row>
    <row r="6898" spans="1:9" ht="14.4" hidden="1" customHeight="1" x14ac:dyDescent="0.3">
      <c r="A6898">
        <f ca="1"/>
        <v>0</v>
      </c>
      <c r="C6898">
        <f ca="1"/>
        <v>0</v>
      </c>
      <c r="D6898">
        <f ca="1"/>
        <v>0</v>
      </c>
      <c r="E6898">
        <f ca="1"/>
        <v>0</v>
      </c>
      <c r="F6898">
        <f ca="1"/>
        <v>0</v>
      </c>
      <c r="G6898">
        <f ca="1"/>
        <v>0</v>
      </c>
      <c r="I6898" s="4">
        <f ca="1"/>
        <v>0</v>
      </c>
    </row>
    <row r="6899" spans="1:9" ht="14.4" hidden="1" customHeight="1" x14ac:dyDescent="0.3">
      <c r="A6899">
        <f ca="1"/>
        <v>0</v>
      </c>
      <c r="C6899">
        <f ca="1"/>
        <v>0</v>
      </c>
      <c r="D6899">
        <f ca="1"/>
        <v>0</v>
      </c>
      <c r="E6899">
        <f ca="1"/>
        <v>0</v>
      </c>
      <c r="F6899">
        <f ca="1"/>
        <v>0</v>
      </c>
      <c r="G6899">
        <f ca="1"/>
        <v>0</v>
      </c>
      <c r="I6899" s="4">
        <f ca="1"/>
        <v>0</v>
      </c>
    </row>
    <row r="6900" spans="1:9" ht="14.4" hidden="1" customHeight="1" x14ac:dyDescent="0.3">
      <c r="A6900">
        <f ca="1"/>
        <v>0</v>
      </c>
      <c r="C6900">
        <f ca="1"/>
        <v>0</v>
      </c>
      <c r="D6900">
        <f ca="1"/>
        <v>0</v>
      </c>
      <c r="E6900">
        <f ca="1"/>
        <v>0</v>
      </c>
      <c r="F6900">
        <f ca="1"/>
        <v>0</v>
      </c>
      <c r="G6900">
        <f ca="1"/>
        <v>0</v>
      </c>
      <c r="I6900" s="4">
        <f ca="1"/>
        <v>0</v>
      </c>
    </row>
    <row r="6901" spans="1:9" ht="14.4" hidden="1" customHeight="1" x14ac:dyDescent="0.3">
      <c r="A6901">
        <f ca="1"/>
        <v>0</v>
      </c>
      <c r="C6901">
        <f ca="1"/>
        <v>0</v>
      </c>
      <c r="D6901">
        <f ca="1"/>
        <v>0</v>
      </c>
      <c r="E6901">
        <f ca="1"/>
        <v>0</v>
      </c>
      <c r="F6901">
        <f ca="1"/>
        <v>0</v>
      </c>
      <c r="G6901">
        <f ca="1"/>
        <v>0</v>
      </c>
      <c r="I6901" s="4">
        <f ca="1"/>
        <v>0</v>
      </c>
    </row>
    <row r="6902" spans="1:9" ht="14.4" hidden="1" customHeight="1" x14ac:dyDescent="0.3">
      <c r="A6902">
        <f ca="1"/>
        <v>0</v>
      </c>
      <c r="C6902">
        <f ca="1"/>
        <v>0</v>
      </c>
      <c r="D6902">
        <f ca="1"/>
        <v>0</v>
      </c>
      <c r="E6902">
        <f ca="1"/>
        <v>0</v>
      </c>
      <c r="F6902">
        <f ca="1"/>
        <v>0</v>
      </c>
      <c r="G6902">
        <f ca="1"/>
        <v>0</v>
      </c>
      <c r="I6902" s="4">
        <f ca="1"/>
        <v>0</v>
      </c>
    </row>
    <row r="6903" spans="1:9" ht="14.4" hidden="1" customHeight="1" x14ac:dyDescent="0.3">
      <c r="A6903">
        <f ca="1"/>
        <v>0</v>
      </c>
      <c r="C6903">
        <f ca="1"/>
        <v>0</v>
      </c>
      <c r="D6903">
        <f ca="1"/>
        <v>0</v>
      </c>
      <c r="E6903">
        <f ca="1"/>
        <v>0</v>
      </c>
      <c r="F6903">
        <f ca="1"/>
        <v>0</v>
      </c>
      <c r="G6903">
        <f ca="1"/>
        <v>0</v>
      </c>
      <c r="I6903" s="4">
        <f ca="1"/>
        <v>0</v>
      </c>
    </row>
    <row r="6904" spans="1:9" ht="14.4" hidden="1" customHeight="1" x14ac:dyDescent="0.3">
      <c r="A6904">
        <f ca="1"/>
        <v>0</v>
      </c>
      <c r="C6904">
        <f ca="1"/>
        <v>0</v>
      </c>
      <c r="D6904">
        <f ca="1"/>
        <v>0</v>
      </c>
      <c r="E6904">
        <f ca="1"/>
        <v>0</v>
      </c>
      <c r="F6904">
        <f ca="1"/>
        <v>0</v>
      </c>
      <c r="G6904">
        <f ca="1"/>
        <v>0</v>
      </c>
      <c r="I6904" s="4">
        <f ca="1"/>
        <v>0</v>
      </c>
    </row>
    <row r="6905" spans="1:9" ht="14.4" hidden="1" customHeight="1" x14ac:dyDescent="0.3">
      <c r="A6905">
        <f ca="1"/>
        <v>0</v>
      </c>
      <c r="C6905">
        <f ca="1"/>
        <v>0</v>
      </c>
      <c r="D6905">
        <f ca="1"/>
        <v>0</v>
      </c>
      <c r="E6905">
        <f ca="1"/>
        <v>0</v>
      </c>
      <c r="F6905">
        <f ca="1"/>
        <v>0</v>
      </c>
      <c r="G6905">
        <f ca="1"/>
        <v>0</v>
      </c>
      <c r="I6905" s="4">
        <f ca="1"/>
        <v>0</v>
      </c>
    </row>
    <row r="6906" spans="1:9" ht="14.4" hidden="1" customHeight="1" x14ac:dyDescent="0.3">
      <c r="A6906">
        <f ca="1"/>
        <v>0</v>
      </c>
      <c r="C6906">
        <f ca="1"/>
        <v>0</v>
      </c>
      <c r="D6906">
        <f ca="1"/>
        <v>0</v>
      </c>
      <c r="E6906">
        <f ca="1"/>
        <v>0</v>
      </c>
      <c r="F6906">
        <f ca="1"/>
        <v>0</v>
      </c>
      <c r="G6906">
        <f ca="1"/>
        <v>0</v>
      </c>
      <c r="I6906" s="4">
        <f ca="1"/>
        <v>0</v>
      </c>
    </row>
    <row r="6907" spans="1:9" ht="14.4" hidden="1" customHeight="1" x14ac:dyDescent="0.3">
      <c r="A6907">
        <f ca="1"/>
        <v>0</v>
      </c>
      <c r="C6907">
        <f ca="1"/>
        <v>0</v>
      </c>
      <c r="D6907">
        <f ca="1"/>
        <v>0</v>
      </c>
      <c r="E6907">
        <f ca="1"/>
        <v>0</v>
      </c>
      <c r="F6907">
        <f ca="1"/>
        <v>0</v>
      </c>
      <c r="G6907">
        <f ca="1"/>
        <v>0</v>
      </c>
      <c r="I6907" s="4">
        <f ca="1"/>
        <v>0</v>
      </c>
    </row>
    <row r="6908" spans="1:9" ht="14.4" hidden="1" customHeight="1" x14ac:dyDescent="0.3">
      <c r="A6908">
        <f ca="1"/>
        <v>0</v>
      </c>
      <c r="C6908">
        <f ca="1"/>
        <v>0</v>
      </c>
      <c r="D6908">
        <f ca="1"/>
        <v>0</v>
      </c>
      <c r="E6908">
        <f ca="1"/>
        <v>0</v>
      </c>
      <c r="F6908">
        <f ca="1"/>
        <v>0</v>
      </c>
      <c r="G6908">
        <f ca="1"/>
        <v>0</v>
      </c>
      <c r="I6908" s="4">
        <f ca="1"/>
        <v>0</v>
      </c>
    </row>
    <row r="6909" spans="1:9" ht="14.4" hidden="1" customHeight="1" x14ac:dyDescent="0.3">
      <c r="A6909">
        <f ca="1"/>
        <v>0</v>
      </c>
      <c r="C6909">
        <f ca="1"/>
        <v>0</v>
      </c>
      <c r="D6909">
        <f ca="1"/>
        <v>0</v>
      </c>
      <c r="E6909">
        <f ca="1"/>
        <v>0</v>
      </c>
      <c r="F6909">
        <f ca="1"/>
        <v>0</v>
      </c>
      <c r="G6909">
        <f ca="1"/>
        <v>0</v>
      </c>
      <c r="I6909" s="4">
        <f ca="1"/>
        <v>0</v>
      </c>
    </row>
    <row r="6910" spans="1:9" ht="14.4" hidden="1" customHeight="1" x14ac:dyDescent="0.3">
      <c r="A6910">
        <f ca="1"/>
        <v>0</v>
      </c>
      <c r="C6910">
        <f ca="1"/>
        <v>0</v>
      </c>
      <c r="D6910">
        <f ca="1"/>
        <v>0</v>
      </c>
      <c r="E6910">
        <f ca="1"/>
        <v>0</v>
      </c>
      <c r="F6910">
        <f ca="1"/>
        <v>0</v>
      </c>
      <c r="G6910">
        <f ca="1"/>
        <v>0</v>
      </c>
      <c r="I6910" s="4">
        <f ca="1"/>
        <v>0</v>
      </c>
    </row>
    <row r="6911" spans="1:9" ht="14.4" hidden="1" customHeight="1" x14ac:dyDescent="0.3">
      <c r="A6911">
        <f ca="1"/>
        <v>0</v>
      </c>
      <c r="C6911">
        <f ca="1"/>
        <v>0</v>
      </c>
      <c r="D6911">
        <f ca="1"/>
        <v>0</v>
      </c>
      <c r="E6911">
        <f ca="1"/>
        <v>0</v>
      </c>
      <c r="F6911">
        <f ca="1"/>
        <v>0</v>
      </c>
      <c r="G6911">
        <f ca="1"/>
        <v>0</v>
      </c>
      <c r="I6911" s="4">
        <f ca="1"/>
        <v>0</v>
      </c>
    </row>
    <row r="6912" spans="1:9" ht="14.4" hidden="1" customHeight="1" x14ac:dyDescent="0.3">
      <c r="A6912">
        <f ca="1"/>
        <v>0</v>
      </c>
      <c r="C6912">
        <f ca="1"/>
        <v>0</v>
      </c>
      <c r="D6912">
        <f ca="1"/>
        <v>0</v>
      </c>
      <c r="E6912">
        <f ca="1"/>
        <v>0</v>
      </c>
      <c r="F6912">
        <f ca="1"/>
        <v>0</v>
      </c>
      <c r="G6912">
        <f ca="1"/>
        <v>0</v>
      </c>
      <c r="I6912" s="4">
        <f ca="1"/>
        <v>0</v>
      </c>
    </row>
    <row r="6913" spans="1:9" ht="14.4" hidden="1" customHeight="1" x14ac:dyDescent="0.3">
      <c r="A6913">
        <f ca="1"/>
        <v>0</v>
      </c>
      <c r="C6913">
        <f ca="1"/>
        <v>0</v>
      </c>
      <c r="D6913">
        <f ca="1"/>
        <v>0</v>
      </c>
      <c r="E6913">
        <f ca="1"/>
        <v>0</v>
      </c>
      <c r="F6913">
        <f ca="1"/>
        <v>0</v>
      </c>
      <c r="G6913">
        <f ca="1"/>
        <v>0</v>
      </c>
      <c r="I6913" s="4">
        <f ca="1"/>
        <v>0</v>
      </c>
    </row>
    <row r="6914" spans="1:9" ht="14.4" hidden="1" customHeight="1" x14ac:dyDescent="0.3">
      <c r="A6914">
        <f ca="1"/>
        <v>0</v>
      </c>
      <c r="C6914">
        <f ca="1"/>
        <v>0</v>
      </c>
      <c r="D6914">
        <f ca="1"/>
        <v>0</v>
      </c>
      <c r="E6914">
        <f ca="1"/>
        <v>0</v>
      </c>
      <c r="F6914">
        <f ca="1"/>
        <v>0</v>
      </c>
      <c r="G6914">
        <f ca="1"/>
        <v>0</v>
      </c>
      <c r="I6914" s="4">
        <f ca="1"/>
        <v>0</v>
      </c>
    </row>
    <row r="6915" spans="1:9" ht="14.4" hidden="1" customHeight="1" x14ac:dyDescent="0.3">
      <c r="A6915">
        <f ca="1"/>
        <v>0</v>
      </c>
      <c r="C6915">
        <f ca="1"/>
        <v>0</v>
      </c>
      <c r="D6915">
        <f ca="1"/>
        <v>0</v>
      </c>
      <c r="E6915">
        <f ca="1"/>
        <v>0</v>
      </c>
      <c r="F6915">
        <f ca="1"/>
        <v>0</v>
      </c>
      <c r="G6915">
        <f ca="1"/>
        <v>0</v>
      </c>
      <c r="I6915" s="4">
        <f ca="1"/>
        <v>0</v>
      </c>
    </row>
    <row r="6916" spans="1:9" ht="14.4" hidden="1" customHeight="1" x14ac:dyDescent="0.3">
      <c r="A6916">
        <f ca="1"/>
        <v>0</v>
      </c>
      <c r="C6916">
        <f ca="1"/>
        <v>0</v>
      </c>
      <c r="D6916">
        <f ca="1"/>
        <v>0</v>
      </c>
      <c r="E6916">
        <f ca="1"/>
        <v>0</v>
      </c>
      <c r="F6916">
        <f ca="1"/>
        <v>0</v>
      </c>
      <c r="G6916">
        <f ca="1"/>
        <v>0</v>
      </c>
      <c r="I6916" s="4">
        <f ca="1"/>
        <v>0</v>
      </c>
    </row>
    <row r="6917" spans="1:9" ht="14.4" hidden="1" customHeight="1" x14ac:dyDescent="0.3">
      <c r="A6917">
        <f ca="1"/>
        <v>0</v>
      </c>
      <c r="C6917">
        <f ca="1"/>
        <v>0</v>
      </c>
      <c r="D6917">
        <f ca="1"/>
        <v>0</v>
      </c>
      <c r="E6917">
        <f ca="1"/>
        <v>0</v>
      </c>
      <c r="F6917">
        <f ca="1"/>
        <v>0</v>
      </c>
      <c r="G6917">
        <f ca="1"/>
        <v>0</v>
      </c>
      <c r="I6917" s="4">
        <f ca="1"/>
        <v>0</v>
      </c>
    </row>
    <row r="6918" spans="1:9" ht="14.4" hidden="1" customHeight="1" x14ac:dyDescent="0.3">
      <c r="A6918">
        <f ca="1"/>
        <v>0</v>
      </c>
      <c r="C6918">
        <f ca="1"/>
        <v>0</v>
      </c>
      <c r="D6918">
        <f ca="1"/>
        <v>0</v>
      </c>
      <c r="E6918">
        <f ca="1"/>
        <v>0</v>
      </c>
      <c r="F6918">
        <f ca="1"/>
        <v>0</v>
      </c>
      <c r="G6918">
        <f ca="1"/>
        <v>0</v>
      </c>
      <c r="I6918" s="4">
        <f ca="1"/>
        <v>0</v>
      </c>
    </row>
    <row r="6919" spans="1:9" ht="14.4" hidden="1" customHeight="1" x14ac:dyDescent="0.3">
      <c r="A6919">
        <f ca="1"/>
        <v>0</v>
      </c>
      <c r="C6919">
        <f ca="1"/>
        <v>0</v>
      </c>
      <c r="D6919">
        <f ca="1"/>
        <v>0</v>
      </c>
      <c r="E6919">
        <f ca="1"/>
        <v>0</v>
      </c>
      <c r="F6919">
        <f ca="1"/>
        <v>0</v>
      </c>
      <c r="G6919">
        <f ca="1"/>
        <v>0</v>
      </c>
      <c r="I6919" s="4">
        <f ca="1"/>
        <v>0</v>
      </c>
    </row>
    <row r="6920" spans="1:9" ht="14.4" hidden="1" customHeight="1" x14ac:dyDescent="0.3">
      <c r="A6920">
        <f ca="1"/>
        <v>0</v>
      </c>
      <c r="C6920">
        <f ca="1"/>
        <v>0</v>
      </c>
      <c r="D6920">
        <f ca="1"/>
        <v>0</v>
      </c>
      <c r="E6920">
        <f ca="1"/>
        <v>0</v>
      </c>
      <c r="F6920">
        <f ca="1"/>
        <v>0</v>
      </c>
      <c r="G6920">
        <f ca="1"/>
        <v>0</v>
      </c>
      <c r="I6920" s="4">
        <f ca="1"/>
        <v>0</v>
      </c>
    </row>
    <row r="6921" spans="1:9" ht="14.4" hidden="1" customHeight="1" x14ac:dyDescent="0.3">
      <c r="A6921">
        <f ca="1"/>
        <v>0</v>
      </c>
      <c r="C6921">
        <f ca="1"/>
        <v>0</v>
      </c>
      <c r="D6921">
        <f ca="1"/>
        <v>0</v>
      </c>
      <c r="E6921">
        <f ca="1"/>
        <v>0</v>
      </c>
      <c r="F6921">
        <f ca="1"/>
        <v>0</v>
      </c>
      <c r="G6921">
        <f ca="1"/>
        <v>0</v>
      </c>
      <c r="I6921" s="4">
        <f ca="1"/>
        <v>0</v>
      </c>
    </row>
    <row r="6922" spans="1:9" ht="14.4" hidden="1" customHeight="1" x14ac:dyDescent="0.3">
      <c r="A6922">
        <f ca="1"/>
        <v>0</v>
      </c>
      <c r="C6922">
        <f ca="1"/>
        <v>0</v>
      </c>
      <c r="D6922">
        <f ca="1"/>
        <v>0</v>
      </c>
      <c r="E6922">
        <f ca="1"/>
        <v>0</v>
      </c>
      <c r="F6922">
        <f ca="1"/>
        <v>0</v>
      </c>
      <c r="G6922">
        <f ca="1"/>
        <v>0</v>
      </c>
      <c r="I6922" s="4">
        <f ca="1"/>
        <v>0</v>
      </c>
    </row>
    <row r="6923" spans="1:9" ht="14.4" hidden="1" customHeight="1" x14ac:dyDescent="0.3">
      <c r="A6923">
        <f ca="1"/>
        <v>0</v>
      </c>
      <c r="C6923">
        <f ca="1"/>
        <v>0</v>
      </c>
      <c r="D6923">
        <f ca="1"/>
        <v>0</v>
      </c>
      <c r="E6923">
        <f ca="1"/>
        <v>0</v>
      </c>
      <c r="F6923">
        <f ca="1"/>
        <v>0</v>
      </c>
      <c r="G6923">
        <f ca="1"/>
        <v>0</v>
      </c>
      <c r="I6923" s="4">
        <f ca="1"/>
        <v>0</v>
      </c>
    </row>
    <row r="6924" spans="1:9" ht="14.4" hidden="1" customHeight="1" x14ac:dyDescent="0.3">
      <c r="A6924">
        <f ca="1"/>
        <v>0</v>
      </c>
      <c r="C6924">
        <f ca="1"/>
        <v>0</v>
      </c>
      <c r="D6924">
        <f ca="1"/>
        <v>0</v>
      </c>
      <c r="E6924">
        <f ca="1"/>
        <v>0</v>
      </c>
      <c r="F6924">
        <f ca="1"/>
        <v>0</v>
      </c>
      <c r="G6924">
        <f ca="1"/>
        <v>0</v>
      </c>
      <c r="I6924" s="4">
        <f ca="1"/>
        <v>0</v>
      </c>
    </row>
    <row r="6925" spans="1:9" ht="14.4" hidden="1" customHeight="1" x14ac:dyDescent="0.3">
      <c r="A6925">
        <f ca="1"/>
        <v>0</v>
      </c>
      <c r="C6925">
        <f ca="1"/>
        <v>0</v>
      </c>
      <c r="D6925">
        <f ca="1"/>
        <v>0</v>
      </c>
      <c r="E6925">
        <f ca="1"/>
        <v>0</v>
      </c>
      <c r="F6925">
        <f ca="1"/>
        <v>0</v>
      </c>
      <c r="G6925">
        <f ca="1"/>
        <v>0</v>
      </c>
      <c r="I6925" s="4">
        <f ca="1"/>
        <v>0</v>
      </c>
    </row>
    <row r="6926" spans="1:9" ht="14.4" hidden="1" customHeight="1" x14ac:dyDescent="0.3">
      <c r="A6926">
        <f ca="1"/>
        <v>0</v>
      </c>
      <c r="C6926">
        <f ca="1"/>
        <v>0</v>
      </c>
      <c r="D6926">
        <f ca="1"/>
        <v>0</v>
      </c>
      <c r="E6926">
        <f ca="1"/>
        <v>0</v>
      </c>
      <c r="F6926">
        <f ca="1"/>
        <v>0</v>
      </c>
      <c r="G6926">
        <f ca="1"/>
        <v>0</v>
      </c>
      <c r="I6926" s="4">
        <f ca="1"/>
        <v>0</v>
      </c>
    </row>
    <row r="6927" spans="1:9" ht="14.4" hidden="1" customHeight="1" x14ac:dyDescent="0.3">
      <c r="A6927">
        <f ca="1"/>
        <v>0</v>
      </c>
      <c r="C6927">
        <f ca="1"/>
        <v>0</v>
      </c>
      <c r="D6927">
        <f ca="1"/>
        <v>0</v>
      </c>
      <c r="E6927">
        <f ca="1"/>
        <v>0</v>
      </c>
      <c r="F6927">
        <f ca="1"/>
        <v>0</v>
      </c>
      <c r="G6927">
        <f ca="1"/>
        <v>0</v>
      </c>
      <c r="I6927" s="4">
        <f ca="1"/>
        <v>0</v>
      </c>
    </row>
    <row r="6928" spans="1:9" ht="14.4" hidden="1" customHeight="1" x14ac:dyDescent="0.3">
      <c r="A6928">
        <f ca="1"/>
        <v>0</v>
      </c>
      <c r="C6928">
        <f ca="1"/>
        <v>0</v>
      </c>
      <c r="D6928">
        <f ca="1"/>
        <v>0</v>
      </c>
      <c r="E6928">
        <f ca="1"/>
        <v>0</v>
      </c>
      <c r="F6928">
        <f ca="1"/>
        <v>0</v>
      </c>
      <c r="G6928">
        <f ca="1"/>
        <v>0</v>
      </c>
      <c r="I6928" s="4">
        <f ca="1"/>
        <v>0</v>
      </c>
    </row>
    <row r="6929" spans="1:9" ht="14.4" hidden="1" customHeight="1" x14ac:dyDescent="0.3">
      <c r="A6929">
        <f ca="1"/>
        <v>0</v>
      </c>
      <c r="C6929">
        <f ca="1"/>
        <v>0</v>
      </c>
      <c r="D6929">
        <f ca="1"/>
        <v>0</v>
      </c>
      <c r="E6929">
        <f ca="1"/>
        <v>0</v>
      </c>
      <c r="F6929">
        <f ca="1"/>
        <v>0</v>
      </c>
      <c r="G6929">
        <f ca="1"/>
        <v>0</v>
      </c>
      <c r="I6929" s="4">
        <f ca="1"/>
        <v>0</v>
      </c>
    </row>
    <row r="6930" spans="1:9" ht="14.4" hidden="1" customHeight="1" x14ac:dyDescent="0.3">
      <c r="A6930">
        <f ca="1"/>
        <v>0</v>
      </c>
      <c r="C6930">
        <f ca="1"/>
        <v>0</v>
      </c>
      <c r="D6930">
        <f ca="1"/>
        <v>0</v>
      </c>
      <c r="E6930">
        <f ca="1"/>
        <v>0</v>
      </c>
      <c r="F6930">
        <f ca="1"/>
        <v>0</v>
      </c>
      <c r="G6930">
        <f ca="1"/>
        <v>0</v>
      </c>
      <c r="I6930" s="4">
        <f ca="1"/>
        <v>0</v>
      </c>
    </row>
    <row r="6931" spans="1:9" ht="14.4" hidden="1" customHeight="1" x14ac:dyDescent="0.3">
      <c r="A6931">
        <f ca="1"/>
        <v>0</v>
      </c>
      <c r="C6931">
        <f ca="1"/>
        <v>0</v>
      </c>
      <c r="D6931">
        <f ca="1"/>
        <v>0</v>
      </c>
      <c r="E6931">
        <f ca="1"/>
        <v>0</v>
      </c>
      <c r="F6931">
        <f ca="1"/>
        <v>0</v>
      </c>
      <c r="G6931">
        <f ca="1"/>
        <v>0</v>
      </c>
      <c r="I6931" s="4">
        <f ca="1"/>
        <v>0</v>
      </c>
    </row>
    <row r="6932" spans="1:9" ht="14.4" hidden="1" customHeight="1" x14ac:dyDescent="0.3">
      <c r="A6932">
        <f ca="1"/>
        <v>0</v>
      </c>
      <c r="C6932">
        <f ca="1"/>
        <v>0</v>
      </c>
      <c r="D6932">
        <f ca="1"/>
        <v>0</v>
      </c>
      <c r="E6932">
        <f ca="1"/>
        <v>0</v>
      </c>
      <c r="F6932">
        <f ca="1"/>
        <v>0</v>
      </c>
      <c r="G6932">
        <f ca="1"/>
        <v>0</v>
      </c>
      <c r="I6932" s="4">
        <f ca="1"/>
        <v>0</v>
      </c>
    </row>
    <row r="6933" spans="1:9" ht="14.4" hidden="1" customHeight="1" x14ac:dyDescent="0.3">
      <c r="A6933">
        <f ca="1"/>
        <v>0</v>
      </c>
      <c r="C6933">
        <f ca="1"/>
        <v>0</v>
      </c>
      <c r="D6933">
        <f ca="1"/>
        <v>0</v>
      </c>
      <c r="E6933">
        <f ca="1"/>
        <v>0</v>
      </c>
      <c r="F6933">
        <f ca="1"/>
        <v>0</v>
      </c>
      <c r="G6933">
        <f ca="1"/>
        <v>0</v>
      </c>
      <c r="I6933" s="4">
        <f ca="1"/>
        <v>0</v>
      </c>
    </row>
    <row r="6934" spans="1:9" ht="14.4" hidden="1" customHeight="1" x14ac:dyDescent="0.3">
      <c r="A6934">
        <f ca="1"/>
        <v>0</v>
      </c>
      <c r="C6934">
        <f ca="1"/>
        <v>0</v>
      </c>
      <c r="D6934">
        <f ca="1"/>
        <v>0</v>
      </c>
      <c r="E6934">
        <f ca="1"/>
        <v>0</v>
      </c>
      <c r="F6934">
        <f ca="1"/>
        <v>0</v>
      </c>
      <c r="G6934">
        <f ca="1"/>
        <v>0</v>
      </c>
      <c r="I6934" s="4">
        <f ca="1"/>
        <v>0</v>
      </c>
    </row>
    <row r="6935" spans="1:9" ht="14.4" hidden="1" customHeight="1" x14ac:dyDescent="0.3">
      <c r="A6935">
        <f ca="1"/>
        <v>0</v>
      </c>
      <c r="C6935">
        <f ca="1"/>
        <v>0</v>
      </c>
      <c r="D6935">
        <f ca="1"/>
        <v>0</v>
      </c>
      <c r="E6935">
        <f ca="1"/>
        <v>0</v>
      </c>
      <c r="F6935">
        <f ca="1"/>
        <v>0</v>
      </c>
      <c r="G6935">
        <f ca="1"/>
        <v>0</v>
      </c>
      <c r="I6935" s="4">
        <f ca="1"/>
        <v>0</v>
      </c>
    </row>
    <row r="6936" spans="1:9" ht="14.4" hidden="1" customHeight="1" x14ac:dyDescent="0.3">
      <c r="A6936">
        <f ca="1"/>
        <v>0</v>
      </c>
      <c r="C6936">
        <f ca="1"/>
        <v>0</v>
      </c>
      <c r="D6936">
        <f ca="1"/>
        <v>0</v>
      </c>
      <c r="E6936">
        <f ca="1"/>
        <v>0</v>
      </c>
      <c r="F6936">
        <f ca="1"/>
        <v>0</v>
      </c>
      <c r="G6936">
        <f ca="1"/>
        <v>0</v>
      </c>
      <c r="I6936" s="4">
        <f ca="1"/>
        <v>0</v>
      </c>
    </row>
    <row r="6937" spans="1:9" ht="14.4" hidden="1" customHeight="1" x14ac:dyDescent="0.3">
      <c r="A6937">
        <f ca="1"/>
        <v>0</v>
      </c>
      <c r="C6937">
        <f ca="1"/>
        <v>0</v>
      </c>
      <c r="D6937">
        <f ca="1"/>
        <v>0</v>
      </c>
      <c r="E6937">
        <f ca="1"/>
        <v>0</v>
      </c>
      <c r="F6937">
        <f ca="1"/>
        <v>0</v>
      </c>
      <c r="G6937">
        <f ca="1"/>
        <v>0</v>
      </c>
      <c r="I6937" s="4">
        <f ca="1"/>
        <v>0</v>
      </c>
    </row>
    <row r="6938" spans="1:9" ht="14.4" hidden="1" customHeight="1" x14ac:dyDescent="0.3">
      <c r="A6938">
        <f ca="1"/>
        <v>0</v>
      </c>
      <c r="C6938">
        <f ca="1"/>
        <v>0</v>
      </c>
      <c r="D6938">
        <f ca="1"/>
        <v>0</v>
      </c>
      <c r="E6938">
        <f ca="1"/>
        <v>0</v>
      </c>
      <c r="F6938">
        <f ca="1"/>
        <v>0</v>
      </c>
      <c r="G6938">
        <f ca="1"/>
        <v>0</v>
      </c>
      <c r="I6938" s="4">
        <f ca="1"/>
        <v>0</v>
      </c>
    </row>
    <row r="6939" spans="1:9" ht="14.4" hidden="1" customHeight="1" x14ac:dyDescent="0.3">
      <c r="A6939">
        <f ca="1"/>
        <v>0</v>
      </c>
      <c r="C6939">
        <f ca="1"/>
        <v>0</v>
      </c>
      <c r="D6939">
        <f ca="1"/>
        <v>0</v>
      </c>
      <c r="E6939">
        <f ca="1"/>
        <v>0</v>
      </c>
      <c r="F6939">
        <f ca="1"/>
        <v>0</v>
      </c>
      <c r="G6939">
        <f ca="1"/>
        <v>0</v>
      </c>
      <c r="I6939" s="4">
        <f ca="1"/>
        <v>0</v>
      </c>
    </row>
    <row r="6940" spans="1:9" ht="14.4" hidden="1" customHeight="1" x14ac:dyDescent="0.3">
      <c r="A6940">
        <f ca="1"/>
        <v>0</v>
      </c>
      <c r="C6940">
        <f ca="1"/>
        <v>0</v>
      </c>
      <c r="D6940">
        <f ca="1"/>
        <v>0</v>
      </c>
      <c r="E6940">
        <f ca="1"/>
        <v>0</v>
      </c>
      <c r="F6940">
        <f ca="1"/>
        <v>0</v>
      </c>
      <c r="G6940">
        <f ca="1"/>
        <v>0</v>
      </c>
      <c r="I6940" s="4">
        <f ca="1"/>
        <v>0</v>
      </c>
    </row>
    <row r="6941" spans="1:9" ht="14.4" hidden="1" customHeight="1" x14ac:dyDescent="0.3">
      <c r="A6941">
        <f ca="1"/>
        <v>0</v>
      </c>
      <c r="C6941">
        <f ca="1"/>
        <v>0</v>
      </c>
      <c r="D6941">
        <f ca="1"/>
        <v>0</v>
      </c>
      <c r="E6941">
        <f ca="1"/>
        <v>0</v>
      </c>
      <c r="F6941">
        <f ca="1"/>
        <v>0</v>
      </c>
      <c r="G6941">
        <f ca="1"/>
        <v>0</v>
      </c>
      <c r="I6941" s="4">
        <f ca="1"/>
        <v>0</v>
      </c>
    </row>
    <row r="6942" spans="1:9" ht="14.4" hidden="1" customHeight="1" x14ac:dyDescent="0.3">
      <c r="A6942">
        <f ca="1"/>
        <v>0</v>
      </c>
      <c r="C6942">
        <f ca="1"/>
        <v>0</v>
      </c>
      <c r="D6942">
        <f ca="1"/>
        <v>0</v>
      </c>
      <c r="E6942">
        <f ca="1"/>
        <v>0</v>
      </c>
      <c r="F6942">
        <f ca="1"/>
        <v>0</v>
      </c>
      <c r="G6942">
        <f ca="1"/>
        <v>0</v>
      </c>
      <c r="I6942" s="4">
        <f ca="1"/>
        <v>0</v>
      </c>
    </row>
    <row r="6943" spans="1:9" ht="14.4" hidden="1" customHeight="1" x14ac:dyDescent="0.3">
      <c r="A6943">
        <f ca="1"/>
        <v>0</v>
      </c>
      <c r="C6943">
        <f ca="1"/>
        <v>0</v>
      </c>
      <c r="D6943">
        <f ca="1"/>
        <v>0</v>
      </c>
      <c r="E6943">
        <f ca="1"/>
        <v>0</v>
      </c>
      <c r="F6943">
        <f ca="1"/>
        <v>0</v>
      </c>
      <c r="G6943">
        <f ca="1"/>
        <v>0</v>
      </c>
      <c r="I6943" s="4">
        <f ca="1"/>
        <v>0</v>
      </c>
    </row>
    <row r="6944" spans="1:9" ht="14.4" hidden="1" customHeight="1" x14ac:dyDescent="0.3">
      <c r="A6944">
        <f ca="1"/>
        <v>0</v>
      </c>
      <c r="C6944">
        <f ca="1"/>
        <v>0</v>
      </c>
      <c r="D6944">
        <f ca="1"/>
        <v>0</v>
      </c>
      <c r="E6944">
        <f ca="1"/>
        <v>0</v>
      </c>
      <c r="F6944">
        <f ca="1"/>
        <v>0</v>
      </c>
      <c r="G6944">
        <f ca="1"/>
        <v>0</v>
      </c>
      <c r="I6944" s="4">
        <f ca="1"/>
        <v>0</v>
      </c>
    </row>
    <row r="6945" spans="1:9" ht="14.4" hidden="1" customHeight="1" x14ac:dyDescent="0.3">
      <c r="A6945">
        <f ca="1"/>
        <v>0</v>
      </c>
      <c r="C6945">
        <f ca="1"/>
        <v>0</v>
      </c>
      <c r="D6945">
        <f ca="1"/>
        <v>0</v>
      </c>
      <c r="E6945">
        <f ca="1"/>
        <v>0</v>
      </c>
      <c r="F6945">
        <f ca="1"/>
        <v>0</v>
      </c>
      <c r="G6945">
        <f ca="1"/>
        <v>0</v>
      </c>
      <c r="I6945" s="4">
        <f ca="1"/>
        <v>0</v>
      </c>
    </row>
    <row r="6946" spans="1:9" ht="14.4" hidden="1" customHeight="1" x14ac:dyDescent="0.3">
      <c r="A6946">
        <f ca="1"/>
        <v>0</v>
      </c>
      <c r="C6946">
        <f ca="1"/>
        <v>0</v>
      </c>
      <c r="D6946">
        <f ca="1"/>
        <v>0</v>
      </c>
      <c r="E6946">
        <f ca="1"/>
        <v>0</v>
      </c>
      <c r="F6946">
        <f ca="1"/>
        <v>0</v>
      </c>
      <c r="G6946">
        <f ca="1"/>
        <v>0</v>
      </c>
      <c r="I6946" s="4">
        <f ca="1"/>
        <v>0</v>
      </c>
    </row>
    <row r="6947" spans="1:9" ht="14.4" hidden="1" customHeight="1" x14ac:dyDescent="0.3">
      <c r="A6947">
        <f ca="1"/>
        <v>0</v>
      </c>
      <c r="C6947">
        <f ca="1"/>
        <v>0</v>
      </c>
      <c r="D6947">
        <f ca="1"/>
        <v>0</v>
      </c>
      <c r="E6947">
        <f ca="1"/>
        <v>0</v>
      </c>
      <c r="F6947">
        <f ca="1"/>
        <v>0</v>
      </c>
      <c r="G6947">
        <f ca="1"/>
        <v>0</v>
      </c>
      <c r="I6947" s="4">
        <f ca="1"/>
        <v>0</v>
      </c>
    </row>
    <row r="6948" spans="1:9" ht="14.4" hidden="1" customHeight="1" x14ac:dyDescent="0.3">
      <c r="A6948">
        <f ca="1"/>
        <v>0</v>
      </c>
      <c r="C6948">
        <f ca="1"/>
        <v>0</v>
      </c>
      <c r="D6948">
        <f ca="1"/>
        <v>0</v>
      </c>
      <c r="E6948">
        <f ca="1"/>
        <v>0</v>
      </c>
      <c r="F6948">
        <f ca="1"/>
        <v>0</v>
      </c>
      <c r="G6948">
        <f ca="1"/>
        <v>0</v>
      </c>
      <c r="I6948" s="4">
        <f ca="1"/>
        <v>0</v>
      </c>
    </row>
    <row r="6949" spans="1:9" ht="14.4" hidden="1" customHeight="1" x14ac:dyDescent="0.3">
      <c r="A6949">
        <f ca="1"/>
        <v>0</v>
      </c>
      <c r="C6949">
        <f ca="1"/>
        <v>0</v>
      </c>
      <c r="D6949">
        <f ca="1"/>
        <v>0</v>
      </c>
      <c r="E6949">
        <f ca="1"/>
        <v>0</v>
      </c>
      <c r="F6949">
        <f ca="1"/>
        <v>0</v>
      </c>
      <c r="G6949">
        <f ca="1"/>
        <v>0</v>
      </c>
      <c r="I6949" s="4">
        <f ca="1"/>
        <v>0</v>
      </c>
    </row>
    <row r="6950" spans="1:9" ht="14.4" hidden="1" customHeight="1" x14ac:dyDescent="0.3">
      <c r="A6950">
        <f ca="1"/>
        <v>0</v>
      </c>
      <c r="C6950">
        <f ca="1"/>
        <v>0</v>
      </c>
      <c r="D6950">
        <f ca="1"/>
        <v>0</v>
      </c>
      <c r="E6950">
        <f ca="1"/>
        <v>0</v>
      </c>
      <c r="F6950">
        <f ca="1"/>
        <v>0</v>
      </c>
      <c r="G6950">
        <f ca="1"/>
        <v>0</v>
      </c>
      <c r="I6950" s="4">
        <f ca="1"/>
        <v>0</v>
      </c>
    </row>
    <row r="6951" spans="1:9" ht="14.4" hidden="1" customHeight="1" x14ac:dyDescent="0.3">
      <c r="A6951">
        <f ca="1"/>
        <v>0</v>
      </c>
      <c r="C6951">
        <f ca="1"/>
        <v>0</v>
      </c>
      <c r="D6951">
        <f ca="1"/>
        <v>0</v>
      </c>
      <c r="E6951">
        <f ca="1"/>
        <v>0</v>
      </c>
      <c r="F6951">
        <f ca="1"/>
        <v>0</v>
      </c>
      <c r="G6951">
        <f ca="1"/>
        <v>0</v>
      </c>
      <c r="I6951" s="4">
        <f ca="1"/>
        <v>0</v>
      </c>
    </row>
    <row r="6952" spans="1:9" ht="14.4" hidden="1" customHeight="1" x14ac:dyDescent="0.3">
      <c r="A6952">
        <f ca="1"/>
        <v>0</v>
      </c>
      <c r="C6952">
        <f ca="1"/>
        <v>0</v>
      </c>
      <c r="D6952">
        <f ca="1"/>
        <v>0</v>
      </c>
      <c r="E6952">
        <f ca="1"/>
        <v>0</v>
      </c>
      <c r="F6952">
        <f ca="1"/>
        <v>0</v>
      </c>
      <c r="G6952">
        <f ca="1"/>
        <v>0</v>
      </c>
      <c r="I6952" s="4">
        <f ca="1"/>
        <v>0</v>
      </c>
    </row>
    <row r="6953" spans="1:9" ht="14.4" hidden="1" customHeight="1" x14ac:dyDescent="0.3">
      <c r="A6953">
        <f ca="1"/>
        <v>0</v>
      </c>
      <c r="C6953">
        <f ca="1"/>
        <v>0</v>
      </c>
      <c r="D6953">
        <f ca="1"/>
        <v>0</v>
      </c>
      <c r="E6953">
        <f ca="1"/>
        <v>0</v>
      </c>
      <c r="F6953">
        <f ca="1"/>
        <v>0</v>
      </c>
      <c r="G6953">
        <f ca="1"/>
        <v>0</v>
      </c>
      <c r="I6953" s="4">
        <f ca="1"/>
        <v>0</v>
      </c>
    </row>
    <row r="6954" spans="1:9" ht="14.4" hidden="1" customHeight="1" x14ac:dyDescent="0.3">
      <c r="A6954">
        <f ca="1"/>
        <v>0</v>
      </c>
      <c r="C6954">
        <f ca="1"/>
        <v>0</v>
      </c>
      <c r="D6954">
        <f ca="1"/>
        <v>0</v>
      </c>
      <c r="E6954">
        <f ca="1"/>
        <v>0</v>
      </c>
      <c r="F6954">
        <f ca="1"/>
        <v>0</v>
      </c>
      <c r="G6954">
        <f ca="1"/>
        <v>0</v>
      </c>
      <c r="I6954" s="4">
        <f ca="1"/>
        <v>0</v>
      </c>
    </row>
    <row r="6955" spans="1:9" ht="14.4" hidden="1" customHeight="1" x14ac:dyDescent="0.3">
      <c r="A6955">
        <f ca="1"/>
        <v>0</v>
      </c>
      <c r="C6955">
        <f ca="1"/>
        <v>0</v>
      </c>
      <c r="D6955">
        <f ca="1"/>
        <v>0</v>
      </c>
      <c r="E6955">
        <f ca="1"/>
        <v>0</v>
      </c>
      <c r="F6955">
        <f ca="1"/>
        <v>0</v>
      </c>
      <c r="G6955">
        <f ca="1"/>
        <v>0</v>
      </c>
      <c r="I6955" s="4">
        <f ca="1"/>
        <v>0</v>
      </c>
    </row>
    <row r="6956" spans="1:9" ht="14.4" hidden="1" customHeight="1" x14ac:dyDescent="0.3">
      <c r="A6956">
        <f ca="1"/>
        <v>0</v>
      </c>
      <c r="C6956">
        <f ca="1"/>
        <v>0</v>
      </c>
      <c r="D6956">
        <f ca="1"/>
        <v>0</v>
      </c>
      <c r="E6956">
        <f ca="1"/>
        <v>0</v>
      </c>
      <c r="F6956">
        <f ca="1"/>
        <v>0</v>
      </c>
      <c r="G6956">
        <f ca="1"/>
        <v>0</v>
      </c>
      <c r="I6956" s="4">
        <f ca="1"/>
        <v>0</v>
      </c>
    </row>
    <row r="6957" spans="1:9" ht="14.4" hidden="1" customHeight="1" x14ac:dyDescent="0.3">
      <c r="A6957">
        <f ca="1"/>
        <v>0</v>
      </c>
      <c r="C6957">
        <f ca="1"/>
        <v>0</v>
      </c>
      <c r="D6957">
        <f ca="1"/>
        <v>0</v>
      </c>
      <c r="E6957">
        <f ca="1"/>
        <v>0</v>
      </c>
      <c r="F6957">
        <f ca="1"/>
        <v>0</v>
      </c>
      <c r="G6957">
        <f ca="1"/>
        <v>0</v>
      </c>
      <c r="I6957" s="4">
        <f ca="1"/>
        <v>0</v>
      </c>
    </row>
    <row r="6958" spans="1:9" ht="14.4" hidden="1" customHeight="1" x14ac:dyDescent="0.3">
      <c r="A6958">
        <f ca="1"/>
        <v>0</v>
      </c>
      <c r="C6958">
        <f ca="1"/>
        <v>0</v>
      </c>
      <c r="D6958">
        <f ca="1"/>
        <v>0</v>
      </c>
      <c r="E6958">
        <f ca="1"/>
        <v>0</v>
      </c>
      <c r="F6958">
        <f ca="1"/>
        <v>0</v>
      </c>
      <c r="G6958">
        <f ca="1"/>
        <v>0</v>
      </c>
      <c r="I6958" s="4">
        <f ca="1"/>
        <v>0</v>
      </c>
    </row>
    <row r="6959" spans="1:9" ht="14.4" hidden="1" customHeight="1" x14ac:dyDescent="0.3">
      <c r="A6959">
        <f ca="1"/>
        <v>0</v>
      </c>
      <c r="C6959">
        <f ca="1"/>
        <v>0</v>
      </c>
      <c r="D6959">
        <f ca="1"/>
        <v>0</v>
      </c>
      <c r="E6959">
        <f ca="1"/>
        <v>0</v>
      </c>
      <c r="F6959">
        <f ca="1"/>
        <v>0</v>
      </c>
      <c r="G6959">
        <f ca="1"/>
        <v>0</v>
      </c>
      <c r="I6959" s="4">
        <f ca="1"/>
        <v>0</v>
      </c>
    </row>
    <row r="6960" spans="1:9" ht="14.4" hidden="1" customHeight="1" x14ac:dyDescent="0.3">
      <c r="A6960">
        <f ca="1"/>
        <v>0</v>
      </c>
      <c r="C6960">
        <f ca="1"/>
        <v>0</v>
      </c>
      <c r="D6960">
        <f ca="1"/>
        <v>0</v>
      </c>
      <c r="E6960">
        <f ca="1"/>
        <v>0</v>
      </c>
      <c r="F6960">
        <f ca="1"/>
        <v>0</v>
      </c>
      <c r="G6960">
        <f ca="1"/>
        <v>0</v>
      </c>
      <c r="I6960" s="4">
        <f ca="1"/>
        <v>0</v>
      </c>
    </row>
    <row r="6961" spans="1:9" ht="14.4" hidden="1" customHeight="1" x14ac:dyDescent="0.3">
      <c r="A6961">
        <f ca="1"/>
        <v>0</v>
      </c>
      <c r="C6961">
        <f ca="1"/>
        <v>0</v>
      </c>
      <c r="D6961">
        <f ca="1"/>
        <v>0</v>
      </c>
      <c r="E6961">
        <f ca="1"/>
        <v>0</v>
      </c>
      <c r="F6961">
        <f ca="1"/>
        <v>0</v>
      </c>
      <c r="G6961">
        <f ca="1"/>
        <v>0</v>
      </c>
      <c r="I6961" s="4">
        <f ca="1"/>
        <v>0</v>
      </c>
    </row>
    <row r="6962" spans="1:9" ht="14.4" hidden="1" customHeight="1" x14ac:dyDescent="0.3">
      <c r="A6962">
        <f ca="1"/>
        <v>0</v>
      </c>
      <c r="C6962">
        <f ca="1"/>
        <v>0</v>
      </c>
      <c r="D6962">
        <f ca="1"/>
        <v>0</v>
      </c>
      <c r="E6962">
        <f ca="1"/>
        <v>0</v>
      </c>
      <c r="F6962">
        <f ca="1"/>
        <v>0</v>
      </c>
      <c r="G6962">
        <f ca="1"/>
        <v>0</v>
      </c>
      <c r="I6962" s="4">
        <f ca="1"/>
        <v>0</v>
      </c>
    </row>
    <row r="6963" spans="1:9" ht="14.4" hidden="1" customHeight="1" x14ac:dyDescent="0.3">
      <c r="A6963">
        <f ca="1"/>
        <v>0</v>
      </c>
      <c r="C6963">
        <f ca="1"/>
        <v>0</v>
      </c>
      <c r="D6963">
        <f ca="1"/>
        <v>0</v>
      </c>
      <c r="E6963">
        <f ca="1"/>
        <v>0</v>
      </c>
      <c r="F6963">
        <f ca="1"/>
        <v>0</v>
      </c>
      <c r="G6963">
        <f ca="1"/>
        <v>0</v>
      </c>
      <c r="I6963" s="4">
        <f ca="1"/>
        <v>0</v>
      </c>
    </row>
    <row r="6964" spans="1:9" ht="14.4" hidden="1" customHeight="1" x14ac:dyDescent="0.3">
      <c r="A6964">
        <f ca="1"/>
        <v>0</v>
      </c>
      <c r="C6964">
        <f ca="1"/>
        <v>0</v>
      </c>
      <c r="D6964">
        <f ca="1"/>
        <v>0</v>
      </c>
      <c r="E6964">
        <f ca="1"/>
        <v>0</v>
      </c>
      <c r="F6964">
        <f ca="1"/>
        <v>0</v>
      </c>
      <c r="G6964">
        <f ca="1"/>
        <v>0</v>
      </c>
      <c r="I6964" s="4">
        <f ca="1"/>
        <v>0</v>
      </c>
    </row>
    <row r="6965" spans="1:9" ht="14.4" hidden="1" customHeight="1" x14ac:dyDescent="0.3">
      <c r="A6965">
        <f ca="1"/>
        <v>0</v>
      </c>
      <c r="C6965">
        <f ca="1"/>
        <v>0</v>
      </c>
      <c r="D6965">
        <f ca="1"/>
        <v>0</v>
      </c>
      <c r="E6965">
        <f ca="1"/>
        <v>0</v>
      </c>
      <c r="F6965">
        <f ca="1"/>
        <v>0</v>
      </c>
      <c r="G6965">
        <f ca="1"/>
        <v>0</v>
      </c>
      <c r="I6965" s="4">
        <f ca="1"/>
        <v>0</v>
      </c>
    </row>
    <row r="6966" spans="1:9" ht="14.4" hidden="1" customHeight="1" x14ac:dyDescent="0.3">
      <c r="A6966">
        <f ca="1"/>
        <v>0</v>
      </c>
      <c r="C6966">
        <f ca="1"/>
        <v>0</v>
      </c>
      <c r="D6966">
        <f ca="1"/>
        <v>0</v>
      </c>
      <c r="E6966">
        <f ca="1"/>
        <v>0</v>
      </c>
      <c r="F6966">
        <f ca="1"/>
        <v>0</v>
      </c>
      <c r="G6966">
        <f ca="1"/>
        <v>0</v>
      </c>
      <c r="I6966" s="4">
        <f ca="1"/>
        <v>0</v>
      </c>
    </row>
    <row r="6967" spans="1:9" ht="14.4" hidden="1" customHeight="1" x14ac:dyDescent="0.3">
      <c r="A6967">
        <f ca="1"/>
        <v>0</v>
      </c>
      <c r="C6967">
        <f ca="1"/>
        <v>0</v>
      </c>
      <c r="D6967">
        <f ca="1"/>
        <v>0</v>
      </c>
      <c r="E6967">
        <f ca="1"/>
        <v>0</v>
      </c>
      <c r="F6967">
        <f ca="1"/>
        <v>0</v>
      </c>
      <c r="G6967">
        <f ca="1"/>
        <v>0</v>
      </c>
      <c r="I6967" s="4">
        <f ca="1"/>
        <v>0</v>
      </c>
    </row>
    <row r="6968" spans="1:9" ht="14.4" hidden="1" customHeight="1" x14ac:dyDescent="0.3">
      <c r="A6968">
        <f ca="1"/>
        <v>0</v>
      </c>
      <c r="C6968">
        <f ca="1"/>
        <v>0</v>
      </c>
      <c r="D6968">
        <f ca="1"/>
        <v>0</v>
      </c>
      <c r="E6968">
        <f ca="1"/>
        <v>0</v>
      </c>
      <c r="F6968">
        <f ca="1"/>
        <v>0</v>
      </c>
      <c r="G6968">
        <f ca="1"/>
        <v>0</v>
      </c>
      <c r="I6968" s="4">
        <f ca="1"/>
        <v>0</v>
      </c>
    </row>
    <row r="6969" spans="1:9" ht="14.4" hidden="1" customHeight="1" x14ac:dyDescent="0.3">
      <c r="A6969">
        <f ca="1"/>
        <v>0</v>
      </c>
      <c r="C6969">
        <f ca="1"/>
        <v>0</v>
      </c>
      <c r="D6969">
        <f ca="1"/>
        <v>0</v>
      </c>
      <c r="E6969">
        <f ca="1"/>
        <v>0</v>
      </c>
      <c r="F6969">
        <f ca="1"/>
        <v>0</v>
      </c>
      <c r="G6969">
        <f ca="1"/>
        <v>0</v>
      </c>
      <c r="I6969" s="4">
        <f ca="1"/>
        <v>0</v>
      </c>
    </row>
    <row r="6970" spans="1:9" ht="14.4" hidden="1" customHeight="1" x14ac:dyDescent="0.3">
      <c r="A6970">
        <f ca="1"/>
        <v>0</v>
      </c>
      <c r="C6970">
        <f ca="1"/>
        <v>0</v>
      </c>
      <c r="D6970">
        <f ca="1"/>
        <v>0</v>
      </c>
      <c r="E6970">
        <f ca="1"/>
        <v>0</v>
      </c>
      <c r="F6970">
        <f ca="1"/>
        <v>0</v>
      </c>
      <c r="G6970">
        <f ca="1"/>
        <v>0</v>
      </c>
      <c r="I6970" s="4">
        <f ca="1"/>
        <v>0</v>
      </c>
    </row>
    <row r="6971" spans="1:9" ht="14.4" hidden="1" customHeight="1" x14ac:dyDescent="0.3">
      <c r="A6971">
        <f ca="1"/>
        <v>0</v>
      </c>
      <c r="C6971">
        <f ca="1"/>
        <v>0</v>
      </c>
      <c r="D6971">
        <f ca="1"/>
        <v>0</v>
      </c>
      <c r="E6971">
        <f ca="1"/>
        <v>0</v>
      </c>
      <c r="F6971">
        <f ca="1"/>
        <v>0</v>
      </c>
      <c r="G6971">
        <f ca="1"/>
        <v>0</v>
      </c>
      <c r="I6971" s="4">
        <f ca="1"/>
        <v>0</v>
      </c>
    </row>
    <row r="6972" spans="1:9" ht="14.4" hidden="1" customHeight="1" x14ac:dyDescent="0.3">
      <c r="A6972">
        <f ca="1"/>
        <v>0</v>
      </c>
      <c r="C6972">
        <f ca="1"/>
        <v>0</v>
      </c>
      <c r="D6972">
        <f ca="1"/>
        <v>0</v>
      </c>
      <c r="E6972">
        <f ca="1"/>
        <v>0</v>
      </c>
      <c r="F6972">
        <f ca="1"/>
        <v>0</v>
      </c>
      <c r="G6972">
        <f ca="1"/>
        <v>0</v>
      </c>
      <c r="I6972" s="4">
        <f ca="1"/>
        <v>0</v>
      </c>
    </row>
    <row r="6973" spans="1:9" ht="14.4" hidden="1" customHeight="1" x14ac:dyDescent="0.3">
      <c r="A6973">
        <f ca="1"/>
        <v>0</v>
      </c>
      <c r="C6973">
        <f ca="1"/>
        <v>0</v>
      </c>
      <c r="D6973">
        <f ca="1"/>
        <v>0</v>
      </c>
      <c r="E6973">
        <f ca="1"/>
        <v>0</v>
      </c>
      <c r="F6973">
        <f ca="1"/>
        <v>0</v>
      </c>
      <c r="G6973">
        <f ca="1"/>
        <v>0</v>
      </c>
      <c r="I6973" s="4">
        <f ca="1"/>
        <v>0</v>
      </c>
    </row>
    <row r="6974" spans="1:9" ht="14.4" hidden="1" customHeight="1" x14ac:dyDescent="0.3">
      <c r="A6974">
        <f ca="1"/>
        <v>0</v>
      </c>
      <c r="C6974">
        <f ca="1"/>
        <v>0</v>
      </c>
      <c r="D6974">
        <f ca="1"/>
        <v>0</v>
      </c>
      <c r="E6974">
        <f ca="1"/>
        <v>0</v>
      </c>
      <c r="F6974">
        <f ca="1"/>
        <v>0</v>
      </c>
      <c r="G6974">
        <f ca="1"/>
        <v>0</v>
      </c>
      <c r="I6974" s="4">
        <f ca="1"/>
        <v>0</v>
      </c>
    </row>
    <row r="6975" spans="1:9" ht="14.4" hidden="1" customHeight="1" x14ac:dyDescent="0.3">
      <c r="A6975">
        <f ca="1"/>
        <v>0</v>
      </c>
      <c r="C6975">
        <f ca="1"/>
        <v>0</v>
      </c>
      <c r="D6975">
        <f ca="1"/>
        <v>0</v>
      </c>
      <c r="E6975">
        <f ca="1"/>
        <v>0</v>
      </c>
      <c r="F6975">
        <f ca="1"/>
        <v>0</v>
      </c>
      <c r="G6975">
        <f ca="1"/>
        <v>0</v>
      </c>
      <c r="I6975" s="4">
        <f ca="1"/>
        <v>0</v>
      </c>
    </row>
    <row r="6976" spans="1:9" ht="14.4" hidden="1" customHeight="1" x14ac:dyDescent="0.3">
      <c r="A6976">
        <f ca="1"/>
        <v>0</v>
      </c>
      <c r="C6976">
        <f ca="1"/>
        <v>0</v>
      </c>
      <c r="D6976">
        <f ca="1"/>
        <v>0</v>
      </c>
      <c r="E6976">
        <f ca="1"/>
        <v>0</v>
      </c>
      <c r="F6976">
        <f ca="1"/>
        <v>0</v>
      </c>
      <c r="G6976">
        <f ca="1"/>
        <v>0</v>
      </c>
      <c r="I6976" s="4">
        <f ca="1"/>
        <v>0</v>
      </c>
    </row>
    <row r="6977" spans="1:9" ht="14.4" hidden="1" customHeight="1" x14ac:dyDescent="0.3">
      <c r="A6977">
        <f ca="1"/>
        <v>0</v>
      </c>
      <c r="C6977">
        <f ca="1"/>
        <v>0</v>
      </c>
      <c r="D6977">
        <f ca="1"/>
        <v>0</v>
      </c>
      <c r="E6977">
        <f ca="1"/>
        <v>0</v>
      </c>
      <c r="F6977">
        <f ca="1"/>
        <v>0</v>
      </c>
      <c r="G6977">
        <f ca="1"/>
        <v>0</v>
      </c>
      <c r="I6977" s="4">
        <f ca="1"/>
        <v>0</v>
      </c>
    </row>
    <row r="6978" spans="1:9" ht="14.4" hidden="1" customHeight="1" x14ac:dyDescent="0.3">
      <c r="A6978">
        <f ca="1"/>
        <v>0</v>
      </c>
      <c r="C6978">
        <f ca="1"/>
        <v>0</v>
      </c>
      <c r="D6978">
        <f ca="1"/>
        <v>0</v>
      </c>
      <c r="E6978">
        <f ca="1"/>
        <v>0</v>
      </c>
      <c r="F6978">
        <f ca="1"/>
        <v>0</v>
      </c>
      <c r="G6978">
        <f ca="1"/>
        <v>0</v>
      </c>
      <c r="I6978" s="4">
        <f ca="1"/>
        <v>0</v>
      </c>
    </row>
    <row r="6979" spans="1:9" ht="14.4" hidden="1" customHeight="1" x14ac:dyDescent="0.3">
      <c r="A6979">
        <f ca="1"/>
        <v>0</v>
      </c>
      <c r="C6979">
        <f ca="1"/>
        <v>0</v>
      </c>
      <c r="D6979">
        <f ca="1"/>
        <v>0</v>
      </c>
      <c r="E6979">
        <f ca="1"/>
        <v>0</v>
      </c>
      <c r="F6979">
        <f ca="1"/>
        <v>0</v>
      </c>
      <c r="G6979">
        <f ca="1"/>
        <v>0</v>
      </c>
      <c r="I6979" s="4">
        <f ca="1"/>
        <v>0</v>
      </c>
    </row>
    <row r="6980" spans="1:9" ht="14.4" hidden="1" customHeight="1" x14ac:dyDescent="0.3">
      <c r="A6980">
        <f ca="1"/>
        <v>0</v>
      </c>
      <c r="C6980">
        <f ca="1"/>
        <v>0</v>
      </c>
      <c r="D6980">
        <f ca="1"/>
        <v>0</v>
      </c>
      <c r="E6980">
        <f ca="1"/>
        <v>0</v>
      </c>
      <c r="F6980">
        <f ca="1"/>
        <v>0</v>
      </c>
      <c r="G6980">
        <f ca="1"/>
        <v>0</v>
      </c>
      <c r="I6980" s="4">
        <f ca="1"/>
        <v>0</v>
      </c>
    </row>
    <row r="6981" spans="1:9" ht="14.4" hidden="1" customHeight="1" x14ac:dyDescent="0.3">
      <c r="A6981">
        <f ca="1"/>
        <v>0</v>
      </c>
      <c r="C6981">
        <f ca="1"/>
        <v>0</v>
      </c>
      <c r="D6981">
        <f ca="1"/>
        <v>0</v>
      </c>
      <c r="E6981">
        <f ca="1"/>
        <v>0</v>
      </c>
      <c r="F6981">
        <f ca="1"/>
        <v>0</v>
      </c>
      <c r="G6981">
        <f ca="1"/>
        <v>0</v>
      </c>
      <c r="I6981" s="4">
        <f ca="1"/>
        <v>0</v>
      </c>
    </row>
    <row r="6982" spans="1:9" ht="14.4" hidden="1" customHeight="1" x14ac:dyDescent="0.3">
      <c r="A6982">
        <f ca="1"/>
        <v>0</v>
      </c>
      <c r="C6982">
        <f ca="1"/>
        <v>0</v>
      </c>
      <c r="D6982">
        <f ca="1"/>
        <v>0</v>
      </c>
      <c r="E6982">
        <f ca="1"/>
        <v>0</v>
      </c>
      <c r="F6982">
        <f ca="1"/>
        <v>0</v>
      </c>
      <c r="G6982">
        <f ca="1"/>
        <v>0</v>
      </c>
      <c r="I6982" s="4">
        <f ca="1"/>
        <v>0</v>
      </c>
    </row>
    <row r="6983" spans="1:9" ht="14.4" hidden="1" customHeight="1" x14ac:dyDescent="0.3">
      <c r="A6983">
        <f ca="1"/>
        <v>0</v>
      </c>
      <c r="C6983">
        <f ca="1"/>
        <v>0</v>
      </c>
      <c r="D6983">
        <f ca="1"/>
        <v>0</v>
      </c>
      <c r="E6983">
        <f ca="1"/>
        <v>0</v>
      </c>
      <c r="F6983">
        <f ca="1"/>
        <v>0</v>
      </c>
      <c r="G6983">
        <f ca="1"/>
        <v>0</v>
      </c>
      <c r="I6983" s="4">
        <f ca="1"/>
        <v>0</v>
      </c>
    </row>
    <row r="6984" spans="1:9" ht="14.4" hidden="1" customHeight="1" x14ac:dyDescent="0.3">
      <c r="A6984">
        <f ca="1"/>
        <v>0</v>
      </c>
      <c r="C6984">
        <f ca="1"/>
        <v>0</v>
      </c>
      <c r="D6984">
        <f ca="1"/>
        <v>0</v>
      </c>
      <c r="E6984">
        <f ca="1"/>
        <v>0</v>
      </c>
      <c r="F6984">
        <f ca="1"/>
        <v>0</v>
      </c>
      <c r="G6984">
        <f ca="1"/>
        <v>0</v>
      </c>
      <c r="I6984" s="4">
        <f ca="1"/>
        <v>0</v>
      </c>
    </row>
    <row r="6985" spans="1:9" ht="14.4" hidden="1" customHeight="1" x14ac:dyDescent="0.3">
      <c r="A6985">
        <f ca="1"/>
        <v>0</v>
      </c>
      <c r="C6985">
        <f ca="1"/>
        <v>0</v>
      </c>
      <c r="D6985">
        <f ca="1"/>
        <v>0</v>
      </c>
      <c r="E6985">
        <f ca="1"/>
        <v>0</v>
      </c>
      <c r="F6985">
        <f ca="1"/>
        <v>0</v>
      </c>
      <c r="G6985">
        <f ca="1"/>
        <v>0</v>
      </c>
      <c r="I6985" s="4">
        <f ca="1"/>
        <v>0</v>
      </c>
    </row>
    <row r="6986" spans="1:9" ht="14.4" hidden="1" customHeight="1" x14ac:dyDescent="0.3">
      <c r="A6986">
        <f ca="1"/>
        <v>0</v>
      </c>
      <c r="C6986">
        <f ca="1"/>
        <v>0</v>
      </c>
      <c r="D6986">
        <f ca="1"/>
        <v>0</v>
      </c>
      <c r="E6986">
        <f ca="1"/>
        <v>0</v>
      </c>
      <c r="F6986">
        <f ca="1"/>
        <v>0</v>
      </c>
      <c r="G6986">
        <f ca="1"/>
        <v>0</v>
      </c>
      <c r="I6986" s="4">
        <f ca="1"/>
        <v>0</v>
      </c>
    </row>
    <row r="6987" spans="1:9" ht="14.4" hidden="1" customHeight="1" x14ac:dyDescent="0.3">
      <c r="A6987">
        <f ca="1"/>
        <v>0</v>
      </c>
      <c r="C6987">
        <f ca="1"/>
        <v>0</v>
      </c>
      <c r="D6987">
        <f ca="1"/>
        <v>0</v>
      </c>
      <c r="E6987">
        <f ca="1"/>
        <v>0</v>
      </c>
      <c r="F6987">
        <f ca="1"/>
        <v>0</v>
      </c>
      <c r="G6987">
        <f ca="1"/>
        <v>0</v>
      </c>
      <c r="I6987" s="4">
        <f ca="1"/>
        <v>0</v>
      </c>
    </row>
    <row r="6988" spans="1:9" ht="14.4" hidden="1" customHeight="1" x14ac:dyDescent="0.3">
      <c r="A6988">
        <f ca="1"/>
        <v>0</v>
      </c>
      <c r="C6988">
        <f ca="1"/>
        <v>0</v>
      </c>
      <c r="D6988">
        <f ca="1"/>
        <v>0</v>
      </c>
      <c r="E6988">
        <f ca="1"/>
        <v>0</v>
      </c>
      <c r="F6988">
        <f ca="1"/>
        <v>0</v>
      </c>
      <c r="G6988">
        <f ca="1"/>
        <v>0</v>
      </c>
      <c r="I6988" s="4">
        <f ca="1"/>
        <v>0</v>
      </c>
    </row>
    <row r="6989" spans="1:9" ht="14.4" hidden="1" customHeight="1" x14ac:dyDescent="0.3">
      <c r="A6989">
        <f ca="1"/>
        <v>0</v>
      </c>
      <c r="C6989">
        <f ca="1"/>
        <v>0</v>
      </c>
      <c r="D6989">
        <f ca="1"/>
        <v>0</v>
      </c>
      <c r="E6989">
        <f ca="1"/>
        <v>0</v>
      </c>
      <c r="F6989">
        <f ca="1"/>
        <v>0</v>
      </c>
      <c r="G6989">
        <f ca="1"/>
        <v>0</v>
      </c>
      <c r="I6989" s="4">
        <f ca="1"/>
        <v>0</v>
      </c>
    </row>
    <row r="6990" spans="1:9" ht="14.4" hidden="1" customHeight="1" x14ac:dyDescent="0.3">
      <c r="A6990">
        <f ca="1"/>
        <v>0</v>
      </c>
      <c r="C6990">
        <f ca="1"/>
        <v>0</v>
      </c>
      <c r="D6990">
        <f ca="1"/>
        <v>0</v>
      </c>
      <c r="E6990">
        <f ca="1"/>
        <v>0</v>
      </c>
      <c r="F6990">
        <f ca="1"/>
        <v>0</v>
      </c>
      <c r="G6990">
        <f ca="1"/>
        <v>0</v>
      </c>
      <c r="I6990" s="4">
        <f ca="1"/>
        <v>0</v>
      </c>
    </row>
    <row r="6991" spans="1:9" ht="14.4" hidden="1" customHeight="1" x14ac:dyDescent="0.3">
      <c r="A6991">
        <f ca="1"/>
        <v>0</v>
      </c>
      <c r="C6991">
        <f ca="1"/>
        <v>0</v>
      </c>
      <c r="D6991">
        <f ca="1"/>
        <v>0</v>
      </c>
      <c r="E6991">
        <f ca="1"/>
        <v>0</v>
      </c>
      <c r="F6991">
        <f ca="1"/>
        <v>0</v>
      </c>
      <c r="G6991">
        <f ca="1"/>
        <v>0</v>
      </c>
      <c r="I6991" s="4">
        <f ca="1"/>
        <v>0</v>
      </c>
    </row>
    <row r="6992" spans="1:9" ht="14.4" hidden="1" customHeight="1" x14ac:dyDescent="0.3">
      <c r="A6992">
        <f ca="1"/>
        <v>0</v>
      </c>
      <c r="C6992">
        <f ca="1"/>
        <v>0</v>
      </c>
      <c r="D6992">
        <f ca="1"/>
        <v>0</v>
      </c>
      <c r="E6992">
        <f ca="1"/>
        <v>0</v>
      </c>
      <c r="F6992">
        <f ca="1"/>
        <v>0</v>
      </c>
      <c r="G6992">
        <f ca="1"/>
        <v>0</v>
      </c>
      <c r="I6992" s="4">
        <f ca="1"/>
        <v>0</v>
      </c>
    </row>
    <row r="6993" spans="1:9" ht="14.4" hidden="1" customHeight="1" x14ac:dyDescent="0.3">
      <c r="A6993">
        <f ca="1"/>
        <v>0</v>
      </c>
      <c r="C6993">
        <f ca="1"/>
        <v>0</v>
      </c>
      <c r="D6993">
        <f ca="1"/>
        <v>0</v>
      </c>
      <c r="E6993">
        <f ca="1"/>
        <v>0</v>
      </c>
      <c r="F6993">
        <f ca="1"/>
        <v>0</v>
      </c>
      <c r="G6993">
        <f ca="1"/>
        <v>0</v>
      </c>
      <c r="I6993" s="4">
        <f ca="1"/>
        <v>0</v>
      </c>
    </row>
    <row r="6994" spans="1:9" ht="14.4" hidden="1" customHeight="1" x14ac:dyDescent="0.3">
      <c r="A6994">
        <f ca="1"/>
        <v>0</v>
      </c>
      <c r="C6994">
        <f ca="1"/>
        <v>0</v>
      </c>
      <c r="D6994">
        <f ca="1"/>
        <v>0</v>
      </c>
      <c r="E6994">
        <f ca="1"/>
        <v>0</v>
      </c>
      <c r="F6994">
        <f ca="1"/>
        <v>0</v>
      </c>
      <c r="G6994">
        <f ca="1"/>
        <v>0</v>
      </c>
      <c r="I6994" s="4">
        <f ca="1"/>
        <v>0</v>
      </c>
    </row>
    <row r="6995" spans="1:9" ht="14.4" hidden="1" customHeight="1" x14ac:dyDescent="0.3">
      <c r="A6995">
        <f ca="1"/>
        <v>0</v>
      </c>
      <c r="C6995">
        <f ca="1"/>
        <v>0</v>
      </c>
      <c r="D6995">
        <f ca="1"/>
        <v>0</v>
      </c>
      <c r="E6995">
        <f ca="1"/>
        <v>0</v>
      </c>
      <c r="F6995">
        <f ca="1"/>
        <v>0</v>
      </c>
      <c r="G6995">
        <f ca="1"/>
        <v>0</v>
      </c>
      <c r="I6995" s="4">
        <f ca="1"/>
        <v>0</v>
      </c>
    </row>
    <row r="6996" spans="1:9" ht="14.4" hidden="1" customHeight="1" x14ac:dyDescent="0.3">
      <c r="A6996">
        <f ca="1"/>
        <v>0</v>
      </c>
      <c r="C6996">
        <f ca="1"/>
        <v>0</v>
      </c>
      <c r="D6996">
        <f ca="1"/>
        <v>0</v>
      </c>
      <c r="E6996">
        <f ca="1"/>
        <v>0</v>
      </c>
      <c r="F6996">
        <f ca="1"/>
        <v>0</v>
      </c>
      <c r="G6996">
        <f ca="1"/>
        <v>0</v>
      </c>
      <c r="I6996" s="4">
        <f ca="1"/>
        <v>0</v>
      </c>
    </row>
    <row r="6997" spans="1:9" ht="14.4" hidden="1" customHeight="1" x14ac:dyDescent="0.3">
      <c r="A6997">
        <f ca="1"/>
        <v>0</v>
      </c>
      <c r="C6997">
        <f ca="1"/>
        <v>0</v>
      </c>
      <c r="D6997">
        <f ca="1"/>
        <v>0</v>
      </c>
      <c r="E6997">
        <f ca="1"/>
        <v>0</v>
      </c>
      <c r="F6997">
        <f ca="1"/>
        <v>0</v>
      </c>
      <c r="G6997">
        <f ca="1"/>
        <v>0</v>
      </c>
      <c r="I6997" s="4">
        <f ca="1"/>
        <v>0</v>
      </c>
    </row>
    <row r="6998" spans="1:9" ht="14.4" hidden="1" customHeight="1" x14ac:dyDescent="0.3">
      <c r="A6998">
        <f ca="1"/>
        <v>0</v>
      </c>
      <c r="C6998">
        <f ca="1"/>
        <v>0</v>
      </c>
      <c r="D6998">
        <f ca="1"/>
        <v>0</v>
      </c>
      <c r="E6998">
        <f ca="1"/>
        <v>0</v>
      </c>
      <c r="F6998">
        <f ca="1"/>
        <v>0</v>
      </c>
      <c r="G6998">
        <f ca="1"/>
        <v>0</v>
      </c>
      <c r="I6998" s="4">
        <f ca="1"/>
        <v>0</v>
      </c>
    </row>
    <row r="6999" spans="1:9" ht="14.4" hidden="1" customHeight="1" x14ac:dyDescent="0.3">
      <c r="A6999">
        <f ca="1"/>
        <v>0</v>
      </c>
      <c r="C6999">
        <f ca="1"/>
        <v>0</v>
      </c>
      <c r="D6999">
        <f ca="1"/>
        <v>0</v>
      </c>
      <c r="E6999">
        <f ca="1"/>
        <v>0</v>
      </c>
      <c r="F6999">
        <f ca="1"/>
        <v>0</v>
      </c>
      <c r="G6999">
        <f ca="1"/>
        <v>0</v>
      </c>
      <c r="I6999" s="4">
        <f ca="1"/>
        <v>0</v>
      </c>
    </row>
    <row r="7000" spans="1:9" ht="14.4" hidden="1" customHeight="1" x14ac:dyDescent="0.3">
      <c r="A7000">
        <f ca="1"/>
        <v>0</v>
      </c>
      <c r="C7000">
        <f ca="1"/>
        <v>0</v>
      </c>
      <c r="D7000">
        <f ca="1"/>
        <v>0</v>
      </c>
      <c r="E7000">
        <f ca="1"/>
        <v>0</v>
      </c>
      <c r="F7000">
        <f ca="1"/>
        <v>0</v>
      </c>
      <c r="G7000">
        <f ca="1"/>
        <v>0</v>
      </c>
      <c r="I7000" s="4">
        <f ca="1"/>
        <v>0</v>
      </c>
    </row>
    <row r="7001" spans="1:9" ht="14.4" hidden="1" customHeight="1" x14ac:dyDescent="0.3">
      <c r="A7001">
        <f ca="1"/>
        <v>0</v>
      </c>
      <c r="C7001">
        <f ca="1"/>
        <v>0</v>
      </c>
      <c r="D7001">
        <f ca="1"/>
        <v>0</v>
      </c>
      <c r="E7001">
        <f ca="1"/>
        <v>0</v>
      </c>
      <c r="F7001">
        <f ca="1"/>
        <v>0</v>
      </c>
      <c r="G7001">
        <f ca="1"/>
        <v>0</v>
      </c>
      <c r="I7001" s="4">
        <f ca="1"/>
        <v>0</v>
      </c>
    </row>
    <row r="7002" spans="1:9" ht="14.4" hidden="1" customHeight="1" x14ac:dyDescent="0.3">
      <c r="A7002">
        <f ca="1"/>
        <v>0</v>
      </c>
      <c r="C7002">
        <f ca="1"/>
        <v>0</v>
      </c>
      <c r="D7002">
        <f ca="1"/>
        <v>0</v>
      </c>
      <c r="E7002">
        <f ca="1"/>
        <v>0</v>
      </c>
      <c r="F7002">
        <f ca="1"/>
        <v>0</v>
      </c>
      <c r="G7002">
        <f ca="1"/>
        <v>0</v>
      </c>
      <c r="I7002" s="4">
        <f ca="1"/>
        <v>0</v>
      </c>
    </row>
    <row r="7003" spans="1:9" ht="14.4" hidden="1" customHeight="1" x14ac:dyDescent="0.3">
      <c r="A7003">
        <f ca="1"/>
        <v>0</v>
      </c>
      <c r="C7003">
        <f ca="1"/>
        <v>0</v>
      </c>
      <c r="D7003">
        <f ca="1"/>
        <v>0</v>
      </c>
      <c r="E7003">
        <f ca="1"/>
        <v>0</v>
      </c>
      <c r="F7003">
        <f ca="1"/>
        <v>0</v>
      </c>
      <c r="G7003">
        <f ca="1"/>
        <v>0</v>
      </c>
      <c r="I7003" s="4">
        <f ca="1"/>
        <v>0</v>
      </c>
    </row>
    <row r="7004" spans="1:9" ht="14.4" hidden="1" customHeight="1" x14ac:dyDescent="0.3">
      <c r="A7004">
        <f ca="1"/>
        <v>0</v>
      </c>
      <c r="C7004">
        <f ca="1"/>
        <v>0</v>
      </c>
      <c r="D7004">
        <f ca="1"/>
        <v>0</v>
      </c>
      <c r="E7004">
        <f ca="1"/>
        <v>0</v>
      </c>
      <c r="F7004">
        <f ca="1"/>
        <v>0</v>
      </c>
      <c r="G7004">
        <f ca="1"/>
        <v>0</v>
      </c>
      <c r="I7004" s="4">
        <f ca="1"/>
        <v>0</v>
      </c>
    </row>
    <row r="7005" spans="1:9" ht="14.4" hidden="1" customHeight="1" x14ac:dyDescent="0.3">
      <c r="A7005">
        <f ca="1"/>
        <v>0</v>
      </c>
      <c r="C7005">
        <f ca="1"/>
        <v>0</v>
      </c>
      <c r="D7005">
        <f ca="1"/>
        <v>0</v>
      </c>
      <c r="E7005">
        <f ca="1"/>
        <v>0</v>
      </c>
      <c r="F7005">
        <f ca="1"/>
        <v>0</v>
      </c>
      <c r="G7005">
        <f ca="1"/>
        <v>0</v>
      </c>
      <c r="I7005" s="4">
        <f ca="1"/>
        <v>0</v>
      </c>
    </row>
    <row r="7006" spans="1:9" ht="14.4" hidden="1" customHeight="1" x14ac:dyDescent="0.3">
      <c r="A7006">
        <f ca="1"/>
        <v>0</v>
      </c>
      <c r="C7006">
        <f ca="1"/>
        <v>0</v>
      </c>
      <c r="D7006">
        <f ca="1"/>
        <v>0</v>
      </c>
      <c r="E7006">
        <f ca="1"/>
        <v>0</v>
      </c>
      <c r="F7006">
        <f ca="1"/>
        <v>0</v>
      </c>
      <c r="G7006">
        <f ca="1"/>
        <v>0</v>
      </c>
      <c r="I7006" s="4">
        <f ca="1"/>
        <v>0</v>
      </c>
    </row>
    <row r="7007" spans="1:9" ht="14.4" hidden="1" customHeight="1" x14ac:dyDescent="0.3">
      <c r="A7007">
        <f ca="1"/>
        <v>0</v>
      </c>
      <c r="C7007">
        <f ca="1"/>
        <v>0</v>
      </c>
      <c r="D7007">
        <f ca="1"/>
        <v>0</v>
      </c>
      <c r="E7007">
        <f ca="1"/>
        <v>0</v>
      </c>
      <c r="F7007">
        <f ca="1"/>
        <v>0</v>
      </c>
      <c r="G7007">
        <f ca="1"/>
        <v>0</v>
      </c>
      <c r="I7007" s="4">
        <f ca="1"/>
        <v>0</v>
      </c>
    </row>
    <row r="7008" spans="1:9" ht="14.4" hidden="1" customHeight="1" x14ac:dyDescent="0.3">
      <c r="A7008">
        <f ca="1"/>
        <v>0</v>
      </c>
      <c r="C7008">
        <f ca="1"/>
        <v>0</v>
      </c>
      <c r="D7008">
        <f ca="1"/>
        <v>0</v>
      </c>
      <c r="E7008">
        <f ca="1"/>
        <v>0</v>
      </c>
      <c r="F7008">
        <f ca="1"/>
        <v>0</v>
      </c>
      <c r="G7008">
        <f ca="1"/>
        <v>0</v>
      </c>
      <c r="I7008" s="4">
        <f ca="1"/>
        <v>0</v>
      </c>
    </row>
    <row r="7009" spans="1:9" ht="14.4" hidden="1" customHeight="1" x14ac:dyDescent="0.3">
      <c r="A7009">
        <f ca="1"/>
        <v>0</v>
      </c>
      <c r="C7009">
        <f ca="1"/>
        <v>0</v>
      </c>
      <c r="D7009">
        <f ca="1"/>
        <v>0</v>
      </c>
      <c r="E7009">
        <f ca="1"/>
        <v>0</v>
      </c>
      <c r="F7009">
        <f ca="1"/>
        <v>0</v>
      </c>
      <c r="G7009">
        <f ca="1"/>
        <v>0</v>
      </c>
      <c r="I7009" s="4">
        <f ca="1"/>
        <v>0</v>
      </c>
    </row>
    <row r="7010" spans="1:9" ht="14.4" hidden="1" customHeight="1" x14ac:dyDescent="0.3">
      <c r="A7010">
        <f ca="1"/>
        <v>0</v>
      </c>
      <c r="C7010">
        <f ca="1"/>
        <v>0</v>
      </c>
      <c r="D7010">
        <f ca="1"/>
        <v>0</v>
      </c>
      <c r="E7010">
        <f ca="1"/>
        <v>0</v>
      </c>
      <c r="F7010">
        <f ca="1"/>
        <v>0</v>
      </c>
      <c r="G7010">
        <f ca="1"/>
        <v>0</v>
      </c>
      <c r="I7010" s="4">
        <f ca="1"/>
        <v>0</v>
      </c>
    </row>
    <row r="7011" spans="1:9" ht="14.4" hidden="1" customHeight="1" x14ac:dyDescent="0.3">
      <c r="A7011">
        <f ca="1"/>
        <v>0</v>
      </c>
      <c r="C7011">
        <f ca="1"/>
        <v>0</v>
      </c>
      <c r="D7011">
        <f ca="1"/>
        <v>0</v>
      </c>
      <c r="E7011">
        <f ca="1"/>
        <v>0</v>
      </c>
      <c r="F7011">
        <f ca="1"/>
        <v>0</v>
      </c>
      <c r="G7011">
        <f ca="1"/>
        <v>0</v>
      </c>
      <c r="I7011" s="4">
        <f ca="1"/>
        <v>0</v>
      </c>
    </row>
    <row r="7012" spans="1:9" ht="14.4" hidden="1" customHeight="1" x14ac:dyDescent="0.3">
      <c r="A7012">
        <f ca="1"/>
        <v>0</v>
      </c>
      <c r="C7012">
        <f ca="1"/>
        <v>0</v>
      </c>
      <c r="D7012">
        <f ca="1"/>
        <v>0</v>
      </c>
      <c r="E7012">
        <f ca="1"/>
        <v>0</v>
      </c>
      <c r="F7012">
        <f ca="1"/>
        <v>0</v>
      </c>
      <c r="G7012">
        <f ca="1"/>
        <v>0</v>
      </c>
      <c r="I7012" s="4">
        <f ca="1"/>
        <v>0</v>
      </c>
    </row>
    <row r="7013" spans="1:9" ht="14.4" hidden="1" customHeight="1" x14ac:dyDescent="0.3">
      <c r="A7013">
        <f ca="1"/>
        <v>0</v>
      </c>
      <c r="C7013">
        <f ca="1"/>
        <v>0</v>
      </c>
      <c r="D7013">
        <f ca="1"/>
        <v>0</v>
      </c>
      <c r="E7013">
        <f ca="1"/>
        <v>0</v>
      </c>
      <c r="F7013">
        <f ca="1"/>
        <v>0</v>
      </c>
      <c r="G7013">
        <f ca="1"/>
        <v>0</v>
      </c>
      <c r="I7013" s="4">
        <f ca="1"/>
        <v>0</v>
      </c>
    </row>
    <row r="7014" spans="1:9" ht="14.4" hidden="1" customHeight="1" x14ac:dyDescent="0.3">
      <c r="A7014">
        <f ca="1"/>
        <v>0</v>
      </c>
      <c r="C7014">
        <f ca="1"/>
        <v>0</v>
      </c>
      <c r="D7014">
        <f ca="1"/>
        <v>0</v>
      </c>
      <c r="E7014">
        <f ca="1"/>
        <v>0</v>
      </c>
      <c r="F7014">
        <f ca="1"/>
        <v>0</v>
      </c>
      <c r="G7014">
        <f ca="1"/>
        <v>0</v>
      </c>
      <c r="I7014" s="4">
        <f ca="1"/>
        <v>0</v>
      </c>
    </row>
    <row r="7015" spans="1:9" ht="14.4" hidden="1" customHeight="1" x14ac:dyDescent="0.3">
      <c r="A7015">
        <f ca="1"/>
        <v>0</v>
      </c>
      <c r="C7015">
        <f ca="1"/>
        <v>0</v>
      </c>
      <c r="D7015">
        <f ca="1"/>
        <v>0</v>
      </c>
      <c r="E7015">
        <f ca="1"/>
        <v>0</v>
      </c>
      <c r="F7015">
        <f ca="1"/>
        <v>0</v>
      </c>
      <c r="G7015">
        <f ca="1"/>
        <v>0</v>
      </c>
      <c r="I7015" s="4">
        <f ca="1"/>
        <v>0</v>
      </c>
    </row>
    <row r="7016" spans="1:9" ht="14.4" hidden="1" customHeight="1" x14ac:dyDescent="0.3">
      <c r="A7016">
        <f ca="1"/>
        <v>0</v>
      </c>
      <c r="C7016">
        <f ca="1"/>
        <v>0</v>
      </c>
      <c r="D7016">
        <f ca="1"/>
        <v>0</v>
      </c>
      <c r="E7016">
        <f ca="1"/>
        <v>0</v>
      </c>
      <c r="F7016">
        <f ca="1"/>
        <v>0</v>
      </c>
      <c r="G7016">
        <f ca="1"/>
        <v>0</v>
      </c>
      <c r="I7016" s="4">
        <f ca="1"/>
        <v>0</v>
      </c>
    </row>
    <row r="7017" spans="1:9" ht="14.4" hidden="1" customHeight="1" x14ac:dyDescent="0.3">
      <c r="A7017">
        <f ca="1"/>
        <v>0</v>
      </c>
      <c r="C7017">
        <f ca="1"/>
        <v>0</v>
      </c>
      <c r="D7017">
        <f ca="1"/>
        <v>0</v>
      </c>
      <c r="E7017">
        <f ca="1"/>
        <v>0</v>
      </c>
      <c r="F7017">
        <f ca="1"/>
        <v>0</v>
      </c>
      <c r="G7017">
        <f ca="1"/>
        <v>0</v>
      </c>
      <c r="I7017" s="4">
        <f ca="1"/>
        <v>0</v>
      </c>
    </row>
    <row r="7018" spans="1:9" ht="14.4" hidden="1" customHeight="1" x14ac:dyDescent="0.3">
      <c r="A7018">
        <f ca="1"/>
        <v>0</v>
      </c>
      <c r="C7018">
        <f ca="1"/>
        <v>0</v>
      </c>
      <c r="D7018">
        <f ca="1"/>
        <v>0</v>
      </c>
      <c r="E7018">
        <f ca="1"/>
        <v>0</v>
      </c>
      <c r="F7018">
        <f ca="1"/>
        <v>0</v>
      </c>
      <c r="G7018">
        <f ca="1"/>
        <v>0</v>
      </c>
      <c r="I7018" s="4">
        <f ca="1"/>
        <v>0</v>
      </c>
    </row>
    <row r="7019" spans="1:9" ht="14.4" hidden="1" customHeight="1" x14ac:dyDescent="0.3">
      <c r="A7019">
        <f ca="1"/>
        <v>0</v>
      </c>
      <c r="C7019">
        <f ca="1"/>
        <v>0</v>
      </c>
      <c r="D7019">
        <f ca="1"/>
        <v>0</v>
      </c>
      <c r="E7019">
        <f ca="1"/>
        <v>0</v>
      </c>
      <c r="F7019">
        <f ca="1"/>
        <v>0</v>
      </c>
      <c r="G7019">
        <f ca="1"/>
        <v>0</v>
      </c>
      <c r="I7019" s="4">
        <f ca="1"/>
        <v>0</v>
      </c>
    </row>
    <row r="7020" spans="1:9" ht="14.4" hidden="1" customHeight="1" x14ac:dyDescent="0.3">
      <c r="A7020">
        <f ca="1"/>
        <v>0</v>
      </c>
      <c r="C7020">
        <f ca="1"/>
        <v>0</v>
      </c>
      <c r="D7020">
        <f ca="1"/>
        <v>0</v>
      </c>
      <c r="E7020">
        <f ca="1"/>
        <v>0</v>
      </c>
      <c r="F7020">
        <f ca="1"/>
        <v>0</v>
      </c>
      <c r="G7020">
        <f ca="1"/>
        <v>0</v>
      </c>
      <c r="I7020" s="4">
        <f ca="1"/>
        <v>0</v>
      </c>
    </row>
    <row r="7021" spans="1:9" ht="14.4" hidden="1" customHeight="1" x14ac:dyDescent="0.3">
      <c r="A7021">
        <f ca="1"/>
        <v>0</v>
      </c>
      <c r="C7021">
        <f ca="1"/>
        <v>0</v>
      </c>
      <c r="D7021">
        <f ca="1"/>
        <v>0</v>
      </c>
      <c r="E7021">
        <f ca="1"/>
        <v>0</v>
      </c>
      <c r="F7021">
        <f ca="1"/>
        <v>0</v>
      </c>
      <c r="G7021">
        <f ca="1"/>
        <v>0</v>
      </c>
      <c r="I7021" s="4">
        <f ca="1"/>
        <v>0</v>
      </c>
    </row>
    <row r="7022" spans="1:9" ht="14.4" hidden="1" customHeight="1" x14ac:dyDescent="0.3">
      <c r="A7022">
        <f ca="1"/>
        <v>0</v>
      </c>
      <c r="C7022">
        <f ca="1"/>
        <v>0</v>
      </c>
      <c r="D7022">
        <f ca="1"/>
        <v>0</v>
      </c>
      <c r="E7022">
        <f ca="1"/>
        <v>0</v>
      </c>
      <c r="F7022">
        <f ca="1"/>
        <v>0</v>
      </c>
      <c r="G7022">
        <f ca="1"/>
        <v>0</v>
      </c>
      <c r="I7022" s="4">
        <f ca="1"/>
        <v>0</v>
      </c>
    </row>
    <row r="7023" spans="1:9" ht="14.4" hidden="1" customHeight="1" x14ac:dyDescent="0.3">
      <c r="A7023">
        <f ca="1"/>
        <v>0</v>
      </c>
      <c r="C7023">
        <f ca="1"/>
        <v>0</v>
      </c>
      <c r="D7023">
        <f ca="1"/>
        <v>0</v>
      </c>
      <c r="E7023">
        <f ca="1"/>
        <v>0</v>
      </c>
      <c r="F7023">
        <f ca="1"/>
        <v>0</v>
      </c>
      <c r="G7023">
        <f ca="1"/>
        <v>0</v>
      </c>
      <c r="I7023" s="4">
        <f ca="1"/>
        <v>0</v>
      </c>
    </row>
    <row r="7024" spans="1:9" ht="14.4" hidden="1" customHeight="1" x14ac:dyDescent="0.3">
      <c r="A7024">
        <f ca="1"/>
        <v>0</v>
      </c>
      <c r="C7024">
        <f ca="1"/>
        <v>0</v>
      </c>
      <c r="D7024">
        <f ca="1"/>
        <v>0</v>
      </c>
      <c r="E7024">
        <f ca="1"/>
        <v>0</v>
      </c>
      <c r="F7024">
        <f ca="1"/>
        <v>0</v>
      </c>
      <c r="G7024">
        <f ca="1"/>
        <v>0</v>
      </c>
      <c r="I7024" s="4">
        <f ca="1"/>
        <v>0</v>
      </c>
    </row>
    <row r="7025" spans="1:9" ht="14.4" hidden="1" customHeight="1" x14ac:dyDescent="0.3">
      <c r="A7025">
        <f ca="1"/>
        <v>0</v>
      </c>
      <c r="C7025">
        <f ca="1"/>
        <v>0</v>
      </c>
      <c r="D7025">
        <f ca="1"/>
        <v>0</v>
      </c>
      <c r="E7025">
        <f ca="1"/>
        <v>0</v>
      </c>
      <c r="F7025">
        <f ca="1"/>
        <v>0</v>
      </c>
      <c r="G7025">
        <f ca="1"/>
        <v>0</v>
      </c>
      <c r="I7025" s="4">
        <f ca="1"/>
        <v>0</v>
      </c>
    </row>
    <row r="7026" spans="1:9" ht="14.4" hidden="1" customHeight="1" x14ac:dyDescent="0.3">
      <c r="A7026">
        <f ca="1"/>
        <v>0</v>
      </c>
      <c r="C7026">
        <f ca="1"/>
        <v>0</v>
      </c>
      <c r="D7026">
        <f ca="1"/>
        <v>0</v>
      </c>
      <c r="E7026">
        <f ca="1"/>
        <v>0</v>
      </c>
      <c r="F7026">
        <f ca="1"/>
        <v>0</v>
      </c>
      <c r="G7026">
        <f ca="1"/>
        <v>0</v>
      </c>
      <c r="I7026" s="4">
        <f ca="1"/>
        <v>0</v>
      </c>
    </row>
    <row r="7027" spans="1:9" ht="14.4" hidden="1" customHeight="1" x14ac:dyDescent="0.3">
      <c r="A7027">
        <f ca="1"/>
        <v>0</v>
      </c>
      <c r="C7027">
        <f ca="1"/>
        <v>0</v>
      </c>
      <c r="D7027">
        <f ca="1"/>
        <v>0</v>
      </c>
      <c r="E7027">
        <f ca="1"/>
        <v>0</v>
      </c>
      <c r="F7027">
        <f ca="1"/>
        <v>0</v>
      </c>
      <c r="G7027">
        <f ca="1"/>
        <v>0</v>
      </c>
      <c r="I7027" s="4">
        <f ca="1"/>
        <v>0</v>
      </c>
    </row>
    <row r="7028" spans="1:9" ht="14.4" hidden="1" customHeight="1" x14ac:dyDescent="0.3">
      <c r="A7028">
        <f ca="1"/>
        <v>0</v>
      </c>
      <c r="C7028">
        <f ca="1"/>
        <v>0</v>
      </c>
      <c r="D7028">
        <f ca="1"/>
        <v>0</v>
      </c>
      <c r="E7028">
        <f ca="1"/>
        <v>0</v>
      </c>
      <c r="F7028">
        <f ca="1"/>
        <v>0</v>
      </c>
      <c r="G7028">
        <f ca="1"/>
        <v>0</v>
      </c>
      <c r="I7028" s="4">
        <f ca="1"/>
        <v>0</v>
      </c>
    </row>
    <row r="7029" spans="1:9" ht="14.4" hidden="1" customHeight="1" x14ac:dyDescent="0.3">
      <c r="A7029">
        <f ca="1"/>
        <v>0</v>
      </c>
      <c r="C7029">
        <f ca="1"/>
        <v>0</v>
      </c>
      <c r="D7029">
        <f ca="1"/>
        <v>0</v>
      </c>
      <c r="E7029">
        <f ca="1"/>
        <v>0</v>
      </c>
      <c r="F7029">
        <f ca="1"/>
        <v>0</v>
      </c>
      <c r="G7029">
        <f ca="1"/>
        <v>0</v>
      </c>
      <c r="I7029" s="4">
        <f ca="1"/>
        <v>0</v>
      </c>
    </row>
    <row r="7030" spans="1:9" ht="14.4" hidden="1" customHeight="1" x14ac:dyDescent="0.3">
      <c r="A7030">
        <f ca="1"/>
        <v>0</v>
      </c>
      <c r="C7030">
        <f ca="1"/>
        <v>0</v>
      </c>
      <c r="D7030">
        <f ca="1"/>
        <v>0</v>
      </c>
      <c r="E7030">
        <f ca="1"/>
        <v>0</v>
      </c>
      <c r="F7030">
        <f ca="1"/>
        <v>0</v>
      </c>
      <c r="G7030">
        <f ca="1"/>
        <v>0</v>
      </c>
      <c r="I7030" s="4">
        <f ca="1"/>
        <v>0</v>
      </c>
    </row>
    <row r="7031" spans="1:9" ht="14.4" hidden="1" customHeight="1" x14ac:dyDescent="0.3">
      <c r="A7031">
        <f ca="1"/>
        <v>0</v>
      </c>
      <c r="C7031">
        <f ca="1"/>
        <v>0</v>
      </c>
      <c r="D7031">
        <f ca="1"/>
        <v>0</v>
      </c>
      <c r="E7031">
        <f ca="1"/>
        <v>0</v>
      </c>
      <c r="F7031">
        <f ca="1"/>
        <v>0</v>
      </c>
      <c r="G7031">
        <f ca="1"/>
        <v>0</v>
      </c>
      <c r="I7031" s="4">
        <f ca="1"/>
        <v>0</v>
      </c>
    </row>
    <row r="7032" spans="1:9" ht="14.4" hidden="1" customHeight="1" x14ac:dyDescent="0.3">
      <c r="A7032">
        <f ca="1"/>
        <v>0</v>
      </c>
      <c r="C7032">
        <f ca="1"/>
        <v>0</v>
      </c>
      <c r="D7032">
        <f ca="1"/>
        <v>0</v>
      </c>
      <c r="E7032">
        <f ca="1"/>
        <v>0</v>
      </c>
      <c r="F7032">
        <f ca="1"/>
        <v>0</v>
      </c>
      <c r="G7032">
        <f ca="1"/>
        <v>0</v>
      </c>
      <c r="I7032" s="4">
        <f ca="1"/>
        <v>0</v>
      </c>
    </row>
    <row r="7033" spans="1:9" ht="14.4" hidden="1" customHeight="1" x14ac:dyDescent="0.3">
      <c r="A7033">
        <f ca="1"/>
        <v>0</v>
      </c>
      <c r="C7033">
        <f ca="1"/>
        <v>0</v>
      </c>
      <c r="D7033">
        <f ca="1"/>
        <v>0</v>
      </c>
      <c r="E7033">
        <f ca="1"/>
        <v>0</v>
      </c>
      <c r="F7033">
        <f ca="1"/>
        <v>0</v>
      </c>
      <c r="G7033">
        <f ca="1"/>
        <v>0</v>
      </c>
      <c r="I7033" s="4">
        <f ca="1"/>
        <v>0</v>
      </c>
    </row>
    <row r="7034" spans="1:9" ht="14.4" hidden="1" customHeight="1" x14ac:dyDescent="0.3">
      <c r="A7034">
        <f ca="1"/>
        <v>0</v>
      </c>
      <c r="C7034">
        <f ca="1"/>
        <v>0</v>
      </c>
      <c r="D7034">
        <f ca="1"/>
        <v>0</v>
      </c>
      <c r="E7034">
        <f ca="1"/>
        <v>0</v>
      </c>
      <c r="F7034">
        <f ca="1"/>
        <v>0</v>
      </c>
      <c r="G7034">
        <f ca="1"/>
        <v>0</v>
      </c>
      <c r="I7034" s="4">
        <f ca="1"/>
        <v>0</v>
      </c>
    </row>
    <row r="7035" spans="1:9" ht="14.4" hidden="1" customHeight="1" x14ac:dyDescent="0.3">
      <c r="A7035">
        <f ca="1"/>
        <v>0</v>
      </c>
      <c r="C7035">
        <f ca="1"/>
        <v>0</v>
      </c>
      <c r="D7035">
        <f ca="1"/>
        <v>0</v>
      </c>
      <c r="E7035">
        <f ca="1"/>
        <v>0</v>
      </c>
      <c r="F7035">
        <f ca="1"/>
        <v>0</v>
      </c>
      <c r="G7035">
        <f ca="1"/>
        <v>0</v>
      </c>
      <c r="I7035" s="4">
        <f ca="1"/>
        <v>0</v>
      </c>
    </row>
    <row r="7036" spans="1:9" ht="14.4" hidden="1" customHeight="1" x14ac:dyDescent="0.3">
      <c r="A7036">
        <f ca="1"/>
        <v>0</v>
      </c>
      <c r="C7036">
        <f ca="1"/>
        <v>0</v>
      </c>
      <c r="D7036">
        <f ca="1"/>
        <v>0</v>
      </c>
      <c r="E7036">
        <f ca="1"/>
        <v>0</v>
      </c>
      <c r="F7036">
        <f ca="1"/>
        <v>0</v>
      </c>
      <c r="G7036">
        <f ca="1"/>
        <v>0</v>
      </c>
      <c r="I7036" s="4">
        <f ca="1"/>
        <v>0</v>
      </c>
    </row>
    <row r="7037" spans="1:9" ht="14.4" hidden="1" customHeight="1" x14ac:dyDescent="0.3">
      <c r="A7037">
        <f ca="1"/>
        <v>0</v>
      </c>
      <c r="C7037">
        <f ca="1"/>
        <v>0</v>
      </c>
      <c r="D7037">
        <f ca="1"/>
        <v>0</v>
      </c>
      <c r="E7037">
        <f ca="1"/>
        <v>0</v>
      </c>
      <c r="F7037">
        <f ca="1"/>
        <v>0</v>
      </c>
      <c r="G7037">
        <f ca="1"/>
        <v>0</v>
      </c>
      <c r="I7037" s="4">
        <f ca="1"/>
        <v>0</v>
      </c>
    </row>
    <row r="7038" spans="1:9" ht="14.4" hidden="1" customHeight="1" x14ac:dyDescent="0.3">
      <c r="A7038">
        <f ca="1"/>
        <v>0</v>
      </c>
      <c r="C7038">
        <f ca="1"/>
        <v>0</v>
      </c>
      <c r="D7038">
        <f ca="1"/>
        <v>0</v>
      </c>
      <c r="E7038">
        <f ca="1"/>
        <v>0</v>
      </c>
      <c r="F7038">
        <f ca="1"/>
        <v>0</v>
      </c>
      <c r="G7038">
        <f ca="1"/>
        <v>0</v>
      </c>
      <c r="I7038" s="4">
        <f ca="1"/>
        <v>0</v>
      </c>
    </row>
    <row r="7039" spans="1:9" ht="14.4" hidden="1" customHeight="1" x14ac:dyDescent="0.3">
      <c r="A7039">
        <f ca="1"/>
        <v>0</v>
      </c>
      <c r="C7039">
        <f ca="1"/>
        <v>0</v>
      </c>
      <c r="D7039">
        <f ca="1"/>
        <v>0</v>
      </c>
      <c r="E7039">
        <f ca="1"/>
        <v>0</v>
      </c>
      <c r="F7039">
        <f ca="1"/>
        <v>0</v>
      </c>
      <c r="G7039">
        <f ca="1"/>
        <v>0</v>
      </c>
      <c r="I7039" s="4">
        <f ca="1"/>
        <v>0</v>
      </c>
    </row>
    <row r="7040" spans="1:9" ht="14.4" hidden="1" customHeight="1" x14ac:dyDescent="0.3">
      <c r="A7040">
        <f ca="1"/>
        <v>0</v>
      </c>
      <c r="C7040">
        <f ca="1"/>
        <v>0</v>
      </c>
      <c r="D7040">
        <f ca="1"/>
        <v>0</v>
      </c>
      <c r="E7040">
        <f ca="1"/>
        <v>0</v>
      </c>
      <c r="F7040">
        <f ca="1"/>
        <v>0</v>
      </c>
      <c r="G7040">
        <f ca="1"/>
        <v>0</v>
      </c>
      <c r="I7040" s="4">
        <f ca="1"/>
        <v>0</v>
      </c>
    </row>
    <row r="7041" spans="1:9" ht="14.4" hidden="1" customHeight="1" x14ac:dyDescent="0.3">
      <c r="A7041">
        <f ca="1"/>
        <v>0</v>
      </c>
      <c r="C7041">
        <f ca="1"/>
        <v>0</v>
      </c>
      <c r="D7041">
        <f ca="1"/>
        <v>0</v>
      </c>
      <c r="E7041">
        <f ca="1"/>
        <v>0</v>
      </c>
      <c r="F7041">
        <f ca="1"/>
        <v>0</v>
      </c>
      <c r="G7041">
        <f ca="1"/>
        <v>0</v>
      </c>
      <c r="I7041" s="4">
        <f ca="1"/>
        <v>0</v>
      </c>
    </row>
    <row r="7042" spans="1:9" ht="14.4" hidden="1" customHeight="1" x14ac:dyDescent="0.3">
      <c r="A7042">
        <f ca="1"/>
        <v>0</v>
      </c>
      <c r="C7042">
        <f ca="1"/>
        <v>0</v>
      </c>
      <c r="D7042">
        <f ca="1"/>
        <v>0</v>
      </c>
      <c r="E7042">
        <f ca="1"/>
        <v>0</v>
      </c>
      <c r="F7042">
        <f ca="1"/>
        <v>0</v>
      </c>
      <c r="G7042">
        <f ca="1"/>
        <v>0</v>
      </c>
      <c r="I7042" s="4">
        <f ca="1"/>
        <v>0</v>
      </c>
    </row>
    <row r="7043" spans="1:9" ht="14.4" hidden="1" customHeight="1" x14ac:dyDescent="0.3">
      <c r="A7043">
        <f ca="1"/>
        <v>0</v>
      </c>
      <c r="C7043">
        <f ca="1"/>
        <v>0</v>
      </c>
      <c r="D7043">
        <f ca="1"/>
        <v>0</v>
      </c>
      <c r="E7043">
        <f ca="1"/>
        <v>0</v>
      </c>
      <c r="F7043">
        <f ca="1"/>
        <v>0</v>
      </c>
      <c r="G7043">
        <f ca="1"/>
        <v>0</v>
      </c>
      <c r="I7043" s="4">
        <f ca="1"/>
        <v>0</v>
      </c>
    </row>
    <row r="7044" spans="1:9" ht="14.4" hidden="1" customHeight="1" x14ac:dyDescent="0.3">
      <c r="A7044">
        <f ca="1"/>
        <v>0</v>
      </c>
      <c r="C7044">
        <f ca="1"/>
        <v>0</v>
      </c>
      <c r="D7044">
        <f ca="1"/>
        <v>0</v>
      </c>
      <c r="E7044">
        <f ca="1"/>
        <v>0</v>
      </c>
      <c r="F7044">
        <f ca="1"/>
        <v>0</v>
      </c>
      <c r="G7044">
        <f ca="1"/>
        <v>0</v>
      </c>
      <c r="I7044" s="4">
        <f ca="1"/>
        <v>0</v>
      </c>
    </row>
    <row r="7045" spans="1:9" ht="14.4" hidden="1" customHeight="1" x14ac:dyDescent="0.3">
      <c r="A7045">
        <f ca="1"/>
        <v>0</v>
      </c>
      <c r="C7045">
        <f ca="1"/>
        <v>0</v>
      </c>
      <c r="D7045">
        <f ca="1"/>
        <v>0</v>
      </c>
      <c r="E7045">
        <f ca="1"/>
        <v>0</v>
      </c>
      <c r="F7045">
        <f ca="1"/>
        <v>0</v>
      </c>
      <c r="G7045">
        <f ca="1"/>
        <v>0</v>
      </c>
      <c r="I7045" s="4">
        <f ca="1"/>
        <v>0</v>
      </c>
    </row>
    <row r="7046" spans="1:9" ht="14.4" hidden="1" customHeight="1" x14ac:dyDescent="0.3">
      <c r="A7046">
        <f ca="1"/>
        <v>0</v>
      </c>
      <c r="C7046">
        <f ca="1"/>
        <v>0</v>
      </c>
      <c r="D7046">
        <f ca="1"/>
        <v>0</v>
      </c>
      <c r="E7046">
        <f ca="1"/>
        <v>0</v>
      </c>
      <c r="F7046">
        <f ca="1"/>
        <v>0</v>
      </c>
      <c r="G7046">
        <f ca="1"/>
        <v>0</v>
      </c>
      <c r="I7046" s="4">
        <f ca="1"/>
        <v>0</v>
      </c>
    </row>
    <row r="7047" spans="1:9" ht="14.4" hidden="1" customHeight="1" x14ac:dyDescent="0.3">
      <c r="A7047">
        <f ca="1"/>
        <v>0</v>
      </c>
      <c r="C7047">
        <f ca="1"/>
        <v>0</v>
      </c>
      <c r="D7047">
        <f ca="1"/>
        <v>0</v>
      </c>
      <c r="E7047">
        <f ca="1"/>
        <v>0</v>
      </c>
      <c r="F7047">
        <f ca="1"/>
        <v>0</v>
      </c>
      <c r="G7047">
        <f ca="1"/>
        <v>0</v>
      </c>
      <c r="I7047" s="4">
        <f ca="1"/>
        <v>0</v>
      </c>
    </row>
    <row r="7048" spans="1:9" ht="14.4" hidden="1" customHeight="1" x14ac:dyDescent="0.3">
      <c r="A7048">
        <f ca="1"/>
        <v>0</v>
      </c>
      <c r="C7048">
        <f ca="1"/>
        <v>0</v>
      </c>
      <c r="D7048">
        <f ca="1"/>
        <v>0</v>
      </c>
      <c r="E7048">
        <f ca="1"/>
        <v>0</v>
      </c>
      <c r="F7048">
        <f ca="1"/>
        <v>0</v>
      </c>
      <c r="G7048">
        <f ca="1"/>
        <v>0</v>
      </c>
      <c r="I7048" s="4">
        <f ca="1"/>
        <v>0</v>
      </c>
    </row>
    <row r="7049" spans="1:9" ht="14.4" hidden="1" customHeight="1" x14ac:dyDescent="0.3">
      <c r="A7049">
        <f ca="1"/>
        <v>0</v>
      </c>
      <c r="C7049">
        <f ca="1"/>
        <v>0</v>
      </c>
      <c r="D7049">
        <f ca="1"/>
        <v>0</v>
      </c>
      <c r="E7049">
        <f ca="1"/>
        <v>0</v>
      </c>
      <c r="F7049">
        <f ca="1"/>
        <v>0</v>
      </c>
      <c r="G7049">
        <f ca="1"/>
        <v>0</v>
      </c>
      <c r="I7049" s="4">
        <f ca="1"/>
        <v>0</v>
      </c>
    </row>
    <row r="7050" spans="1:9" ht="14.4" hidden="1" customHeight="1" x14ac:dyDescent="0.3">
      <c r="A7050">
        <f ca="1"/>
        <v>0</v>
      </c>
      <c r="C7050">
        <f ca="1"/>
        <v>0</v>
      </c>
      <c r="D7050">
        <f ca="1"/>
        <v>0</v>
      </c>
      <c r="E7050">
        <f ca="1"/>
        <v>0</v>
      </c>
      <c r="F7050">
        <f ca="1"/>
        <v>0</v>
      </c>
      <c r="G7050">
        <f ca="1"/>
        <v>0</v>
      </c>
      <c r="I7050" s="4">
        <f ca="1"/>
        <v>0</v>
      </c>
    </row>
    <row r="7051" spans="1:9" ht="14.4" hidden="1" customHeight="1" x14ac:dyDescent="0.3">
      <c r="A7051">
        <f ca="1"/>
        <v>0</v>
      </c>
      <c r="C7051">
        <f ca="1"/>
        <v>0</v>
      </c>
      <c r="D7051">
        <f ca="1"/>
        <v>0</v>
      </c>
      <c r="E7051">
        <f ca="1"/>
        <v>0</v>
      </c>
      <c r="F7051">
        <f ca="1"/>
        <v>0</v>
      </c>
      <c r="G7051">
        <f ca="1"/>
        <v>0</v>
      </c>
      <c r="I7051" s="4">
        <f ca="1"/>
        <v>0</v>
      </c>
    </row>
    <row r="7052" spans="1:9" ht="14.4" hidden="1" customHeight="1" x14ac:dyDescent="0.3">
      <c r="A7052">
        <f ca="1"/>
        <v>0</v>
      </c>
      <c r="C7052">
        <f ca="1"/>
        <v>0</v>
      </c>
      <c r="D7052">
        <f ca="1"/>
        <v>0</v>
      </c>
      <c r="E7052">
        <f ca="1"/>
        <v>0</v>
      </c>
      <c r="F7052">
        <f ca="1"/>
        <v>0</v>
      </c>
      <c r="G7052">
        <f ca="1"/>
        <v>0</v>
      </c>
      <c r="I7052" s="4">
        <f ca="1"/>
        <v>0</v>
      </c>
    </row>
    <row r="7053" spans="1:9" ht="14.4" hidden="1" customHeight="1" x14ac:dyDescent="0.3">
      <c r="A7053">
        <f ca="1"/>
        <v>0</v>
      </c>
      <c r="C7053">
        <f ca="1"/>
        <v>0</v>
      </c>
      <c r="D7053">
        <f ca="1"/>
        <v>0</v>
      </c>
      <c r="E7053">
        <f ca="1"/>
        <v>0</v>
      </c>
      <c r="F7053">
        <f ca="1"/>
        <v>0</v>
      </c>
      <c r="G7053">
        <f ca="1"/>
        <v>0</v>
      </c>
      <c r="I7053" s="4">
        <f ca="1"/>
        <v>0</v>
      </c>
    </row>
    <row r="7054" spans="1:9" ht="14.4" hidden="1" customHeight="1" x14ac:dyDescent="0.3">
      <c r="A7054">
        <f ca="1"/>
        <v>0</v>
      </c>
      <c r="C7054">
        <f ca="1"/>
        <v>0</v>
      </c>
      <c r="D7054">
        <f ca="1"/>
        <v>0</v>
      </c>
      <c r="E7054">
        <f ca="1"/>
        <v>0</v>
      </c>
      <c r="F7054">
        <f ca="1"/>
        <v>0</v>
      </c>
      <c r="G7054">
        <f ca="1"/>
        <v>0</v>
      </c>
      <c r="I7054" s="4">
        <f ca="1"/>
        <v>0</v>
      </c>
    </row>
    <row r="7055" spans="1:9" ht="14.4" hidden="1" customHeight="1" x14ac:dyDescent="0.3">
      <c r="A7055">
        <f ca="1"/>
        <v>0</v>
      </c>
      <c r="C7055">
        <f ca="1"/>
        <v>0</v>
      </c>
      <c r="D7055">
        <f ca="1"/>
        <v>0</v>
      </c>
      <c r="E7055">
        <f ca="1"/>
        <v>0</v>
      </c>
      <c r="F7055">
        <f ca="1"/>
        <v>0</v>
      </c>
      <c r="G7055">
        <f ca="1"/>
        <v>0</v>
      </c>
      <c r="I7055" s="4">
        <f ca="1"/>
        <v>0</v>
      </c>
    </row>
    <row r="7056" spans="1:9" ht="14.4" hidden="1" customHeight="1" x14ac:dyDescent="0.3">
      <c r="A7056">
        <f ca="1"/>
        <v>0</v>
      </c>
      <c r="C7056">
        <f ca="1"/>
        <v>0</v>
      </c>
      <c r="D7056">
        <f ca="1"/>
        <v>0</v>
      </c>
      <c r="E7056">
        <f ca="1"/>
        <v>0</v>
      </c>
      <c r="F7056">
        <f ca="1"/>
        <v>0</v>
      </c>
      <c r="G7056">
        <f ca="1"/>
        <v>0</v>
      </c>
      <c r="I7056" s="4">
        <f ca="1"/>
        <v>0</v>
      </c>
    </row>
    <row r="7057" spans="1:9" ht="14.4" hidden="1" customHeight="1" x14ac:dyDescent="0.3">
      <c r="A7057">
        <f ca="1"/>
        <v>0</v>
      </c>
      <c r="C7057">
        <f ca="1"/>
        <v>0</v>
      </c>
      <c r="D7057">
        <f ca="1"/>
        <v>0</v>
      </c>
      <c r="E7057">
        <f ca="1"/>
        <v>0</v>
      </c>
      <c r="F7057">
        <f ca="1"/>
        <v>0</v>
      </c>
      <c r="G7057">
        <f ca="1"/>
        <v>0</v>
      </c>
      <c r="I7057" s="4">
        <f ca="1"/>
        <v>0</v>
      </c>
    </row>
    <row r="7058" spans="1:9" ht="14.4" hidden="1" customHeight="1" x14ac:dyDescent="0.3">
      <c r="A7058">
        <f ca="1"/>
        <v>0</v>
      </c>
      <c r="C7058">
        <f ca="1"/>
        <v>0</v>
      </c>
      <c r="D7058">
        <f ca="1"/>
        <v>0</v>
      </c>
      <c r="E7058">
        <f ca="1"/>
        <v>0</v>
      </c>
      <c r="F7058">
        <f ca="1"/>
        <v>0</v>
      </c>
      <c r="G7058">
        <f ca="1"/>
        <v>0</v>
      </c>
      <c r="I7058" s="4">
        <f ca="1"/>
        <v>0</v>
      </c>
    </row>
    <row r="7059" spans="1:9" ht="14.4" hidden="1" customHeight="1" x14ac:dyDescent="0.3">
      <c r="A7059">
        <f ca="1"/>
        <v>0</v>
      </c>
      <c r="C7059">
        <f ca="1"/>
        <v>0</v>
      </c>
      <c r="D7059">
        <f ca="1"/>
        <v>0</v>
      </c>
      <c r="E7059">
        <f ca="1"/>
        <v>0</v>
      </c>
      <c r="F7059">
        <f ca="1"/>
        <v>0</v>
      </c>
      <c r="G7059">
        <f ca="1"/>
        <v>0</v>
      </c>
      <c r="I7059" s="4">
        <f ca="1"/>
        <v>0</v>
      </c>
    </row>
    <row r="7060" spans="1:9" ht="14.4" hidden="1" customHeight="1" x14ac:dyDescent="0.3">
      <c r="A7060">
        <f ca="1"/>
        <v>0</v>
      </c>
      <c r="C7060">
        <f ca="1"/>
        <v>0</v>
      </c>
      <c r="D7060">
        <f ca="1"/>
        <v>0</v>
      </c>
      <c r="E7060">
        <f ca="1"/>
        <v>0</v>
      </c>
      <c r="F7060">
        <f ca="1"/>
        <v>0</v>
      </c>
      <c r="G7060">
        <f ca="1"/>
        <v>0</v>
      </c>
      <c r="I7060" s="4">
        <f ca="1"/>
        <v>0</v>
      </c>
    </row>
    <row r="7061" spans="1:9" ht="14.4" hidden="1" customHeight="1" x14ac:dyDescent="0.3">
      <c r="A7061">
        <f ca="1"/>
        <v>0</v>
      </c>
      <c r="C7061">
        <f ca="1"/>
        <v>0</v>
      </c>
      <c r="D7061">
        <f ca="1"/>
        <v>0</v>
      </c>
      <c r="E7061">
        <f ca="1"/>
        <v>0</v>
      </c>
      <c r="F7061">
        <f ca="1"/>
        <v>0</v>
      </c>
      <c r="G7061">
        <f ca="1"/>
        <v>0</v>
      </c>
      <c r="I7061" s="4">
        <f ca="1"/>
        <v>0</v>
      </c>
    </row>
    <row r="7062" spans="1:9" ht="14.4" hidden="1" customHeight="1" x14ac:dyDescent="0.3">
      <c r="A7062">
        <f ca="1"/>
        <v>0</v>
      </c>
      <c r="C7062">
        <f ca="1"/>
        <v>0</v>
      </c>
      <c r="D7062">
        <f ca="1"/>
        <v>0</v>
      </c>
      <c r="E7062">
        <f ca="1"/>
        <v>0</v>
      </c>
      <c r="F7062">
        <f ca="1"/>
        <v>0</v>
      </c>
      <c r="G7062">
        <f ca="1"/>
        <v>0</v>
      </c>
      <c r="I7062" s="4">
        <f ca="1"/>
        <v>0</v>
      </c>
    </row>
    <row r="7063" spans="1:9" ht="14.4" hidden="1" customHeight="1" x14ac:dyDescent="0.3">
      <c r="A7063">
        <f ca="1"/>
        <v>0</v>
      </c>
      <c r="C7063">
        <f ca="1"/>
        <v>0</v>
      </c>
      <c r="D7063">
        <f ca="1"/>
        <v>0</v>
      </c>
      <c r="E7063">
        <f ca="1"/>
        <v>0</v>
      </c>
      <c r="F7063">
        <f ca="1"/>
        <v>0</v>
      </c>
      <c r="G7063">
        <f ca="1"/>
        <v>0</v>
      </c>
      <c r="I7063" s="4">
        <f ca="1"/>
        <v>0</v>
      </c>
    </row>
    <row r="7064" spans="1:9" ht="14.4" hidden="1" customHeight="1" x14ac:dyDescent="0.3">
      <c r="A7064">
        <f ca="1"/>
        <v>0</v>
      </c>
      <c r="C7064">
        <f ca="1"/>
        <v>0</v>
      </c>
      <c r="D7064">
        <f ca="1"/>
        <v>0</v>
      </c>
      <c r="E7064">
        <f ca="1"/>
        <v>0</v>
      </c>
      <c r="F7064">
        <f ca="1"/>
        <v>0</v>
      </c>
      <c r="G7064">
        <f ca="1"/>
        <v>0</v>
      </c>
      <c r="I7064" s="4">
        <f ca="1"/>
        <v>0</v>
      </c>
    </row>
    <row r="7065" spans="1:9" ht="14.4" hidden="1" customHeight="1" x14ac:dyDescent="0.3">
      <c r="A7065">
        <f ca="1"/>
        <v>0</v>
      </c>
      <c r="C7065">
        <f ca="1"/>
        <v>0</v>
      </c>
      <c r="D7065">
        <f ca="1"/>
        <v>0</v>
      </c>
      <c r="E7065">
        <f ca="1"/>
        <v>0</v>
      </c>
      <c r="F7065">
        <f ca="1"/>
        <v>0</v>
      </c>
      <c r="G7065">
        <f ca="1"/>
        <v>0</v>
      </c>
      <c r="I7065" s="4">
        <f ca="1"/>
        <v>0</v>
      </c>
    </row>
    <row r="7066" spans="1:9" ht="14.4" hidden="1" customHeight="1" x14ac:dyDescent="0.3">
      <c r="A7066">
        <f ca="1"/>
        <v>0</v>
      </c>
      <c r="C7066">
        <f ca="1"/>
        <v>0</v>
      </c>
      <c r="D7066">
        <f ca="1"/>
        <v>0</v>
      </c>
      <c r="E7066">
        <f ca="1"/>
        <v>0</v>
      </c>
      <c r="F7066">
        <f ca="1"/>
        <v>0</v>
      </c>
      <c r="G7066">
        <f ca="1"/>
        <v>0</v>
      </c>
      <c r="I7066" s="4">
        <f ca="1"/>
        <v>0</v>
      </c>
    </row>
    <row r="7067" spans="1:9" ht="14.4" hidden="1" customHeight="1" x14ac:dyDescent="0.3">
      <c r="A7067">
        <f ca="1"/>
        <v>0</v>
      </c>
      <c r="C7067">
        <f ca="1"/>
        <v>0</v>
      </c>
      <c r="D7067">
        <f ca="1"/>
        <v>0</v>
      </c>
      <c r="E7067">
        <f ca="1"/>
        <v>0</v>
      </c>
      <c r="F7067">
        <f ca="1"/>
        <v>0</v>
      </c>
      <c r="G7067">
        <f ca="1"/>
        <v>0</v>
      </c>
      <c r="I7067" s="4">
        <f ca="1"/>
        <v>0</v>
      </c>
    </row>
    <row r="7068" spans="1:9" ht="14.4" hidden="1" customHeight="1" x14ac:dyDescent="0.3">
      <c r="A7068">
        <f ca="1"/>
        <v>0</v>
      </c>
      <c r="C7068">
        <f ca="1"/>
        <v>0</v>
      </c>
      <c r="D7068">
        <f ca="1"/>
        <v>0</v>
      </c>
      <c r="E7068">
        <f ca="1"/>
        <v>0</v>
      </c>
      <c r="F7068">
        <f ca="1"/>
        <v>0</v>
      </c>
      <c r="G7068">
        <f ca="1"/>
        <v>0</v>
      </c>
      <c r="I7068" s="4">
        <f ca="1"/>
        <v>0</v>
      </c>
    </row>
    <row r="7069" spans="1:9" ht="14.4" hidden="1" customHeight="1" x14ac:dyDescent="0.3">
      <c r="A7069">
        <f ca="1"/>
        <v>0</v>
      </c>
      <c r="C7069">
        <f ca="1"/>
        <v>0</v>
      </c>
      <c r="D7069">
        <f ca="1"/>
        <v>0</v>
      </c>
      <c r="E7069">
        <f ca="1"/>
        <v>0</v>
      </c>
      <c r="F7069">
        <f ca="1"/>
        <v>0</v>
      </c>
      <c r="G7069">
        <f ca="1"/>
        <v>0</v>
      </c>
      <c r="I7069" s="4">
        <f ca="1"/>
        <v>0</v>
      </c>
    </row>
    <row r="7070" spans="1:9" ht="14.4" hidden="1" customHeight="1" x14ac:dyDescent="0.3">
      <c r="A7070">
        <f ca="1"/>
        <v>0</v>
      </c>
      <c r="C7070">
        <f ca="1"/>
        <v>0</v>
      </c>
      <c r="D7070">
        <f ca="1"/>
        <v>0</v>
      </c>
      <c r="E7070">
        <f ca="1"/>
        <v>0</v>
      </c>
      <c r="F7070">
        <f ca="1"/>
        <v>0</v>
      </c>
      <c r="G7070">
        <f ca="1"/>
        <v>0</v>
      </c>
      <c r="I7070" s="4">
        <f ca="1"/>
        <v>0</v>
      </c>
    </row>
    <row r="7071" spans="1:9" ht="14.4" hidden="1" customHeight="1" x14ac:dyDescent="0.3">
      <c r="A7071">
        <f ca="1"/>
        <v>0</v>
      </c>
      <c r="C7071">
        <f ca="1"/>
        <v>0</v>
      </c>
      <c r="D7071">
        <f ca="1"/>
        <v>0</v>
      </c>
      <c r="E7071">
        <f ca="1"/>
        <v>0</v>
      </c>
      <c r="F7071">
        <f ca="1"/>
        <v>0</v>
      </c>
      <c r="G7071">
        <f ca="1"/>
        <v>0</v>
      </c>
      <c r="I7071" s="4">
        <f ca="1"/>
        <v>0</v>
      </c>
    </row>
    <row r="7072" spans="1:9" ht="14.4" hidden="1" customHeight="1" x14ac:dyDescent="0.3">
      <c r="A7072">
        <f ca="1"/>
        <v>0</v>
      </c>
      <c r="C7072">
        <f ca="1"/>
        <v>0</v>
      </c>
      <c r="D7072">
        <f ca="1"/>
        <v>0</v>
      </c>
      <c r="E7072">
        <f ca="1"/>
        <v>0</v>
      </c>
      <c r="F7072">
        <f ca="1"/>
        <v>0</v>
      </c>
      <c r="G7072">
        <f ca="1"/>
        <v>0</v>
      </c>
      <c r="I7072" s="4">
        <f ca="1"/>
        <v>0</v>
      </c>
    </row>
    <row r="7073" spans="1:9" ht="14.4" hidden="1" customHeight="1" x14ac:dyDescent="0.3">
      <c r="A7073">
        <f ca="1"/>
        <v>0</v>
      </c>
      <c r="C7073">
        <f ca="1"/>
        <v>0</v>
      </c>
      <c r="D7073">
        <f ca="1"/>
        <v>0</v>
      </c>
      <c r="E7073">
        <f ca="1"/>
        <v>0</v>
      </c>
      <c r="F7073">
        <f ca="1"/>
        <v>0</v>
      </c>
      <c r="G7073">
        <f ca="1"/>
        <v>0</v>
      </c>
      <c r="I7073" s="4">
        <f ca="1"/>
        <v>0</v>
      </c>
    </row>
    <row r="7074" spans="1:9" ht="14.4" hidden="1" customHeight="1" x14ac:dyDescent="0.3">
      <c r="A7074">
        <f ca="1"/>
        <v>0</v>
      </c>
      <c r="C7074">
        <f ca="1"/>
        <v>0</v>
      </c>
      <c r="D7074">
        <f ca="1"/>
        <v>0</v>
      </c>
      <c r="E7074">
        <f ca="1"/>
        <v>0</v>
      </c>
      <c r="F7074">
        <f ca="1"/>
        <v>0</v>
      </c>
      <c r="G7074">
        <f ca="1"/>
        <v>0</v>
      </c>
      <c r="I7074" s="4">
        <f ca="1"/>
        <v>0</v>
      </c>
    </row>
    <row r="7075" spans="1:9" ht="14.4" hidden="1" customHeight="1" x14ac:dyDescent="0.3">
      <c r="A7075">
        <f ca="1"/>
        <v>0</v>
      </c>
      <c r="C7075">
        <f ca="1"/>
        <v>0</v>
      </c>
      <c r="D7075">
        <f ca="1"/>
        <v>0</v>
      </c>
      <c r="E7075">
        <f ca="1"/>
        <v>0</v>
      </c>
      <c r="F7075">
        <f ca="1"/>
        <v>0</v>
      </c>
      <c r="G7075">
        <f ca="1"/>
        <v>0</v>
      </c>
      <c r="I7075" s="4">
        <f ca="1"/>
        <v>0</v>
      </c>
    </row>
    <row r="7076" spans="1:9" ht="14.4" hidden="1" customHeight="1" x14ac:dyDescent="0.3">
      <c r="A7076">
        <f ca="1"/>
        <v>0</v>
      </c>
      <c r="C7076">
        <f ca="1"/>
        <v>0</v>
      </c>
      <c r="D7076">
        <f ca="1"/>
        <v>0</v>
      </c>
      <c r="E7076">
        <f ca="1"/>
        <v>0</v>
      </c>
      <c r="F7076">
        <f ca="1"/>
        <v>0</v>
      </c>
      <c r="G7076">
        <f ca="1"/>
        <v>0</v>
      </c>
      <c r="I7076" s="4">
        <f ca="1"/>
        <v>0</v>
      </c>
    </row>
    <row r="7077" spans="1:9" ht="14.4" hidden="1" customHeight="1" x14ac:dyDescent="0.3">
      <c r="A7077">
        <f ca="1"/>
        <v>0</v>
      </c>
      <c r="C7077">
        <f ca="1"/>
        <v>0</v>
      </c>
      <c r="D7077">
        <f ca="1"/>
        <v>0</v>
      </c>
      <c r="E7077">
        <f ca="1"/>
        <v>0</v>
      </c>
      <c r="F7077">
        <f ca="1"/>
        <v>0</v>
      </c>
      <c r="G7077">
        <f ca="1"/>
        <v>0</v>
      </c>
      <c r="I7077" s="4">
        <f ca="1"/>
        <v>0</v>
      </c>
    </row>
    <row r="7078" spans="1:9" ht="14.4" hidden="1" customHeight="1" x14ac:dyDescent="0.3">
      <c r="A7078">
        <f ca="1"/>
        <v>0</v>
      </c>
      <c r="C7078">
        <f ca="1"/>
        <v>0</v>
      </c>
      <c r="D7078">
        <f ca="1"/>
        <v>0</v>
      </c>
      <c r="E7078">
        <f ca="1"/>
        <v>0</v>
      </c>
      <c r="F7078">
        <f ca="1"/>
        <v>0</v>
      </c>
      <c r="G7078">
        <f ca="1"/>
        <v>0</v>
      </c>
      <c r="I7078" s="4">
        <f ca="1"/>
        <v>0</v>
      </c>
    </row>
    <row r="7079" spans="1:9" ht="14.4" hidden="1" customHeight="1" x14ac:dyDescent="0.3">
      <c r="A7079">
        <f ca="1"/>
        <v>0</v>
      </c>
      <c r="C7079">
        <f ca="1"/>
        <v>0</v>
      </c>
      <c r="D7079">
        <f ca="1"/>
        <v>0</v>
      </c>
      <c r="E7079">
        <f ca="1"/>
        <v>0</v>
      </c>
      <c r="F7079">
        <f ca="1"/>
        <v>0</v>
      </c>
      <c r="G7079">
        <f ca="1"/>
        <v>0</v>
      </c>
      <c r="I7079" s="4">
        <f ca="1"/>
        <v>0</v>
      </c>
    </row>
    <row r="7080" spans="1:9" ht="14.4" hidden="1" customHeight="1" x14ac:dyDescent="0.3">
      <c r="A7080">
        <f ca="1"/>
        <v>0</v>
      </c>
      <c r="C7080">
        <f ca="1"/>
        <v>0</v>
      </c>
      <c r="D7080">
        <f ca="1"/>
        <v>0</v>
      </c>
      <c r="E7080">
        <f ca="1"/>
        <v>0</v>
      </c>
      <c r="F7080">
        <f ca="1"/>
        <v>0</v>
      </c>
      <c r="G7080">
        <f ca="1"/>
        <v>0</v>
      </c>
      <c r="I7080" s="4">
        <f ca="1"/>
        <v>0</v>
      </c>
    </row>
    <row r="7081" spans="1:9" ht="14.4" hidden="1" customHeight="1" x14ac:dyDescent="0.3">
      <c r="A7081">
        <f ca="1"/>
        <v>0</v>
      </c>
      <c r="C7081">
        <f ca="1"/>
        <v>0</v>
      </c>
      <c r="D7081">
        <f ca="1"/>
        <v>0</v>
      </c>
      <c r="E7081">
        <f ca="1"/>
        <v>0</v>
      </c>
      <c r="F7081">
        <f ca="1"/>
        <v>0</v>
      </c>
      <c r="G7081">
        <f ca="1"/>
        <v>0</v>
      </c>
      <c r="I7081" s="4">
        <f ca="1"/>
        <v>0</v>
      </c>
    </row>
    <row r="7082" spans="1:9" ht="14.4" hidden="1" customHeight="1" x14ac:dyDescent="0.3">
      <c r="A7082">
        <f ca="1"/>
        <v>0</v>
      </c>
      <c r="C7082">
        <f ca="1"/>
        <v>0</v>
      </c>
      <c r="D7082">
        <f ca="1"/>
        <v>0</v>
      </c>
      <c r="E7082">
        <f ca="1"/>
        <v>0</v>
      </c>
      <c r="F7082">
        <f ca="1"/>
        <v>0</v>
      </c>
      <c r="G7082">
        <f ca="1"/>
        <v>0</v>
      </c>
      <c r="I7082" s="4">
        <f ca="1"/>
        <v>0</v>
      </c>
    </row>
    <row r="7083" spans="1:9" ht="14.4" hidden="1" customHeight="1" x14ac:dyDescent="0.3">
      <c r="A7083">
        <f ca="1"/>
        <v>0</v>
      </c>
      <c r="C7083">
        <f ca="1"/>
        <v>0</v>
      </c>
      <c r="D7083">
        <f ca="1"/>
        <v>0</v>
      </c>
      <c r="E7083">
        <f ca="1"/>
        <v>0</v>
      </c>
      <c r="F7083">
        <f ca="1"/>
        <v>0</v>
      </c>
      <c r="G7083">
        <f ca="1"/>
        <v>0</v>
      </c>
      <c r="I7083" s="4">
        <f ca="1"/>
        <v>0</v>
      </c>
    </row>
    <row r="7084" spans="1:9" ht="14.4" hidden="1" customHeight="1" x14ac:dyDescent="0.3">
      <c r="A7084">
        <f ca="1"/>
        <v>0</v>
      </c>
      <c r="C7084">
        <f ca="1"/>
        <v>0</v>
      </c>
      <c r="D7084">
        <f ca="1"/>
        <v>0</v>
      </c>
      <c r="E7084">
        <f ca="1"/>
        <v>0</v>
      </c>
      <c r="F7084">
        <f ca="1"/>
        <v>0</v>
      </c>
      <c r="G7084">
        <f ca="1"/>
        <v>0</v>
      </c>
      <c r="I7084" s="4">
        <f ca="1"/>
        <v>0</v>
      </c>
    </row>
    <row r="7085" spans="1:9" ht="14.4" hidden="1" customHeight="1" x14ac:dyDescent="0.3">
      <c r="A7085">
        <f ca="1"/>
        <v>0</v>
      </c>
      <c r="C7085">
        <f ca="1"/>
        <v>0</v>
      </c>
      <c r="D7085">
        <f ca="1"/>
        <v>0</v>
      </c>
      <c r="E7085">
        <f ca="1"/>
        <v>0</v>
      </c>
      <c r="F7085">
        <f ca="1"/>
        <v>0</v>
      </c>
      <c r="G7085">
        <f ca="1"/>
        <v>0</v>
      </c>
      <c r="I7085" s="4">
        <f ca="1"/>
        <v>0</v>
      </c>
    </row>
    <row r="7086" spans="1:9" ht="14.4" hidden="1" customHeight="1" x14ac:dyDescent="0.3">
      <c r="A7086">
        <f ca="1"/>
        <v>0</v>
      </c>
      <c r="C7086">
        <f ca="1"/>
        <v>0</v>
      </c>
      <c r="D7086">
        <f ca="1"/>
        <v>0</v>
      </c>
      <c r="E7086">
        <f ca="1"/>
        <v>0</v>
      </c>
      <c r="F7086">
        <f ca="1"/>
        <v>0</v>
      </c>
      <c r="G7086">
        <f ca="1"/>
        <v>0</v>
      </c>
      <c r="I7086" s="4">
        <f ca="1"/>
        <v>0</v>
      </c>
    </row>
    <row r="7087" spans="1:9" ht="14.4" hidden="1" customHeight="1" x14ac:dyDescent="0.3">
      <c r="A7087">
        <f ca="1"/>
        <v>0</v>
      </c>
      <c r="C7087">
        <f ca="1"/>
        <v>0</v>
      </c>
      <c r="D7087">
        <f ca="1"/>
        <v>0</v>
      </c>
      <c r="E7087">
        <f ca="1"/>
        <v>0</v>
      </c>
      <c r="F7087">
        <f ca="1"/>
        <v>0</v>
      </c>
      <c r="G7087">
        <f ca="1"/>
        <v>0</v>
      </c>
      <c r="I7087" s="4">
        <f ca="1"/>
        <v>0</v>
      </c>
    </row>
    <row r="7088" spans="1:9" ht="14.4" hidden="1" customHeight="1" x14ac:dyDescent="0.3">
      <c r="A7088">
        <f ca="1"/>
        <v>0</v>
      </c>
      <c r="C7088">
        <f ca="1"/>
        <v>0</v>
      </c>
      <c r="D7088">
        <f ca="1"/>
        <v>0</v>
      </c>
      <c r="E7088">
        <f ca="1"/>
        <v>0</v>
      </c>
      <c r="F7088">
        <f ca="1"/>
        <v>0</v>
      </c>
      <c r="G7088">
        <f ca="1"/>
        <v>0</v>
      </c>
      <c r="I7088" s="4">
        <f ca="1"/>
        <v>0</v>
      </c>
    </row>
    <row r="7089" spans="1:9" ht="14.4" hidden="1" customHeight="1" x14ac:dyDescent="0.3">
      <c r="A7089">
        <f ca="1"/>
        <v>0</v>
      </c>
      <c r="C7089">
        <f ca="1"/>
        <v>0</v>
      </c>
      <c r="D7089">
        <f ca="1"/>
        <v>0</v>
      </c>
      <c r="E7089">
        <f ca="1"/>
        <v>0</v>
      </c>
      <c r="F7089">
        <f ca="1"/>
        <v>0</v>
      </c>
      <c r="G7089">
        <f ca="1"/>
        <v>0</v>
      </c>
      <c r="I7089" s="4">
        <f ca="1"/>
        <v>0</v>
      </c>
    </row>
    <row r="7090" spans="1:9" ht="14.4" hidden="1" customHeight="1" x14ac:dyDescent="0.3">
      <c r="A7090">
        <f ca="1"/>
        <v>0</v>
      </c>
      <c r="C7090">
        <f ca="1"/>
        <v>0</v>
      </c>
      <c r="D7090">
        <f ca="1"/>
        <v>0</v>
      </c>
      <c r="E7090">
        <f ca="1"/>
        <v>0</v>
      </c>
      <c r="F7090">
        <f ca="1"/>
        <v>0</v>
      </c>
      <c r="G7090">
        <f ca="1"/>
        <v>0</v>
      </c>
      <c r="I7090" s="4">
        <f ca="1"/>
        <v>0</v>
      </c>
    </row>
    <row r="7091" spans="1:9" ht="14.4" hidden="1" customHeight="1" x14ac:dyDescent="0.3">
      <c r="A7091">
        <f ca="1"/>
        <v>0</v>
      </c>
      <c r="C7091">
        <f ca="1"/>
        <v>0</v>
      </c>
      <c r="D7091">
        <f ca="1"/>
        <v>0</v>
      </c>
      <c r="E7091">
        <f ca="1"/>
        <v>0</v>
      </c>
      <c r="F7091">
        <f ca="1"/>
        <v>0</v>
      </c>
      <c r="G7091">
        <f ca="1"/>
        <v>0</v>
      </c>
      <c r="I7091" s="4">
        <f ca="1"/>
        <v>0</v>
      </c>
    </row>
    <row r="7092" spans="1:9" ht="14.4" hidden="1" customHeight="1" x14ac:dyDescent="0.3">
      <c r="A7092">
        <f ca="1"/>
        <v>0</v>
      </c>
      <c r="C7092">
        <f ca="1"/>
        <v>0</v>
      </c>
      <c r="D7092">
        <f ca="1"/>
        <v>0</v>
      </c>
      <c r="E7092">
        <f ca="1"/>
        <v>0</v>
      </c>
      <c r="F7092">
        <f ca="1"/>
        <v>0</v>
      </c>
      <c r="G7092">
        <f ca="1"/>
        <v>0</v>
      </c>
      <c r="I7092" s="4">
        <f ca="1"/>
        <v>0</v>
      </c>
    </row>
    <row r="7093" spans="1:9" ht="14.4" hidden="1" customHeight="1" x14ac:dyDescent="0.3">
      <c r="A7093">
        <f ca="1"/>
        <v>0</v>
      </c>
      <c r="C7093">
        <f ca="1"/>
        <v>0</v>
      </c>
      <c r="D7093">
        <f ca="1"/>
        <v>0</v>
      </c>
      <c r="E7093">
        <f ca="1"/>
        <v>0</v>
      </c>
      <c r="F7093">
        <f ca="1"/>
        <v>0</v>
      </c>
      <c r="G7093">
        <f ca="1"/>
        <v>0</v>
      </c>
      <c r="I7093" s="4">
        <f ca="1"/>
        <v>0</v>
      </c>
    </row>
    <row r="7094" spans="1:9" ht="14.4" hidden="1" customHeight="1" x14ac:dyDescent="0.3">
      <c r="A7094">
        <f ca="1"/>
        <v>0</v>
      </c>
      <c r="C7094">
        <f ca="1"/>
        <v>0</v>
      </c>
      <c r="D7094">
        <f ca="1"/>
        <v>0</v>
      </c>
      <c r="E7094">
        <f ca="1"/>
        <v>0</v>
      </c>
      <c r="F7094">
        <f ca="1"/>
        <v>0</v>
      </c>
      <c r="G7094">
        <f ca="1"/>
        <v>0</v>
      </c>
      <c r="I7094" s="4">
        <f ca="1"/>
        <v>0</v>
      </c>
    </row>
    <row r="7095" spans="1:9" ht="14.4" hidden="1" customHeight="1" x14ac:dyDescent="0.3">
      <c r="A7095">
        <f ca="1"/>
        <v>0</v>
      </c>
      <c r="C7095">
        <f ca="1"/>
        <v>0</v>
      </c>
      <c r="D7095">
        <f ca="1"/>
        <v>0</v>
      </c>
      <c r="E7095">
        <f ca="1"/>
        <v>0</v>
      </c>
      <c r="F7095">
        <f ca="1"/>
        <v>0</v>
      </c>
      <c r="G7095">
        <f ca="1"/>
        <v>0</v>
      </c>
      <c r="I7095" s="4">
        <f ca="1"/>
        <v>0</v>
      </c>
    </row>
    <row r="7096" spans="1:9" ht="14.4" hidden="1" customHeight="1" x14ac:dyDescent="0.3">
      <c r="A7096">
        <f ca="1"/>
        <v>0</v>
      </c>
      <c r="C7096">
        <f ca="1"/>
        <v>0</v>
      </c>
      <c r="D7096">
        <f ca="1"/>
        <v>0</v>
      </c>
      <c r="E7096">
        <f ca="1"/>
        <v>0</v>
      </c>
      <c r="F7096">
        <f ca="1"/>
        <v>0</v>
      </c>
      <c r="G7096">
        <f ca="1"/>
        <v>0</v>
      </c>
      <c r="I7096" s="4">
        <f ca="1"/>
        <v>0</v>
      </c>
    </row>
    <row r="7097" spans="1:9" ht="14.4" hidden="1" customHeight="1" x14ac:dyDescent="0.3">
      <c r="A7097">
        <f ca="1"/>
        <v>0</v>
      </c>
      <c r="C7097">
        <f ca="1"/>
        <v>0</v>
      </c>
      <c r="D7097">
        <f ca="1"/>
        <v>0</v>
      </c>
      <c r="E7097">
        <f ca="1"/>
        <v>0</v>
      </c>
      <c r="F7097">
        <f ca="1"/>
        <v>0</v>
      </c>
      <c r="G7097">
        <f ca="1"/>
        <v>0</v>
      </c>
      <c r="I7097" s="4">
        <f ca="1"/>
        <v>0</v>
      </c>
    </row>
    <row r="7098" spans="1:9" ht="14.4" hidden="1" customHeight="1" x14ac:dyDescent="0.3">
      <c r="A7098">
        <f ca="1"/>
        <v>0</v>
      </c>
      <c r="C7098">
        <f ca="1"/>
        <v>0</v>
      </c>
      <c r="D7098">
        <f ca="1"/>
        <v>0</v>
      </c>
      <c r="E7098">
        <f ca="1"/>
        <v>0</v>
      </c>
      <c r="F7098">
        <f ca="1"/>
        <v>0</v>
      </c>
      <c r="G7098">
        <f ca="1"/>
        <v>0</v>
      </c>
      <c r="I7098" s="4">
        <f ca="1"/>
        <v>0</v>
      </c>
    </row>
    <row r="7099" spans="1:9" ht="14.4" hidden="1" customHeight="1" x14ac:dyDescent="0.3">
      <c r="A7099">
        <f ca="1"/>
        <v>0</v>
      </c>
      <c r="C7099">
        <f ca="1"/>
        <v>0</v>
      </c>
      <c r="D7099">
        <f ca="1"/>
        <v>0</v>
      </c>
      <c r="E7099">
        <f ca="1"/>
        <v>0</v>
      </c>
      <c r="F7099">
        <f ca="1"/>
        <v>0</v>
      </c>
      <c r="G7099">
        <f ca="1"/>
        <v>0</v>
      </c>
      <c r="I7099" s="4">
        <f ca="1"/>
        <v>0</v>
      </c>
    </row>
    <row r="7100" spans="1:9" ht="14.4" hidden="1" customHeight="1" x14ac:dyDescent="0.3">
      <c r="A7100">
        <f ca="1"/>
        <v>0</v>
      </c>
      <c r="C7100">
        <f ca="1"/>
        <v>0</v>
      </c>
      <c r="D7100">
        <f ca="1"/>
        <v>0</v>
      </c>
      <c r="E7100">
        <f ca="1"/>
        <v>0</v>
      </c>
      <c r="F7100">
        <f ca="1"/>
        <v>0</v>
      </c>
      <c r="G7100">
        <f ca="1"/>
        <v>0</v>
      </c>
      <c r="I7100" s="4">
        <f ca="1"/>
        <v>0</v>
      </c>
    </row>
    <row r="7101" spans="1:9" ht="14.4" hidden="1" customHeight="1" x14ac:dyDescent="0.3">
      <c r="A7101">
        <f ca="1"/>
        <v>0</v>
      </c>
      <c r="C7101">
        <f ca="1"/>
        <v>0</v>
      </c>
      <c r="D7101">
        <f ca="1"/>
        <v>0</v>
      </c>
      <c r="E7101">
        <f ca="1"/>
        <v>0</v>
      </c>
      <c r="F7101">
        <f ca="1"/>
        <v>0</v>
      </c>
      <c r="G7101">
        <f ca="1"/>
        <v>0</v>
      </c>
      <c r="I7101" s="4">
        <f ca="1"/>
        <v>0</v>
      </c>
    </row>
    <row r="7102" spans="1:9" ht="14.4" hidden="1" customHeight="1" x14ac:dyDescent="0.3">
      <c r="A7102">
        <f ca="1"/>
        <v>0</v>
      </c>
      <c r="C7102">
        <f ca="1"/>
        <v>0</v>
      </c>
      <c r="D7102">
        <f ca="1"/>
        <v>0</v>
      </c>
      <c r="E7102">
        <f ca="1"/>
        <v>0</v>
      </c>
      <c r="F7102">
        <f ca="1"/>
        <v>0</v>
      </c>
      <c r="G7102">
        <f ca="1"/>
        <v>0</v>
      </c>
      <c r="I7102" s="4">
        <f ca="1"/>
        <v>0</v>
      </c>
    </row>
    <row r="7103" spans="1:9" ht="14.4" hidden="1" customHeight="1" x14ac:dyDescent="0.3">
      <c r="A7103">
        <f ca="1"/>
        <v>0</v>
      </c>
      <c r="C7103">
        <f ca="1"/>
        <v>0</v>
      </c>
      <c r="D7103">
        <f ca="1"/>
        <v>0</v>
      </c>
      <c r="E7103">
        <f ca="1"/>
        <v>0</v>
      </c>
      <c r="F7103">
        <f ca="1"/>
        <v>0</v>
      </c>
      <c r="G7103">
        <f ca="1"/>
        <v>0</v>
      </c>
      <c r="I7103" s="4">
        <f ca="1"/>
        <v>0</v>
      </c>
    </row>
    <row r="7104" spans="1:9" ht="14.4" hidden="1" customHeight="1" x14ac:dyDescent="0.3">
      <c r="A7104">
        <f ca="1"/>
        <v>0</v>
      </c>
      <c r="C7104">
        <f ca="1"/>
        <v>0</v>
      </c>
      <c r="D7104">
        <f ca="1"/>
        <v>0</v>
      </c>
      <c r="E7104">
        <f ca="1"/>
        <v>0</v>
      </c>
      <c r="F7104">
        <f ca="1"/>
        <v>0</v>
      </c>
      <c r="G7104">
        <f ca="1"/>
        <v>0</v>
      </c>
      <c r="I7104" s="4">
        <f ca="1"/>
        <v>0</v>
      </c>
    </row>
    <row r="7105" spans="1:9" ht="14.4" hidden="1" customHeight="1" x14ac:dyDescent="0.3">
      <c r="A7105">
        <f ca="1"/>
        <v>0</v>
      </c>
      <c r="C7105">
        <f ca="1"/>
        <v>0</v>
      </c>
      <c r="D7105">
        <f ca="1"/>
        <v>0</v>
      </c>
      <c r="E7105">
        <f ca="1"/>
        <v>0</v>
      </c>
      <c r="F7105">
        <f ca="1"/>
        <v>0</v>
      </c>
      <c r="G7105">
        <f ca="1"/>
        <v>0</v>
      </c>
      <c r="I7105" s="4">
        <f ca="1"/>
        <v>0</v>
      </c>
    </row>
    <row r="7106" spans="1:9" ht="14.4" hidden="1" customHeight="1" x14ac:dyDescent="0.3">
      <c r="A7106">
        <f ca="1"/>
        <v>0</v>
      </c>
      <c r="C7106">
        <f ca="1"/>
        <v>0</v>
      </c>
      <c r="D7106">
        <f ca="1"/>
        <v>0</v>
      </c>
      <c r="E7106">
        <f ca="1"/>
        <v>0</v>
      </c>
      <c r="F7106">
        <f ca="1"/>
        <v>0</v>
      </c>
      <c r="G7106">
        <f ca="1"/>
        <v>0</v>
      </c>
      <c r="I7106" s="4">
        <f ca="1"/>
        <v>0</v>
      </c>
    </row>
    <row r="7107" spans="1:9" ht="14.4" hidden="1" customHeight="1" x14ac:dyDescent="0.3">
      <c r="A7107">
        <f ca="1"/>
        <v>0</v>
      </c>
      <c r="C7107">
        <f ca="1"/>
        <v>0</v>
      </c>
      <c r="D7107">
        <f ca="1"/>
        <v>0</v>
      </c>
      <c r="E7107">
        <f ca="1"/>
        <v>0</v>
      </c>
      <c r="F7107">
        <f ca="1"/>
        <v>0</v>
      </c>
      <c r="G7107">
        <f ca="1"/>
        <v>0</v>
      </c>
      <c r="I7107" s="4">
        <f ca="1"/>
        <v>0</v>
      </c>
    </row>
    <row r="7108" spans="1:9" ht="14.4" hidden="1" customHeight="1" x14ac:dyDescent="0.3">
      <c r="A7108">
        <f ca="1"/>
        <v>0</v>
      </c>
      <c r="C7108">
        <f ca="1"/>
        <v>0</v>
      </c>
      <c r="D7108">
        <f ca="1"/>
        <v>0</v>
      </c>
      <c r="E7108">
        <f ca="1"/>
        <v>0</v>
      </c>
      <c r="F7108">
        <f ca="1"/>
        <v>0</v>
      </c>
      <c r="G7108">
        <f ca="1"/>
        <v>0</v>
      </c>
      <c r="I7108" s="4">
        <f ca="1"/>
        <v>0</v>
      </c>
    </row>
    <row r="7109" spans="1:9" ht="14.4" hidden="1" customHeight="1" x14ac:dyDescent="0.3">
      <c r="A7109">
        <f ca="1"/>
        <v>0</v>
      </c>
      <c r="C7109">
        <f ca="1"/>
        <v>0</v>
      </c>
      <c r="D7109">
        <f ca="1"/>
        <v>0</v>
      </c>
      <c r="E7109">
        <f ca="1"/>
        <v>0</v>
      </c>
      <c r="F7109">
        <f ca="1"/>
        <v>0</v>
      </c>
      <c r="G7109">
        <f ca="1"/>
        <v>0</v>
      </c>
      <c r="I7109" s="4">
        <f ca="1"/>
        <v>0</v>
      </c>
    </row>
    <row r="7110" spans="1:9" ht="14.4" hidden="1" customHeight="1" x14ac:dyDescent="0.3">
      <c r="A7110">
        <f ca="1"/>
        <v>0</v>
      </c>
      <c r="C7110">
        <f ca="1"/>
        <v>0</v>
      </c>
      <c r="D7110">
        <f ca="1"/>
        <v>0</v>
      </c>
      <c r="E7110">
        <f ca="1"/>
        <v>0</v>
      </c>
      <c r="F7110">
        <f ca="1"/>
        <v>0</v>
      </c>
      <c r="G7110">
        <f ca="1"/>
        <v>0</v>
      </c>
      <c r="I7110" s="4">
        <f ca="1"/>
        <v>0</v>
      </c>
    </row>
    <row r="7111" spans="1:9" ht="14.4" hidden="1" customHeight="1" x14ac:dyDescent="0.3">
      <c r="A7111">
        <f ca="1"/>
        <v>0</v>
      </c>
      <c r="C7111">
        <f ca="1"/>
        <v>0</v>
      </c>
      <c r="D7111">
        <f ca="1"/>
        <v>0</v>
      </c>
      <c r="E7111">
        <f ca="1"/>
        <v>0</v>
      </c>
      <c r="F7111">
        <f ca="1"/>
        <v>0</v>
      </c>
      <c r="G7111">
        <f ca="1"/>
        <v>0</v>
      </c>
      <c r="I7111" s="4">
        <f ca="1"/>
        <v>0</v>
      </c>
    </row>
    <row r="7112" spans="1:9" ht="14.4" hidden="1" customHeight="1" x14ac:dyDescent="0.3">
      <c r="A7112">
        <f ca="1"/>
        <v>0</v>
      </c>
      <c r="C7112">
        <f ca="1"/>
        <v>0</v>
      </c>
      <c r="D7112">
        <f ca="1"/>
        <v>0</v>
      </c>
      <c r="E7112">
        <f ca="1"/>
        <v>0</v>
      </c>
      <c r="F7112">
        <f ca="1"/>
        <v>0</v>
      </c>
      <c r="G7112">
        <f ca="1"/>
        <v>0</v>
      </c>
      <c r="I7112" s="4">
        <f ca="1"/>
        <v>0</v>
      </c>
    </row>
    <row r="7113" spans="1:9" ht="14.4" hidden="1" customHeight="1" x14ac:dyDescent="0.3">
      <c r="A7113">
        <f ca="1"/>
        <v>0</v>
      </c>
      <c r="C7113">
        <f ca="1"/>
        <v>0</v>
      </c>
      <c r="D7113">
        <f ca="1"/>
        <v>0</v>
      </c>
      <c r="E7113">
        <f ca="1"/>
        <v>0</v>
      </c>
      <c r="F7113">
        <f ca="1"/>
        <v>0</v>
      </c>
      <c r="G7113">
        <f ca="1"/>
        <v>0</v>
      </c>
      <c r="I7113" s="4">
        <f ca="1"/>
        <v>0</v>
      </c>
    </row>
    <row r="7114" spans="1:9" ht="14.4" hidden="1" customHeight="1" x14ac:dyDescent="0.3">
      <c r="A7114">
        <f ca="1"/>
        <v>0</v>
      </c>
      <c r="C7114">
        <f ca="1"/>
        <v>0</v>
      </c>
      <c r="D7114">
        <f ca="1"/>
        <v>0</v>
      </c>
      <c r="E7114">
        <f ca="1"/>
        <v>0</v>
      </c>
      <c r="F7114">
        <f ca="1"/>
        <v>0</v>
      </c>
      <c r="G7114">
        <f ca="1"/>
        <v>0</v>
      </c>
      <c r="I7114" s="4">
        <f ca="1"/>
        <v>0</v>
      </c>
    </row>
    <row r="7115" spans="1:9" ht="14.4" hidden="1" customHeight="1" x14ac:dyDescent="0.3">
      <c r="A7115">
        <f ca="1"/>
        <v>0</v>
      </c>
      <c r="C7115">
        <f ca="1"/>
        <v>0</v>
      </c>
      <c r="D7115">
        <f ca="1"/>
        <v>0</v>
      </c>
      <c r="E7115">
        <f ca="1"/>
        <v>0</v>
      </c>
      <c r="F7115">
        <f ca="1"/>
        <v>0</v>
      </c>
      <c r="G7115">
        <f ca="1"/>
        <v>0</v>
      </c>
      <c r="I7115" s="4">
        <f ca="1"/>
        <v>0</v>
      </c>
    </row>
    <row r="7116" spans="1:9" ht="14.4" hidden="1" customHeight="1" x14ac:dyDescent="0.3">
      <c r="A7116">
        <f ca="1"/>
        <v>0</v>
      </c>
      <c r="C7116">
        <f ca="1"/>
        <v>0</v>
      </c>
      <c r="D7116">
        <f ca="1"/>
        <v>0</v>
      </c>
      <c r="E7116">
        <f ca="1"/>
        <v>0</v>
      </c>
      <c r="F7116">
        <f ca="1"/>
        <v>0</v>
      </c>
      <c r="G7116">
        <f ca="1"/>
        <v>0</v>
      </c>
      <c r="I7116" s="4">
        <f ca="1"/>
        <v>0</v>
      </c>
    </row>
    <row r="7117" spans="1:9" ht="14.4" hidden="1" customHeight="1" x14ac:dyDescent="0.3">
      <c r="A7117">
        <f ca="1"/>
        <v>0</v>
      </c>
      <c r="C7117">
        <f ca="1"/>
        <v>0</v>
      </c>
      <c r="D7117">
        <f ca="1"/>
        <v>0</v>
      </c>
      <c r="E7117">
        <f ca="1"/>
        <v>0</v>
      </c>
      <c r="F7117">
        <f ca="1"/>
        <v>0</v>
      </c>
      <c r="G7117">
        <f ca="1"/>
        <v>0</v>
      </c>
      <c r="I7117" s="4">
        <f ca="1"/>
        <v>0</v>
      </c>
    </row>
    <row r="7118" spans="1:9" ht="14.4" hidden="1" customHeight="1" x14ac:dyDescent="0.3">
      <c r="A7118">
        <f ca="1"/>
        <v>0</v>
      </c>
      <c r="C7118">
        <f ca="1"/>
        <v>0</v>
      </c>
      <c r="D7118">
        <f ca="1"/>
        <v>0</v>
      </c>
      <c r="E7118">
        <f ca="1"/>
        <v>0</v>
      </c>
      <c r="F7118">
        <f ca="1"/>
        <v>0</v>
      </c>
      <c r="G7118">
        <f ca="1"/>
        <v>0</v>
      </c>
      <c r="I7118" s="4">
        <f ca="1"/>
        <v>0</v>
      </c>
    </row>
    <row r="7119" spans="1:9" ht="14.4" hidden="1" customHeight="1" x14ac:dyDescent="0.3">
      <c r="A7119">
        <f ca="1"/>
        <v>0</v>
      </c>
      <c r="C7119">
        <f ca="1"/>
        <v>0</v>
      </c>
      <c r="D7119">
        <f ca="1"/>
        <v>0</v>
      </c>
      <c r="E7119">
        <f ca="1"/>
        <v>0</v>
      </c>
      <c r="F7119">
        <f ca="1"/>
        <v>0</v>
      </c>
      <c r="G7119">
        <f ca="1"/>
        <v>0</v>
      </c>
      <c r="I7119" s="4">
        <f ca="1"/>
        <v>0</v>
      </c>
    </row>
    <row r="7120" spans="1:9" ht="14.4" hidden="1" customHeight="1" x14ac:dyDescent="0.3">
      <c r="A7120">
        <f ca="1"/>
        <v>0</v>
      </c>
      <c r="C7120">
        <f ca="1"/>
        <v>0</v>
      </c>
      <c r="D7120">
        <f ca="1"/>
        <v>0</v>
      </c>
      <c r="E7120">
        <f ca="1"/>
        <v>0</v>
      </c>
      <c r="F7120">
        <f ca="1"/>
        <v>0</v>
      </c>
      <c r="G7120">
        <f ca="1"/>
        <v>0</v>
      </c>
      <c r="I7120" s="4">
        <f ca="1"/>
        <v>0</v>
      </c>
    </row>
    <row r="7121" spans="1:9" ht="14.4" hidden="1" customHeight="1" x14ac:dyDescent="0.3">
      <c r="A7121">
        <f ca="1"/>
        <v>0</v>
      </c>
      <c r="C7121">
        <f ca="1"/>
        <v>0</v>
      </c>
      <c r="D7121">
        <f ca="1"/>
        <v>0</v>
      </c>
      <c r="E7121">
        <f ca="1"/>
        <v>0</v>
      </c>
      <c r="F7121">
        <f ca="1"/>
        <v>0</v>
      </c>
      <c r="G7121">
        <f ca="1"/>
        <v>0</v>
      </c>
      <c r="I7121" s="4">
        <f ca="1"/>
        <v>0</v>
      </c>
    </row>
    <row r="7122" spans="1:9" ht="14.4" hidden="1" customHeight="1" x14ac:dyDescent="0.3">
      <c r="A7122">
        <f ca="1"/>
        <v>0</v>
      </c>
      <c r="C7122">
        <f ca="1"/>
        <v>0</v>
      </c>
      <c r="D7122">
        <f ca="1"/>
        <v>0</v>
      </c>
      <c r="E7122">
        <f ca="1"/>
        <v>0</v>
      </c>
      <c r="F7122">
        <f ca="1"/>
        <v>0</v>
      </c>
      <c r="G7122">
        <f ca="1"/>
        <v>0</v>
      </c>
      <c r="I7122" s="4">
        <f ca="1"/>
        <v>0</v>
      </c>
    </row>
    <row r="7123" spans="1:9" ht="14.4" hidden="1" customHeight="1" x14ac:dyDescent="0.3">
      <c r="A7123">
        <f ca="1"/>
        <v>0</v>
      </c>
      <c r="C7123">
        <f ca="1"/>
        <v>0</v>
      </c>
      <c r="D7123">
        <f ca="1"/>
        <v>0</v>
      </c>
      <c r="E7123">
        <f ca="1"/>
        <v>0</v>
      </c>
      <c r="F7123">
        <f ca="1"/>
        <v>0</v>
      </c>
      <c r="G7123">
        <f ca="1"/>
        <v>0</v>
      </c>
      <c r="I7123" s="4">
        <f ca="1"/>
        <v>0</v>
      </c>
    </row>
    <row r="7124" spans="1:9" ht="14.4" hidden="1" customHeight="1" x14ac:dyDescent="0.3">
      <c r="A7124">
        <f ca="1"/>
        <v>0</v>
      </c>
      <c r="C7124">
        <f ca="1"/>
        <v>0</v>
      </c>
      <c r="D7124">
        <f ca="1"/>
        <v>0</v>
      </c>
      <c r="E7124">
        <f ca="1"/>
        <v>0</v>
      </c>
      <c r="F7124">
        <f ca="1"/>
        <v>0</v>
      </c>
      <c r="G7124">
        <f ca="1"/>
        <v>0</v>
      </c>
      <c r="I7124" s="4">
        <f ca="1"/>
        <v>0</v>
      </c>
    </row>
    <row r="7125" spans="1:9" ht="14.4" hidden="1" customHeight="1" x14ac:dyDescent="0.3">
      <c r="A7125">
        <f ca="1"/>
        <v>0</v>
      </c>
      <c r="C7125">
        <f ca="1"/>
        <v>0</v>
      </c>
      <c r="D7125">
        <f ca="1"/>
        <v>0</v>
      </c>
      <c r="E7125">
        <f ca="1"/>
        <v>0</v>
      </c>
      <c r="F7125">
        <f ca="1"/>
        <v>0</v>
      </c>
      <c r="G7125">
        <f ca="1"/>
        <v>0</v>
      </c>
      <c r="I7125" s="4">
        <f ca="1"/>
        <v>0</v>
      </c>
    </row>
    <row r="7126" spans="1:9" ht="14.4" hidden="1" customHeight="1" x14ac:dyDescent="0.3">
      <c r="A7126">
        <f ca="1"/>
        <v>0</v>
      </c>
      <c r="C7126">
        <f ca="1"/>
        <v>0</v>
      </c>
      <c r="D7126">
        <f ca="1"/>
        <v>0</v>
      </c>
      <c r="E7126">
        <f ca="1"/>
        <v>0</v>
      </c>
      <c r="F7126">
        <f ca="1"/>
        <v>0</v>
      </c>
      <c r="G7126">
        <f ca="1"/>
        <v>0</v>
      </c>
      <c r="I7126" s="4">
        <f ca="1"/>
        <v>0</v>
      </c>
    </row>
    <row r="7127" spans="1:9" ht="14.4" hidden="1" customHeight="1" x14ac:dyDescent="0.3">
      <c r="A7127">
        <f ca="1"/>
        <v>0</v>
      </c>
      <c r="C7127">
        <f ca="1"/>
        <v>0</v>
      </c>
      <c r="D7127">
        <f ca="1"/>
        <v>0</v>
      </c>
      <c r="E7127">
        <f ca="1"/>
        <v>0</v>
      </c>
      <c r="F7127">
        <f ca="1"/>
        <v>0</v>
      </c>
      <c r="G7127">
        <f ca="1"/>
        <v>0</v>
      </c>
      <c r="I7127" s="4">
        <f ca="1"/>
        <v>0</v>
      </c>
    </row>
    <row r="7128" spans="1:9" ht="14.4" hidden="1" customHeight="1" x14ac:dyDescent="0.3">
      <c r="A7128">
        <f ca="1"/>
        <v>0</v>
      </c>
      <c r="C7128">
        <f ca="1"/>
        <v>0</v>
      </c>
      <c r="D7128">
        <f ca="1"/>
        <v>0</v>
      </c>
      <c r="E7128">
        <f ca="1"/>
        <v>0</v>
      </c>
      <c r="F7128">
        <f ca="1"/>
        <v>0</v>
      </c>
      <c r="G7128">
        <f ca="1"/>
        <v>0</v>
      </c>
      <c r="I7128" s="4">
        <f ca="1"/>
        <v>0</v>
      </c>
    </row>
    <row r="7129" spans="1:9" ht="14.4" hidden="1" customHeight="1" x14ac:dyDescent="0.3">
      <c r="A7129">
        <f ca="1"/>
        <v>0</v>
      </c>
      <c r="C7129">
        <f ca="1"/>
        <v>0</v>
      </c>
      <c r="D7129">
        <f ca="1"/>
        <v>0</v>
      </c>
      <c r="E7129">
        <f ca="1"/>
        <v>0</v>
      </c>
      <c r="F7129">
        <f ca="1"/>
        <v>0</v>
      </c>
      <c r="G7129">
        <f ca="1"/>
        <v>0</v>
      </c>
      <c r="I7129" s="4">
        <f ca="1"/>
        <v>0</v>
      </c>
    </row>
    <row r="7130" spans="1:9" ht="14.4" hidden="1" customHeight="1" x14ac:dyDescent="0.3">
      <c r="A7130">
        <f ca="1"/>
        <v>0</v>
      </c>
      <c r="C7130">
        <f ca="1"/>
        <v>0</v>
      </c>
      <c r="D7130">
        <f ca="1"/>
        <v>0</v>
      </c>
      <c r="E7130">
        <f ca="1"/>
        <v>0</v>
      </c>
      <c r="F7130">
        <f ca="1"/>
        <v>0</v>
      </c>
      <c r="G7130">
        <f ca="1"/>
        <v>0</v>
      </c>
      <c r="I7130" s="4">
        <f ca="1"/>
        <v>0</v>
      </c>
    </row>
    <row r="7131" spans="1:9" ht="14.4" hidden="1" customHeight="1" x14ac:dyDescent="0.3">
      <c r="A7131">
        <f ca="1"/>
        <v>0</v>
      </c>
      <c r="C7131">
        <f ca="1"/>
        <v>0</v>
      </c>
      <c r="D7131">
        <f ca="1"/>
        <v>0</v>
      </c>
      <c r="E7131">
        <f ca="1"/>
        <v>0</v>
      </c>
      <c r="F7131">
        <f ca="1"/>
        <v>0</v>
      </c>
      <c r="G7131">
        <f ca="1"/>
        <v>0</v>
      </c>
      <c r="I7131" s="4">
        <f ca="1"/>
        <v>0</v>
      </c>
    </row>
    <row r="7132" spans="1:9" ht="14.4" hidden="1" customHeight="1" x14ac:dyDescent="0.3">
      <c r="A7132">
        <f ca="1"/>
        <v>0</v>
      </c>
      <c r="C7132">
        <f ca="1"/>
        <v>0</v>
      </c>
      <c r="D7132">
        <f ca="1"/>
        <v>0</v>
      </c>
      <c r="E7132">
        <f ca="1"/>
        <v>0</v>
      </c>
      <c r="F7132">
        <f ca="1"/>
        <v>0</v>
      </c>
      <c r="G7132">
        <f ca="1"/>
        <v>0</v>
      </c>
      <c r="I7132" s="4">
        <f ca="1"/>
        <v>0</v>
      </c>
    </row>
    <row r="7133" spans="1:9" ht="14.4" hidden="1" customHeight="1" x14ac:dyDescent="0.3">
      <c r="A7133">
        <f ca="1"/>
        <v>0</v>
      </c>
      <c r="C7133">
        <f ca="1"/>
        <v>0</v>
      </c>
      <c r="D7133">
        <f ca="1"/>
        <v>0</v>
      </c>
      <c r="E7133">
        <f ca="1"/>
        <v>0</v>
      </c>
      <c r="F7133">
        <f ca="1"/>
        <v>0</v>
      </c>
      <c r="G7133">
        <f ca="1"/>
        <v>0</v>
      </c>
      <c r="I7133" s="4">
        <f ca="1"/>
        <v>0</v>
      </c>
    </row>
    <row r="7134" spans="1:9" ht="14.4" hidden="1" customHeight="1" x14ac:dyDescent="0.3">
      <c r="A7134">
        <f ca="1"/>
        <v>0</v>
      </c>
      <c r="C7134">
        <f ca="1"/>
        <v>0</v>
      </c>
      <c r="D7134">
        <f ca="1"/>
        <v>0</v>
      </c>
      <c r="E7134">
        <f ca="1"/>
        <v>0</v>
      </c>
      <c r="F7134">
        <f ca="1"/>
        <v>0</v>
      </c>
      <c r="G7134">
        <f ca="1"/>
        <v>0</v>
      </c>
      <c r="I7134" s="4">
        <f ca="1"/>
        <v>0</v>
      </c>
    </row>
    <row r="7135" spans="1:9" ht="14.4" hidden="1" customHeight="1" x14ac:dyDescent="0.3">
      <c r="A7135">
        <f ca="1"/>
        <v>0</v>
      </c>
      <c r="C7135">
        <f ca="1"/>
        <v>0</v>
      </c>
      <c r="D7135">
        <f ca="1"/>
        <v>0</v>
      </c>
      <c r="E7135">
        <f ca="1"/>
        <v>0</v>
      </c>
      <c r="F7135">
        <f ca="1"/>
        <v>0</v>
      </c>
      <c r="G7135">
        <f ca="1"/>
        <v>0</v>
      </c>
      <c r="I7135" s="4">
        <f ca="1"/>
        <v>0</v>
      </c>
    </row>
    <row r="7136" spans="1:9" ht="14.4" hidden="1" customHeight="1" x14ac:dyDescent="0.3">
      <c r="A7136">
        <f ca="1"/>
        <v>0</v>
      </c>
      <c r="C7136">
        <f ca="1"/>
        <v>0</v>
      </c>
      <c r="D7136">
        <f ca="1"/>
        <v>0</v>
      </c>
      <c r="E7136">
        <f ca="1"/>
        <v>0</v>
      </c>
      <c r="F7136">
        <f ca="1"/>
        <v>0</v>
      </c>
      <c r="G7136">
        <f ca="1"/>
        <v>0</v>
      </c>
      <c r="I7136" s="4">
        <f ca="1"/>
        <v>0</v>
      </c>
    </row>
    <row r="7137" spans="1:9" ht="14.4" hidden="1" customHeight="1" x14ac:dyDescent="0.3">
      <c r="A7137">
        <f ca="1"/>
        <v>0</v>
      </c>
      <c r="C7137">
        <f ca="1"/>
        <v>0</v>
      </c>
      <c r="D7137">
        <f ca="1"/>
        <v>0</v>
      </c>
      <c r="E7137">
        <f ca="1"/>
        <v>0</v>
      </c>
      <c r="F7137">
        <f ca="1"/>
        <v>0</v>
      </c>
      <c r="G7137">
        <f ca="1"/>
        <v>0</v>
      </c>
      <c r="I7137" s="4">
        <f ca="1"/>
        <v>0</v>
      </c>
    </row>
    <row r="7138" spans="1:9" ht="14.4" hidden="1" customHeight="1" x14ac:dyDescent="0.3">
      <c r="A7138">
        <f ca="1"/>
        <v>0</v>
      </c>
      <c r="C7138">
        <f ca="1"/>
        <v>0</v>
      </c>
      <c r="D7138">
        <f ca="1"/>
        <v>0</v>
      </c>
      <c r="E7138">
        <f ca="1"/>
        <v>0</v>
      </c>
      <c r="F7138">
        <f ca="1"/>
        <v>0</v>
      </c>
      <c r="G7138">
        <f ca="1"/>
        <v>0</v>
      </c>
      <c r="I7138" s="4">
        <f ca="1"/>
        <v>0</v>
      </c>
    </row>
    <row r="7139" spans="1:9" ht="14.4" hidden="1" customHeight="1" x14ac:dyDescent="0.3">
      <c r="A7139">
        <f ca="1"/>
        <v>0</v>
      </c>
      <c r="C7139">
        <f ca="1"/>
        <v>0</v>
      </c>
      <c r="D7139">
        <f ca="1"/>
        <v>0</v>
      </c>
      <c r="E7139">
        <f ca="1"/>
        <v>0</v>
      </c>
      <c r="F7139">
        <f ca="1"/>
        <v>0</v>
      </c>
      <c r="G7139">
        <f ca="1"/>
        <v>0</v>
      </c>
      <c r="I7139" s="4">
        <f ca="1"/>
        <v>0</v>
      </c>
    </row>
    <row r="7140" spans="1:9" ht="14.4" hidden="1" customHeight="1" x14ac:dyDescent="0.3">
      <c r="A7140">
        <f ca="1"/>
        <v>0</v>
      </c>
      <c r="C7140">
        <f ca="1"/>
        <v>0</v>
      </c>
      <c r="D7140">
        <f ca="1"/>
        <v>0</v>
      </c>
      <c r="E7140">
        <f ca="1"/>
        <v>0</v>
      </c>
      <c r="F7140">
        <f ca="1"/>
        <v>0</v>
      </c>
      <c r="G7140">
        <f ca="1"/>
        <v>0</v>
      </c>
      <c r="I7140" s="4">
        <f ca="1"/>
        <v>0</v>
      </c>
    </row>
    <row r="7141" spans="1:9" ht="14.4" hidden="1" customHeight="1" x14ac:dyDescent="0.3">
      <c r="A7141">
        <f ca="1"/>
        <v>0</v>
      </c>
      <c r="C7141">
        <f ca="1"/>
        <v>0</v>
      </c>
      <c r="D7141">
        <f ca="1"/>
        <v>0</v>
      </c>
      <c r="E7141">
        <f ca="1"/>
        <v>0</v>
      </c>
      <c r="F7141">
        <f ca="1"/>
        <v>0</v>
      </c>
      <c r="G7141">
        <f ca="1"/>
        <v>0</v>
      </c>
      <c r="I7141" s="4">
        <f ca="1"/>
        <v>0</v>
      </c>
    </row>
    <row r="7142" spans="1:9" ht="14.4" hidden="1" customHeight="1" x14ac:dyDescent="0.3">
      <c r="A7142">
        <f ca="1"/>
        <v>0</v>
      </c>
      <c r="C7142">
        <f ca="1"/>
        <v>0</v>
      </c>
      <c r="D7142">
        <f ca="1"/>
        <v>0</v>
      </c>
      <c r="E7142">
        <f ca="1"/>
        <v>0</v>
      </c>
      <c r="F7142">
        <f ca="1"/>
        <v>0</v>
      </c>
      <c r="G7142">
        <f ca="1"/>
        <v>0</v>
      </c>
      <c r="I7142" s="4">
        <f ca="1"/>
        <v>0</v>
      </c>
    </row>
    <row r="7143" spans="1:9" ht="14.4" hidden="1" customHeight="1" x14ac:dyDescent="0.3">
      <c r="A7143">
        <f ca="1"/>
        <v>0</v>
      </c>
      <c r="C7143">
        <f ca="1"/>
        <v>0</v>
      </c>
      <c r="D7143">
        <f ca="1"/>
        <v>0</v>
      </c>
      <c r="E7143">
        <f ca="1"/>
        <v>0</v>
      </c>
      <c r="F7143">
        <f ca="1"/>
        <v>0</v>
      </c>
      <c r="G7143">
        <f ca="1"/>
        <v>0</v>
      </c>
      <c r="I7143" s="4">
        <f ca="1"/>
        <v>0</v>
      </c>
    </row>
    <row r="7144" spans="1:9" ht="14.4" hidden="1" customHeight="1" x14ac:dyDescent="0.3">
      <c r="A7144">
        <f ca="1"/>
        <v>0</v>
      </c>
      <c r="C7144">
        <f ca="1"/>
        <v>0</v>
      </c>
      <c r="D7144">
        <f ca="1"/>
        <v>0</v>
      </c>
      <c r="E7144">
        <f ca="1"/>
        <v>0</v>
      </c>
      <c r="F7144">
        <f ca="1"/>
        <v>0</v>
      </c>
      <c r="G7144">
        <f ca="1"/>
        <v>0</v>
      </c>
      <c r="I7144" s="4">
        <f ca="1"/>
        <v>0</v>
      </c>
    </row>
    <row r="7145" spans="1:9" ht="14.4" hidden="1" customHeight="1" x14ac:dyDescent="0.3">
      <c r="A7145">
        <f ca="1"/>
        <v>0</v>
      </c>
      <c r="C7145">
        <f ca="1"/>
        <v>0</v>
      </c>
      <c r="D7145">
        <f ca="1"/>
        <v>0</v>
      </c>
      <c r="E7145">
        <f ca="1"/>
        <v>0</v>
      </c>
      <c r="F7145">
        <f ca="1"/>
        <v>0</v>
      </c>
      <c r="G7145">
        <f ca="1"/>
        <v>0</v>
      </c>
      <c r="I7145" s="4">
        <f ca="1"/>
        <v>0</v>
      </c>
    </row>
    <row r="7146" spans="1:9" ht="14.4" hidden="1" customHeight="1" x14ac:dyDescent="0.3">
      <c r="A7146">
        <f ca="1"/>
        <v>0</v>
      </c>
      <c r="C7146">
        <f ca="1"/>
        <v>0</v>
      </c>
      <c r="D7146">
        <f ca="1"/>
        <v>0</v>
      </c>
      <c r="E7146">
        <f ca="1"/>
        <v>0</v>
      </c>
      <c r="F7146">
        <f ca="1"/>
        <v>0</v>
      </c>
      <c r="G7146">
        <f ca="1"/>
        <v>0</v>
      </c>
      <c r="I7146" s="4">
        <f ca="1"/>
        <v>0</v>
      </c>
    </row>
    <row r="7147" spans="1:9" ht="14.4" hidden="1" customHeight="1" x14ac:dyDescent="0.3">
      <c r="A7147">
        <f ca="1"/>
        <v>0</v>
      </c>
      <c r="C7147">
        <f ca="1"/>
        <v>0</v>
      </c>
      <c r="D7147">
        <f ca="1"/>
        <v>0</v>
      </c>
      <c r="E7147">
        <f ca="1"/>
        <v>0</v>
      </c>
      <c r="F7147">
        <f ca="1"/>
        <v>0</v>
      </c>
      <c r="G7147">
        <f ca="1"/>
        <v>0</v>
      </c>
      <c r="I7147" s="4">
        <f ca="1"/>
        <v>0</v>
      </c>
    </row>
    <row r="7148" spans="1:9" ht="14.4" hidden="1" customHeight="1" x14ac:dyDescent="0.3">
      <c r="A7148">
        <f ca="1"/>
        <v>0</v>
      </c>
      <c r="C7148">
        <f ca="1"/>
        <v>0</v>
      </c>
      <c r="D7148">
        <f ca="1"/>
        <v>0</v>
      </c>
      <c r="E7148">
        <f ca="1"/>
        <v>0</v>
      </c>
      <c r="F7148">
        <f ca="1"/>
        <v>0</v>
      </c>
      <c r="G7148">
        <f ca="1"/>
        <v>0</v>
      </c>
      <c r="I7148" s="4">
        <f ca="1"/>
        <v>0</v>
      </c>
    </row>
    <row r="7149" spans="1:9" ht="14.4" hidden="1" customHeight="1" x14ac:dyDescent="0.3">
      <c r="A7149">
        <f ca="1"/>
        <v>0</v>
      </c>
      <c r="C7149">
        <f ca="1"/>
        <v>0</v>
      </c>
      <c r="D7149">
        <f ca="1"/>
        <v>0</v>
      </c>
      <c r="E7149">
        <f ca="1"/>
        <v>0</v>
      </c>
      <c r="F7149">
        <f ca="1"/>
        <v>0</v>
      </c>
      <c r="G7149">
        <f ca="1"/>
        <v>0</v>
      </c>
      <c r="I7149" s="4">
        <f ca="1"/>
        <v>0</v>
      </c>
    </row>
    <row r="7150" spans="1:9" ht="14.4" hidden="1" customHeight="1" x14ac:dyDescent="0.3">
      <c r="A7150">
        <f ca="1"/>
        <v>0</v>
      </c>
      <c r="C7150">
        <f ca="1"/>
        <v>0</v>
      </c>
      <c r="D7150">
        <f ca="1"/>
        <v>0</v>
      </c>
      <c r="E7150">
        <f ca="1"/>
        <v>0</v>
      </c>
      <c r="F7150">
        <f ca="1"/>
        <v>0</v>
      </c>
      <c r="G7150">
        <f ca="1"/>
        <v>0</v>
      </c>
      <c r="I7150" s="4">
        <f ca="1"/>
        <v>0</v>
      </c>
    </row>
    <row r="7151" spans="1:9" ht="14.4" hidden="1" customHeight="1" x14ac:dyDescent="0.3">
      <c r="A7151">
        <f ca="1"/>
        <v>0</v>
      </c>
      <c r="C7151">
        <f ca="1"/>
        <v>0</v>
      </c>
      <c r="D7151">
        <f ca="1"/>
        <v>0</v>
      </c>
      <c r="E7151">
        <f ca="1"/>
        <v>0</v>
      </c>
      <c r="F7151">
        <f ca="1"/>
        <v>0</v>
      </c>
      <c r="G7151">
        <f ca="1"/>
        <v>0</v>
      </c>
      <c r="I7151" s="4">
        <f ca="1"/>
        <v>0</v>
      </c>
    </row>
    <row r="7152" spans="1:9" ht="14.4" hidden="1" customHeight="1" x14ac:dyDescent="0.3">
      <c r="A7152">
        <f ca="1"/>
        <v>0</v>
      </c>
      <c r="C7152">
        <f ca="1"/>
        <v>0</v>
      </c>
      <c r="D7152">
        <f ca="1"/>
        <v>0</v>
      </c>
      <c r="E7152">
        <f ca="1"/>
        <v>0</v>
      </c>
      <c r="F7152">
        <f ca="1"/>
        <v>0</v>
      </c>
      <c r="G7152">
        <f ca="1"/>
        <v>0</v>
      </c>
      <c r="I7152" s="4">
        <f ca="1"/>
        <v>0</v>
      </c>
    </row>
    <row r="7153" spans="1:9" ht="14.4" hidden="1" customHeight="1" x14ac:dyDescent="0.3">
      <c r="A7153">
        <f ca="1"/>
        <v>0</v>
      </c>
      <c r="C7153">
        <f ca="1"/>
        <v>0</v>
      </c>
      <c r="D7153">
        <f ca="1"/>
        <v>0</v>
      </c>
      <c r="E7153">
        <f ca="1"/>
        <v>0</v>
      </c>
      <c r="F7153">
        <f ca="1"/>
        <v>0</v>
      </c>
      <c r="G7153">
        <f ca="1"/>
        <v>0</v>
      </c>
      <c r="I7153" s="4">
        <f ca="1"/>
        <v>0</v>
      </c>
    </row>
    <row r="7154" spans="1:9" ht="14.4" hidden="1" customHeight="1" x14ac:dyDescent="0.3">
      <c r="A7154">
        <f ca="1"/>
        <v>0</v>
      </c>
      <c r="C7154">
        <f ca="1"/>
        <v>0</v>
      </c>
      <c r="D7154">
        <f ca="1"/>
        <v>0</v>
      </c>
      <c r="E7154">
        <f ca="1"/>
        <v>0</v>
      </c>
      <c r="F7154">
        <f ca="1"/>
        <v>0</v>
      </c>
      <c r="G7154">
        <f ca="1"/>
        <v>0</v>
      </c>
      <c r="I7154" s="4">
        <f ca="1"/>
        <v>0</v>
      </c>
    </row>
    <row r="7155" spans="1:9" ht="14.4" hidden="1" customHeight="1" x14ac:dyDescent="0.3">
      <c r="A7155">
        <f ca="1"/>
        <v>0</v>
      </c>
      <c r="C7155">
        <f ca="1"/>
        <v>0</v>
      </c>
      <c r="D7155">
        <f ca="1"/>
        <v>0</v>
      </c>
      <c r="E7155">
        <f ca="1"/>
        <v>0</v>
      </c>
      <c r="F7155">
        <f ca="1"/>
        <v>0</v>
      </c>
      <c r="G7155">
        <f ca="1"/>
        <v>0</v>
      </c>
      <c r="I7155" s="4">
        <f ca="1"/>
        <v>0</v>
      </c>
    </row>
    <row r="7156" spans="1:9" ht="14.4" hidden="1" customHeight="1" x14ac:dyDescent="0.3">
      <c r="A7156">
        <f ca="1"/>
        <v>0</v>
      </c>
      <c r="C7156">
        <f ca="1"/>
        <v>0</v>
      </c>
      <c r="D7156">
        <f ca="1"/>
        <v>0</v>
      </c>
      <c r="E7156">
        <f ca="1"/>
        <v>0</v>
      </c>
      <c r="F7156">
        <f ca="1"/>
        <v>0</v>
      </c>
      <c r="G7156">
        <f ca="1"/>
        <v>0</v>
      </c>
      <c r="I7156" s="4">
        <f ca="1"/>
        <v>0</v>
      </c>
    </row>
    <row r="7157" spans="1:9" ht="14.4" hidden="1" customHeight="1" x14ac:dyDescent="0.3">
      <c r="A7157">
        <f ca="1"/>
        <v>0</v>
      </c>
      <c r="C7157">
        <f ca="1"/>
        <v>0</v>
      </c>
      <c r="D7157">
        <f ca="1"/>
        <v>0</v>
      </c>
      <c r="E7157">
        <f ca="1"/>
        <v>0</v>
      </c>
      <c r="F7157">
        <f ca="1"/>
        <v>0</v>
      </c>
      <c r="G7157">
        <f ca="1"/>
        <v>0</v>
      </c>
      <c r="I7157" s="4">
        <f ca="1"/>
        <v>0</v>
      </c>
    </row>
    <row r="7158" spans="1:9" ht="14.4" hidden="1" customHeight="1" x14ac:dyDescent="0.3">
      <c r="A7158">
        <f ca="1"/>
        <v>0</v>
      </c>
      <c r="C7158">
        <f ca="1"/>
        <v>0</v>
      </c>
      <c r="D7158">
        <f ca="1"/>
        <v>0</v>
      </c>
      <c r="E7158">
        <f ca="1"/>
        <v>0</v>
      </c>
      <c r="F7158">
        <f ca="1"/>
        <v>0</v>
      </c>
      <c r="G7158">
        <f ca="1"/>
        <v>0</v>
      </c>
      <c r="I7158" s="4">
        <f ca="1"/>
        <v>0</v>
      </c>
    </row>
    <row r="7159" spans="1:9" ht="14.4" hidden="1" customHeight="1" x14ac:dyDescent="0.3">
      <c r="A7159">
        <f ca="1"/>
        <v>0</v>
      </c>
      <c r="C7159">
        <f ca="1"/>
        <v>0</v>
      </c>
      <c r="D7159">
        <f ca="1"/>
        <v>0</v>
      </c>
      <c r="E7159">
        <f ca="1"/>
        <v>0</v>
      </c>
      <c r="F7159">
        <f ca="1"/>
        <v>0</v>
      </c>
      <c r="G7159">
        <f ca="1"/>
        <v>0</v>
      </c>
      <c r="I7159" s="4">
        <f ca="1"/>
        <v>0</v>
      </c>
    </row>
    <row r="7160" spans="1:9" ht="14.4" hidden="1" customHeight="1" x14ac:dyDescent="0.3">
      <c r="A7160">
        <f ca="1"/>
        <v>0</v>
      </c>
      <c r="C7160">
        <f ca="1"/>
        <v>0</v>
      </c>
      <c r="D7160">
        <f ca="1"/>
        <v>0</v>
      </c>
      <c r="E7160">
        <f ca="1"/>
        <v>0</v>
      </c>
      <c r="F7160">
        <f ca="1"/>
        <v>0</v>
      </c>
      <c r="G7160">
        <f ca="1"/>
        <v>0</v>
      </c>
      <c r="I7160" s="4">
        <f ca="1"/>
        <v>0</v>
      </c>
    </row>
    <row r="7161" spans="1:9" ht="14.4" hidden="1" customHeight="1" x14ac:dyDescent="0.3">
      <c r="A7161">
        <f ca="1"/>
        <v>0</v>
      </c>
      <c r="C7161">
        <f ca="1"/>
        <v>0</v>
      </c>
      <c r="D7161">
        <f ca="1"/>
        <v>0</v>
      </c>
      <c r="E7161">
        <f ca="1"/>
        <v>0</v>
      </c>
      <c r="F7161">
        <f ca="1"/>
        <v>0</v>
      </c>
      <c r="G7161">
        <f ca="1"/>
        <v>0</v>
      </c>
      <c r="I7161" s="4">
        <f ca="1"/>
        <v>0</v>
      </c>
    </row>
    <row r="7162" spans="1:9" ht="14.4" hidden="1" customHeight="1" x14ac:dyDescent="0.3">
      <c r="A7162">
        <f ca="1"/>
        <v>0</v>
      </c>
      <c r="C7162">
        <f ca="1"/>
        <v>0</v>
      </c>
      <c r="D7162">
        <f ca="1"/>
        <v>0</v>
      </c>
      <c r="E7162">
        <f ca="1"/>
        <v>0</v>
      </c>
      <c r="F7162">
        <f ca="1"/>
        <v>0</v>
      </c>
      <c r="G7162">
        <f ca="1"/>
        <v>0</v>
      </c>
      <c r="I7162" s="4">
        <f ca="1"/>
        <v>0</v>
      </c>
    </row>
    <row r="7163" spans="1:9" ht="14.4" hidden="1" customHeight="1" x14ac:dyDescent="0.3">
      <c r="A7163">
        <f ca="1"/>
        <v>0</v>
      </c>
      <c r="C7163">
        <f ca="1"/>
        <v>0</v>
      </c>
      <c r="D7163">
        <f ca="1"/>
        <v>0</v>
      </c>
      <c r="E7163">
        <f ca="1"/>
        <v>0</v>
      </c>
      <c r="F7163">
        <f ca="1"/>
        <v>0</v>
      </c>
      <c r="G7163">
        <f ca="1"/>
        <v>0</v>
      </c>
      <c r="I7163" s="4">
        <f ca="1"/>
        <v>0</v>
      </c>
    </row>
    <row r="7164" spans="1:9" ht="14.4" hidden="1" customHeight="1" x14ac:dyDescent="0.3">
      <c r="A7164">
        <f ca="1"/>
        <v>0</v>
      </c>
      <c r="C7164">
        <f ca="1"/>
        <v>0</v>
      </c>
      <c r="D7164">
        <f ca="1"/>
        <v>0</v>
      </c>
      <c r="E7164">
        <f ca="1"/>
        <v>0</v>
      </c>
      <c r="F7164">
        <f ca="1"/>
        <v>0</v>
      </c>
      <c r="G7164">
        <f ca="1"/>
        <v>0</v>
      </c>
      <c r="I7164" s="4">
        <f ca="1"/>
        <v>0</v>
      </c>
    </row>
    <row r="7165" spans="1:9" ht="14.4" hidden="1" customHeight="1" x14ac:dyDescent="0.3">
      <c r="A7165">
        <f ca="1"/>
        <v>0</v>
      </c>
      <c r="C7165">
        <f ca="1"/>
        <v>0</v>
      </c>
      <c r="D7165">
        <f ca="1"/>
        <v>0</v>
      </c>
      <c r="E7165">
        <f ca="1"/>
        <v>0</v>
      </c>
      <c r="F7165">
        <f ca="1"/>
        <v>0</v>
      </c>
      <c r="G7165">
        <f ca="1"/>
        <v>0</v>
      </c>
      <c r="I7165" s="4">
        <f ca="1"/>
        <v>0</v>
      </c>
    </row>
    <row r="7166" spans="1:9" ht="14.4" hidden="1" customHeight="1" x14ac:dyDescent="0.3">
      <c r="A7166">
        <f ca="1"/>
        <v>0</v>
      </c>
      <c r="C7166">
        <f ca="1"/>
        <v>0</v>
      </c>
      <c r="D7166">
        <f ca="1"/>
        <v>0</v>
      </c>
      <c r="E7166">
        <f ca="1"/>
        <v>0</v>
      </c>
      <c r="F7166">
        <f ca="1"/>
        <v>0</v>
      </c>
      <c r="G7166">
        <f ca="1"/>
        <v>0</v>
      </c>
      <c r="I7166" s="4">
        <f ca="1"/>
        <v>0</v>
      </c>
    </row>
    <row r="7167" spans="1:9" ht="14.4" hidden="1" customHeight="1" x14ac:dyDescent="0.3">
      <c r="A7167">
        <f ca="1"/>
        <v>0</v>
      </c>
      <c r="C7167">
        <f ca="1"/>
        <v>0</v>
      </c>
      <c r="D7167">
        <f ca="1"/>
        <v>0</v>
      </c>
      <c r="E7167">
        <f ca="1"/>
        <v>0</v>
      </c>
      <c r="F7167">
        <f ca="1"/>
        <v>0</v>
      </c>
      <c r="G7167">
        <f ca="1"/>
        <v>0</v>
      </c>
      <c r="I7167" s="4">
        <f ca="1"/>
        <v>0</v>
      </c>
    </row>
    <row r="7168" spans="1:9" ht="14.4" hidden="1" customHeight="1" x14ac:dyDescent="0.3">
      <c r="A7168">
        <f ca="1"/>
        <v>0</v>
      </c>
      <c r="C7168">
        <f ca="1"/>
        <v>0</v>
      </c>
      <c r="D7168">
        <f ca="1"/>
        <v>0</v>
      </c>
      <c r="E7168">
        <f ca="1"/>
        <v>0</v>
      </c>
      <c r="F7168">
        <f ca="1"/>
        <v>0</v>
      </c>
      <c r="G7168">
        <f ca="1"/>
        <v>0</v>
      </c>
      <c r="I7168" s="4">
        <f ca="1"/>
        <v>0</v>
      </c>
    </row>
    <row r="7169" spans="1:9" ht="14.4" hidden="1" customHeight="1" x14ac:dyDescent="0.3">
      <c r="A7169">
        <f ca="1"/>
        <v>0</v>
      </c>
      <c r="C7169">
        <f ca="1"/>
        <v>0</v>
      </c>
      <c r="D7169">
        <f ca="1"/>
        <v>0</v>
      </c>
      <c r="E7169">
        <f ca="1"/>
        <v>0</v>
      </c>
      <c r="F7169">
        <f ca="1"/>
        <v>0</v>
      </c>
      <c r="G7169">
        <f ca="1"/>
        <v>0</v>
      </c>
      <c r="I7169" s="4">
        <f ca="1"/>
        <v>0</v>
      </c>
    </row>
    <row r="7170" spans="1:9" ht="14.4" hidden="1" customHeight="1" x14ac:dyDescent="0.3">
      <c r="A7170">
        <f ca="1"/>
        <v>0</v>
      </c>
      <c r="C7170">
        <f ca="1"/>
        <v>0</v>
      </c>
      <c r="D7170">
        <f ca="1"/>
        <v>0</v>
      </c>
      <c r="E7170">
        <f ca="1"/>
        <v>0</v>
      </c>
      <c r="F7170">
        <f ca="1"/>
        <v>0</v>
      </c>
      <c r="G7170">
        <f ca="1"/>
        <v>0</v>
      </c>
      <c r="I7170" s="4">
        <f ca="1"/>
        <v>0</v>
      </c>
    </row>
    <row r="7171" spans="1:9" ht="14.4" hidden="1" customHeight="1" x14ac:dyDescent="0.3">
      <c r="A7171">
        <f ca="1"/>
        <v>0</v>
      </c>
      <c r="C7171">
        <f ca="1"/>
        <v>0</v>
      </c>
      <c r="D7171">
        <f ca="1"/>
        <v>0</v>
      </c>
      <c r="E7171">
        <f ca="1"/>
        <v>0</v>
      </c>
      <c r="F7171">
        <f ca="1"/>
        <v>0</v>
      </c>
      <c r="G7171">
        <f ca="1"/>
        <v>0</v>
      </c>
      <c r="I7171" s="4">
        <f ca="1"/>
        <v>0</v>
      </c>
    </row>
    <row r="7172" spans="1:9" ht="14.4" hidden="1" customHeight="1" x14ac:dyDescent="0.3">
      <c r="A7172">
        <f ca="1"/>
        <v>0</v>
      </c>
      <c r="C7172">
        <f ca="1"/>
        <v>0</v>
      </c>
      <c r="D7172">
        <f ca="1"/>
        <v>0</v>
      </c>
      <c r="E7172">
        <f ca="1"/>
        <v>0</v>
      </c>
      <c r="F7172">
        <f ca="1"/>
        <v>0</v>
      </c>
      <c r="G7172">
        <f ca="1"/>
        <v>0</v>
      </c>
      <c r="I7172" s="4">
        <f ca="1"/>
        <v>0</v>
      </c>
    </row>
    <row r="7173" spans="1:9" ht="14.4" hidden="1" customHeight="1" x14ac:dyDescent="0.3">
      <c r="A7173">
        <f ca="1"/>
        <v>0</v>
      </c>
      <c r="C7173">
        <f ca="1"/>
        <v>0</v>
      </c>
      <c r="D7173">
        <f ca="1"/>
        <v>0</v>
      </c>
      <c r="E7173">
        <f ca="1"/>
        <v>0</v>
      </c>
      <c r="F7173">
        <f ca="1"/>
        <v>0</v>
      </c>
      <c r="G7173">
        <f ca="1"/>
        <v>0</v>
      </c>
      <c r="I7173" s="4">
        <f ca="1"/>
        <v>0</v>
      </c>
    </row>
    <row r="7174" spans="1:9" ht="14.4" hidden="1" customHeight="1" x14ac:dyDescent="0.3">
      <c r="A7174">
        <f ca="1"/>
        <v>0</v>
      </c>
      <c r="C7174">
        <f ca="1"/>
        <v>0</v>
      </c>
      <c r="D7174">
        <f ca="1"/>
        <v>0</v>
      </c>
      <c r="E7174">
        <f ca="1"/>
        <v>0</v>
      </c>
      <c r="F7174">
        <f ca="1"/>
        <v>0</v>
      </c>
      <c r="G7174">
        <f ca="1"/>
        <v>0</v>
      </c>
      <c r="I7174" s="4">
        <f ca="1"/>
        <v>0</v>
      </c>
    </row>
    <row r="7175" spans="1:9" ht="14.4" hidden="1" customHeight="1" x14ac:dyDescent="0.3">
      <c r="A7175">
        <f ca="1"/>
        <v>0</v>
      </c>
      <c r="C7175">
        <f ca="1"/>
        <v>0</v>
      </c>
      <c r="D7175">
        <f ca="1"/>
        <v>0</v>
      </c>
      <c r="E7175">
        <f ca="1"/>
        <v>0</v>
      </c>
      <c r="F7175">
        <f ca="1"/>
        <v>0</v>
      </c>
      <c r="G7175">
        <f ca="1"/>
        <v>0</v>
      </c>
      <c r="I7175" s="4">
        <f ca="1"/>
        <v>0</v>
      </c>
    </row>
    <row r="7176" spans="1:9" ht="14.4" hidden="1" customHeight="1" x14ac:dyDescent="0.3">
      <c r="A7176">
        <f ca="1"/>
        <v>0</v>
      </c>
      <c r="C7176">
        <f ca="1"/>
        <v>0</v>
      </c>
      <c r="D7176">
        <f ca="1"/>
        <v>0</v>
      </c>
      <c r="E7176">
        <f ca="1"/>
        <v>0</v>
      </c>
      <c r="F7176">
        <f ca="1"/>
        <v>0</v>
      </c>
      <c r="G7176">
        <f ca="1"/>
        <v>0</v>
      </c>
      <c r="I7176" s="4">
        <f ca="1"/>
        <v>0</v>
      </c>
    </row>
    <row r="7177" spans="1:9" ht="14.4" hidden="1" customHeight="1" x14ac:dyDescent="0.3">
      <c r="A7177">
        <f ca="1"/>
        <v>0</v>
      </c>
      <c r="C7177">
        <f ca="1"/>
        <v>0</v>
      </c>
      <c r="D7177">
        <f ca="1"/>
        <v>0</v>
      </c>
      <c r="E7177">
        <f ca="1"/>
        <v>0</v>
      </c>
      <c r="F7177">
        <f ca="1"/>
        <v>0</v>
      </c>
      <c r="G7177">
        <f ca="1"/>
        <v>0</v>
      </c>
      <c r="I7177" s="4">
        <f ca="1"/>
        <v>0</v>
      </c>
    </row>
    <row r="7178" spans="1:9" ht="14.4" hidden="1" customHeight="1" x14ac:dyDescent="0.3">
      <c r="A7178">
        <f ca="1"/>
        <v>0</v>
      </c>
      <c r="C7178">
        <f ca="1"/>
        <v>0</v>
      </c>
      <c r="D7178">
        <f ca="1"/>
        <v>0</v>
      </c>
      <c r="E7178">
        <f ca="1"/>
        <v>0</v>
      </c>
      <c r="F7178">
        <f ca="1"/>
        <v>0</v>
      </c>
      <c r="G7178">
        <f ca="1"/>
        <v>0</v>
      </c>
      <c r="I7178" s="4">
        <f ca="1"/>
        <v>0</v>
      </c>
    </row>
    <row r="7179" spans="1:9" ht="14.4" hidden="1" customHeight="1" x14ac:dyDescent="0.3">
      <c r="A7179">
        <f ca="1"/>
        <v>0</v>
      </c>
      <c r="C7179">
        <f ca="1"/>
        <v>0</v>
      </c>
      <c r="D7179">
        <f ca="1"/>
        <v>0</v>
      </c>
      <c r="E7179">
        <f ca="1"/>
        <v>0</v>
      </c>
      <c r="F7179">
        <f ca="1"/>
        <v>0</v>
      </c>
      <c r="G7179">
        <f ca="1"/>
        <v>0</v>
      </c>
      <c r="I7179" s="4">
        <f ca="1"/>
        <v>0</v>
      </c>
    </row>
    <row r="7180" spans="1:9" ht="14.4" hidden="1" customHeight="1" x14ac:dyDescent="0.3">
      <c r="A7180">
        <f ca="1"/>
        <v>0</v>
      </c>
      <c r="C7180">
        <f ca="1"/>
        <v>0</v>
      </c>
      <c r="D7180">
        <f ca="1"/>
        <v>0</v>
      </c>
      <c r="E7180">
        <f ca="1"/>
        <v>0</v>
      </c>
      <c r="F7180">
        <f ca="1"/>
        <v>0</v>
      </c>
      <c r="G7180">
        <f ca="1"/>
        <v>0</v>
      </c>
      <c r="I7180" s="4">
        <f ca="1"/>
        <v>0</v>
      </c>
    </row>
    <row r="7181" spans="1:9" ht="14.4" hidden="1" customHeight="1" x14ac:dyDescent="0.3">
      <c r="A7181">
        <f ca="1"/>
        <v>0</v>
      </c>
      <c r="C7181">
        <f ca="1"/>
        <v>0</v>
      </c>
      <c r="D7181">
        <f ca="1"/>
        <v>0</v>
      </c>
      <c r="E7181">
        <f ca="1"/>
        <v>0</v>
      </c>
      <c r="F7181">
        <f ca="1"/>
        <v>0</v>
      </c>
      <c r="G7181">
        <f ca="1"/>
        <v>0</v>
      </c>
      <c r="I7181" s="4">
        <f ca="1"/>
        <v>0</v>
      </c>
    </row>
    <row r="7182" spans="1:9" ht="14.4" hidden="1" customHeight="1" x14ac:dyDescent="0.3">
      <c r="A7182">
        <f ca="1"/>
        <v>0</v>
      </c>
      <c r="C7182">
        <f ca="1"/>
        <v>0</v>
      </c>
      <c r="D7182">
        <f ca="1"/>
        <v>0</v>
      </c>
      <c r="E7182">
        <f ca="1"/>
        <v>0</v>
      </c>
      <c r="F7182">
        <f ca="1"/>
        <v>0</v>
      </c>
      <c r="G7182">
        <f ca="1"/>
        <v>0</v>
      </c>
      <c r="I7182" s="4">
        <f ca="1"/>
        <v>0</v>
      </c>
    </row>
    <row r="7183" spans="1:9" ht="14.4" hidden="1" customHeight="1" x14ac:dyDescent="0.3">
      <c r="A7183">
        <f ca="1"/>
        <v>0</v>
      </c>
      <c r="C7183">
        <f ca="1"/>
        <v>0</v>
      </c>
      <c r="D7183">
        <f ca="1"/>
        <v>0</v>
      </c>
      <c r="E7183">
        <f ca="1"/>
        <v>0</v>
      </c>
      <c r="F7183">
        <f ca="1"/>
        <v>0</v>
      </c>
      <c r="G7183">
        <f ca="1"/>
        <v>0</v>
      </c>
      <c r="I7183" s="4">
        <f ca="1"/>
        <v>0</v>
      </c>
    </row>
    <row r="7184" spans="1:9" ht="14.4" hidden="1" customHeight="1" x14ac:dyDescent="0.3">
      <c r="A7184">
        <f ca="1"/>
        <v>0</v>
      </c>
      <c r="C7184">
        <f ca="1"/>
        <v>0</v>
      </c>
      <c r="D7184">
        <f ca="1"/>
        <v>0</v>
      </c>
      <c r="E7184">
        <f ca="1"/>
        <v>0</v>
      </c>
      <c r="F7184">
        <f ca="1"/>
        <v>0</v>
      </c>
      <c r="G7184">
        <f ca="1"/>
        <v>0</v>
      </c>
      <c r="I7184" s="4">
        <f ca="1"/>
        <v>0</v>
      </c>
    </row>
    <row r="7185" spans="1:9" ht="14.4" hidden="1" customHeight="1" x14ac:dyDescent="0.3">
      <c r="A7185">
        <f ca="1"/>
        <v>0</v>
      </c>
      <c r="C7185">
        <f ca="1"/>
        <v>0</v>
      </c>
      <c r="D7185">
        <f ca="1"/>
        <v>0</v>
      </c>
      <c r="E7185">
        <f ca="1"/>
        <v>0</v>
      </c>
      <c r="F7185">
        <f ca="1"/>
        <v>0</v>
      </c>
      <c r="G7185">
        <f ca="1"/>
        <v>0</v>
      </c>
      <c r="I7185" s="4">
        <f ca="1"/>
        <v>0</v>
      </c>
    </row>
    <row r="7186" spans="1:9" ht="14.4" hidden="1" customHeight="1" x14ac:dyDescent="0.3">
      <c r="A7186">
        <f ca="1"/>
        <v>0</v>
      </c>
      <c r="C7186">
        <f ca="1"/>
        <v>0</v>
      </c>
      <c r="D7186">
        <f ca="1"/>
        <v>0</v>
      </c>
      <c r="E7186">
        <f ca="1"/>
        <v>0</v>
      </c>
      <c r="F7186">
        <f ca="1"/>
        <v>0</v>
      </c>
      <c r="G7186">
        <f ca="1"/>
        <v>0</v>
      </c>
      <c r="I7186" s="4">
        <f ca="1"/>
        <v>0</v>
      </c>
    </row>
    <row r="7187" spans="1:9" ht="14.4" hidden="1" customHeight="1" x14ac:dyDescent="0.3">
      <c r="A7187">
        <f ca="1"/>
        <v>0</v>
      </c>
      <c r="C7187">
        <f ca="1"/>
        <v>0</v>
      </c>
      <c r="D7187">
        <f ca="1"/>
        <v>0</v>
      </c>
      <c r="E7187">
        <f ca="1"/>
        <v>0</v>
      </c>
      <c r="F7187">
        <f ca="1"/>
        <v>0</v>
      </c>
      <c r="G7187">
        <f ca="1"/>
        <v>0</v>
      </c>
      <c r="I7187" s="4">
        <f ca="1"/>
        <v>0</v>
      </c>
    </row>
    <row r="7188" spans="1:9" ht="14.4" hidden="1" customHeight="1" x14ac:dyDescent="0.3">
      <c r="A7188">
        <f ca="1"/>
        <v>0</v>
      </c>
      <c r="C7188">
        <f ca="1"/>
        <v>0</v>
      </c>
      <c r="D7188">
        <f ca="1"/>
        <v>0</v>
      </c>
      <c r="E7188">
        <f ca="1"/>
        <v>0</v>
      </c>
      <c r="F7188">
        <f ca="1"/>
        <v>0</v>
      </c>
      <c r="G7188">
        <f ca="1"/>
        <v>0</v>
      </c>
      <c r="I7188" s="4">
        <f ca="1"/>
        <v>0</v>
      </c>
    </row>
    <row r="7189" spans="1:9" ht="14.4" hidden="1" customHeight="1" x14ac:dyDescent="0.3">
      <c r="A7189">
        <f ca="1"/>
        <v>0</v>
      </c>
      <c r="C7189">
        <f ca="1"/>
        <v>0</v>
      </c>
      <c r="D7189">
        <f ca="1"/>
        <v>0</v>
      </c>
      <c r="E7189">
        <f ca="1"/>
        <v>0</v>
      </c>
      <c r="F7189">
        <f ca="1"/>
        <v>0</v>
      </c>
      <c r="G7189">
        <f ca="1"/>
        <v>0</v>
      </c>
      <c r="I7189" s="4">
        <f ca="1"/>
        <v>0</v>
      </c>
    </row>
    <row r="7190" spans="1:9" ht="14.4" hidden="1" customHeight="1" x14ac:dyDescent="0.3">
      <c r="A7190">
        <f ca="1"/>
        <v>0</v>
      </c>
      <c r="C7190">
        <f ca="1"/>
        <v>0</v>
      </c>
      <c r="D7190">
        <f ca="1"/>
        <v>0</v>
      </c>
      <c r="E7190">
        <f ca="1"/>
        <v>0</v>
      </c>
      <c r="F7190">
        <f ca="1"/>
        <v>0</v>
      </c>
      <c r="G7190">
        <f ca="1"/>
        <v>0</v>
      </c>
      <c r="I7190" s="4">
        <f ca="1"/>
        <v>0</v>
      </c>
    </row>
    <row r="7191" spans="1:9" ht="14.4" hidden="1" customHeight="1" x14ac:dyDescent="0.3">
      <c r="A7191">
        <f ca="1"/>
        <v>0</v>
      </c>
      <c r="C7191">
        <f ca="1"/>
        <v>0</v>
      </c>
      <c r="D7191">
        <f ca="1"/>
        <v>0</v>
      </c>
      <c r="E7191">
        <f ca="1"/>
        <v>0</v>
      </c>
      <c r="F7191">
        <f ca="1"/>
        <v>0</v>
      </c>
      <c r="G7191">
        <f ca="1"/>
        <v>0</v>
      </c>
      <c r="I7191" s="4">
        <f ca="1"/>
        <v>0</v>
      </c>
    </row>
    <row r="7192" spans="1:9" ht="14.4" hidden="1" customHeight="1" x14ac:dyDescent="0.3">
      <c r="A7192">
        <f ca="1"/>
        <v>0</v>
      </c>
      <c r="C7192">
        <f ca="1"/>
        <v>0</v>
      </c>
      <c r="D7192">
        <f ca="1"/>
        <v>0</v>
      </c>
      <c r="E7192">
        <f ca="1"/>
        <v>0</v>
      </c>
      <c r="F7192">
        <f ca="1"/>
        <v>0</v>
      </c>
      <c r="G7192">
        <f ca="1"/>
        <v>0</v>
      </c>
      <c r="I7192" s="4">
        <f ca="1"/>
        <v>0</v>
      </c>
    </row>
    <row r="7193" spans="1:9" ht="14.4" hidden="1" customHeight="1" x14ac:dyDescent="0.3">
      <c r="A7193">
        <f ca="1"/>
        <v>0</v>
      </c>
      <c r="C7193">
        <f ca="1"/>
        <v>0</v>
      </c>
      <c r="D7193">
        <f ca="1"/>
        <v>0</v>
      </c>
      <c r="E7193">
        <f ca="1"/>
        <v>0</v>
      </c>
      <c r="F7193">
        <f ca="1"/>
        <v>0</v>
      </c>
      <c r="G7193">
        <f ca="1"/>
        <v>0</v>
      </c>
      <c r="I7193" s="4">
        <f ca="1"/>
        <v>0</v>
      </c>
    </row>
    <row r="7194" spans="1:9" ht="14.4" hidden="1" customHeight="1" x14ac:dyDescent="0.3">
      <c r="A7194">
        <f ca="1"/>
        <v>0</v>
      </c>
      <c r="C7194">
        <f ca="1"/>
        <v>0</v>
      </c>
      <c r="D7194">
        <f ca="1"/>
        <v>0</v>
      </c>
      <c r="E7194">
        <f ca="1"/>
        <v>0</v>
      </c>
      <c r="F7194">
        <f ca="1"/>
        <v>0</v>
      </c>
      <c r="G7194">
        <f ca="1"/>
        <v>0</v>
      </c>
      <c r="I7194" s="4">
        <f ca="1"/>
        <v>0</v>
      </c>
    </row>
    <row r="7195" spans="1:9" ht="14.4" hidden="1" customHeight="1" x14ac:dyDescent="0.3">
      <c r="A7195">
        <f ca="1"/>
        <v>0</v>
      </c>
      <c r="C7195">
        <f ca="1"/>
        <v>0</v>
      </c>
      <c r="D7195">
        <f ca="1"/>
        <v>0</v>
      </c>
      <c r="E7195">
        <f ca="1"/>
        <v>0</v>
      </c>
      <c r="F7195">
        <f ca="1"/>
        <v>0</v>
      </c>
      <c r="G7195">
        <f ca="1"/>
        <v>0</v>
      </c>
      <c r="I7195" s="4">
        <f ca="1"/>
        <v>0</v>
      </c>
    </row>
    <row r="7196" spans="1:9" ht="14.4" hidden="1" customHeight="1" x14ac:dyDescent="0.3">
      <c r="A7196">
        <f ca="1"/>
        <v>0</v>
      </c>
      <c r="C7196">
        <f ca="1"/>
        <v>0</v>
      </c>
      <c r="D7196">
        <f ca="1"/>
        <v>0</v>
      </c>
      <c r="E7196">
        <f ca="1"/>
        <v>0</v>
      </c>
      <c r="F7196">
        <f ca="1"/>
        <v>0</v>
      </c>
      <c r="G7196">
        <f ca="1"/>
        <v>0</v>
      </c>
      <c r="I7196" s="4">
        <f ca="1"/>
        <v>0</v>
      </c>
    </row>
    <row r="7197" spans="1:9" ht="14.4" hidden="1" customHeight="1" x14ac:dyDescent="0.3">
      <c r="A7197">
        <f ca="1"/>
        <v>0</v>
      </c>
      <c r="C7197">
        <f ca="1"/>
        <v>0</v>
      </c>
      <c r="D7197">
        <f ca="1"/>
        <v>0</v>
      </c>
      <c r="E7197">
        <f ca="1"/>
        <v>0</v>
      </c>
      <c r="F7197">
        <f ca="1"/>
        <v>0</v>
      </c>
      <c r="G7197">
        <f ca="1"/>
        <v>0</v>
      </c>
      <c r="I7197" s="4">
        <f ca="1"/>
        <v>0</v>
      </c>
    </row>
    <row r="7198" spans="1:9" ht="14.4" hidden="1" customHeight="1" x14ac:dyDescent="0.3">
      <c r="A7198">
        <f ca="1"/>
        <v>0</v>
      </c>
      <c r="C7198">
        <f ca="1"/>
        <v>0</v>
      </c>
      <c r="D7198">
        <f ca="1"/>
        <v>0</v>
      </c>
      <c r="E7198">
        <f ca="1"/>
        <v>0</v>
      </c>
      <c r="F7198">
        <f ca="1"/>
        <v>0</v>
      </c>
      <c r="G7198">
        <f ca="1"/>
        <v>0</v>
      </c>
      <c r="I7198" s="4">
        <f ca="1"/>
        <v>0</v>
      </c>
    </row>
    <row r="7199" spans="1:9" ht="14.4" hidden="1" customHeight="1" x14ac:dyDescent="0.3">
      <c r="A7199">
        <f ca="1"/>
        <v>0</v>
      </c>
      <c r="C7199">
        <f ca="1"/>
        <v>0</v>
      </c>
      <c r="D7199">
        <f ca="1"/>
        <v>0</v>
      </c>
      <c r="E7199">
        <f ca="1"/>
        <v>0</v>
      </c>
      <c r="F7199">
        <f ca="1"/>
        <v>0</v>
      </c>
      <c r="G7199">
        <f ca="1"/>
        <v>0</v>
      </c>
      <c r="I7199" s="4">
        <f ca="1"/>
        <v>0</v>
      </c>
    </row>
    <row r="7200" spans="1:9" ht="14.4" hidden="1" customHeight="1" x14ac:dyDescent="0.3">
      <c r="A7200">
        <f ca="1"/>
        <v>0</v>
      </c>
      <c r="C7200">
        <f ca="1"/>
        <v>0</v>
      </c>
      <c r="D7200">
        <f ca="1"/>
        <v>0</v>
      </c>
      <c r="E7200">
        <f ca="1"/>
        <v>0</v>
      </c>
      <c r="F7200">
        <f ca="1"/>
        <v>0</v>
      </c>
      <c r="G7200">
        <f ca="1"/>
        <v>0</v>
      </c>
      <c r="I7200" s="4">
        <f ca="1"/>
        <v>0</v>
      </c>
    </row>
    <row r="7201" spans="1:9" ht="14.4" hidden="1" customHeight="1" x14ac:dyDescent="0.3">
      <c r="A7201">
        <f ca="1"/>
        <v>0</v>
      </c>
      <c r="C7201">
        <f ca="1"/>
        <v>0</v>
      </c>
      <c r="D7201">
        <f ca="1"/>
        <v>0</v>
      </c>
      <c r="E7201">
        <f ca="1"/>
        <v>0</v>
      </c>
      <c r="F7201">
        <f ca="1"/>
        <v>0</v>
      </c>
      <c r="G7201">
        <f ca="1"/>
        <v>0</v>
      </c>
      <c r="I7201" s="4">
        <f ca="1"/>
        <v>0</v>
      </c>
    </row>
    <row r="7202" spans="1:9" ht="14.4" hidden="1" customHeight="1" x14ac:dyDescent="0.3">
      <c r="A7202">
        <f ca="1"/>
        <v>0</v>
      </c>
      <c r="C7202">
        <f ca="1"/>
        <v>0</v>
      </c>
      <c r="D7202">
        <f ca="1"/>
        <v>0</v>
      </c>
      <c r="E7202">
        <f ca="1"/>
        <v>0</v>
      </c>
      <c r="F7202">
        <f ca="1"/>
        <v>0</v>
      </c>
      <c r="G7202">
        <f ca="1"/>
        <v>0</v>
      </c>
      <c r="I7202" s="4">
        <f ca="1"/>
        <v>0</v>
      </c>
    </row>
    <row r="7203" spans="1:9" ht="14.4" hidden="1" customHeight="1" x14ac:dyDescent="0.3">
      <c r="A7203">
        <f ca="1"/>
        <v>0</v>
      </c>
      <c r="C7203">
        <f ca="1"/>
        <v>0</v>
      </c>
      <c r="D7203">
        <f ca="1"/>
        <v>0</v>
      </c>
      <c r="E7203">
        <f ca="1"/>
        <v>0</v>
      </c>
      <c r="F7203">
        <f ca="1"/>
        <v>0</v>
      </c>
      <c r="G7203">
        <f ca="1"/>
        <v>0</v>
      </c>
      <c r="I7203" s="4">
        <f ca="1"/>
        <v>0</v>
      </c>
    </row>
    <row r="7204" spans="1:9" ht="14.4" hidden="1" customHeight="1" x14ac:dyDescent="0.3">
      <c r="A7204">
        <f ca="1"/>
        <v>0</v>
      </c>
      <c r="C7204">
        <f ca="1"/>
        <v>0</v>
      </c>
      <c r="D7204">
        <f ca="1"/>
        <v>0</v>
      </c>
      <c r="E7204">
        <f ca="1"/>
        <v>0</v>
      </c>
      <c r="F7204">
        <f ca="1"/>
        <v>0</v>
      </c>
      <c r="G7204">
        <f ca="1"/>
        <v>0</v>
      </c>
      <c r="I7204" s="4">
        <f ca="1"/>
        <v>0</v>
      </c>
    </row>
    <row r="7205" spans="1:9" ht="14.4" hidden="1" customHeight="1" x14ac:dyDescent="0.3">
      <c r="A7205">
        <f ca="1"/>
        <v>0</v>
      </c>
      <c r="C7205">
        <f ca="1"/>
        <v>0</v>
      </c>
      <c r="D7205">
        <f ca="1"/>
        <v>0</v>
      </c>
      <c r="E7205">
        <f ca="1"/>
        <v>0</v>
      </c>
      <c r="F7205">
        <f ca="1"/>
        <v>0</v>
      </c>
      <c r="G7205">
        <f ca="1"/>
        <v>0</v>
      </c>
      <c r="I7205" s="4">
        <f ca="1"/>
        <v>0</v>
      </c>
    </row>
    <row r="7206" spans="1:9" ht="14.4" hidden="1" customHeight="1" x14ac:dyDescent="0.3">
      <c r="A7206">
        <f ca="1"/>
        <v>0</v>
      </c>
      <c r="C7206">
        <f ca="1"/>
        <v>0</v>
      </c>
      <c r="D7206">
        <f ca="1"/>
        <v>0</v>
      </c>
      <c r="E7206">
        <f ca="1"/>
        <v>0</v>
      </c>
      <c r="F7206">
        <f ca="1"/>
        <v>0</v>
      </c>
      <c r="G7206">
        <f ca="1"/>
        <v>0</v>
      </c>
      <c r="I7206" s="4">
        <f ca="1"/>
        <v>0</v>
      </c>
    </row>
    <row r="7207" spans="1:9" ht="14.4" hidden="1" customHeight="1" x14ac:dyDescent="0.3">
      <c r="A7207">
        <f ca="1"/>
        <v>0</v>
      </c>
      <c r="C7207">
        <f ca="1"/>
        <v>0</v>
      </c>
      <c r="D7207">
        <f ca="1"/>
        <v>0</v>
      </c>
      <c r="E7207">
        <f ca="1"/>
        <v>0</v>
      </c>
      <c r="F7207">
        <f ca="1"/>
        <v>0</v>
      </c>
      <c r="G7207">
        <f ca="1"/>
        <v>0</v>
      </c>
      <c r="I7207" s="4">
        <f ca="1"/>
        <v>0</v>
      </c>
    </row>
    <row r="7208" spans="1:9" ht="14.4" hidden="1" customHeight="1" x14ac:dyDescent="0.3">
      <c r="A7208">
        <f ca="1"/>
        <v>0</v>
      </c>
      <c r="C7208">
        <f ca="1"/>
        <v>0</v>
      </c>
      <c r="D7208">
        <f ca="1"/>
        <v>0</v>
      </c>
      <c r="E7208">
        <f ca="1"/>
        <v>0</v>
      </c>
      <c r="F7208">
        <f ca="1"/>
        <v>0</v>
      </c>
      <c r="G7208">
        <f ca="1"/>
        <v>0</v>
      </c>
      <c r="I7208" s="4">
        <f ca="1"/>
        <v>0</v>
      </c>
    </row>
    <row r="7209" spans="1:9" ht="14.4" hidden="1" customHeight="1" x14ac:dyDescent="0.3">
      <c r="A7209">
        <f ca="1"/>
        <v>0</v>
      </c>
      <c r="C7209">
        <f ca="1"/>
        <v>0</v>
      </c>
      <c r="D7209">
        <f ca="1"/>
        <v>0</v>
      </c>
      <c r="E7209">
        <f ca="1"/>
        <v>0</v>
      </c>
      <c r="F7209">
        <f ca="1"/>
        <v>0</v>
      </c>
      <c r="G7209">
        <f ca="1"/>
        <v>0</v>
      </c>
      <c r="I7209" s="4">
        <f ca="1"/>
        <v>0</v>
      </c>
    </row>
    <row r="7210" spans="1:9" ht="14.4" hidden="1" customHeight="1" x14ac:dyDescent="0.3">
      <c r="A7210">
        <f ca="1"/>
        <v>0</v>
      </c>
      <c r="C7210">
        <f ca="1"/>
        <v>0</v>
      </c>
      <c r="D7210">
        <f ca="1"/>
        <v>0</v>
      </c>
      <c r="E7210">
        <f ca="1"/>
        <v>0</v>
      </c>
      <c r="F7210">
        <f ca="1"/>
        <v>0</v>
      </c>
      <c r="G7210">
        <f ca="1"/>
        <v>0</v>
      </c>
      <c r="I7210" s="4">
        <f ca="1"/>
        <v>0</v>
      </c>
    </row>
    <row r="7211" spans="1:9" ht="14.4" hidden="1" customHeight="1" x14ac:dyDescent="0.3">
      <c r="A7211">
        <f ca="1"/>
        <v>0</v>
      </c>
      <c r="C7211">
        <f ca="1"/>
        <v>0</v>
      </c>
      <c r="D7211">
        <f ca="1"/>
        <v>0</v>
      </c>
      <c r="E7211">
        <f ca="1"/>
        <v>0</v>
      </c>
      <c r="F7211">
        <f ca="1"/>
        <v>0</v>
      </c>
      <c r="G7211">
        <f ca="1"/>
        <v>0</v>
      </c>
      <c r="I7211" s="4">
        <f ca="1"/>
        <v>0</v>
      </c>
    </row>
    <row r="7212" spans="1:9" ht="14.4" hidden="1" customHeight="1" x14ac:dyDescent="0.3">
      <c r="A7212">
        <f ca="1"/>
        <v>0</v>
      </c>
      <c r="C7212">
        <f ca="1"/>
        <v>0</v>
      </c>
      <c r="D7212">
        <f ca="1"/>
        <v>0</v>
      </c>
      <c r="E7212">
        <f ca="1"/>
        <v>0</v>
      </c>
      <c r="F7212">
        <f ca="1"/>
        <v>0</v>
      </c>
      <c r="G7212">
        <f ca="1"/>
        <v>0</v>
      </c>
      <c r="I7212" s="4">
        <f ca="1"/>
        <v>0</v>
      </c>
    </row>
    <row r="7213" spans="1:9" ht="14.4" hidden="1" customHeight="1" x14ac:dyDescent="0.3">
      <c r="A7213">
        <f ca="1"/>
        <v>0</v>
      </c>
      <c r="C7213">
        <f ca="1"/>
        <v>0</v>
      </c>
      <c r="D7213">
        <f ca="1"/>
        <v>0</v>
      </c>
      <c r="E7213">
        <f ca="1"/>
        <v>0</v>
      </c>
      <c r="F7213">
        <f ca="1"/>
        <v>0</v>
      </c>
      <c r="G7213">
        <f ca="1"/>
        <v>0</v>
      </c>
      <c r="I7213" s="4">
        <f ca="1"/>
        <v>0</v>
      </c>
    </row>
    <row r="7214" spans="1:9" ht="14.4" hidden="1" customHeight="1" x14ac:dyDescent="0.3">
      <c r="A7214">
        <f ca="1"/>
        <v>0</v>
      </c>
      <c r="C7214">
        <f ca="1"/>
        <v>0</v>
      </c>
      <c r="D7214">
        <f ca="1"/>
        <v>0</v>
      </c>
      <c r="E7214">
        <f ca="1"/>
        <v>0</v>
      </c>
      <c r="F7214">
        <f ca="1"/>
        <v>0</v>
      </c>
      <c r="G7214">
        <f ca="1"/>
        <v>0</v>
      </c>
      <c r="I7214" s="4">
        <f ca="1"/>
        <v>0</v>
      </c>
    </row>
    <row r="7215" spans="1:9" ht="14.4" hidden="1" customHeight="1" x14ac:dyDescent="0.3">
      <c r="A7215">
        <f ca="1"/>
        <v>0</v>
      </c>
      <c r="C7215">
        <f ca="1"/>
        <v>0</v>
      </c>
      <c r="D7215">
        <f ca="1"/>
        <v>0</v>
      </c>
      <c r="E7215">
        <f ca="1"/>
        <v>0</v>
      </c>
      <c r="F7215">
        <f ca="1"/>
        <v>0</v>
      </c>
      <c r="G7215">
        <f ca="1"/>
        <v>0</v>
      </c>
      <c r="I7215" s="4">
        <f ca="1"/>
        <v>0</v>
      </c>
    </row>
    <row r="7216" spans="1:9" ht="14.4" hidden="1" customHeight="1" x14ac:dyDescent="0.3">
      <c r="A7216">
        <f ca="1"/>
        <v>0</v>
      </c>
      <c r="C7216">
        <f ca="1"/>
        <v>0</v>
      </c>
      <c r="D7216">
        <f ca="1"/>
        <v>0</v>
      </c>
      <c r="E7216">
        <f ca="1"/>
        <v>0</v>
      </c>
      <c r="F7216">
        <f ca="1"/>
        <v>0</v>
      </c>
      <c r="G7216">
        <f ca="1"/>
        <v>0</v>
      </c>
      <c r="I7216" s="4">
        <f ca="1"/>
        <v>0</v>
      </c>
    </row>
    <row r="7217" spans="1:9" ht="14.4" hidden="1" customHeight="1" x14ac:dyDescent="0.3">
      <c r="A7217">
        <f ca="1"/>
        <v>0</v>
      </c>
      <c r="C7217">
        <f ca="1"/>
        <v>0</v>
      </c>
      <c r="D7217">
        <f ca="1"/>
        <v>0</v>
      </c>
      <c r="E7217">
        <f ca="1"/>
        <v>0</v>
      </c>
      <c r="F7217">
        <f ca="1"/>
        <v>0</v>
      </c>
      <c r="G7217">
        <f ca="1"/>
        <v>0</v>
      </c>
      <c r="I7217" s="4">
        <f ca="1"/>
        <v>0</v>
      </c>
    </row>
    <row r="7218" spans="1:9" ht="14.4" hidden="1" customHeight="1" x14ac:dyDescent="0.3">
      <c r="A7218">
        <f ca="1"/>
        <v>0</v>
      </c>
      <c r="C7218">
        <f ca="1"/>
        <v>0</v>
      </c>
      <c r="D7218">
        <f ca="1"/>
        <v>0</v>
      </c>
      <c r="E7218">
        <f ca="1"/>
        <v>0</v>
      </c>
      <c r="F7218">
        <f ca="1"/>
        <v>0</v>
      </c>
      <c r="G7218">
        <f ca="1"/>
        <v>0</v>
      </c>
      <c r="I7218" s="4">
        <f ca="1"/>
        <v>0</v>
      </c>
    </row>
    <row r="7219" spans="1:9" ht="14.4" hidden="1" customHeight="1" x14ac:dyDescent="0.3">
      <c r="A7219">
        <f ca="1"/>
        <v>0</v>
      </c>
      <c r="C7219">
        <f ca="1"/>
        <v>0</v>
      </c>
      <c r="D7219">
        <f ca="1"/>
        <v>0</v>
      </c>
      <c r="E7219">
        <f ca="1"/>
        <v>0</v>
      </c>
      <c r="F7219">
        <f ca="1"/>
        <v>0</v>
      </c>
      <c r="G7219">
        <f ca="1"/>
        <v>0</v>
      </c>
      <c r="I7219" s="4">
        <f ca="1"/>
        <v>0</v>
      </c>
    </row>
    <row r="7220" spans="1:9" ht="14.4" hidden="1" customHeight="1" x14ac:dyDescent="0.3">
      <c r="A7220">
        <f ca="1"/>
        <v>0</v>
      </c>
      <c r="C7220">
        <f ca="1"/>
        <v>0</v>
      </c>
      <c r="D7220">
        <f ca="1"/>
        <v>0</v>
      </c>
      <c r="E7220">
        <f ca="1"/>
        <v>0</v>
      </c>
      <c r="F7220">
        <f ca="1"/>
        <v>0</v>
      </c>
      <c r="G7220">
        <f ca="1"/>
        <v>0</v>
      </c>
      <c r="I7220" s="4">
        <f ca="1"/>
        <v>0</v>
      </c>
    </row>
    <row r="7221" spans="1:9" ht="14.4" hidden="1" customHeight="1" x14ac:dyDescent="0.3">
      <c r="A7221">
        <f ca="1"/>
        <v>0</v>
      </c>
      <c r="C7221">
        <f ca="1"/>
        <v>0</v>
      </c>
      <c r="D7221">
        <f ca="1"/>
        <v>0</v>
      </c>
      <c r="E7221">
        <f ca="1"/>
        <v>0</v>
      </c>
      <c r="F7221">
        <f ca="1"/>
        <v>0</v>
      </c>
      <c r="G7221">
        <f ca="1"/>
        <v>0</v>
      </c>
      <c r="I7221" s="4">
        <f ca="1"/>
        <v>0</v>
      </c>
    </row>
    <row r="7222" spans="1:9" ht="14.4" hidden="1" customHeight="1" x14ac:dyDescent="0.3">
      <c r="A7222">
        <f ca="1"/>
        <v>0</v>
      </c>
      <c r="C7222">
        <f ca="1"/>
        <v>0</v>
      </c>
      <c r="D7222">
        <f ca="1"/>
        <v>0</v>
      </c>
      <c r="E7222">
        <f ca="1"/>
        <v>0</v>
      </c>
      <c r="F7222">
        <f ca="1"/>
        <v>0</v>
      </c>
      <c r="G7222">
        <f ca="1"/>
        <v>0</v>
      </c>
      <c r="I7222" s="4">
        <f ca="1"/>
        <v>0</v>
      </c>
    </row>
    <row r="7223" spans="1:9" ht="14.4" hidden="1" customHeight="1" x14ac:dyDescent="0.3">
      <c r="A7223">
        <f ca="1"/>
        <v>0</v>
      </c>
      <c r="C7223">
        <f ca="1"/>
        <v>0</v>
      </c>
      <c r="D7223">
        <f ca="1"/>
        <v>0</v>
      </c>
      <c r="E7223">
        <f ca="1"/>
        <v>0</v>
      </c>
      <c r="F7223">
        <f ca="1"/>
        <v>0</v>
      </c>
      <c r="G7223">
        <f ca="1"/>
        <v>0</v>
      </c>
      <c r="I7223" s="4">
        <f ca="1"/>
        <v>0</v>
      </c>
    </row>
    <row r="7224" spans="1:9" ht="14.4" hidden="1" customHeight="1" x14ac:dyDescent="0.3">
      <c r="A7224">
        <f ca="1"/>
        <v>0</v>
      </c>
      <c r="C7224">
        <f ca="1"/>
        <v>0</v>
      </c>
      <c r="D7224">
        <f ca="1"/>
        <v>0</v>
      </c>
      <c r="E7224">
        <f ca="1"/>
        <v>0</v>
      </c>
      <c r="F7224">
        <f ca="1"/>
        <v>0</v>
      </c>
      <c r="G7224">
        <f ca="1"/>
        <v>0</v>
      </c>
      <c r="I7224" s="4">
        <f ca="1"/>
        <v>0</v>
      </c>
    </row>
    <row r="7225" spans="1:9" ht="14.4" hidden="1" customHeight="1" x14ac:dyDescent="0.3">
      <c r="A7225">
        <f ca="1"/>
        <v>0</v>
      </c>
      <c r="C7225">
        <f ca="1"/>
        <v>0</v>
      </c>
      <c r="D7225">
        <f ca="1"/>
        <v>0</v>
      </c>
      <c r="E7225">
        <f ca="1"/>
        <v>0</v>
      </c>
      <c r="F7225">
        <f ca="1"/>
        <v>0</v>
      </c>
      <c r="G7225">
        <f ca="1"/>
        <v>0</v>
      </c>
      <c r="I7225" s="4">
        <f ca="1"/>
        <v>0</v>
      </c>
    </row>
    <row r="7226" spans="1:9" ht="14.4" hidden="1" customHeight="1" x14ac:dyDescent="0.3">
      <c r="A7226">
        <f ca="1"/>
        <v>0</v>
      </c>
      <c r="C7226">
        <f ca="1"/>
        <v>0</v>
      </c>
      <c r="D7226">
        <f ca="1"/>
        <v>0</v>
      </c>
      <c r="E7226">
        <f ca="1"/>
        <v>0</v>
      </c>
      <c r="F7226">
        <f ca="1"/>
        <v>0</v>
      </c>
      <c r="G7226">
        <f ca="1"/>
        <v>0</v>
      </c>
      <c r="I7226" s="4">
        <f ca="1"/>
        <v>0</v>
      </c>
    </row>
    <row r="7227" spans="1:9" ht="14.4" hidden="1" customHeight="1" x14ac:dyDescent="0.3">
      <c r="A7227">
        <f ca="1"/>
        <v>0</v>
      </c>
      <c r="C7227">
        <f ca="1"/>
        <v>0</v>
      </c>
      <c r="D7227">
        <f ca="1"/>
        <v>0</v>
      </c>
      <c r="E7227">
        <f ca="1"/>
        <v>0</v>
      </c>
      <c r="F7227">
        <f ca="1"/>
        <v>0</v>
      </c>
      <c r="G7227">
        <f ca="1"/>
        <v>0</v>
      </c>
      <c r="I7227" s="4">
        <f ca="1"/>
        <v>0</v>
      </c>
    </row>
    <row r="7228" spans="1:9" ht="14.4" hidden="1" customHeight="1" x14ac:dyDescent="0.3">
      <c r="A7228">
        <f ca="1"/>
        <v>0</v>
      </c>
      <c r="C7228">
        <f ca="1"/>
        <v>0</v>
      </c>
      <c r="D7228">
        <f ca="1"/>
        <v>0</v>
      </c>
      <c r="E7228">
        <f ca="1"/>
        <v>0</v>
      </c>
      <c r="F7228">
        <f ca="1"/>
        <v>0</v>
      </c>
      <c r="G7228">
        <f ca="1"/>
        <v>0</v>
      </c>
      <c r="I7228" s="4">
        <f ca="1"/>
        <v>0</v>
      </c>
    </row>
    <row r="7229" spans="1:9" ht="14.4" hidden="1" customHeight="1" x14ac:dyDescent="0.3">
      <c r="A7229">
        <f ca="1"/>
        <v>0</v>
      </c>
      <c r="C7229">
        <f ca="1"/>
        <v>0</v>
      </c>
      <c r="D7229">
        <f ca="1"/>
        <v>0</v>
      </c>
      <c r="E7229">
        <f ca="1"/>
        <v>0</v>
      </c>
      <c r="F7229">
        <f ca="1"/>
        <v>0</v>
      </c>
      <c r="G7229">
        <f ca="1"/>
        <v>0</v>
      </c>
      <c r="I7229" s="4">
        <f ca="1"/>
        <v>0</v>
      </c>
    </row>
    <row r="7230" spans="1:9" ht="14.4" hidden="1" customHeight="1" x14ac:dyDescent="0.3">
      <c r="A7230">
        <f ca="1"/>
        <v>0</v>
      </c>
      <c r="C7230">
        <f ca="1"/>
        <v>0</v>
      </c>
      <c r="D7230">
        <f ca="1"/>
        <v>0</v>
      </c>
      <c r="E7230">
        <f ca="1"/>
        <v>0</v>
      </c>
      <c r="F7230">
        <f ca="1"/>
        <v>0</v>
      </c>
      <c r="G7230">
        <f ca="1"/>
        <v>0</v>
      </c>
      <c r="I7230" s="4">
        <f ca="1"/>
        <v>0</v>
      </c>
    </row>
    <row r="7231" spans="1:9" ht="14.4" hidden="1" customHeight="1" x14ac:dyDescent="0.3">
      <c r="A7231">
        <f ca="1"/>
        <v>0</v>
      </c>
      <c r="C7231">
        <f ca="1"/>
        <v>0</v>
      </c>
      <c r="D7231">
        <f ca="1"/>
        <v>0</v>
      </c>
      <c r="E7231">
        <f ca="1"/>
        <v>0</v>
      </c>
      <c r="F7231">
        <f ca="1"/>
        <v>0</v>
      </c>
      <c r="G7231">
        <f ca="1"/>
        <v>0</v>
      </c>
      <c r="I7231" s="4">
        <f ca="1"/>
        <v>0</v>
      </c>
    </row>
    <row r="7232" spans="1:9" ht="14.4" hidden="1" customHeight="1" x14ac:dyDescent="0.3">
      <c r="A7232">
        <f ca="1"/>
        <v>0</v>
      </c>
      <c r="C7232">
        <f ca="1"/>
        <v>0</v>
      </c>
      <c r="D7232">
        <f ca="1"/>
        <v>0</v>
      </c>
      <c r="E7232">
        <f ca="1"/>
        <v>0</v>
      </c>
      <c r="F7232">
        <f ca="1"/>
        <v>0</v>
      </c>
      <c r="G7232">
        <f ca="1"/>
        <v>0</v>
      </c>
      <c r="I7232" s="4">
        <f ca="1"/>
        <v>0</v>
      </c>
    </row>
    <row r="7233" spans="1:9" ht="14.4" hidden="1" customHeight="1" x14ac:dyDescent="0.3">
      <c r="A7233">
        <f ca="1"/>
        <v>0</v>
      </c>
      <c r="C7233">
        <f ca="1"/>
        <v>0</v>
      </c>
      <c r="D7233">
        <f ca="1"/>
        <v>0</v>
      </c>
      <c r="E7233">
        <f ca="1"/>
        <v>0</v>
      </c>
      <c r="F7233">
        <f ca="1"/>
        <v>0</v>
      </c>
      <c r="G7233">
        <f ca="1"/>
        <v>0</v>
      </c>
      <c r="I7233" s="4">
        <f ca="1"/>
        <v>0</v>
      </c>
    </row>
    <row r="7234" spans="1:9" ht="14.4" hidden="1" customHeight="1" x14ac:dyDescent="0.3">
      <c r="A7234">
        <f ca="1"/>
        <v>0</v>
      </c>
      <c r="C7234">
        <f ca="1"/>
        <v>0</v>
      </c>
      <c r="D7234">
        <f ca="1"/>
        <v>0</v>
      </c>
      <c r="E7234">
        <f ca="1"/>
        <v>0</v>
      </c>
      <c r="F7234">
        <f ca="1"/>
        <v>0</v>
      </c>
      <c r="G7234">
        <f ca="1"/>
        <v>0</v>
      </c>
      <c r="I7234" s="4">
        <f ca="1"/>
        <v>0</v>
      </c>
    </row>
    <row r="7235" spans="1:9" ht="14.4" hidden="1" customHeight="1" x14ac:dyDescent="0.3">
      <c r="A7235">
        <f ca="1"/>
        <v>0</v>
      </c>
      <c r="C7235">
        <f ca="1"/>
        <v>0</v>
      </c>
      <c r="D7235">
        <f ca="1"/>
        <v>0</v>
      </c>
      <c r="E7235">
        <f ca="1"/>
        <v>0</v>
      </c>
      <c r="F7235">
        <f ca="1"/>
        <v>0</v>
      </c>
      <c r="G7235">
        <f ca="1"/>
        <v>0</v>
      </c>
      <c r="I7235" s="4">
        <f ca="1"/>
        <v>0</v>
      </c>
    </row>
    <row r="7236" spans="1:9" ht="14.4" hidden="1" customHeight="1" x14ac:dyDescent="0.3">
      <c r="A7236">
        <f ca="1"/>
        <v>0</v>
      </c>
      <c r="C7236">
        <f ca="1"/>
        <v>0</v>
      </c>
      <c r="D7236">
        <f ca="1"/>
        <v>0</v>
      </c>
      <c r="E7236">
        <f ca="1"/>
        <v>0</v>
      </c>
      <c r="F7236">
        <f ca="1"/>
        <v>0</v>
      </c>
      <c r="G7236">
        <f ca="1"/>
        <v>0</v>
      </c>
      <c r="I7236" s="4">
        <f ca="1"/>
        <v>0</v>
      </c>
    </row>
    <row r="7237" spans="1:9" ht="14.4" hidden="1" customHeight="1" x14ac:dyDescent="0.3">
      <c r="A7237">
        <f ca="1"/>
        <v>0</v>
      </c>
      <c r="C7237">
        <f ca="1"/>
        <v>0</v>
      </c>
      <c r="D7237">
        <f ca="1"/>
        <v>0</v>
      </c>
      <c r="E7237">
        <f ca="1"/>
        <v>0</v>
      </c>
      <c r="F7237">
        <f ca="1"/>
        <v>0</v>
      </c>
      <c r="G7237">
        <f ca="1"/>
        <v>0</v>
      </c>
      <c r="I7237" s="4">
        <f ca="1"/>
        <v>0</v>
      </c>
    </row>
    <row r="7238" spans="1:9" ht="14.4" hidden="1" customHeight="1" x14ac:dyDescent="0.3">
      <c r="A7238">
        <f ca="1"/>
        <v>0</v>
      </c>
      <c r="C7238">
        <f ca="1"/>
        <v>0</v>
      </c>
      <c r="D7238">
        <f ca="1"/>
        <v>0</v>
      </c>
      <c r="E7238">
        <f ca="1"/>
        <v>0</v>
      </c>
      <c r="F7238">
        <f ca="1"/>
        <v>0</v>
      </c>
      <c r="G7238">
        <f ca="1"/>
        <v>0</v>
      </c>
      <c r="I7238" s="4">
        <f ca="1"/>
        <v>0</v>
      </c>
    </row>
    <row r="7239" spans="1:9" ht="14.4" hidden="1" customHeight="1" x14ac:dyDescent="0.3">
      <c r="A7239">
        <f ca="1"/>
        <v>0</v>
      </c>
      <c r="C7239">
        <f ca="1"/>
        <v>0</v>
      </c>
      <c r="D7239">
        <f ca="1"/>
        <v>0</v>
      </c>
      <c r="E7239">
        <f ca="1"/>
        <v>0</v>
      </c>
      <c r="F7239">
        <f ca="1"/>
        <v>0</v>
      </c>
      <c r="G7239">
        <f ca="1"/>
        <v>0</v>
      </c>
      <c r="I7239" s="4">
        <f ca="1"/>
        <v>0</v>
      </c>
    </row>
    <row r="7240" spans="1:9" ht="14.4" hidden="1" customHeight="1" x14ac:dyDescent="0.3">
      <c r="A7240">
        <f ca="1"/>
        <v>0</v>
      </c>
      <c r="C7240">
        <f ca="1"/>
        <v>0</v>
      </c>
      <c r="D7240">
        <f ca="1"/>
        <v>0</v>
      </c>
      <c r="E7240">
        <f ca="1"/>
        <v>0</v>
      </c>
      <c r="F7240">
        <f ca="1"/>
        <v>0</v>
      </c>
      <c r="G7240">
        <f ca="1"/>
        <v>0</v>
      </c>
      <c r="I7240" s="4">
        <f ca="1"/>
        <v>0</v>
      </c>
    </row>
    <row r="7241" spans="1:9" ht="14.4" hidden="1" customHeight="1" x14ac:dyDescent="0.3">
      <c r="A7241">
        <f ca="1"/>
        <v>0</v>
      </c>
      <c r="C7241">
        <f ca="1"/>
        <v>0</v>
      </c>
      <c r="D7241">
        <f ca="1"/>
        <v>0</v>
      </c>
      <c r="E7241">
        <f ca="1"/>
        <v>0</v>
      </c>
      <c r="F7241">
        <f ca="1"/>
        <v>0</v>
      </c>
      <c r="G7241">
        <f ca="1"/>
        <v>0</v>
      </c>
      <c r="I7241" s="4">
        <f ca="1"/>
        <v>0</v>
      </c>
    </row>
    <row r="7242" spans="1:9" ht="14.4" hidden="1" customHeight="1" x14ac:dyDescent="0.3">
      <c r="A7242">
        <f ca="1"/>
        <v>0</v>
      </c>
      <c r="C7242">
        <f ca="1"/>
        <v>0</v>
      </c>
      <c r="D7242">
        <f ca="1"/>
        <v>0</v>
      </c>
      <c r="E7242">
        <f ca="1"/>
        <v>0</v>
      </c>
      <c r="F7242">
        <f ca="1"/>
        <v>0</v>
      </c>
      <c r="G7242">
        <f ca="1"/>
        <v>0</v>
      </c>
      <c r="I7242" s="4">
        <f ca="1"/>
        <v>0</v>
      </c>
    </row>
    <row r="7243" spans="1:9" ht="14.4" hidden="1" customHeight="1" x14ac:dyDescent="0.3">
      <c r="A7243">
        <f ca="1"/>
        <v>0</v>
      </c>
      <c r="C7243">
        <f ca="1"/>
        <v>0</v>
      </c>
      <c r="D7243">
        <f ca="1"/>
        <v>0</v>
      </c>
      <c r="E7243">
        <f ca="1"/>
        <v>0</v>
      </c>
      <c r="F7243">
        <f ca="1"/>
        <v>0</v>
      </c>
      <c r="G7243">
        <f ca="1"/>
        <v>0</v>
      </c>
      <c r="I7243" s="4">
        <f ca="1"/>
        <v>0</v>
      </c>
    </row>
    <row r="7244" spans="1:9" ht="14.4" hidden="1" customHeight="1" x14ac:dyDescent="0.3">
      <c r="A7244">
        <f ca="1"/>
        <v>0</v>
      </c>
      <c r="C7244">
        <f ca="1"/>
        <v>0</v>
      </c>
      <c r="D7244">
        <f ca="1"/>
        <v>0</v>
      </c>
      <c r="E7244">
        <f ca="1"/>
        <v>0</v>
      </c>
      <c r="F7244">
        <f ca="1"/>
        <v>0</v>
      </c>
      <c r="G7244">
        <f ca="1"/>
        <v>0</v>
      </c>
      <c r="I7244" s="4">
        <f ca="1"/>
        <v>0</v>
      </c>
    </row>
    <row r="7245" spans="1:9" ht="14.4" hidden="1" customHeight="1" x14ac:dyDescent="0.3">
      <c r="A7245">
        <f ca="1"/>
        <v>0</v>
      </c>
      <c r="C7245">
        <f ca="1"/>
        <v>0</v>
      </c>
      <c r="D7245">
        <f ca="1"/>
        <v>0</v>
      </c>
      <c r="E7245">
        <f ca="1"/>
        <v>0</v>
      </c>
      <c r="F7245">
        <f ca="1"/>
        <v>0</v>
      </c>
      <c r="G7245">
        <f ca="1"/>
        <v>0</v>
      </c>
      <c r="I7245" s="4">
        <f ca="1"/>
        <v>0</v>
      </c>
    </row>
    <row r="7246" spans="1:9" ht="14.4" hidden="1" customHeight="1" x14ac:dyDescent="0.3">
      <c r="A7246">
        <f ca="1"/>
        <v>0</v>
      </c>
      <c r="C7246">
        <f ca="1"/>
        <v>0</v>
      </c>
      <c r="D7246">
        <f ca="1"/>
        <v>0</v>
      </c>
      <c r="E7246">
        <f ca="1"/>
        <v>0</v>
      </c>
      <c r="F7246">
        <f ca="1"/>
        <v>0</v>
      </c>
      <c r="G7246">
        <f ca="1"/>
        <v>0</v>
      </c>
      <c r="I7246" s="4">
        <f ca="1"/>
        <v>0</v>
      </c>
    </row>
    <row r="7247" spans="1:9" ht="14.4" hidden="1" customHeight="1" x14ac:dyDescent="0.3">
      <c r="A7247">
        <f ca="1"/>
        <v>0</v>
      </c>
      <c r="C7247">
        <f ca="1"/>
        <v>0</v>
      </c>
      <c r="D7247">
        <f ca="1"/>
        <v>0</v>
      </c>
      <c r="E7247">
        <f ca="1"/>
        <v>0</v>
      </c>
      <c r="F7247">
        <f ca="1"/>
        <v>0</v>
      </c>
      <c r="G7247">
        <f ca="1"/>
        <v>0</v>
      </c>
      <c r="I7247" s="4">
        <f ca="1"/>
        <v>0</v>
      </c>
    </row>
    <row r="7248" spans="1:9" ht="14.4" hidden="1" customHeight="1" x14ac:dyDescent="0.3">
      <c r="A7248">
        <f ca="1"/>
        <v>0</v>
      </c>
      <c r="C7248">
        <f ca="1"/>
        <v>0</v>
      </c>
      <c r="D7248">
        <f ca="1"/>
        <v>0</v>
      </c>
      <c r="E7248">
        <f ca="1"/>
        <v>0</v>
      </c>
      <c r="F7248">
        <f ca="1"/>
        <v>0</v>
      </c>
      <c r="G7248">
        <f ca="1"/>
        <v>0</v>
      </c>
      <c r="I7248" s="4">
        <f ca="1"/>
        <v>0</v>
      </c>
    </row>
    <row r="7249" spans="1:9" ht="14.4" hidden="1" customHeight="1" x14ac:dyDescent="0.3">
      <c r="A7249">
        <f ca="1"/>
        <v>0</v>
      </c>
      <c r="C7249">
        <f ca="1"/>
        <v>0</v>
      </c>
      <c r="D7249">
        <f ca="1"/>
        <v>0</v>
      </c>
      <c r="E7249">
        <f ca="1"/>
        <v>0</v>
      </c>
      <c r="F7249">
        <f ca="1"/>
        <v>0</v>
      </c>
      <c r="G7249">
        <f ca="1"/>
        <v>0</v>
      </c>
      <c r="I7249" s="4">
        <f ca="1"/>
        <v>0</v>
      </c>
    </row>
    <row r="7250" spans="1:9" ht="14.4" hidden="1" customHeight="1" x14ac:dyDescent="0.3">
      <c r="A7250">
        <f ca="1"/>
        <v>0</v>
      </c>
      <c r="C7250">
        <f ca="1"/>
        <v>0</v>
      </c>
      <c r="D7250">
        <f ca="1"/>
        <v>0</v>
      </c>
      <c r="E7250">
        <f ca="1"/>
        <v>0</v>
      </c>
      <c r="F7250">
        <f ca="1"/>
        <v>0</v>
      </c>
      <c r="G7250">
        <f ca="1"/>
        <v>0</v>
      </c>
      <c r="I7250" s="4">
        <f ca="1"/>
        <v>0</v>
      </c>
    </row>
    <row r="7251" spans="1:9" ht="14.4" hidden="1" customHeight="1" x14ac:dyDescent="0.3">
      <c r="A7251">
        <f ca="1"/>
        <v>0</v>
      </c>
      <c r="C7251">
        <f ca="1"/>
        <v>0</v>
      </c>
      <c r="D7251">
        <f ca="1"/>
        <v>0</v>
      </c>
      <c r="E7251">
        <f ca="1"/>
        <v>0</v>
      </c>
      <c r="F7251">
        <f ca="1"/>
        <v>0</v>
      </c>
      <c r="G7251">
        <f ca="1"/>
        <v>0</v>
      </c>
      <c r="I7251" s="4">
        <f ca="1"/>
        <v>0</v>
      </c>
    </row>
    <row r="7252" spans="1:9" ht="14.4" hidden="1" customHeight="1" x14ac:dyDescent="0.3">
      <c r="A7252">
        <f ca="1"/>
        <v>0</v>
      </c>
      <c r="C7252">
        <f ca="1"/>
        <v>0</v>
      </c>
      <c r="D7252">
        <f ca="1"/>
        <v>0</v>
      </c>
      <c r="E7252">
        <f ca="1"/>
        <v>0</v>
      </c>
      <c r="F7252">
        <f ca="1"/>
        <v>0</v>
      </c>
      <c r="G7252">
        <f ca="1"/>
        <v>0</v>
      </c>
      <c r="I7252" s="4">
        <f ca="1"/>
        <v>0</v>
      </c>
    </row>
    <row r="7253" spans="1:9" ht="14.4" hidden="1" customHeight="1" x14ac:dyDescent="0.3">
      <c r="A7253">
        <f ca="1"/>
        <v>0</v>
      </c>
      <c r="C7253">
        <f ca="1"/>
        <v>0</v>
      </c>
      <c r="D7253">
        <f ca="1"/>
        <v>0</v>
      </c>
      <c r="E7253">
        <f ca="1"/>
        <v>0</v>
      </c>
      <c r="F7253">
        <f ca="1"/>
        <v>0</v>
      </c>
      <c r="G7253">
        <f ca="1"/>
        <v>0</v>
      </c>
      <c r="I7253" s="4">
        <f ca="1"/>
        <v>0</v>
      </c>
    </row>
    <row r="7254" spans="1:9" ht="14.4" hidden="1" customHeight="1" x14ac:dyDescent="0.3">
      <c r="A7254">
        <f ca="1"/>
        <v>0</v>
      </c>
      <c r="C7254">
        <f ca="1"/>
        <v>0</v>
      </c>
      <c r="D7254">
        <f ca="1"/>
        <v>0</v>
      </c>
      <c r="E7254">
        <f ca="1"/>
        <v>0</v>
      </c>
      <c r="F7254">
        <f ca="1"/>
        <v>0</v>
      </c>
      <c r="G7254">
        <f ca="1"/>
        <v>0</v>
      </c>
      <c r="I7254" s="4">
        <f ca="1"/>
        <v>0</v>
      </c>
    </row>
    <row r="7255" spans="1:9" ht="14.4" hidden="1" customHeight="1" x14ac:dyDescent="0.3">
      <c r="A7255">
        <f ca="1"/>
        <v>0</v>
      </c>
      <c r="C7255">
        <f ca="1"/>
        <v>0</v>
      </c>
      <c r="D7255">
        <f ca="1"/>
        <v>0</v>
      </c>
      <c r="E7255">
        <f ca="1"/>
        <v>0</v>
      </c>
      <c r="F7255">
        <f ca="1"/>
        <v>0</v>
      </c>
      <c r="G7255">
        <f ca="1"/>
        <v>0</v>
      </c>
      <c r="I7255" s="4">
        <f ca="1"/>
        <v>0</v>
      </c>
    </row>
    <row r="7256" spans="1:9" ht="14.4" hidden="1" customHeight="1" x14ac:dyDescent="0.3">
      <c r="A7256">
        <f ca="1"/>
        <v>0</v>
      </c>
      <c r="C7256">
        <f ca="1"/>
        <v>0</v>
      </c>
      <c r="D7256">
        <f ca="1"/>
        <v>0</v>
      </c>
      <c r="E7256">
        <f ca="1"/>
        <v>0</v>
      </c>
      <c r="F7256">
        <f ca="1"/>
        <v>0</v>
      </c>
      <c r="G7256">
        <f ca="1"/>
        <v>0</v>
      </c>
      <c r="I7256" s="4">
        <f ca="1"/>
        <v>0</v>
      </c>
    </row>
    <row r="7257" spans="1:9" ht="14.4" hidden="1" customHeight="1" x14ac:dyDescent="0.3">
      <c r="A7257">
        <f ca="1"/>
        <v>0</v>
      </c>
      <c r="C7257">
        <f ca="1"/>
        <v>0</v>
      </c>
      <c r="D7257">
        <f ca="1"/>
        <v>0</v>
      </c>
      <c r="E7257">
        <f ca="1"/>
        <v>0</v>
      </c>
      <c r="F7257">
        <f ca="1"/>
        <v>0</v>
      </c>
      <c r="G7257">
        <f ca="1"/>
        <v>0</v>
      </c>
      <c r="I7257" s="4">
        <f ca="1"/>
        <v>0</v>
      </c>
    </row>
    <row r="7258" spans="1:9" ht="14.4" hidden="1" customHeight="1" x14ac:dyDescent="0.3">
      <c r="A7258">
        <f ca="1"/>
        <v>0</v>
      </c>
      <c r="C7258">
        <f ca="1"/>
        <v>0</v>
      </c>
      <c r="D7258">
        <f ca="1"/>
        <v>0</v>
      </c>
      <c r="E7258">
        <f ca="1"/>
        <v>0</v>
      </c>
      <c r="F7258">
        <f ca="1"/>
        <v>0</v>
      </c>
      <c r="G7258">
        <f ca="1"/>
        <v>0</v>
      </c>
      <c r="I7258" s="4">
        <f ca="1"/>
        <v>0</v>
      </c>
    </row>
    <row r="7259" spans="1:9" ht="14.4" hidden="1" customHeight="1" x14ac:dyDescent="0.3">
      <c r="A7259">
        <f ca="1"/>
        <v>0</v>
      </c>
      <c r="C7259">
        <f ca="1"/>
        <v>0</v>
      </c>
      <c r="D7259">
        <f ca="1"/>
        <v>0</v>
      </c>
      <c r="E7259">
        <f ca="1"/>
        <v>0</v>
      </c>
      <c r="F7259">
        <f ca="1"/>
        <v>0</v>
      </c>
      <c r="G7259">
        <f ca="1"/>
        <v>0</v>
      </c>
      <c r="I7259" s="4">
        <f ca="1"/>
        <v>0</v>
      </c>
    </row>
    <row r="7260" spans="1:9" ht="14.4" hidden="1" customHeight="1" x14ac:dyDescent="0.3">
      <c r="A7260">
        <f ca="1"/>
        <v>0</v>
      </c>
      <c r="C7260">
        <f ca="1"/>
        <v>0</v>
      </c>
      <c r="D7260">
        <f ca="1"/>
        <v>0</v>
      </c>
      <c r="E7260">
        <f ca="1"/>
        <v>0</v>
      </c>
      <c r="F7260">
        <f ca="1"/>
        <v>0</v>
      </c>
      <c r="G7260">
        <f ca="1"/>
        <v>0</v>
      </c>
      <c r="I7260" s="4">
        <f ca="1"/>
        <v>0</v>
      </c>
    </row>
    <row r="7261" spans="1:9" ht="14.4" hidden="1" customHeight="1" x14ac:dyDescent="0.3">
      <c r="A7261">
        <f ca="1"/>
        <v>0</v>
      </c>
      <c r="C7261">
        <f ca="1"/>
        <v>0</v>
      </c>
      <c r="D7261">
        <f ca="1"/>
        <v>0</v>
      </c>
      <c r="E7261">
        <f ca="1"/>
        <v>0</v>
      </c>
      <c r="F7261">
        <f ca="1"/>
        <v>0</v>
      </c>
      <c r="G7261">
        <f ca="1"/>
        <v>0</v>
      </c>
      <c r="I7261" s="4">
        <f ca="1"/>
        <v>0</v>
      </c>
    </row>
    <row r="7262" spans="1:9" ht="14.4" hidden="1" customHeight="1" x14ac:dyDescent="0.3">
      <c r="A7262">
        <f ca="1"/>
        <v>0</v>
      </c>
      <c r="C7262">
        <f ca="1"/>
        <v>0</v>
      </c>
      <c r="D7262">
        <f ca="1"/>
        <v>0</v>
      </c>
      <c r="E7262">
        <f ca="1"/>
        <v>0</v>
      </c>
      <c r="F7262">
        <f ca="1"/>
        <v>0</v>
      </c>
      <c r="G7262">
        <f ca="1"/>
        <v>0</v>
      </c>
      <c r="I7262" s="4">
        <f ca="1"/>
        <v>0</v>
      </c>
    </row>
    <row r="7263" spans="1:9" ht="14.4" hidden="1" customHeight="1" x14ac:dyDescent="0.3">
      <c r="A7263">
        <f ca="1"/>
        <v>0</v>
      </c>
      <c r="C7263">
        <f ca="1"/>
        <v>0</v>
      </c>
      <c r="D7263">
        <f ca="1"/>
        <v>0</v>
      </c>
      <c r="E7263">
        <f ca="1"/>
        <v>0</v>
      </c>
      <c r="F7263">
        <f ca="1"/>
        <v>0</v>
      </c>
      <c r="G7263">
        <f ca="1"/>
        <v>0</v>
      </c>
      <c r="I7263" s="4">
        <f ca="1"/>
        <v>0</v>
      </c>
    </row>
    <row r="7264" spans="1:9" ht="14.4" hidden="1" customHeight="1" x14ac:dyDescent="0.3">
      <c r="A7264">
        <f ca="1"/>
        <v>0</v>
      </c>
      <c r="C7264">
        <f ca="1"/>
        <v>0</v>
      </c>
      <c r="D7264">
        <f ca="1"/>
        <v>0</v>
      </c>
      <c r="E7264">
        <f ca="1"/>
        <v>0</v>
      </c>
      <c r="F7264">
        <f ca="1"/>
        <v>0</v>
      </c>
      <c r="G7264">
        <f ca="1"/>
        <v>0</v>
      </c>
      <c r="I7264" s="4">
        <f ca="1"/>
        <v>0</v>
      </c>
    </row>
    <row r="7265" spans="1:9" ht="14.4" hidden="1" customHeight="1" x14ac:dyDescent="0.3">
      <c r="A7265">
        <f ca="1"/>
        <v>0</v>
      </c>
      <c r="C7265">
        <f ca="1"/>
        <v>0</v>
      </c>
      <c r="D7265">
        <f ca="1"/>
        <v>0</v>
      </c>
      <c r="E7265">
        <f ca="1"/>
        <v>0</v>
      </c>
      <c r="F7265">
        <f ca="1"/>
        <v>0</v>
      </c>
      <c r="G7265">
        <f ca="1"/>
        <v>0</v>
      </c>
      <c r="I7265" s="4">
        <f ca="1"/>
        <v>0</v>
      </c>
    </row>
    <row r="7266" spans="1:9" ht="14.4" hidden="1" customHeight="1" x14ac:dyDescent="0.3">
      <c r="A7266">
        <f ca="1"/>
        <v>0</v>
      </c>
      <c r="C7266">
        <f ca="1"/>
        <v>0</v>
      </c>
      <c r="D7266">
        <f ca="1"/>
        <v>0</v>
      </c>
      <c r="E7266">
        <f ca="1"/>
        <v>0</v>
      </c>
      <c r="F7266">
        <f ca="1"/>
        <v>0</v>
      </c>
      <c r="G7266">
        <f ca="1"/>
        <v>0</v>
      </c>
      <c r="I7266" s="4">
        <f ca="1"/>
        <v>0</v>
      </c>
    </row>
    <row r="7267" spans="1:9" ht="14.4" hidden="1" customHeight="1" x14ac:dyDescent="0.3">
      <c r="A7267">
        <f ca="1"/>
        <v>0</v>
      </c>
      <c r="C7267">
        <f ca="1"/>
        <v>0</v>
      </c>
      <c r="D7267">
        <f ca="1"/>
        <v>0</v>
      </c>
      <c r="E7267">
        <f ca="1"/>
        <v>0</v>
      </c>
      <c r="F7267">
        <f ca="1"/>
        <v>0</v>
      </c>
      <c r="G7267">
        <f ca="1"/>
        <v>0</v>
      </c>
      <c r="I7267" s="4">
        <f ca="1"/>
        <v>0</v>
      </c>
    </row>
    <row r="7268" spans="1:9" ht="14.4" hidden="1" customHeight="1" x14ac:dyDescent="0.3">
      <c r="A7268">
        <f ca="1"/>
        <v>0</v>
      </c>
      <c r="C7268">
        <f ca="1"/>
        <v>0</v>
      </c>
      <c r="D7268">
        <f ca="1"/>
        <v>0</v>
      </c>
      <c r="E7268">
        <f ca="1"/>
        <v>0</v>
      </c>
      <c r="F7268">
        <f ca="1"/>
        <v>0</v>
      </c>
      <c r="G7268">
        <f ca="1"/>
        <v>0</v>
      </c>
      <c r="I7268" s="4">
        <f ca="1"/>
        <v>0</v>
      </c>
    </row>
    <row r="7269" spans="1:9" ht="14.4" hidden="1" customHeight="1" x14ac:dyDescent="0.3">
      <c r="A7269">
        <f ca="1"/>
        <v>0</v>
      </c>
      <c r="C7269">
        <f ca="1"/>
        <v>0</v>
      </c>
      <c r="D7269">
        <f ca="1"/>
        <v>0</v>
      </c>
      <c r="E7269">
        <f ca="1"/>
        <v>0</v>
      </c>
      <c r="F7269">
        <f ca="1"/>
        <v>0</v>
      </c>
      <c r="G7269">
        <f ca="1"/>
        <v>0</v>
      </c>
      <c r="I7269" s="4">
        <f ca="1"/>
        <v>0</v>
      </c>
    </row>
    <row r="7270" spans="1:9" ht="14.4" hidden="1" customHeight="1" x14ac:dyDescent="0.3">
      <c r="A7270">
        <f ca="1"/>
        <v>0</v>
      </c>
      <c r="C7270">
        <f ca="1"/>
        <v>0</v>
      </c>
      <c r="D7270">
        <f ca="1"/>
        <v>0</v>
      </c>
      <c r="E7270">
        <f ca="1"/>
        <v>0</v>
      </c>
      <c r="F7270">
        <f ca="1"/>
        <v>0</v>
      </c>
      <c r="G7270">
        <f ca="1"/>
        <v>0</v>
      </c>
      <c r="I7270" s="4">
        <f ca="1"/>
        <v>0</v>
      </c>
    </row>
    <row r="7271" spans="1:9" ht="14.4" hidden="1" customHeight="1" x14ac:dyDescent="0.3">
      <c r="A7271">
        <f ca="1"/>
        <v>0</v>
      </c>
      <c r="C7271">
        <f ca="1"/>
        <v>0</v>
      </c>
      <c r="D7271">
        <f ca="1"/>
        <v>0</v>
      </c>
      <c r="E7271">
        <f ca="1"/>
        <v>0</v>
      </c>
      <c r="F7271">
        <f ca="1"/>
        <v>0</v>
      </c>
      <c r="G7271">
        <f ca="1"/>
        <v>0</v>
      </c>
      <c r="I7271" s="4">
        <f ca="1"/>
        <v>0</v>
      </c>
    </row>
    <row r="7272" spans="1:9" ht="14.4" hidden="1" customHeight="1" x14ac:dyDescent="0.3">
      <c r="A7272">
        <f ca="1"/>
        <v>0</v>
      </c>
      <c r="C7272">
        <f ca="1"/>
        <v>0</v>
      </c>
      <c r="D7272">
        <f ca="1"/>
        <v>0</v>
      </c>
      <c r="E7272">
        <f ca="1"/>
        <v>0</v>
      </c>
      <c r="F7272">
        <f ca="1"/>
        <v>0</v>
      </c>
      <c r="G7272">
        <f ca="1"/>
        <v>0</v>
      </c>
      <c r="I7272" s="4">
        <f ca="1"/>
        <v>0</v>
      </c>
    </row>
    <row r="7273" spans="1:9" ht="14.4" hidden="1" customHeight="1" x14ac:dyDescent="0.3">
      <c r="A7273">
        <f ca="1"/>
        <v>0</v>
      </c>
      <c r="C7273">
        <f ca="1"/>
        <v>0</v>
      </c>
      <c r="D7273">
        <f ca="1"/>
        <v>0</v>
      </c>
      <c r="E7273">
        <f ca="1"/>
        <v>0</v>
      </c>
      <c r="F7273">
        <f ca="1"/>
        <v>0</v>
      </c>
      <c r="G7273">
        <f ca="1"/>
        <v>0</v>
      </c>
      <c r="I7273" s="4">
        <f ca="1"/>
        <v>0</v>
      </c>
    </row>
    <row r="7274" spans="1:9" ht="14.4" hidden="1" customHeight="1" x14ac:dyDescent="0.3">
      <c r="A7274">
        <f ca="1"/>
        <v>0</v>
      </c>
      <c r="C7274">
        <f ca="1"/>
        <v>0</v>
      </c>
      <c r="D7274">
        <f ca="1"/>
        <v>0</v>
      </c>
      <c r="E7274">
        <f ca="1"/>
        <v>0</v>
      </c>
      <c r="F7274">
        <f ca="1"/>
        <v>0</v>
      </c>
      <c r="G7274">
        <f ca="1"/>
        <v>0</v>
      </c>
      <c r="I7274" s="4">
        <f ca="1"/>
        <v>0</v>
      </c>
    </row>
    <row r="7275" spans="1:9" ht="14.4" hidden="1" customHeight="1" x14ac:dyDescent="0.3">
      <c r="A7275">
        <f ca="1"/>
        <v>0</v>
      </c>
      <c r="C7275">
        <f ca="1"/>
        <v>0</v>
      </c>
      <c r="D7275">
        <f ca="1"/>
        <v>0</v>
      </c>
      <c r="E7275">
        <f ca="1"/>
        <v>0</v>
      </c>
      <c r="F7275">
        <f ca="1"/>
        <v>0</v>
      </c>
      <c r="G7275">
        <f ca="1"/>
        <v>0</v>
      </c>
      <c r="I7275" s="4">
        <f ca="1"/>
        <v>0</v>
      </c>
    </row>
    <row r="7276" spans="1:9" ht="14.4" hidden="1" customHeight="1" x14ac:dyDescent="0.3">
      <c r="A7276">
        <f ca="1"/>
        <v>0</v>
      </c>
      <c r="C7276">
        <f ca="1"/>
        <v>0</v>
      </c>
      <c r="D7276">
        <f ca="1"/>
        <v>0</v>
      </c>
      <c r="E7276">
        <f ca="1"/>
        <v>0</v>
      </c>
      <c r="F7276">
        <f ca="1"/>
        <v>0</v>
      </c>
      <c r="G7276">
        <f ca="1"/>
        <v>0</v>
      </c>
      <c r="I7276" s="4">
        <f ca="1"/>
        <v>0</v>
      </c>
    </row>
    <row r="7277" spans="1:9" ht="14.4" hidden="1" customHeight="1" x14ac:dyDescent="0.3">
      <c r="A7277">
        <f ca="1"/>
        <v>0</v>
      </c>
      <c r="C7277">
        <f ca="1"/>
        <v>0</v>
      </c>
      <c r="D7277">
        <f ca="1"/>
        <v>0</v>
      </c>
      <c r="E7277">
        <f ca="1"/>
        <v>0</v>
      </c>
      <c r="F7277">
        <f ca="1"/>
        <v>0</v>
      </c>
      <c r="G7277">
        <f ca="1"/>
        <v>0</v>
      </c>
      <c r="I7277" s="4">
        <f ca="1"/>
        <v>0</v>
      </c>
    </row>
    <row r="7278" spans="1:9" ht="14.4" hidden="1" customHeight="1" x14ac:dyDescent="0.3">
      <c r="A7278">
        <f ca="1"/>
        <v>0</v>
      </c>
      <c r="C7278">
        <f ca="1"/>
        <v>0</v>
      </c>
      <c r="D7278">
        <f ca="1"/>
        <v>0</v>
      </c>
      <c r="E7278">
        <f ca="1"/>
        <v>0</v>
      </c>
      <c r="F7278">
        <f ca="1"/>
        <v>0</v>
      </c>
      <c r="G7278">
        <f ca="1"/>
        <v>0</v>
      </c>
      <c r="I7278" s="4">
        <f ca="1"/>
        <v>0</v>
      </c>
    </row>
    <row r="7279" spans="1:9" ht="14.4" hidden="1" customHeight="1" x14ac:dyDescent="0.3">
      <c r="A7279">
        <f ca="1"/>
        <v>0</v>
      </c>
      <c r="C7279">
        <f ca="1"/>
        <v>0</v>
      </c>
      <c r="D7279">
        <f ca="1"/>
        <v>0</v>
      </c>
      <c r="E7279">
        <f ca="1"/>
        <v>0</v>
      </c>
      <c r="F7279">
        <f ca="1"/>
        <v>0</v>
      </c>
      <c r="G7279">
        <f ca="1"/>
        <v>0</v>
      </c>
      <c r="I7279" s="4">
        <f ca="1"/>
        <v>0</v>
      </c>
    </row>
    <row r="7280" spans="1:9" ht="14.4" hidden="1" customHeight="1" x14ac:dyDescent="0.3">
      <c r="A7280">
        <f ca="1"/>
        <v>0</v>
      </c>
      <c r="C7280">
        <f ca="1"/>
        <v>0</v>
      </c>
      <c r="D7280">
        <f ca="1"/>
        <v>0</v>
      </c>
      <c r="E7280">
        <f ca="1"/>
        <v>0</v>
      </c>
      <c r="F7280">
        <f ca="1"/>
        <v>0</v>
      </c>
      <c r="G7280">
        <f ca="1"/>
        <v>0</v>
      </c>
      <c r="I7280" s="4">
        <f ca="1"/>
        <v>0</v>
      </c>
    </row>
    <row r="7281" spans="1:9" ht="14.4" hidden="1" customHeight="1" x14ac:dyDescent="0.3">
      <c r="A7281">
        <f ca="1"/>
        <v>0</v>
      </c>
      <c r="C7281">
        <f ca="1"/>
        <v>0</v>
      </c>
      <c r="D7281">
        <f ca="1"/>
        <v>0</v>
      </c>
      <c r="E7281">
        <f ca="1"/>
        <v>0</v>
      </c>
      <c r="F7281">
        <f ca="1"/>
        <v>0</v>
      </c>
      <c r="G7281">
        <f ca="1"/>
        <v>0</v>
      </c>
      <c r="I7281" s="4">
        <f ca="1"/>
        <v>0</v>
      </c>
    </row>
    <row r="7282" spans="1:9" ht="14.4" hidden="1" customHeight="1" x14ac:dyDescent="0.3">
      <c r="A7282">
        <f ca="1"/>
        <v>0</v>
      </c>
      <c r="C7282">
        <f ca="1"/>
        <v>0</v>
      </c>
      <c r="D7282">
        <f ca="1"/>
        <v>0</v>
      </c>
      <c r="E7282">
        <f ca="1"/>
        <v>0</v>
      </c>
      <c r="F7282">
        <f ca="1"/>
        <v>0</v>
      </c>
      <c r="G7282">
        <f ca="1"/>
        <v>0</v>
      </c>
      <c r="I7282" s="4">
        <f ca="1"/>
        <v>0</v>
      </c>
    </row>
    <row r="7283" spans="1:9" ht="14.4" hidden="1" customHeight="1" x14ac:dyDescent="0.3">
      <c r="A7283">
        <f ca="1"/>
        <v>0</v>
      </c>
      <c r="C7283">
        <f ca="1"/>
        <v>0</v>
      </c>
      <c r="D7283">
        <f ca="1"/>
        <v>0</v>
      </c>
      <c r="E7283">
        <f ca="1"/>
        <v>0</v>
      </c>
      <c r="F7283">
        <f ca="1"/>
        <v>0</v>
      </c>
      <c r="G7283">
        <f ca="1"/>
        <v>0</v>
      </c>
      <c r="I7283" s="4">
        <f ca="1"/>
        <v>0</v>
      </c>
    </row>
    <row r="7284" spans="1:9" ht="14.4" hidden="1" customHeight="1" x14ac:dyDescent="0.3">
      <c r="A7284">
        <f ca="1"/>
        <v>0</v>
      </c>
      <c r="C7284">
        <f ca="1"/>
        <v>0</v>
      </c>
      <c r="D7284">
        <f ca="1"/>
        <v>0</v>
      </c>
      <c r="E7284">
        <f ca="1"/>
        <v>0</v>
      </c>
      <c r="F7284">
        <f ca="1"/>
        <v>0</v>
      </c>
      <c r="G7284">
        <f ca="1"/>
        <v>0</v>
      </c>
      <c r="I7284" s="4">
        <f ca="1"/>
        <v>0</v>
      </c>
    </row>
    <row r="7285" spans="1:9" ht="14.4" hidden="1" customHeight="1" x14ac:dyDescent="0.3">
      <c r="A7285">
        <f ca="1"/>
        <v>0</v>
      </c>
      <c r="C7285">
        <f ca="1"/>
        <v>0</v>
      </c>
      <c r="D7285">
        <f ca="1"/>
        <v>0</v>
      </c>
      <c r="E7285">
        <f ca="1"/>
        <v>0</v>
      </c>
      <c r="F7285">
        <f ca="1"/>
        <v>0</v>
      </c>
      <c r="G7285">
        <f ca="1"/>
        <v>0</v>
      </c>
      <c r="I7285" s="4">
        <f ca="1"/>
        <v>0</v>
      </c>
    </row>
    <row r="7286" spans="1:9" ht="14.4" hidden="1" customHeight="1" x14ac:dyDescent="0.3">
      <c r="A7286">
        <f ca="1"/>
        <v>0</v>
      </c>
      <c r="C7286">
        <f ca="1"/>
        <v>0</v>
      </c>
      <c r="D7286">
        <f ca="1"/>
        <v>0</v>
      </c>
      <c r="E7286">
        <f ca="1"/>
        <v>0</v>
      </c>
      <c r="F7286">
        <f ca="1"/>
        <v>0</v>
      </c>
      <c r="G7286">
        <f ca="1"/>
        <v>0</v>
      </c>
      <c r="I7286" s="4">
        <f ca="1"/>
        <v>0</v>
      </c>
    </row>
    <row r="7287" spans="1:9" ht="14.4" hidden="1" customHeight="1" x14ac:dyDescent="0.3">
      <c r="A7287">
        <f ca="1"/>
        <v>0</v>
      </c>
      <c r="C7287">
        <f ca="1"/>
        <v>0</v>
      </c>
      <c r="D7287">
        <f ca="1"/>
        <v>0</v>
      </c>
      <c r="E7287">
        <f ca="1"/>
        <v>0</v>
      </c>
      <c r="F7287">
        <f ca="1"/>
        <v>0</v>
      </c>
      <c r="G7287">
        <f ca="1"/>
        <v>0</v>
      </c>
      <c r="I7287" s="4">
        <f ca="1"/>
        <v>0</v>
      </c>
    </row>
    <row r="7288" spans="1:9" ht="14.4" hidden="1" customHeight="1" x14ac:dyDescent="0.3">
      <c r="A7288">
        <f ca="1"/>
        <v>0</v>
      </c>
      <c r="C7288">
        <f ca="1"/>
        <v>0</v>
      </c>
      <c r="D7288">
        <f ca="1"/>
        <v>0</v>
      </c>
      <c r="E7288">
        <f ca="1"/>
        <v>0</v>
      </c>
      <c r="F7288">
        <f ca="1"/>
        <v>0</v>
      </c>
      <c r="G7288">
        <f ca="1"/>
        <v>0</v>
      </c>
      <c r="I7288" s="4">
        <f ca="1"/>
        <v>0</v>
      </c>
    </row>
    <row r="7289" spans="1:9" ht="14.4" hidden="1" customHeight="1" x14ac:dyDescent="0.3">
      <c r="A7289">
        <f ca="1"/>
        <v>0</v>
      </c>
      <c r="C7289">
        <f ca="1"/>
        <v>0</v>
      </c>
      <c r="D7289">
        <f ca="1"/>
        <v>0</v>
      </c>
      <c r="E7289">
        <f ca="1"/>
        <v>0</v>
      </c>
      <c r="F7289">
        <f ca="1"/>
        <v>0</v>
      </c>
      <c r="G7289">
        <f ca="1"/>
        <v>0</v>
      </c>
      <c r="I7289" s="4">
        <f ca="1"/>
        <v>0</v>
      </c>
    </row>
    <row r="7290" spans="1:9" ht="14.4" hidden="1" customHeight="1" x14ac:dyDescent="0.3">
      <c r="A7290">
        <f ca="1"/>
        <v>0</v>
      </c>
      <c r="C7290">
        <f ca="1"/>
        <v>0</v>
      </c>
      <c r="D7290">
        <f ca="1"/>
        <v>0</v>
      </c>
      <c r="E7290">
        <f ca="1"/>
        <v>0</v>
      </c>
      <c r="F7290">
        <f ca="1"/>
        <v>0</v>
      </c>
      <c r="G7290">
        <f ca="1"/>
        <v>0</v>
      </c>
      <c r="I7290" s="4">
        <f ca="1"/>
        <v>0</v>
      </c>
    </row>
    <row r="7291" spans="1:9" ht="14.4" hidden="1" customHeight="1" x14ac:dyDescent="0.3">
      <c r="A7291">
        <f ca="1"/>
        <v>0</v>
      </c>
      <c r="C7291">
        <f ca="1"/>
        <v>0</v>
      </c>
      <c r="D7291">
        <f ca="1"/>
        <v>0</v>
      </c>
      <c r="E7291">
        <f ca="1"/>
        <v>0</v>
      </c>
      <c r="F7291">
        <f ca="1"/>
        <v>0</v>
      </c>
      <c r="G7291">
        <f ca="1"/>
        <v>0</v>
      </c>
      <c r="I7291" s="4">
        <f ca="1"/>
        <v>0</v>
      </c>
    </row>
    <row r="7292" spans="1:9" ht="14.4" hidden="1" customHeight="1" x14ac:dyDescent="0.3">
      <c r="A7292">
        <f ca="1"/>
        <v>0</v>
      </c>
      <c r="C7292">
        <f ca="1"/>
        <v>0</v>
      </c>
      <c r="D7292">
        <f ca="1"/>
        <v>0</v>
      </c>
      <c r="E7292">
        <f ca="1"/>
        <v>0</v>
      </c>
      <c r="F7292">
        <f ca="1"/>
        <v>0</v>
      </c>
      <c r="G7292">
        <f ca="1"/>
        <v>0</v>
      </c>
      <c r="I7292" s="4">
        <f ca="1"/>
        <v>0</v>
      </c>
    </row>
    <row r="7293" spans="1:9" ht="14.4" hidden="1" customHeight="1" x14ac:dyDescent="0.3">
      <c r="A7293">
        <f ca="1"/>
        <v>0</v>
      </c>
      <c r="C7293">
        <f ca="1"/>
        <v>0</v>
      </c>
      <c r="D7293">
        <f ca="1"/>
        <v>0</v>
      </c>
      <c r="E7293">
        <f ca="1"/>
        <v>0</v>
      </c>
      <c r="F7293">
        <f ca="1"/>
        <v>0</v>
      </c>
      <c r="G7293">
        <f ca="1"/>
        <v>0</v>
      </c>
      <c r="I7293" s="4">
        <f ca="1"/>
        <v>0</v>
      </c>
    </row>
    <row r="7294" spans="1:9" ht="14.4" hidden="1" customHeight="1" x14ac:dyDescent="0.3">
      <c r="A7294">
        <f ca="1"/>
        <v>0</v>
      </c>
      <c r="C7294">
        <f ca="1"/>
        <v>0</v>
      </c>
      <c r="D7294">
        <f ca="1"/>
        <v>0</v>
      </c>
      <c r="E7294">
        <f ca="1"/>
        <v>0</v>
      </c>
      <c r="F7294">
        <f ca="1"/>
        <v>0</v>
      </c>
      <c r="G7294">
        <f ca="1"/>
        <v>0</v>
      </c>
      <c r="I7294" s="4">
        <f ca="1"/>
        <v>0</v>
      </c>
    </row>
    <row r="7295" spans="1:9" ht="14.4" hidden="1" customHeight="1" x14ac:dyDescent="0.3">
      <c r="A7295">
        <f ca="1"/>
        <v>0</v>
      </c>
      <c r="C7295">
        <f ca="1"/>
        <v>0</v>
      </c>
      <c r="D7295">
        <f ca="1"/>
        <v>0</v>
      </c>
      <c r="E7295">
        <f ca="1"/>
        <v>0</v>
      </c>
      <c r="F7295">
        <f ca="1"/>
        <v>0</v>
      </c>
      <c r="G7295">
        <f ca="1"/>
        <v>0</v>
      </c>
      <c r="I7295" s="4">
        <f ca="1"/>
        <v>0</v>
      </c>
    </row>
    <row r="7296" spans="1:9" ht="14.4" hidden="1" customHeight="1" x14ac:dyDescent="0.3">
      <c r="A7296">
        <f ca="1"/>
        <v>0</v>
      </c>
      <c r="C7296">
        <f ca="1"/>
        <v>0</v>
      </c>
      <c r="D7296">
        <f ca="1"/>
        <v>0</v>
      </c>
      <c r="E7296">
        <f ca="1"/>
        <v>0</v>
      </c>
      <c r="F7296">
        <f ca="1"/>
        <v>0</v>
      </c>
      <c r="G7296">
        <f ca="1"/>
        <v>0</v>
      </c>
      <c r="I7296" s="4">
        <f ca="1"/>
        <v>0</v>
      </c>
    </row>
    <row r="7297" spans="1:9" ht="14.4" hidden="1" customHeight="1" x14ac:dyDescent="0.3">
      <c r="A7297">
        <f ca="1"/>
        <v>0</v>
      </c>
      <c r="C7297">
        <f ca="1"/>
        <v>0</v>
      </c>
      <c r="D7297">
        <f ca="1"/>
        <v>0</v>
      </c>
      <c r="E7297">
        <f ca="1"/>
        <v>0</v>
      </c>
      <c r="F7297">
        <f ca="1"/>
        <v>0</v>
      </c>
      <c r="G7297">
        <f ca="1"/>
        <v>0</v>
      </c>
      <c r="I7297" s="4">
        <f ca="1"/>
        <v>0</v>
      </c>
    </row>
    <row r="7298" spans="1:9" ht="14.4" hidden="1" customHeight="1" x14ac:dyDescent="0.3">
      <c r="A7298">
        <f ca="1"/>
        <v>0</v>
      </c>
      <c r="C7298">
        <f ca="1"/>
        <v>0</v>
      </c>
      <c r="D7298">
        <f ca="1"/>
        <v>0</v>
      </c>
      <c r="E7298">
        <f ca="1"/>
        <v>0</v>
      </c>
      <c r="F7298">
        <f ca="1"/>
        <v>0</v>
      </c>
      <c r="G7298">
        <f ca="1"/>
        <v>0</v>
      </c>
      <c r="I7298" s="4">
        <f ca="1"/>
        <v>0</v>
      </c>
    </row>
    <row r="7299" spans="1:9" ht="14.4" hidden="1" customHeight="1" x14ac:dyDescent="0.3">
      <c r="A7299">
        <f ca="1"/>
        <v>0</v>
      </c>
      <c r="C7299">
        <f ca="1"/>
        <v>0</v>
      </c>
      <c r="D7299">
        <f ca="1"/>
        <v>0</v>
      </c>
      <c r="E7299">
        <f ca="1"/>
        <v>0</v>
      </c>
      <c r="F7299">
        <f ca="1"/>
        <v>0</v>
      </c>
      <c r="G7299">
        <f ca="1"/>
        <v>0</v>
      </c>
      <c r="I7299" s="4">
        <f ca="1"/>
        <v>0</v>
      </c>
    </row>
    <row r="7300" spans="1:9" ht="14.4" hidden="1" customHeight="1" x14ac:dyDescent="0.3">
      <c r="A7300">
        <f ca="1"/>
        <v>0</v>
      </c>
      <c r="C7300">
        <f ca="1"/>
        <v>0</v>
      </c>
      <c r="D7300">
        <f ca="1"/>
        <v>0</v>
      </c>
      <c r="E7300">
        <f ca="1"/>
        <v>0</v>
      </c>
      <c r="F7300">
        <f ca="1"/>
        <v>0</v>
      </c>
      <c r="G7300">
        <f ca="1"/>
        <v>0</v>
      </c>
      <c r="I7300" s="4">
        <f ca="1"/>
        <v>0</v>
      </c>
    </row>
    <row r="7301" spans="1:9" ht="14.4" hidden="1" customHeight="1" x14ac:dyDescent="0.3">
      <c r="A7301">
        <f ca="1"/>
        <v>0</v>
      </c>
      <c r="C7301">
        <f ca="1"/>
        <v>0</v>
      </c>
      <c r="D7301">
        <f ca="1"/>
        <v>0</v>
      </c>
      <c r="E7301">
        <f ca="1"/>
        <v>0</v>
      </c>
      <c r="F7301">
        <f ca="1"/>
        <v>0</v>
      </c>
      <c r="G7301">
        <f ca="1"/>
        <v>0</v>
      </c>
      <c r="I7301" s="4">
        <f ca="1"/>
        <v>0</v>
      </c>
    </row>
    <row r="7302" spans="1:9" ht="14.4" hidden="1" customHeight="1" x14ac:dyDescent="0.3">
      <c r="A7302">
        <f ca="1"/>
        <v>0</v>
      </c>
      <c r="C7302">
        <f ca="1"/>
        <v>0</v>
      </c>
      <c r="D7302">
        <f ca="1"/>
        <v>0</v>
      </c>
      <c r="E7302">
        <f ca="1"/>
        <v>0</v>
      </c>
      <c r="F7302">
        <f ca="1"/>
        <v>0</v>
      </c>
      <c r="G7302">
        <f ca="1"/>
        <v>0</v>
      </c>
      <c r="I7302" s="4">
        <f ca="1"/>
        <v>0</v>
      </c>
    </row>
    <row r="7303" spans="1:9" ht="14.4" hidden="1" customHeight="1" x14ac:dyDescent="0.3">
      <c r="A7303">
        <f ca="1"/>
        <v>0</v>
      </c>
      <c r="C7303">
        <f ca="1"/>
        <v>0</v>
      </c>
      <c r="D7303">
        <f ca="1"/>
        <v>0</v>
      </c>
      <c r="E7303">
        <f ca="1"/>
        <v>0</v>
      </c>
      <c r="F7303">
        <f ca="1"/>
        <v>0</v>
      </c>
      <c r="G7303">
        <f ca="1"/>
        <v>0</v>
      </c>
      <c r="I7303" s="4">
        <f ca="1"/>
        <v>0</v>
      </c>
    </row>
    <row r="7304" spans="1:9" ht="14.4" hidden="1" customHeight="1" x14ac:dyDescent="0.3">
      <c r="A7304">
        <f ca="1"/>
        <v>0</v>
      </c>
      <c r="C7304">
        <f ca="1"/>
        <v>0</v>
      </c>
      <c r="D7304">
        <f ca="1"/>
        <v>0</v>
      </c>
      <c r="E7304">
        <f ca="1"/>
        <v>0</v>
      </c>
      <c r="F7304">
        <f ca="1"/>
        <v>0</v>
      </c>
      <c r="G7304">
        <f ca="1"/>
        <v>0</v>
      </c>
      <c r="I7304" s="4">
        <f ca="1"/>
        <v>0</v>
      </c>
    </row>
    <row r="7305" spans="1:9" ht="14.4" hidden="1" customHeight="1" x14ac:dyDescent="0.3">
      <c r="A7305">
        <f ca="1"/>
        <v>0</v>
      </c>
      <c r="C7305">
        <f ca="1"/>
        <v>0</v>
      </c>
      <c r="D7305">
        <f ca="1"/>
        <v>0</v>
      </c>
      <c r="E7305">
        <f ca="1"/>
        <v>0</v>
      </c>
      <c r="F7305">
        <f ca="1"/>
        <v>0</v>
      </c>
      <c r="G7305">
        <f ca="1"/>
        <v>0</v>
      </c>
      <c r="I7305" s="4">
        <f ca="1"/>
        <v>0</v>
      </c>
    </row>
    <row r="7306" spans="1:9" ht="14.4" hidden="1" customHeight="1" x14ac:dyDescent="0.3">
      <c r="A7306">
        <f ca="1"/>
        <v>0</v>
      </c>
      <c r="C7306">
        <f ca="1"/>
        <v>0</v>
      </c>
      <c r="D7306">
        <f ca="1"/>
        <v>0</v>
      </c>
      <c r="E7306">
        <f ca="1"/>
        <v>0</v>
      </c>
      <c r="F7306">
        <f ca="1"/>
        <v>0</v>
      </c>
      <c r="G7306">
        <f ca="1"/>
        <v>0</v>
      </c>
      <c r="I7306" s="4">
        <f ca="1"/>
        <v>0</v>
      </c>
    </row>
    <row r="7307" spans="1:9" ht="14.4" hidden="1" customHeight="1" x14ac:dyDescent="0.3">
      <c r="A7307">
        <f ca="1"/>
        <v>0</v>
      </c>
      <c r="C7307">
        <f ca="1"/>
        <v>0</v>
      </c>
      <c r="D7307">
        <f ca="1"/>
        <v>0</v>
      </c>
      <c r="E7307">
        <f ca="1"/>
        <v>0</v>
      </c>
      <c r="F7307">
        <f ca="1"/>
        <v>0</v>
      </c>
      <c r="G7307">
        <f ca="1"/>
        <v>0</v>
      </c>
      <c r="I7307" s="4">
        <f ca="1"/>
        <v>0</v>
      </c>
    </row>
    <row r="7308" spans="1:9" ht="14.4" hidden="1" customHeight="1" x14ac:dyDescent="0.3">
      <c r="A7308">
        <f ca="1"/>
        <v>0</v>
      </c>
      <c r="C7308">
        <f ca="1"/>
        <v>0</v>
      </c>
      <c r="D7308">
        <f ca="1"/>
        <v>0</v>
      </c>
      <c r="E7308">
        <f ca="1"/>
        <v>0</v>
      </c>
      <c r="F7308">
        <f ca="1"/>
        <v>0</v>
      </c>
      <c r="G7308">
        <f ca="1"/>
        <v>0</v>
      </c>
      <c r="I7308" s="4">
        <f ca="1"/>
        <v>0</v>
      </c>
    </row>
    <row r="7309" spans="1:9" ht="14.4" hidden="1" customHeight="1" x14ac:dyDescent="0.3">
      <c r="A7309">
        <f ca="1"/>
        <v>0</v>
      </c>
      <c r="C7309">
        <f ca="1"/>
        <v>0</v>
      </c>
      <c r="D7309">
        <f ca="1"/>
        <v>0</v>
      </c>
      <c r="E7309">
        <f ca="1"/>
        <v>0</v>
      </c>
      <c r="F7309">
        <f ca="1"/>
        <v>0</v>
      </c>
      <c r="G7309">
        <f ca="1"/>
        <v>0</v>
      </c>
      <c r="I7309" s="4">
        <f ca="1"/>
        <v>0</v>
      </c>
    </row>
    <row r="7310" spans="1:9" ht="14.4" hidden="1" customHeight="1" x14ac:dyDescent="0.3">
      <c r="A7310">
        <f ca="1"/>
        <v>0</v>
      </c>
      <c r="C7310">
        <f ca="1"/>
        <v>0</v>
      </c>
      <c r="D7310">
        <f ca="1"/>
        <v>0</v>
      </c>
      <c r="E7310">
        <f ca="1"/>
        <v>0</v>
      </c>
      <c r="F7310">
        <f ca="1"/>
        <v>0</v>
      </c>
      <c r="G7310">
        <f ca="1"/>
        <v>0</v>
      </c>
      <c r="I7310" s="4">
        <f ca="1"/>
        <v>0</v>
      </c>
    </row>
    <row r="7311" spans="1:9" ht="14.4" hidden="1" customHeight="1" x14ac:dyDescent="0.3">
      <c r="A7311">
        <f ca="1"/>
        <v>0</v>
      </c>
      <c r="C7311">
        <f ca="1"/>
        <v>0</v>
      </c>
      <c r="D7311">
        <f ca="1"/>
        <v>0</v>
      </c>
      <c r="E7311">
        <f ca="1"/>
        <v>0</v>
      </c>
      <c r="F7311">
        <f ca="1"/>
        <v>0</v>
      </c>
      <c r="G7311">
        <f ca="1"/>
        <v>0</v>
      </c>
      <c r="I7311" s="4">
        <f ca="1"/>
        <v>0</v>
      </c>
    </row>
    <row r="7312" spans="1:9" ht="14.4" hidden="1" customHeight="1" x14ac:dyDescent="0.3">
      <c r="A7312">
        <f ca="1"/>
        <v>0</v>
      </c>
      <c r="C7312">
        <f ca="1"/>
        <v>0</v>
      </c>
      <c r="D7312">
        <f ca="1"/>
        <v>0</v>
      </c>
      <c r="E7312">
        <f ca="1"/>
        <v>0</v>
      </c>
      <c r="F7312">
        <f ca="1"/>
        <v>0</v>
      </c>
      <c r="G7312">
        <f ca="1"/>
        <v>0</v>
      </c>
      <c r="I7312" s="4">
        <f ca="1"/>
        <v>0</v>
      </c>
    </row>
    <row r="7313" spans="1:9" ht="14.4" hidden="1" customHeight="1" x14ac:dyDescent="0.3">
      <c r="A7313">
        <f ca="1"/>
        <v>0</v>
      </c>
      <c r="C7313">
        <f ca="1"/>
        <v>0</v>
      </c>
      <c r="D7313">
        <f ca="1"/>
        <v>0</v>
      </c>
      <c r="E7313">
        <f ca="1"/>
        <v>0</v>
      </c>
      <c r="F7313">
        <f ca="1"/>
        <v>0</v>
      </c>
      <c r="G7313">
        <f ca="1"/>
        <v>0</v>
      </c>
      <c r="I7313" s="4">
        <f ca="1"/>
        <v>0</v>
      </c>
    </row>
    <row r="7314" spans="1:9" ht="14.4" hidden="1" customHeight="1" x14ac:dyDescent="0.3">
      <c r="A7314">
        <f ca="1"/>
        <v>0</v>
      </c>
      <c r="C7314">
        <f ca="1"/>
        <v>0</v>
      </c>
      <c r="D7314">
        <f ca="1"/>
        <v>0</v>
      </c>
      <c r="E7314">
        <f ca="1"/>
        <v>0</v>
      </c>
      <c r="F7314">
        <f ca="1"/>
        <v>0</v>
      </c>
      <c r="G7314">
        <f ca="1"/>
        <v>0</v>
      </c>
      <c r="I7314" s="4">
        <f ca="1"/>
        <v>0</v>
      </c>
    </row>
    <row r="7315" spans="1:9" ht="14.4" hidden="1" customHeight="1" x14ac:dyDescent="0.3">
      <c r="A7315">
        <f ca="1"/>
        <v>0</v>
      </c>
      <c r="C7315">
        <f ca="1"/>
        <v>0</v>
      </c>
      <c r="D7315">
        <f ca="1"/>
        <v>0</v>
      </c>
      <c r="E7315">
        <f ca="1"/>
        <v>0</v>
      </c>
      <c r="F7315">
        <f ca="1"/>
        <v>0</v>
      </c>
      <c r="G7315">
        <f ca="1"/>
        <v>0</v>
      </c>
      <c r="I7315" s="4">
        <f ca="1"/>
        <v>0</v>
      </c>
    </row>
    <row r="7316" spans="1:9" ht="14.4" hidden="1" customHeight="1" x14ac:dyDescent="0.3">
      <c r="A7316">
        <f ca="1"/>
        <v>0</v>
      </c>
      <c r="C7316">
        <f ca="1"/>
        <v>0</v>
      </c>
      <c r="D7316">
        <f ca="1"/>
        <v>0</v>
      </c>
      <c r="E7316">
        <f ca="1"/>
        <v>0</v>
      </c>
      <c r="F7316">
        <f ca="1"/>
        <v>0</v>
      </c>
      <c r="G7316">
        <f ca="1"/>
        <v>0</v>
      </c>
      <c r="I7316" s="4">
        <f ca="1"/>
        <v>0</v>
      </c>
    </row>
    <row r="7317" spans="1:9" ht="14.4" hidden="1" customHeight="1" x14ac:dyDescent="0.3">
      <c r="A7317">
        <f ca="1"/>
        <v>0</v>
      </c>
      <c r="C7317">
        <f ca="1"/>
        <v>0</v>
      </c>
      <c r="D7317">
        <f ca="1"/>
        <v>0</v>
      </c>
      <c r="E7317">
        <f ca="1"/>
        <v>0</v>
      </c>
      <c r="F7317">
        <f ca="1"/>
        <v>0</v>
      </c>
      <c r="G7317">
        <f ca="1"/>
        <v>0</v>
      </c>
      <c r="I7317" s="4">
        <f ca="1"/>
        <v>0</v>
      </c>
    </row>
    <row r="7318" spans="1:9" ht="14.4" hidden="1" customHeight="1" x14ac:dyDescent="0.3">
      <c r="A7318">
        <f ca="1"/>
        <v>0</v>
      </c>
      <c r="C7318">
        <f ca="1"/>
        <v>0</v>
      </c>
      <c r="D7318">
        <f ca="1"/>
        <v>0</v>
      </c>
      <c r="E7318">
        <f ca="1"/>
        <v>0</v>
      </c>
      <c r="F7318">
        <f ca="1"/>
        <v>0</v>
      </c>
      <c r="G7318">
        <f ca="1"/>
        <v>0</v>
      </c>
      <c r="I7318" s="4">
        <f ca="1"/>
        <v>0</v>
      </c>
    </row>
    <row r="7319" spans="1:9" ht="14.4" hidden="1" customHeight="1" x14ac:dyDescent="0.3">
      <c r="A7319">
        <f ca="1"/>
        <v>0</v>
      </c>
      <c r="C7319">
        <f ca="1"/>
        <v>0</v>
      </c>
      <c r="D7319">
        <f ca="1"/>
        <v>0</v>
      </c>
      <c r="E7319">
        <f ca="1"/>
        <v>0</v>
      </c>
      <c r="F7319">
        <f ca="1"/>
        <v>0</v>
      </c>
      <c r="G7319">
        <f ca="1"/>
        <v>0</v>
      </c>
      <c r="I7319" s="4">
        <f ca="1"/>
        <v>0</v>
      </c>
    </row>
    <row r="7320" spans="1:9" ht="14.4" hidden="1" customHeight="1" x14ac:dyDescent="0.3">
      <c r="A7320">
        <f ca="1"/>
        <v>0</v>
      </c>
      <c r="C7320">
        <f ca="1"/>
        <v>0</v>
      </c>
      <c r="D7320">
        <f ca="1"/>
        <v>0</v>
      </c>
      <c r="E7320">
        <f ca="1"/>
        <v>0</v>
      </c>
      <c r="F7320">
        <f ca="1"/>
        <v>0</v>
      </c>
      <c r="G7320">
        <f ca="1"/>
        <v>0</v>
      </c>
      <c r="I7320" s="4">
        <f ca="1"/>
        <v>0</v>
      </c>
    </row>
    <row r="7321" spans="1:9" ht="14.4" hidden="1" customHeight="1" x14ac:dyDescent="0.3">
      <c r="A7321">
        <f ca="1"/>
        <v>0</v>
      </c>
      <c r="C7321">
        <f ca="1"/>
        <v>0</v>
      </c>
      <c r="D7321">
        <f ca="1"/>
        <v>0</v>
      </c>
      <c r="E7321">
        <f ca="1"/>
        <v>0</v>
      </c>
      <c r="F7321">
        <f ca="1"/>
        <v>0</v>
      </c>
      <c r="G7321">
        <f ca="1"/>
        <v>0</v>
      </c>
      <c r="I7321" s="4">
        <f ca="1"/>
        <v>0</v>
      </c>
    </row>
    <row r="7322" spans="1:9" ht="14.4" hidden="1" customHeight="1" x14ac:dyDescent="0.3">
      <c r="A7322">
        <f ca="1"/>
        <v>0</v>
      </c>
      <c r="C7322">
        <f ca="1"/>
        <v>0</v>
      </c>
      <c r="D7322">
        <f ca="1"/>
        <v>0</v>
      </c>
      <c r="E7322">
        <f ca="1"/>
        <v>0</v>
      </c>
      <c r="F7322">
        <f ca="1"/>
        <v>0</v>
      </c>
      <c r="G7322">
        <f ca="1"/>
        <v>0</v>
      </c>
      <c r="I7322" s="4">
        <f ca="1"/>
        <v>0</v>
      </c>
    </row>
    <row r="7323" spans="1:9" ht="14.4" hidden="1" customHeight="1" x14ac:dyDescent="0.3">
      <c r="A7323">
        <f ca="1"/>
        <v>0</v>
      </c>
      <c r="C7323">
        <f ca="1"/>
        <v>0</v>
      </c>
      <c r="D7323">
        <f ca="1"/>
        <v>0</v>
      </c>
      <c r="E7323">
        <f ca="1"/>
        <v>0</v>
      </c>
      <c r="F7323">
        <f ca="1"/>
        <v>0</v>
      </c>
      <c r="G7323">
        <f ca="1"/>
        <v>0</v>
      </c>
      <c r="I7323" s="4">
        <f ca="1"/>
        <v>0</v>
      </c>
    </row>
    <row r="7324" spans="1:9" ht="14.4" hidden="1" customHeight="1" x14ac:dyDescent="0.3">
      <c r="A7324">
        <f ca="1"/>
        <v>0</v>
      </c>
      <c r="C7324">
        <f ca="1"/>
        <v>0</v>
      </c>
      <c r="D7324">
        <f ca="1"/>
        <v>0</v>
      </c>
      <c r="E7324">
        <f ca="1"/>
        <v>0</v>
      </c>
      <c r="F7324">
        <f ca="1"/>
        <v>0</v>
      </c>
      <c r="G7324">
        <f ca="1"/>
        <v>0</v>
      </c>
      <c r="I7324" s="4">
        <f ca="1"/>
        <v>0</v>
      </c>
    </row>
    <row r="7325" spans="1:9" ht="14.4" hidden="1" customHeight="1" x14ac:dyDescent="0.3">
      <c r="A7325">
        <f ca="1"/>
        <v>0</v>
      </c>
      <c r="C7325">
        <f ca="1"/>
        <v>0</v>
      </c>
      <c r="D7325">
        <f ca="1"/>
        <v>0</v>
      </c>
      <c r="E7325">
        <f ca="1"/>
        <v>0</v>
      </c>
      <c r="F7325">
        <f ca="1"/>
        <v>0</v>
      </c>
      <c r="G7325">
        <f ca="1"/>
        <v>0</v>
      </c>
      <c r="I7325" s="4">
        <f ca="1"/>
        <v>0</v>
      </c>
    </row>
    <row r="7326" spans="1:9" ht="14.4" hidden="1" customHeight="1" x14ac:dyDescent="0.3">
      <c r="A7326">
        <f ca="1"/>
        <v>0</v>
      </c>
      <c r="C7326">
        <f ca="1"/>
        <v>0</v>
      </c>
      <c r="D7326">
        <f ca="1"/>
        <v>0</v>
      </c>
      <c r="E7326">
        <f ca="1"/>
        <v>0</v>
      </c>
      <c r="F7326">
        <f ca="1"/>
        <v>0</v>
      </c>
      <c r="G7326">
        <f ca="1"/>
        <v>0</v>
      </c>
      <c r="I7326" s="4">
        <f ca="1"/>
        <v>0</v>
      </c>
    </row>
    <row r="7327" spans="1:9" ht="14.4" hidden="1" customHeight="1" x14ac:dyDescent="0.3">
      <c r="A7327">
        <f ca="1"/>
        <v>0</v>
      </c>
      <c r="C7327">
        <f ca="1"/>
        <v>0</v>
      </c>
      <c r="D7327">
        <f ca="1"/>
        <v>0</v>
      </c>
      <c r="E7327">
        <f ca="1"/>
        <v>0</v>
      </c>
      <c r="F7327">
        <f ca="1"/>
        <v>0</v>
      </c>
      <c r="G7327">
        <f ca="1"/>
        <v>0</v>
      </c>
      <c r="I7327" s="4">
        <f ca="1"/>
        <v>0</v>
      </c>
    </row>
    <row r="7328" spans="1:9" ht="14.4" hidden="1" customHeight="1" x14ac:dyDescent="0.3">
      <c r="A7328">
        <f ca="1"/>
        <v>0</v>
      </c>
      <c r="C7328">
        <f ca="1"/>
        <v>0</v>
      </c>
      <c r="D7328">
        <f ca="1"/>
        <v>0</v>
      </c>
      <c r="E7328">
        <f ca="1"/>
        <v>0</v>
      </c>
      <c r="F7328">
        <f ca="1"/>
        <v>0</v>
      </c>
      <c r="G7328">
        <f ca="1"/>
        <v>0</v>
      </c>
      <c r="I7328" s="4">
        <f ca="1"/>
        <v>0</v>
      </c>
    </row>
    <row r="7329" spans="1:9" ht="14.4" hidden="1" customHeight="1" x14ac:dyDescent="0.3">
      <c r="A7329">
        <f ca="1"/>
        <v>0</v>
      </c>
      <c r="C7329">
        <f ca="1"/>
        <v>0</v>
      </c>
      <c r="D7329">
        <f ca="1"/>
        <v>0</v>
      </c>
      <c r="E7329">
        <f ca="1"/>
        <v>0</v>
      </c>
      <c r="F7329">
        <f ca="1"/>
        <v>0</v>
      </c>
      <c r="G7329">
        <f ca="1"/>
        <v>0</v>
      </c>
      <c r="I7329" s="4">
        <f ca="1"/>
        <v>0</v>
      </c>
    </row>
    <row r="7330" spans="1:9" ht="14.4" hidden="1" customHeight="1" x14ac:dyDescent="0.3">
      <c r="A7330">
        <f ca="1"/>
        <v>0</v>
      </c>
      <c r="C7330">
        <f ca="1"/>
        <v>0</v>
      </c>
      <c r="D7330">
        <f ca="1"/>
        <v>0</v>
      </c>
      <c r="E7330">
        <f ca="1"/>
        <v>0</v>
      </c>
      <c r="F7330">
        <f ca="1"/>
        <v>0</v>
      </c>
      <c r="G7330">
        <f ca="1"/>
        <v>0</v>
      </c>
      <c r="I7330" s="4">
        <f ca="1"/>
        <v>0</v>
      </c>
    </row>
    <row r="7331" spans="1:9" ht="14.4" hidden="1" customHeight="1" x14ac:dyDescent="0.3">
      <c r="A7331">
        <f ca="1"/>
        <v>0</v>
      </c>
      <c r="C7331">
        <f ca="1"/>
        <v>0</v>
      </c>
      <c r="D7331">
        <f ca="1"/>
        <v>0</v>
      </c>
      <c r="E7331">
        <f ca="1"/>
        <v>0</v>
      </c>
      <c r="F7331">
        <f ca="1"/>
        <v>0</v>
      </c>
      <c r="G7331">
        <f ca="1"/>
        <v>0</v>
      </c>
      <c r="I7331" s="4">
        <f ca="1"/>
        <v>0</v>
      </c>
    </row>
    <row r="7332" spans="1:9" ht="14.4" hidden="1" customHeight="1" x14ac:dyDescent="0.3">
      <c r="A7332">
        <f ca="1"/>
        <v>0</v>
      </c>
      <c r="C7332">
        <f ca="1"/>
        <v>0</v>
      </c>
      <c r="D7332">
        <f ca="1"/>
        <v>0</v>
      </c>
      <c r="E7332">
        <f ca="1"/>
        <v>0</v>
      </c>
      <c r="F7332">
        <f ca="1"/>
        <v>0</v>
      </c>
      <c r="G7332">
        <f ca="1"/>
        <v>0</v>
      </c>
      <c r="I7332" s="4">
        <f ca="1"/>
        <v>0</v>
      </c>
    </row>
    <row r="7333" spans="1:9" ht="14.4" hidden="1" customHeight="1" x14ac:dyDescent="0.3">
      <c r="A7333">
        <f ca="1"/>
        <v>0</v>
      </c>
      <c r="C7333">
        <f ca="1"/>
        <v>0</v>
      </c>
      <c r="D7333">
        <f ca="1"/>
        <v>0</v>
      </c>
      <c r="E7333">
        <f ca="1"/>
        <v>0</v>
      </c>
      <c r="F7333">
        <f ca="1"/>
        <v>0</v>
      </c>
      <c r="G7333">
        <f ca="1"/>
        <v>0</v>
      </c>
      <c r="I7333" s="4">
        <f ca="1"/>
        <v>0</v>
      </c>
    </row>
    <row r="7334" spans="1:9" ht="14.4" hidden="1" customHeight="1" x14ac:dyDescent="0.3">
      <c r="A7334">
        <f ca="1"/>
        <v>0</v>
      </c>
      <c r="C7334">
        <f ca="1"/>
        <v>0</v>
      </c>
      <c r="D7334">
        <f ca="1"/>
        <v>0</v>
      </c>
      <c r="E7334">
        <f ca="1"/>
        <v>0</v>
      </c>
      <c r="F7334">
        <f ca="1"/>
        <v>0</v>
      </c>
      <c r="G7334">
        <f ca="1"/>
        <v>0</v>
      </c>
      <c r="I7334" s="4">
        <f ca="1"/>
        <v>0</v>
      </c>
    </row>
    <row r="7335" spans="1:9" ht="14.4" hidden="1" customHeight="1" x14ac:dyDescent="0.3">
      <c r="A7335">
        <f ca="1"/>
        <v>0</v>
      </c>
      <c r="C7335">
        <f ca="1"/>
        <v>0</v>
      </c>
      <c r="D7335">
        <f ca="1"/>
        <v>0</v>
      </c>
      <c r="E7335">
        <f ca="1"/>
        <v>0</v>
      </c>
      <c r="F7335">
        <f ca="1"/>
        <v>0</v>
      </c>
      <c r="G7335">
        <f ca="1"/>
        <v>0</v>
      </c>
      <c r="I7335" s="4">
        <f ca="1"/>
        <v>0</v>
      </c>
    </row>
    <row r="7336" spans="1:9" ht="14.4" hidden="1" customHeight="1" x14ac:dyDescent="0.3">
      <c r="A7336">
        <f ca="1"/>
        <v>0</v>
      </c>
      <c r="C7336">
        <f ca="1"/>
        <v>0</v>
      </c>
      <c r="D7336">
        <f ca="1"/>
        <v>0</v>
      </c>
      <c r="E7336">
        <f ca="1"/>
        <v>0</v>
      </c>
      <c r="F7336">
        <f ca="1"/>
        <v>0</v>
      </c>
      <c r="G7336">
        <f ca="1"/>
        <v>0</v>
      </c>
      <c r="I7336" s="4">
        <f ca="1"/>
        <v>0</v>
      </c>
    </row>
    <row r="7337" spans="1:9" ht="14.4" hidden="1" customHeight="1" x14ac:dyDescent="0.3">
      <c r="A7337">
        <f ca="1"/>
        <v>0</v>
      </c>
      <c r="C7337">
        <f ca="1"/>
        <v>0</v>
      </c>
      <c r="D7337">
        <f ca="1"/>
        <v>0</v>
      </c>
      <c r="E7337">
        <f ca="1"/>
        <v>0</v>
      </c>
      <c r="F7337">
        <f ca="1"/>
        <v>0</v>
      </c>
      <c r="G7337">
        <f ca="1"/>
        <v>0</v>
      </c>
      <c r="I7337" s="4">
        <f ca="1"/>
        <v>0</v>
      </c>
    </row>
    <row r="7338" spans="1:9" ht="14.4" hidden="1" customHeight="1" x14ac:dyDescent="0.3">
      <c r="A7338">
        <f ca="1"/>
        <v>0</v>
      </c>
      <c r="C7338">
        <f ca="1"/>
        <v>0</v>
      </c>
      <c r="D7338">
        <f ca="1"/>
        <v>0</v>
      </c>
      <c r="E7338">
        <f ca="1"/>
        <v>0</v>
      </c>
      <c r="F7338">
        <f ca="1"/>
        <v>0</v>
      </c>
      <c r="G7338">
        <f ca="1"/>
        <v>0</v>
      </c>
      <c r="I7338" s="4">
        <f ca="1"/>
        <v>0</v>
      </c>
    </row>
    <row r="7339" spans="1:9" ht="14.4" hidden="1" customHeight="1" x14ac:dyDescent="0.3">
      <c r="A7339">
        <f ca="1"/>
        <v>0</v>
      </c>
      <c r="C7339">
        <f ca="1"/>
        <v>0</v>
      </c>
      <c r="D7339">
        <f ca="1"/>
        <v>0</v>
      </c>
      <c r="E7339">
        <f ca="1"/>
        <v>0</v>
      </c>
      <c r="F7339">
        <f ca="1"/>
        <v>0</v>
      </c>
      <c r="G7339">
        <f ca="1"/>
        <v>0</v>
      </c>
      <c r="I7339" s="4">
        <f ca="1"/>
        <v>0</v>
      </c>
    </row>
    <row r="7340" spans="1:9" ht="14.4" hidden="1" customHeight="1" x14ac:dyDescent="0.3">
      <c r="A7340">
        <f ca="1"/>
        <v>0</v>
      </c>
      <c r="C7340">
        <f ca="1"/>
        <v>0</v>
      </c>
      <c r="D7340">
        <f ca="1"/>
        <v>0</v>
      </c>
      <c r="E7340">
        <f ca="1"/>
        <v>0</v>
      </c>
      <c r="F7340">
        <f ca="1"/>
        <v>0</v>
      </c>
      <c r="G7340">
        <f ca="1"/>
        <v>0</v>
      </c>
      <c r="I7340" s="4">
        <f ca="1"/>
        <v>0</v>
      </c>
    </row>
    <row r="7341" spans="1:9" ht="14.4" hidden="1" customHeight="1" x14ac:dyDescent="0.3">
      <c r="A7341">
        <f ca="1"/>
        <v>0</v>
      </c>
      <c r="C7341">
        <f ca="1"/>
        <v>0</v>
      </c>
      <c r="D7341">
        <f ca="1"/>
        <v>0</v>
      </c>
      <c r="E7341">
        <f ca="1"/>
        <v>0</v>
      </c>
      <c r="F7341">
        <f ca="1"/>
        <v>0</v>
      </c>
      <c r="G7341">
        <f ca="1"/>
        <v>0</v>
      </c>
      <c r="I7341" s="4">
        <f ca="1"/>
        <v>0</v>
      </c>
    </row>
    <row r="7342" spans="1:9" ht="14.4" hidden="1" customHeight="1" x14ac:dyDescent="0.3">
      <c r="A7342">
        <f ca="1"/>
        <v>0</v>
      </c>
      <c r="C7342">
        <f ca="1"/>
        <v>0</v>
      </c>
      <c r="D7342">
        <f ca="1"/>
        <v>0</v>
      </c>
      <c r="E7342">
        <f ca="1"/>
        <v>0</v>
      </c>
      <c r="F7342">
        <f ca="1"/>
        <v>0</v>
      </c>
      <c r="G7342">
        <f ca="1"/>
        <v>0</v>
      </c>
      <c r="I7342" s="4">
        <f ca="1"/>
        <v>0</v>
      </c>
    </row>
    <row r="7343" spans="1:9" ht="14.4" hidden="1" customHeight="1" x14ac:dyDescent="0.3">
      <c r="A7343">
        <f ca="1"/>
        <v>0</v>
      </c>
      <c r="C7343">
        <f ca="1"/>
        <v>0</v>
      </c>
      <c r="D7343">
        <f ca="1"/>
        <v>0</v>
      </c>
      <c r="E7343">
        <f ca="1"/>
        <v>0</v>
      </c>
      <c r="F7343">
        <f ca="1"/>
        <v>0</v>
      </c>
      <c r="G7343">
        <f ca="1"/>
        <v>0</v>
      </c>
      <c r="I7343" s="4">
        <f ca="1"/>
        <v>0</v>
      </c>
    </row>
    <row r="7344" spans="1:9" ht="14.4" hidden="1" customHeight="1" x14ac:dyDescent="0.3">
      <c r="A7344">
        <f ca="1"/>
        <v>0</v>
      </c>
      <c r="C7344">
        <f ca="1"/>
        <v>0</v>
      </c>
      <c r="D7344">
        <f ca="1"/>
        <v>0</v>
      </c>
      <c r="E7344">
        <f ca="1"/>
        <v>0</v>
      </c>
      <c r="F7344">
        <f ca="1"/>
        <v>0</v>
      </c>
      <c r="G7344">
        <f ca="1"/>
        <v>0</v>
      </c>
      <c r="I7344" s="4">
        <f ca="1"/>
        <v>0</v>
      </c>
    </row>
    <row r="7345" spans="1:9" ht="14.4" hidden="1" customHeight="1" x14ac:dyDescent="0.3">
      <c r="A7345">
        <f ca="1"/>
        <v>0</v>
      </c>
      <c r="C7345">
        <f ca="1"/>
        <v>0</v>
      </c>
      <c r="D7345">
        <f ca="1"/>
        <v>0</v>
      </c>
      <c r="E7345">
        <f ca="1"/>
        <v>0</v>
      </c>
      <c r="F7345">
        <f ca="1"/>
        <v>0</v>
      </c>
      <c r="G7345">
        <f ca="1"/>
        <v>0</v>
      </c>
      <c r="I7345" s="4">
        <f ca="1"/>
        <v>0</v>
      </c>
    </row>
    <row r="7346" spans="1:9" ht="14.4" hidden="1" customHeight="1" x14ac:dyDescent="0.3">
      <c r="A7346">
        <f ca="1"/>
        <v>0</v>
      </c>
      <c r="C7346">
        <f ca="1"/>
        <v>0</v>
      </c>
      <c r="D7346">
        <f ca="1"/>
        <v>0</v>
      </c>
      <c r="E7346">
        <f ca="1"/>
        <v>0</v>
      </c>
      <c r="F7346">
        <f ca="1"/>
        <v>0</v>
      </c>
      <c r="G7346">
        <f ca="1"/>
        <v>0</v>
      </c>
      <c r="I7346" s="4">
        <f ca="1"/>
        <v>0</v>
      </c>
    </row>
    <row r="7347" spans="1:9" ht="14.4" hidden="1" customHeight="1" x14ac:dyDescent="0.3">
      <c r="A7347">
        <f ca="1"/>
        <v>0</v>
      </c>
      <c r="C7347">
        <f ca="1"/>
        <v>0</v>
      </c>
      <c r="D7347">
        <f ca="1"/>
        <v>0</v>
      </c>
      <c r="E7347">
        <f ca="1"/>
        <v>0</v>
      </c>
      <c r="F7347">
        <f ca="1"/>
        <v>0</v>
      </c>
      <c r="G7347">
        <f ca="1"/>
        <v>0</v>
      </c>
      <c r="I7347" s="4">
        <f ca="1"/>
        <v>0</v>
      </c>
    </row>
    <row r="7348" spans="1:9" ht="14.4" hidden="1" customHeight="1" x14ac:dyDescent="0.3">
      <c r="A7348">
        <f ca="1"/>
        <v>0</v>
      </c>
      <c r="C7348">
        <f ca="1"/>
        <v>0</v>
      </c>
      <c r="D7348">
        <f ca="1"/>
        <v>0</v>
      </c>
      <c r="E7348">
        <f ca="1"/>
        <v>0</v>
      </c>
      <c r="F7348">
        <f ca="1"/>
        <v>0</v>
      </c>
      <c r="G7348">
        <f ca="1"/>
        <v>0</v>
      </c>
      <c r="I7348" s="4">
        <f ca="1"/>
        <v>0</v>
      </c>
    </row>
    <row r="7349" spans="1:9" ht="14.4" hidden="1" customHeight="1" x14ac:dyDescent="0.3">
      <c r="A7349">
        <f ca="1"/>
        <v>0</v>
      </c>
      <c r="C7349">
        <f ca="1"/>
        <v>0</v>
      </c>
      <c r="D7349">
        <f ca="1"/>
        <v>0</v>
      </c>
      <c r="E7349">
        <f ca="1"/>
        <v>0</v>
      </c>
      <c r="F7349">
        <f ca="1"/>
        <v>0</v>
      </c>
      <c r="G7349">
        <f ca="1"/>
        <v>0</v>
      </c>
      <c r="I7349" s="4">
        <f ca="1"/>
        <v>0</v>
      </c>
    </row>
    <row r="7350" spans="1:9" ht="14.4" hidden="1" customHeight="1" x14ac:dyDescent="0.3">
      <c r="A7350">
        <f ca="1"/>
        <v>0</v>
      </c>
      <c r="C7350">
        <f ca="1"/>
        <v>0</v>
      </c>
      <c r="D7350">
        <f ca="1"/>
        <v>0</v>
      </c>
      <c r="E7350">
        <f ca="1"/>
        <v>0</v>
      </c>
      <c r="F7350">
        <f ca="1"/>
        <v>0</v>
      </c>
      <c r="G7350">
        <f ca="1"/>
        <v>0</v>
      </c>
      <c r="I7350" s="4">
        <f ca="1"/>
        <v>0</v>
      </c>
    </row>
    <row r="7351" spans="1:9" ht="14.4" hidden="1" customHeight="1" x14ac:dyDescent="0.3">
      <c r="A7351">
        <f ca="1"/>
        <v>0</v>
      </c>
      <c r="C7351">
        <f ca="1"/>
        <v>0</v>
      </c>
      <c r="D7351">
        <f ca="1"/>
        <v>0</v>
      </c>
      <c r="E7351">
        <f ca="1"/>
        <v>0</v>
      </c>
      <c r="F7351">
        <f ca="1"/>
        <v>0</v>
      </c>
      <c r="G7351">
        <f ca="1"/>
        <v>0</v>
      </c>
      <c r="I7351" s="4">
        <f ca="1"/>
        <v>0</v>
      </c>
    </row>
    <row r="7352" spans="1:9" ht="14.4" hidden="1" customHeight="1" x14ac:dyDescent="0.3">
      <c r="A7352">
        <f ca="1"/>
        <v>0</v>
      </c>
      <c r="C7352">
        <f ca="1"/>
        <v>0</v>
      </c>
      <c r="D7352">
        <f ca="1"/>
        <v>0</v>
      </c>
      <c r="E7352">
        <f ca="1"/>
        <v>0</v>
      </c>
      <c r="F7352">
        <f ca="1"/>
        <v>0</v>
      </c>
      <c r="G7352">
        <f ca="1"/>
        <v>0</v>
      </c>
      <c r="I7352" s="4">
        <f ca="1"/>
        <v>0</v>
      </c>
    </row>
    <row r="7353" spans="1:9" ht="14.4" hidden="1" customHeight="1" x14ac:dyDescent="0.3">
      <c r="A7353">
        <f ca="1"/>
        <v>0</v>
      </c>
      <c r="C7353">
        <f ca="1"/>
        <v>0</v>
      </c>
      <c r="D7353">
        <f ca="1"/>
        <v>0</v>
      </c>
      <c r="E7353">
        <f ca="1"/>
        <v>0</v>
      </c>
      <c r="F7353">
        <f ca="1"/>
        <v>0</v>
      </c>
      <c r="G7353">
        <f ca="1"/>
        <v>0</v>
      </c>
      <c r="I7353" s="4">
        <f ca="1"/>
        <v>0</v>
      </c>
    </row>
    <row r="7354" spans="1:9" ht="14.4" hidden="1" customHeight="1" x14ac:dyDescent="0.3">
      <c r="A7354">
        <f ca="1"/>
        <v>0</v>
      </c>
      <c r="C7354">
        <f ca="1"/>
        <v>0</v>
      </c>
      <c r="D7354">
        <f ca="1"/>
        <v>0</v>
      </c>
      <c r="E7354">
        <f ca="1"/>
        <v>0</v>
      </c>
      <c r="F7354">
        <f ca="1"/>
        <v>0</v>
      </c>
      <c r="G7354">
        <f ca="1"/>
        <v>0</v>
      </c>
      <c r="I7354" s="4">
        <f ca="1"/>
        <v>0</v>
      </c>
    </row>
    <row r="7355" spans="1:9" ht="14.4" hidden="1" customHeight="1" x14ac:dyDescent="0.3">
      <c r="A7355">
        <f ca="1"/>
        <v>0</v>
      </c>
      <c r="C7355">
        <f ca="1"/>
        <v>0</v>
      </c>
      <c r="D7355">
        <f ca="1"/>
        <v>0</v>
      </c>
      <c r="E7355">
        <f ca="1"/>
        <v>0</v>
      </c>
      <c r="F7355">
        <f ca="1"/>
        <v>0</v>
      </c>
      <c r="G7355">
        <f ca="1"/>
        <v>0</v>
      </c>
      <c r="I7355" s="4">
        <f ca="1"/>
        <v>0</v>
      </c>
    </row>
    <row r="7356" spans="1:9" ht="14.4" hidden="1" customHeight="1" x14ac:dyDescent="0.3">
      <c r="A7356">
        <f ca="1"/>
        <v>0</v>
      </c>
      <c r="C7356">
        <f ca="1"/>
        <v>0</v>
      </c>
      <c r="D7356">
        <f ca="1"/>
        <v>0</v>
      </c>
      <c r="E7356">
        <f ca="1"/>
        <v>0</v>
      </c>
      <c r="F7356">
        <f ca="1"/>
        <v>0</v>
      </c>
      <c r="G7356">
        <f ca="1"/>
        <v>0</v>
      </c>
      <c r="I7356" s="4">
        <f ca="1"/>
        <v>0</v>
      </c>
    </row>
    <row r="7357" spans="1:9" ht="14.4" hidden="1" customHeight="1" x14ac:dyDescent="0.3">
      <c r="A7357">
        <f ca="1"/>
        <v>0</v>
      </c>
      <c r="C7357">
        <f ca="1"/>
        <v>0</v>
      </c>
      <c r="D7357">
        <f ca="1"/>
        <v>0</v>
      </c>
      <c r="E7357">
        <f ca="1"/>
        <v>0</v>
      </c>
      <c r="F7357">
        <f ca="1"/>
        <v>0</v>
      </c>
      <c r="G7357">
        <f ca="1"/>
        <v>0</v>
      </c>
      <c r="I7357" s="4">
        <f ca="1"/>
        <v>0</v>
      </c>
    </row>
    <row r="7358" spans="1:9" ht="14.4" hidden="1" customHeight="1" x14ac:dyDescent="0.3">
      <c r="A7358">
        <f ca="1"/>
        <v>0</v>
      </c>
      <c r="C7358">
        <f ca="1"/>
        <v>0</v>
      </c>
      <c r="D7358">
        <f ca="1"/>
        <v>0</v>
      </c>
      <c r="E7358">
        <f ca="1"/>
        <v>0</v>
      </c>
      <c r="F7358">
        <f ca="1"/>
        <v>0</v>
      </c>
      <c r="G7358">
        <f ca="1"/>
        <v>0</v>
      </c>
      <c r="I7358" s="4">
        <f ca="1"/>
        <v>0</v>
      </c>
    </row>
    <row r="7359" spans="1:9" ht="14.4" hidden="1" customHeight="1" x14ac:dyDescent="0.3">
      <c r="A7359">
        <f ca="1"/>
        <v>0</v>
      </c>
      <c r="C7359">
        <f ca="1"/>
        <v>0</v>
      </c>
      <c r="D7359">
        <f ca="1"/>
        <v>0</v>
      </c>
      <c r="E7359">
        <f ca="1"/>
        <v>0</v>
      </c>
      <c r="F7359">
        <f ca="1"/>
        <v>0</v>
      </c>
      <c r="G7359">
        <f ca="1"/>
        <v>0</v>
      </c>
      <c r="I7359" s="4">
        <f ca="1"/>
        <v>0</v>
      </c>
    </row>
    <row r="7360" spans="1:9" ht="14.4" hidden="1" customHeight="1" x14ac:dyDescent="0.3">
      <c r="A7360">
        <f ca="1"/>
        <v>0</v>
      </c>
      <c r="C7360">
        <f ca="1"/>
        <v>0</v>
      </c>
      <c r="D7360">
        <f ca="1"/>
        <v>0</v>
      </c>
      <c r="E7360">
        <f ca="1"/>
        <v>0</v>
      </c>
      <c r="F7360">
        <f ca="1"/>
        <v>0</v>
      </c>
      <c r="G7360">
        <f ca="1"/>
        <v>0</v>
      </c>
      <c r="I7360" s="4">
        <f ca="1"/>
        <v>0</v>
      </c>
    </row>
    <row r="7361" spans="1:9" ht="14.4" hidden="1" customHeight="1" x14ac:dyDescent="0.3">
      <c r="A7361">
        <f ca="1"/>
        <v>0</v>
      </c>
      <c r="C7361">
        <f ca="1"/>
        <v>0</v>
      </c>
      <c r="D7361">
        <f ca="1"/>
        <v>0</v>
      </c>
      <c r="E7361">
        <f ca="1"/>
        <v>0</v>
      </c>
      <c r="F7361">
        <f ca="1"/>
        <v>0</v>
      </c>
      <c r="G7361">
        <f ca="1"/>
        <v>0</v>
      </c>
      <c r="I7361" s="4">
        <f ca="1"/>
        <v>0</v>
      </c>
    </row>
    <row r="7362" spans="1:9" ht="14.4" hidden="1" customHeight="1" x14ac:dyDescent="0.3">
      <c r="A7362">
        <f ca="1"/>
        <v>0</v>
      </c>
      <c r="C7362">
        <f ca="1"/>
        <v>0</v>
      </c>
      <c r="D7362">
        <f ca="1"/>
        <v>0</v>
      </c>
      <c r="E7362">
        <f ca="1"/>
        <v>0</v>
      </c>
      <c r="F7362">
        <f ca="1"/>
        <v>0</v>
      </c>
      <c r="G7362">
        <f ca="1"/>
        <v>0</v>
      </c>
      <c r="I7362" s="4">
        <f ca="1"/>
        <v>0</v>
      </c>
    </row>
    <row r="7363" spans="1:9" ht="14.4" hidden="1" customHeight="1" x14ac:dyDescent="0.3">
      <c r="A7363">
        <f ca="1"/>
        <v>0</v>
      </c>
      <c r="C7363">
        <f ca="1"/>
        <v>0</v>
      </c>
      <c r="D7363">
        <f ca="1"/>
        <v>0</v>
      </c>
      <c r="E7363">
        <f ca="1"/>
        <v>0</v>
      </c>
      <c r="F7363">
        <f ca="1"/>
        <v>0</v>
      </c>
      <c r="G7363">
        <f ca="1"/>
        <v>0</v>
      </c>
      <c r="I7363" s="4">
        <f ca="1"/>
        <v>0</v>
      </c>
    </row>
    <row r="7364" spans="1:9" ht="14.4" hidden="1" customHeight="1" x14ac:dyDescent="0.3">
      <c r="A7364">
        <f ca="1"/>
        <v>0</v>
      </c>
      <c r="C7364">
        <f ca="1"/>
        <v>0</v>
      </c>
      <c r="D7364">
        <f ca="1"/>
        <v>0</v>
      </c>
      <c r="E7364">
        <f ca="1"/>
        <v>0</v>
      </c>
      <c r="F7364">
        <f ca="1"/>
        <v>0</v>
      </c>
      <c r="G7364">
        <f ca="1"/>
        <v>0</v>
      </c>
      <c r="I7364" s="4">
        <f ca="1"/>
        <v>0</v>
      </c>
    </row>
    <row r="7365" spans="1:9" ht="14.4" hidden="1" customHeight="1" x14ac:dyDescent="0.3">
      <c r="A7365">
        <f ca="1"/>
        <v>0</v>
      </c>
      <c r="C7365">
        <f ca="1"/>
        <v>0</v>
      </c>
      <c r="D7365">
        <f ca="1"/>
        <v>0</v>
      </c>
      <c r="E7365">
        <f ca="1"/>
        <v>0</v>
      </c>
      <c r="F7365">
        <f ca="1"/>
        <v>0</v>
      </c>
      <c r="G7365">
        <f ca="1"/>
        <v>0</v>
      </c>
      <c r="I7365" s="4">
        <f ca="1"/>
        <v>0</v>
      </c>
    </row>
    <row r="7366" spans="1:9" ht="14.4" hidden="1" customHeight="1" x14ac:dyDescent="0.3">
      <c r="A7366">
        <f ca="1"/>
        <v>0</v>
      </c>
      <c r="C7366">
        <f ca="1"/>
        <v>0</v>
      </c>
      <c r="D7366">
        <f ca="1"/>
        <v>0</v>
      </c>
      <c r="E7366">
        <f ca="1"/>
        <v>0</v>
      </c>
      <c r="F7366">
        <f ca="1"/>
        <v>0</v>
      </c>
      <c r="G7366">
        <f ca="1"/>
        <v>0</v>
      </c>
      <c r="I7366" s="4">
        <f ca="1"/>
        <v>0</v>
      </c>
    </row>
    <row r="7367" spans="1:9" ht="14.4" hidden="1" customHeight="1" x14ac:dyDescent="0.3">
      <c r="A7367">
        <f ca="1"/>
        <v>0</v>
      </c>
      <c r="C7367">
        <f ca="1"/>
        <v>0</v>
      </c>
      <c r="D7367">
        <f ca="1"/>
        <v>0</v>
      </c>
      <c r="E7367">
        <f ca="1"/>
        <v>0</v>
      </c>
      <c r="F7367">
        <f ca="1"/>
        <v>0</v>
      </c>
      <c r="G7367">
        <f ca="1"/>
        <v>0</v>
      </c>
      <c r="I7367" s="4">
        <f ca="1"/>
        <v>0</v>
      </c>
    </row>
    <row r="7368" spans="1:9" ht="14.4" hidden="1" customHeight="1" x14ac:dyDescent="0.3">
      <c r="A7368">
        <f ca="1"/>
        <v>0</v>
      </c>
      <c r="C7368">
        <f ca="1"/>
        <v>0</v>
      </c>
      <c r="D7368">
        <f ca="1"/>
        <v>0</v>
      </c>
      <c r="E7368">
        <f ca="1"/>
        <v>0</v>
      </c>
      <c r="F7368">
        <f ca="1"/>
        <v>0</v>
      </c>
      <c r="G7368">
        <f ca="1"/>
        <v>0</v>
      </c>
      <c r="I7368" s="4">
        <f ca="1"/>
        <v>0</v>
      </c>
    </row>
    <row r="7369" spans="1:9" ht="14.4" hidden="1" customHeight="1" x14ac:dyDescent="0.3">
      <c r="A7369">
        <f ca="1"/>
        <v>0</v>
      </c>
      <c r="C7369">
        <f ca="1"/>
        <v>0</v>
      </c>
      <c r="D7369">
        <f ca="1"/>
        <v>0</v>
      </c>
      <c r="E7369">
        <f ca="1"/>
        <v>0</v>
      </c>
      <c r="F7369">
        <f ca="1"/>
        <v>0</v>
      </c>
      <c r="G7369">
        <f ca="1"/>
        <v>0</v>
      </c>
      <c r="I7369" s="4">
        <f ca="1"/>
        <v>0</v>
      </c>
    </row>
    <row r="7370" spans="1:9" ht="14.4" hidden="1" customHeight="1" x14ac:dyDescent="0.3">
      <c r="A7370">
        <f ca="1"/>
        <v>0</v>
      </c>
      <c r="C7370">
        <f ca="1"/>
        <v>0</v>
      </c>
      <c r="D7370">
        <f ca="1"/>
        <v>0</v>
      </c>
      <c r="E7370">
        <f ca="1"/>
        <v>0</v>
      </c>
      <c r="F7370">
        <f ca="1"/>
        <v>0</v>
      </c>
      <c r="G7370">
        <f ca="1"/>
        <v>0</v>
      </c>
      <c r="I7370" s="4">
        <f ca="1"/>
        <v>0</v>
      </c>
    </row>
    <row r="7371" spans="1:9" ht="14.4" hidden="1" customHeight="1" x14ac:dyDescent="0.3">
      <c r="A7371">
        <f ca="1"/>
        <v>0</v>
      </c>
      <c r="C7371">
        <f ca="1"/>
        <v>0</v>
      </c>
      <c r="D7371">
        <f ca="1"/>
        <v>0</v>
      </c>
      <c r="E7371">
        <f ca="1"/>
        <v>0</v>
      </c>
      <c r="F7371">
        <f ca="1"/>
        <v>0</v>
      </c>
      <c r="G7371">
        <f ca="1"/>
        <v>0</v>
      </c>
      <c r="I7371" s="4">
        <f ca="1"/>
        <v>0</v>
      </c>
    </row>
    <row r="7372" spans="1:9" ht="14.4" hidden="1" customHeight="1" x14ac:dyDescent="0.3">
      <c r="A7372">
        <f ca="1"/>
        <v>0</v>
      </c>
      <c r="C7372">
        <f ca="1"/>
        <v>0</v>
      </c>
      <c r="D7372">
        <f ca="1"/>
        <v>0</v>
      </c>
      <c r="E7372">
        <f ca="1"/>
        <v>0</v>
      </c>
      <c r="F7372">
        <f ca="1"/>
        <v>0</v>
      </c>
      <c r="G7372">
        <f ca="1"/>
        <v>0</v>
      </c>
      <c r="I7372" s="4">
        <f ca="1"/>
        <v>0</v>
      </c>
    </row>
    <row r="7373" spans="1:9" ht="14.4" hidden="1" customHeight="1" x14ac:dyDescent="0.3">
      <c r="A7373">
        <f ca="1"/>
        <v>0</v>
      </c>
      <c r="C7373">
        <f ca="1"/>
        <v>0</v>
      </c>
      <c r="D7373">
        <f ca="1"/>
        <v>0</v>
      </c>
      <c r="E7373">
        <f ca="1"/>
        <v>0</v>
      </c>
      <c r="F7373">
        <f ca="1"/>
        <v>0</v>
      </c>
      <c r="G7373">
        <f ca="1"/>
        <v>0</v>
      </c>
      <c r="I7373" s="4">
        <f ca="1"/>
        <v>0</v>
      </c>
    </row>
    <row r="7374" spans="1:9" ht="14.4" hidden="1" customHeight="1" x14ac:dyDescent="0.3">
      <c r="A7374">
        <f ca="1"/>
        <v>0</v>
      </c>
      <c r="C7374">
        <f ca="1"/>
        <v>0</v>
      </c>
      <c r="D7374">
        <f ca="1"/>
        <v>0</v>
      </c>
      <c r="E7374">
        <f ca="1"/>
        <v>0</v>
      </c>
      <c r="F7374">
        <f ca="1"/>
        <v>0</v>
      </c>
      <c r="G7374">
        <f ca="1"/>
        <v>0</v>
      </c>
      <c r="I7374" s="4">
        <f ca="1"/>
        <v>0</v>
      </c>
    </row>
    <row r="7375" spans="1:9" ht="14.4" hidden="1" customHeight="1" x14ac:dyDescent="0.3">
      <c r="A7375">
        <f ca="1"/>
        <v>0</v>
      </c>
      <c r="C7375">
        <f ca="1"/>
        <v>0</v>
      </c>
      <c r="D7375">
        <f ca="1"/>
        <v>0</v>
      </c>
      <c r="E7375">
        <f ca="1"/>
        <v>0</v>
      </c>
      <c r="F7375">
        <f ca="1"/>
        <v>0</v>
      </c>
      <c r="G7375">
        <f ca="1"/>
        <v>0</v>
      </c>
      <c r="I7375" s="4">
        <f ca="1"/>
        <v>0</v>
      </c>
    </row>
    <row r="7376" spans="1:9" ht="14.4" hidden="1" customHeight="1" x14ac:dyDescent="0.3">
      <c r="A7376">
        <f ca="1"/>
        <v>0</v>
      </c>
      <c r="C7376">
        <f ca="1"/>
        <v>0</v>
      </c>
      <c r="D7376">
        <f ca="1"/>
        <v>0</v>
      </c>
      <c r="E7376">
        <f ca="1"/>
        <v>0</v>
      </c>
      <c r="F7376">
        <f ca="1"/>
        <v>0</v>
      </c>
      <c r="G7376">
        <f ca="1"/>
        <v>0</v>
      </c>
      <c r="I7376" s="4">
        <f ca="1"/>
        <v>0</v>
      </c>
    </row>
    <row r="7377" spans="1:9" ht="14.4" hidden="1" customHeight="1" x14ac:dyDescent="0.3">
      <c r="A7377">
        <f ca="1"/>
        <v>0</v>
      </c>
      <c r="C7377">
        <f ca="1"/>
        <v>0</v>
      </c>
      <c r="D7377">
        <f ca="1"/>
        <v>0</v>
      </c>
      <c r="E7377">
        <f ca="1"/>
        <v>0</v>
      </c>
      <c r="F7377">
        <f ca="1"/>
        <v>0</v>
      </c>
      <c r="G7377">
        <f ca="1"/>
        <v>0</v>
      </c>
      <c r="I7377" s="4">
        <f ca="1"/>
        <v>0</v>
      </c>
    </row>
    <row r="7378" spans="1:9" ht="14.4" hidden="1" customHeight="1" x14ac:dyDescent="0.3">
      <c r="A7378">
        <f ca="1"/>
        <v>0</v>
      </c>
      <c r="C7378">
        <f ca="1"/>
        <v>0</v>
      </c>
      <c r="D7378">
        <f ca="1"/>
        <v>0</v>
      </c>
      <c r="E7378">
        <f ca="1"/>
        <v>0</v>
      </c>
      <c r="F7378">
        <f ca="1"/>
        <v>0</v>
      </c>
      <c r="G7378">
        <f ca="1"/>
        <v>0</v>
      </c>
      <c r="I7378" s="4">
        <f ca="1"/>
        <v>0</v>
      </c>
    </row>
    <row r="7379" spans="1:9" ht="14.4" hidden="1" customHeight="1" x14ac:dyDescent="0.3">
      <c r="A7379">
        <f ca="1"/>
        <v>0</v>
      </c>
      <c r="C7379">
        <f ca="1"/>
        <v>0</v>
      </c>
      <c r="D7379">
        <f ca="1"/>
        <v>0</v>
      </c>
      <c r="E7379">
        <f ca="1"/>
        <v>0</v>
      </c>
      <c r="F7379">
        <f ca="1"/>
        <v>0</v>
      </c>
      <c r="G7379">
        <f ca="1"/>
        <v>0</v>
      </c>
      <c r="I7379" s="4">
        <f ca="1"/>
        <v>0</v>
      </c>
    </row>
    <row r="7380" spans="1:9" ht="14.4" hidden="1" customHeight="1" x14ac:dyDescent="0.3">
      <c r="A7380">
        <f ca="1"/>
        <v>0</v>
      </c>
      <c r="C7380">
        <f ca="1"/>
        <v>0</v>
      </c>
      <c r="D7380">
        <f ca="1"/>
        <v>0</v>
      </c>
      <c r="E7380">
        <f ca="1"/>
        <v>0</v>
      </c>
      <c r="F7380">
        <f ca="1"/>
        <v>0</v>
      </c>
      <c r="G7380">
        <f ca="1"/>
        <v>0</v>
      </c>
      <c r="I7380" s="4">
        <f ca="1"/>
        <v>0</v>
      </c>
    </row>
    <row r="7381" spans="1:9" ht="14.4" hidden="1" customHeight="1" x14ac:dyDescent="0.3">
      <c r="A7381">
        <f ca="1"/>
        <v>0</v>
      </c>
      <c r="C7381">
        <f ca="1"/>
        <v>0</v>
      </c>
      <c r="D7381">
        <f ca="1"/>
        <v>0</v>
      </c>
      <c r="E7381">
        <f ca="1"/>
        <v>0</v>
      </c>
      <c r="F7381">
        <f ca="1"/>
        <v>0</v>
      </c>
      <c r="G7381">
        <f ca="1"/>
        <v>0</v>
      </c>
      <c r="I7381" s="4">
        <f ca="1"/>
        <v>0</v>
      </c>
    </row>
    <row r="7382" spans="1:9" ht="14.4" hidden="1" customHeight="1" x14ac:dyDescent="0.3">
      <c r="A7382">
        <f ca="1"/>
        <v>0</v>
      </c>
      <c r="C7382">
        <f ca="1"/>
        <v>0</v>
      </c>
      <c r="D7382">
        <f ca="1"/>
        <v>0</v>
      </c>
      <c r="E7382">
        <f ca="1"/>
        <v>0</v>
      </c>
      <c r="F7382">
        <f ca="1"/>
        <v>0</v>
      </c>
      <c r="G7382">
        <f ca="1"/>
        <v>0</v>
      </c>
      <c r="I7382" s="4">
        <f ca="1"/>
        <v>0</v>
      </c>
    </row>
    <row r="7383" spans="1:9" ht="14.4" hidden="1" customHeight="1" x14ac:dyDescent="0.3">
      <c r="A7383">
        <f ca="1"/>
        <v>0</v>
      </c>
      <c r="C7383">
        <f ca="1"/>
        <v>0</v>
      </c>
      <c r="D7383">
        <f ca="1"/>
        <v>0</v>
      </c>
      <c r="E7383">
        <f ca="1"/>
        <v>0</v>
      </c>
      <c r="F7383">
        <f ca="1"/>
        <v>0</v>
      </c>
      <c r="G7383">
        <f ca="1"/>
        <v>0</v>
      </c>
      <c r="I7383" s="4">
        <f ca="1"/>
        <v>0</v>
      </c>
    </row>
    <row r="7384" spans="1:9" ht="14.4" hidden="1" customHeight="1" x14ac:dyDescent="0.3">
      <c r="A7384">
        <f ca="1"/>
        <v>0</v>
      </c>
      <c r="C7384">
        <f ca="1"/>
        <v>0</v>
      </c>
      <c r="D7384">
        <f ca="1"/>
        <v>0</v>
      </c>
      <c r="E7384">
        <f ca="1"/>
        <v>0</v>
      </c>
      <c r="F7384">
        <f ca="1"/>
        <v>0</v>
      </c>
      <c r="G7384">
        <f ca="1"/>
        <v>0</v>
      </c>
      <c r="I7384" s="4">
        <f ca="1"/>
        <v>0</v>
      </c>
    </row>
    <row r="7385" spans="1:9" ht="14.4" hidden="1" customHeight="1" x14ac:dyDescent="0.3">
      <c r="A7385">
        <f ca="1"/>
        <v>0</v>
      </c>
      <c r="C7385">
        <f ca="1"/>
        <v>0</v>
      </c>
      <c r="D7385">
        <f ca="1"/>
        <v>0</v>
      </c>
      <c r="E7385">
        <f ca="1"/>
        <v>0</v>
      </c>
      <c r="F7385">
        <f ca="1"/>
        <v>0</v>
      </c>
      <c r="G7385">
        <f ca="1"/>
        <v>0</v>
      </c>
      <c r="I7385" s="4">
        <f ca="1"/>
        <v>0</v>
      </c>
    </row>
    <row r="7386" spans="1:9" ht="14.4" hidden="1" customHeight="1" x14ac:dyDescent="0.3">
      <c r="A7386">
        <f ca="1"/>
        <v>0</v>
      </c>
      <c r="C7386">
        <f ca="1"/>
        <v>0</v>
      </c>
      <c r="D7386">
        <f ca="1"/>
        <v>0</v>
      </c>
      <c r="E7386">
        <f ca="1"/>
        <v>0</v>
      </c>
      <c r="F7386">
        <f ca="1"/>
        <v>0</v>
      </c>
      <c r="G7386">
        <f ca="1"/>
        <v>0</v>
      </c>
      <c r="I7386" s="4">
        <f ca="1"/>
        <v>0</v>
      </c>
    </row>
    <row r="7387" spans="1:9" ht="14.4" hidden="1" customHeight="1" x14ac:dyDescent="0.3">
      <c r="A7387">
        <f ca="1"/>
        <v>0</v>
      </c>
      <c r="C7387">
        <f ca="1"/>
        <v>0</v>
      </c>
      <c r="D7387">
        <f ca="1"/>
        <v>0</v>
      </c>
      <c r="E7387">
        <f ca="1"/>
        <v>0</v>
      </c>
      <c r="F7387">
        <f ca="1"/>
        <v>0</v>
      </c>
      <c r="G7387">
        <f ca="1"/>
        <v>0</v>
      </c>
      <c r="I7387" s="4">
        <f ca="1"/>
        <v>0</v>
      </c>
    </row>
    <row r="7388" spans="1:9" ht="14.4" hidden="1" customHeight="1" x14ac:dyDescent="0.3">
      <c r="A7388">
        <f ca="1"/>
        <v>0</v>
      </c>
      <c r="C7388">
        <f ca="1"/>
        <v>0</v>
      </c>
      <c r="D7388">
        <f ca="1"/>
        <v>0</v>
      </c>
      <c r="E7388">
        <f ca="1"/>
        <v>0</v>
      </c>
      <c r="F7388">
        <f ca="1"/>
        <v>0</v>
      </c>
      <c r="G7388">
        <f ca="1"/>
        <v>0</v>
      </c>
      <c r="I7388" s="4">
        <f ca="1"/>
        <v>0</v>
      </c>
    </row>
    <row r="7389" spans="1:9" ht="14.4" hidden="1" customHeight="1" x14ac:dyDescent="0.3">
      <c r="A7389">
        <f ca="1"/>
        <v>0</v>
      </c>
      <c r="C7389">
        <f ca="1"/>
        <v>0</v>
      </c>
      <c r="D7389">
        <f ca="1"/>
        <v>0</v>
      </c>
      <c r="E7389">
        <f ca="1"/>
        <v>0</v>
      </c>
      <c r="F7389">
        <f ca="1"/>
        <v>0</v>
      </c>
      <c r="G7389">
        <f ca="1"/>
        <v>0</v>
      </c>
      <c r="I7389" s="4">
        <f ca="1"/>
        <v>0</v>
      </c>
    </row>
    <row r="7390" spans="1:9" ht="14.4" hidden="1" customHeight="1" x14ac:dyDescent="0.3">
      <c r="A7390">
        <f ca="1"/>
        <v>0</v>
      </c>
      <c r="C7390">
        <f ca="1"/>
        <v>0</v>
      </c>
      <c r="D7390">
        <f ca="1"/>
        <v>0</v>
      </c>
      <c r="E7390">
        <f ca="1"/>
        <v>0</v>
      </c>
      <c r="F7390">
        <f ca="1"/>
        <v>0</v>
      </c>
      <c r="G7390">
        <f ca="1"/>
        <v>0</v>
      </c>
      <c r="I7390" s="4">
        <f ca="1"/>
        <v>0</v>
      </c>
    </row>
    <row r="7391" spans="1:9" ht="14.4" hidden="1" customHeight="1" x14ac:dyDescent="0.3">
      <c r="A7391">
        <f ca="1"/>
        <v>0</v>
      </c>
      <c r="C7391">
        <f ca="1"/>
        <v>0</v>
      </c>
      <c r="D7391">
        <f ca="1"/>
        <v>0</v>
      </c>
      <c r="E7391">
        <f ca="1"/>
        <v>0</v>
      </c>
      <c r="F7391">
        <f ca="1"/>
        <v>0</v>
      </c>
      <c r="G7391">
        <f ca="1"/>
        <v>0</v>
      </c>
      <c r="I7391" s="4">
        <f ca="1"/>
        <v>0</v>
      </c>
    </row>
    <row r="7392" spans="1:9" ht="14.4" hidden="1" customHeight="1" x14ac:dyDescent="0.3">
      <c r="A7392">
        <f ca="1"/>
        <v>0</v>
      </c>
      <c r="C7392">
        <f ca="1"/>
        <v>0</v>
      </c>
      <c r="D7392">
        <f ca="1"/>
        <v>0</v>
      </c>
      <c r="E7392">
        <f ca="1"/>
        <v>0</v>
      </c>
      <c r="F7392">
        <f ca="1"/>
        <v>0</v>
      </c>
      <c r="G7392">
        <f ca="1"/>
        <v>0</v>
      </c>
      <c r="I7392" s="4">
        <f ca="1"/>
        <v>0</v>
      </c>
    </row>
    <row r="7393" spans="1:9" ht="14.4" hidden="1" customHeight="1" x14ac:dyDescent="0.3">
      <c r="A7393">
        <f ca="1"/>
        <v>0</v>
      </c>
      <c r="C7393">
        <f ca="1"/>
        <v>0</v>
      </c>
      <c r="D7393">
        <f ca="1"/>
        <v>0</v>
      </c>
      <c r="E7393">
        <f ca="1"/>
        <v>0</v>
      </c>
      <c r="F7393">
        <f ca="1"/>
        <v>0</v>
      </c>
      <c r="G7393">
        <f ca="1"/>
        <v>0</v>
      </c>
      <c r="I7393" s="4">
        <f ca="1"/>
        <v>0</v>
      </c>
    </row>
    <row r="7394" spans="1:9" ht="14.4" hidden="1" customHeight="1" x14ac:dyDescent="0.3">
      <c r="A7394">
        <f ca="1"/>
        <v>0</v>
      </c>
      <c r="C7394">
        <f ca="1"/>
        <v>0</v>
      </c>
      <c r="D7394">
        <f ca="1"/>
        <v>0</v>
      </c>
      <c r="E7394">
        <f ca="1"/>
        <v>0</v>
      </c>
      <c r="F7394">
        <f ca="1"/>
        <v>0</v>
      </c>
      <c r="G7394">
        <f ca="1"/>
        <v>0</v>
      </c>
      <c r="I7394" s="4">
        <f ca="1"/>
        <v>0</v>
      </c>
    </row>
    <row r="7395" spans="1:9" ht="14.4" hidden="1" customHeight="1" x14ac:dyDescent="0.3">
      <c r="A7395">
        <f ca="1"/>
        <v>0</v>
      </c>
      <c r="C7395">
        <f ca="1"/>
        <v>0</v>
      </c>
      <c r="D7395">
        <f ca="1"/>
        <v>0</v>
      </c>
      <c r="E7395">
        <f ca="1"/>
        <v>0</v>
      </c>
      <c r="F7395">
        <f ca="1"/>
        <v>0</v>
      </c>
      <c r="G7395">
        <f ca="1"/>
        <v>0</v>
      </c>
      <c r="I7395" s="4">
        <f ca="1"/>
        <v>0</v>
      </c>
    </row>
    <row r="7396" spans="1:9" ht="14.4" hidden="1" customHeight="1" x14ac:dyDescent="0.3">
      <c r="A7396">
        <f ca="1"/>
        <v>0</v>
      </c>
      <c r="C7396">
        <f ca="1"/>
        <v>0</v>
      </c>
      <c r="D7396">
        <f ca="1"/>
        <v>0</v>
      </c>
      <c r="E7396">
        <f ca="1"/>
        <v>0</v>
      </c>
      <c r="F7396">
        <f ca="1"/>
        <v>0</v>
      </c>
      <c r="G7396">
        <f ca="1"/>
        <v>0</v>
      </c>
      <c r="I7396" s="4">
        <f ca="1"/>
        <v>0</v>
      </c>
    </row>
    <row r="7397" spans="1:9" ht="14.4" hidden="1" customHeight="1" x14ac:dyDescent="0.3">
      <c r="A7397">
        <f ca="1"/>
        <v>0</v>
      </c>
      <c r="C7397">
        <f ca="1"/>
        <v>0</v>
      </c>
      <c r="D7397">
        <f ca="1"/>
        <v>0</v>
      </c>
      <c r="E7397">
        <f ca="1"/>
        <v>0</v>
      </c>
      <c r="F7397">
        <f ca="1"/>
        <v>0</v>
      </c>
      <c r="G7397">
        <f ca="1"/>
        <v>0</v>
      </c>
      <c r="I7397" s="4">
        <f ca="1"/>
        <v>0</v>
      </c>
    </row>
    <row r="7398" spans="1:9" ht="14.4" hidden="1" customHeight="1" x14ac:dyDescent="0.3">
      <c r="A7398">
        <f ca="1"/>
        <v>0</v>
      </c>
      <c r="C7398">
        <f ca="1"/>
        <v>0</v>
      </c>
      <c r="D7398">
        <f ca="1"/>
        <v>0</v>
      </c>
      <c r="E7398">
        <f ca="1"/>
        <v>0</v>
      </c>
      <c r="F7398">
        <f ca="1"/>
        <v>0</v>
      </c>
      <c r="G7398">
        <f ca="1"/>
        <v>0</v>
      </c>
      <c r="I7398" s="4">
        <f ca="1"/>
        <v>0</v>
      </c>
    </row>
    <row r="7399" spans="1:9" ht="14.4" hidden="1" customHeight="1" x14ac:dyDescent="0.3">
      <c r="A7399">
        <f ca="1"/>
        <v>0</v>
      </c>
      <c r="C7399">
        <f ca="1"/>
        <v>0</v>
      </c>
      <c r="D7399">
        <f ca="1"/>
        <v>0</v>
      </c>
      <c r="E7399">
        <f ca="1"/>
        <v>0</v>
      </c>
      <c r="F7399">
        <f ca="1"/>
        <v>0</v>
      </c>
      <c r="G7399">
        <f ca="1"/>
        <v>0</v>
      </c>
      <c r="I7399" s="4">
        <f ca="1"/>
        <v>0</v>
      </c>
    </row>
    <row r="7400" spans="1:9" ht="14.4" hidden="1" customHeight="1" x14ac:dyDescent="0.3">
      <c r="A7400">
        <f ca="1"/>
        <v>0</v>
      </c>
      <c r="C7400">
        <f ca="1"/>
        <v>0</v>
      </c>
      <c r="D7400">
        <f ca="1"/>
        <v>0</v>
      </c>
      <c r="E7400">
        <f ca="1"/>
        <v>0</v>
      </c>
      <c r="F7400">
        <f ca="1"/>
        <v>0</v>
      </c>
      <c r="G7400">
        <f ca="1"/>
        <v>0</v>
      </c>
      <c r="I7400" s="4">
        <f ca="1"/>
        <v>0</v>
      </c>
    </row>
    <row r="7401" spans="1:9" ht="14.4" hidden="1" customHeight="1" x14ac:dyDescent="0.3">
      <c r="A7401">
        <f ca="1"/>
        <v>0</v>
      </c>
      <c r="C7401">
        <f ca="1"/>
        <v>0</v>
      </c>
      <c r="D7401">
        <f ca="1"/>
        <v>0</v>
      </c>
      <c r="E7401">
        <f ca="1"/>
        <v>0</v>
      </c>
      <c r="F7401">
        <f ca="1"/>
        <v>0</v>
      </c>
      <c r="G7401">
        <f ca="1"/>
        <v>0</v>
      </c>
      <c r="I7401" s="4">
        <f ca="1"/>
        <v>0</v>
      </c>
    </row>
    <row r="7402" spans="1:9" ht="14.4" hidden="1" customHeight="1" x14ac:dyDescent="0.3">
      <c r="A7402">
        <f ca="1"/>
        <v>0</v>
      </c>
      <c r="C7402">
        <f ca="1"/>
        <v>0</v>
      </c>
      <c r="D7402">
        <f ca="1"/>
        <v>0</v>
      </c>
      <c r="E7402">
        <f ca="1"/>
        <v>0</v>
      </c>
      <c r="F7402">
        <f ca="1"/>
        <v>0</v>
      </c>
      <c r="G7402">
        <f ca="1"/>
        <v>0</v>
      </c>
      <c r="I7402" s="4">
        <f ca="1"/>
        <v>0</v>
      </c>
    </row>
    <row r="7403" spans="1:9" ht="14.4" hidden="1" customHeight="1" x14ac:dyDescent="0.3">
      <c r="A7403">
        <f ca="1"/>
        <v>0</v>
      </c>
      <c r="C7403">
        <f ca="1"/>
        <v>0</v>
      </c>
      <c r="D7403">
        <f ca="1"/>
        <v>0</v>
      </c>
      <c r="E7403">
        <f ca="1"/>
        <v>0</v>
      </c>
      <c r="F7403">
        <f ca="1"/>
        <v>0</v>
      </c>
      <c r="G7403">
        <f ca="1"/>
        <v>0</v>
      </c>
      <c r="I7403" s="4">
        <f ca="1"/>
        <v>0</v>
      </c>
    </row>
    <row r="7404" spans="1:9" ht="14.4" hidden="1" customHeight="1" x14ac:dyDescent="0.3">
      <c r="A7404">
        <f ca="1"/>
        <v>0</v>
      </c>
      <c r="C7404">
        <f ca="1"/>
        <v>0</v>
      </c>
      <c r="D7404">
        <f ca="1"/>
        <v>0</v>
      </c>
      <c r="E7404">
        <f ca="1"/>
        <v>0</v>
      </c>
      <c r="F7404">
        <f ca="1"/>
        <v>0</v>
      </c>
      <c r="G7404">
        <f ca="1"/>
        <v>0</v>
      </c>
      <c r="I7404" s="4">
        <f ca="1"/>
        <v>0</v>
      </c>
    </row>
    <row r="7405" spans="1:9" ht="14.4" hidden="1" customHeight="1" x14ac:dyDescent="0.3">
      <c r="A7405">
        <f ca="1"/>
        <v>0</v>
      </c>
      <c r="C7405">
        <f ca="1"/>
        <v>0</v>
      </c>
      <c r="D7405">
        <f ca="1"/>
        <v>0</v>
      </c>
      <c r="E7405">
        <f ca="1"/>
        <v>0</v>
      </c>
      <c r="F7405">
        <f ca="1"/>
        <v>0</v>
      </c>
      <c r="G7405">
        <f ca="1"/>
        <v>0</v>
      </c>
      <c r="I7405" s="4">
        <f ca="1"/>
        <v>0</v>
      </c>
    </row>
    <row r="7406" spans="1:9" ht="14.4" hidden="1" customHeight="1" x14ac:dyDescent="0.3">
      <c r="A7406">
        <f ca="1"/>
        <v>0</v>
      </c>
      <c r="C7406">
        <f ca="1"/>
        <v>0</v>
      </c>
      <c r="D7406">
        <f ca="1"/>
        <v>0</v>
      </c>
      <c r="E7406">
        <f ca="1"/>
        <v>0</v>
      </c>
      <c r="F7406">
        <f ca="1"/>
        <v>0</v>
      </c>
      <c r="G7406">
        <f ca="1"/>
        <v>0</v>
      </c>
      <c r="I7406" s="4">
        <f ca="1"/>
        <v>0</v>
      </c>
    </row>
    <row r="7407" spans="1:9" ht="14.4" hidden="1" customHeight="1" x14ac:dyDescent="0.3">
      <c r="A7407">
        <f ca="1"/>
        <v>0</v>
      </c>
      <c r="C7407">
        <f ca="1"/>
        <v>0</v>
      </c>
      <c r="D7407">
        <f ca="1"/>
        <v>0</v>
      </c>
      <c r="E7407">
        <f ca="1"/>
        <v>0</v>
      </c>
      <c r="F7407">
        <f ca="1"/>
        <v>0</v>
      </c>
      <c r="G7407">
        <f ca="1"/>
        <v>0</v>
      </c>
      <c r="I7407" s="4">
        <f ca="1"/>
        <v>0</v>
      </c>
    </row>
    <row r="7408" spans="1:9" ht="14.4" hidden="1" customHeight="1" x14ac:dyDescent="0.3">
      <c r="A7408">
        <f ca="1"/>
        <v>0</v>
      </c>
      <c r="C7408">
        <f ca="1"/>
        <v>0</v>
      </c>
      <c r="D7408">
        <f ca="1"/>
        <v>0</v>
      </c>
      <c r="E7408">
        <f ca="1"/>
        <v>0</v>
      </c>
      <c r="F7408">
        <f ca="1"/>
        <v>0</v>
      </c>
      <c r="G7408">
        <f ca="1"/>
        <v>0</v>
      </c>
      <c r="I7408" s="4">
        <f ca="1"/>
        <v>0</v>
      </c>
    </row>
    <row r="7409" spans="1:9" ht="14.4" hidden="1" customHeight="1" x14ac:dyDescent="0.3">
      <c r="A7409">
        <f ca="1"/>
        <v>0</v>
      </c>
      <c r="C7409">
        <f ca="1"/>
        <v>0</v>
      </c>
      <c r="D7409">
        <f ca="1"/>
        <v>0</v>
      </c>
      <c r="E7409">
        <f ca="1"/>
        <v>0</v>
      </c>
      <c r="F7409">
        <f ca="1"/>
        <v>0</v>
      </c>
      <c r="G7409">
        <f ca="1"/>
        <v>0</v>
      </c>
      <c r="I7409" s="4">
        <f ca="1"/>
        <v>0</v>
      </c>
    </row>
    <row r="7410" spans="1:9" ht="14.4" hidden="1" customHeight="1" x14ac:dyDescent="0.3">
      <c r="A7410">
        <f ca="1"/>
        <v>0</v>
      </c>
      <c r="C7410">
        <f ca="1"/>
        <v>0</v>
      </c>
      <c r="D7410">
        <f ca="1"/>
        <v>0</v>
      </c>
      <c r="E7410">
        <f ca="1"/>
        <v>0</v>
      </c>
      <c r="F7410">
        <f ca="1"/>
        <v>0</v>
      </c>
      <c r="G7410">
        <f ca="1"/>
        <v>0</v>
      </c>
      <c r="I7410" s="4">
        <f ca="1"/>
        <v>0</v>
      </c>
    </row>
    <row r="7411" spans="1:9" ht="14.4" hidden="1" customHeight="1" x14ac:dyDescent="0.3">
      <c r="A7411">
        <f ca="1"/>
        <v>0</v>
      </c>
      <c r="C7411">
        <f ca="1"/>
        <v>0</v>
      </c>
      <c r="D7411">
        <f ca="1"/>
        <v>0</v>
      </c>
      <c r="E7411">
        <f ca="1"/>
        <v>0</v>
      </c>
      <c r="F7411">
        <f ca="1"/>
        <v>0</v>
      </c>
      <c r="G7411">
        <f ca="1"/>
        <v>0</v>
      </c>
      <c r="I7411" s="4">
        <f ca="1"/>
        <v>0</v>
      </c>
    </row>
    <row r="7412" spans="1:9" ht="14.4" hidden="1" customHeight="1" x14ac:dyDescent="0.3">
      <c r="A7412">
        <f ca="1"/>
        <v>0</v>
      </c>
      <c r="C7412">
        <f ca="1"/>
        <v>0</v>
      </c>
      <c r="D7412">
        <f ca="1"/>
        <v>0</v>
      </c>
      <c r="E7412">
        <f ca="1"/>
        <v>0</v>
      </c>
      <c r="F7412">
        <f ca="1"/>
        <v>0</v>
      </c>
      <c r="G7412">
        <f ca="1"/>
        <v>0</v>
      </c>
      <c r="I7412" s="4">
        <f ca="1"/>
        <v>0</v>
      </c>
    </row>
    <row r="7413" spans="1:9" ht="14.4" hidden="1" customHeight="1" x14ac:dyDescent="0.3">
      <c r="A7413">
        <f ca="1"/>
        <v>0</v>
      </c>
      <c r="C7413">
        <f ca="1"/>
        <v>0</v>
      </c>
      <c r="D7413">
        <f ca="1"/>
        <v>0</v>
      </c>
      <c r="E7413">
        <f ca="1"/>
        <v>0</v>
      </c>
      <c r="F7413">
        <f ca="1"/>
        <v>0</v>
      </c>
      <c r="G7413">
        <f ca="1"/>
        <v>0</v>
      </c>
      <c r="I7413" s="4">
        <f ca="1"/>
        <v>0</v>
      </c>
    </row>
    <row r="7414" spans="1:9" ht="14.4" hidden="1" customHeight="1" x14ac:dyDescent="0.3">
      <c r="A7414">
        <f ca="1"/>
        <v>0</v>
      </c>
      <c r="C7414">
        <f ca="1"/>
        <v>0</v>
      </c>
      <c r="D7414">
        <f ca="1"/>
        <v>0</v>
      </c>
      <c r="E7414">
        <f ca="1"/>
        <v>0</v>
      </c>
      <c r="F7414">
        <f ca="1"/>
        <v>0</v>
      </c>
      <c r="G7414">
        <f ca="1"/>
        <v>0</v>
      </c>
      <c r="I7414" s="4">
        <f ca="1"/>
        <v>0</v>
      </c>
    </row>
    <row r="7415" spans="1:9" ht="14.4" hidden="1" customHeight="1" x14ac:dyDescent="0.3">
      <c r="A7415">
        <f ca="1"/>
        <v>0</v>
      </c>
      <c r="C7415">
        <f ca="1"/>
        <v>0</v>
      </c>
      <c r="D7415">
        <f ca="1"/>
        <v>0</v>
      </c>
      <c r="E7415">
        <f ca="1"/>
        <v>0</v>
      </c>
      <c r="F7415">
        <f ca="1"/>
        <v>0</v>
      </c>
      <c r="G7415">
        <f ca="1"/>
        <v>0</v>
      </c>
      <c r="I7415" s="4">
        <f ca="1"/>
        <v>0</v>
      </c>
    </row>
    <row r="7416" spans="1:9" ht="14.4" hidden="1" customHeight="1" x14ac:dyDescent="0.3">
      <c r="A7416">
        <f ca="1"/>
        <v>0</v>
      </c>
      <c r="C7416">
        <f ca="1"/>
        <v>0</v>
      </c>
      <c r="D7416">
        <f ca="1"/>
        <v>0</v>
      </c>
      <c r="E7416">
        <f ca="1"/>
        <v>0</v>
      </c>
      <c r="F7416">
        <f ca="1"/>
        <v>0</v>
      </c>
      <c r="G7416">
        <f ca="1"/>
        <v>0</v>
      </c>
      <c r="I7416" s="4">
        <f ca="1"/>
        <v>0</v>
      </c>
    </row>
    <row r="7417" spans="1:9" ht="14.4" hidden="1" customHeight="1" x14ac:dyDescent="0.3">
      <c r="A7417">
        <f ca="1"/>
        <v>0</v>
      </c>
      <c r="C7417">
        <f ca="1"/>
        <v>0</v>
      </c>
      <c r="D7417">
        <f ca="1"/>
        <v>0</v>
      </c>
      <c r="E7417">
        <f ca="1"/>
        <v>0</v>
      </c>
      <c r="F7417">
        <f ca="1"/>
        <v>0</v>
      </c>
      <c r="G7417">
        <f ca="1"/>
        <v>0</v>
      </c>
      <c r="I7417" s="4">
        <f ca="1"/>
        <v>0</v>
      </c>
    </row>
    <row r="7418" spans="1:9" ht="14.4" hidden="1" customHeight="1" x14ac:dyDescent="0.3">
      <c r="A7418">
        <f ca="1"/>
        <v>0</v>
      </c>
      <c r="C7418">
        <f ca="1"/>
        <v>0</v>
      </c>
      <c r="D7418">
        <f ca="1"/>
        <v>0</v>
      </c>
      <c r="E7418">
        <f ca="1"/>
        <v>0</v>
      </c>
      <c r="F7418">
        <f ca="1"/>
        <v>0</v>
      </c>
      <c r="G7418">
        <f ca="1"/>
        <v>0</v>
      </c>
      <c r="I7418" s="4">
        <f ca="1"/>
        <v>0</v>
      </c>
    </row>
    <row r="7419" spans="1:9" ht="14.4" hidden="1" customHeight="1" x14ac:dyDescent="0.3">
      <c r="A7419">
        <f ca="1"/>
        <v>0</v>
      </c>
      <c r="C7419">
        <f ca="1"/>
        <v>0</v>
      </c>
      <c r="D7419">
        <f ca="1"/>
        <v>0</v>
      </c>
      <c r="E7419">
        <f ca="1"/>
        <v>0</v>
      </c>
      <c r="F7419">
        <f ca="1"/>
        <v>0</v>
      </c>
      <c r="G7419">
        <f ca="1"/>
        <v>0</v>
      </c>
      <c r="I7419" s="4">
        <f ca="1"/>
        <v>0</v>
      </c>
    </row>
    <row r="7420" spans="1:9" ht="14.4" hidden="1" customHeight="1" x14ac:dyDescent="0.3">
      <c r="A7420">
        <f ca="1"/>
        <v>0</v>
      </c>
      <c r="C7420">
        <f ca="1"/>
        <v>0</v>
      </c>
      <c r="D7420">
        <f ca="1"/>
        <v>0</v>
      </c>
      <c r="E7420">
        <f ca="1"/>
        <v>0</v>
      </c>
      <c r="F7420">
        <f ca="1"/>
        <v>0</v>
      </c>
      <c r="G7420">
        <f ca="1"/>
        <v>0</v>
      </c>
      <c r="I7420" s="4">
        <f ca="1"/>
        <v>0</v>
      </c>
    </row>
    <row r="7421" spans="1:9" ht="14.4" hidden="1" customHeight="1" x14ac:dyDescent="0.3">
      <c r="A7421">
        <f ca="1"/>
        <v>0</v>
      </c>
      <c r="C7421">
        <f ca="1"/>
        <v>0</v>
      </c>
      <c r="D7421">
        <f ca="1"/>
        <v>0</v>
      </c>
      <c r="E7421">
        <f ca="1"/>
        <v>0</v>
      </c>
      <c r="F7421">
        <f ca="1"/>
        <v>0</v>
      </c>
      <c r="G7421">
        <f ca="1"/>
        <v>0</v>
      </c>
      <c r="I7421" s="4">
        <f ca="1"/>
        <v>0</v>
      </c>
    </row>
    <row r="7422" spans="1:9" ht="14.4" hidden="1" customHeight="1" x14ac:dyDescent="0.3">
      <c r="A7422">
        <f ca="1"/>
        <v>0</v>
      </c>
      <c r="C7422">
        <f ca="1"/>
        <v>0</v>
      </c>
      <c r="D7422">
        <f ca="1"/>
        <v>0</v>
      </c>
      <c r="E7422">
        <f ca="1"/>
        <v>0</v>
      </c>
      <c r="F7422">
        <f ca="1"/>
        <v>0</v>
      </c>
      <c r="G7422">
        <f ca="1"/>
        <v>0</v>
      </c>
      <c r="I7422" s="4">
        <f ca="1"/>
        <v>0</v>
      </c>
    </row>
    <row r="7423" spans="1:9" ht="14.4" hidden="1" customHeight="1" x14ac:dyDescent="0.3">
      <c r="A7423">
        <f ca="1"/>
        <v>0</v>
      </c>
      <c r="C7423">
        <f ca="1"/>
        <v>0</v>
      </c>
      <c r="D7423">
        <f ca="1"/>
        <v>0</v>
      </c>
      <c r="E7423">
        <f ca="1"/>
        <v>0</v>
      </c>
      <c r="F7423">
        <f ca="1"/>
        <v>0</v>
      </c>
      <c r="G7423">
        <f ca="1"/>
        <v>0</v>
      </c>
      <c r="I7423" s="4">
        <f ca="1"/>
        <v>0</v>
      </c>
    </row>
    <row r="7424" spans="1:9" ht="14.4" hidden="1" customHeight="1" x14ac:dyDescent="0.3">
      <c r="A7424">
        <f ca="1"/>
        <v>0</v>
      </c>
      <c r="C7424">
        <f ca="1"/>
        <v>0</v>
      </c>
      <c r="D7424">
        <f ca="1"/>
        <v>0</v>
      </c>
      <c r="E7424">
        <f ca="1"/>
        <v>0</v>
      </c>
      <c r="F7424">
        <f ca="1"/>
        <v>0</v>
      </c>
      <c r="G7424">
        <f ca="1"/>
        <v>0</v>
      </c>
      <c r="I7424" s="4">
        <f ca="1"/>
        <v>0</v>
      </c>
    </row>
    <row r="7425" spans="1:9" ht="14.4" hidden="1" customHeight="1" x14ac:dyDescent="0.3">
      <c r="A7425">
        <f ca="1"/>
        <v>0</v>
      </c>
      <c r="C7425">
        <f ca="1"/>
        <v>0</v>
      </c>
      <c r="D7425">
        <f ca="1"/>
        <v>0</v>
      </c>
      <c r="E7425">
        <f ca="1"/>
        <v>0</v>
      </c>
      <c r="F7425">
        <f ca="1"/>
        <v>0</v>
      </c>
      <c r="G7425">
        <f ca="1"/>
        <v>0</v>
      </c>
      <c r="I7425" s="4">
        <f ca="1"/>
        <v>0</v>
      </c>
    </row>
    <row r="7426" spans="1:9" ht="14.4" hidden="1" customHeight="1" x14ac:dyDescent="0.3">
      <c r="A7426">
        <f ca="1"/>
        <v>0</v>
      </c>
      <c r="C7426">
        <f ca="1"/>
        <v>0</v>
      </c>
      <c r="D7426">
        <f ca="1"/>
        <v>0</v>
      </c>
      <c r="E7426">
        <f ca="1"/>
        <v>0</v>
      </c>
      <c r="F7426">
        <f ca="1"/>
        <v>0</v>
      </c>
      <c r="G7426">
        <f ca="1"/>
        <v>0</v>
      </c>
      <c r="I7426" s="4">
        <f ca="1"/>
        <v>0</v>
      </c>
    </row>
    <row r="7427" spans="1:9" ht="14.4" hidden="1" customHeight="1" x14ac:dyDescent="0.3">
      <c r="A7427">
        <f ca="1"/>
        <v>0</v>
      </c>
      <c r="C7427">
        <f ca="1"/>
        <v>0</v>
      </c>
      <c r="D7427">
        <f ca="1"/>
        <v>0</v>
      </c>
      <c r="E7427">
        <f ca="1"/>
        <v>0</v>
      </c>
      <c r="F7427">
        <f ca="1"/>
        <v>0</v>
      </c>
      <c r="G7427">
        <f ca="1"/>
        <v>0</v>
      </c>
      <c r="I7427" s="4">
        <f ca="1"/>
        <v>0</v>
      </c>
    </row>
    <row r="7428" spans="1:9" ht="14.4" hidden="1" customHeight="1" x14ac:dyDescent="0.3">
      <c r="A7428">
        <f ca="1"/>
        <v>0</v>
      </c>
      <c r="C7428">
        <f ca="1"/>
        <v>0</v>
      </c>
      <c r="D7428">
        <f ca="1"/>
        <v>0</v>
      </c>
      <c r="E7428">
        <f ca="1"/>
        <v>0</v>
      </c>
      <c r="F7428">
        <f ca="1"/>
        <v>0</v>
      </c>
      <c r="G7428">
        <f ca="1"/>
        <v>0</v>
      </c>
      <c r="I7428" s="4">
        <f ca="1"/>
        <v>0</v>
      </c>
    </row>
    <row r="7429" spans="1:9" ht="14.4" hidden="1" customHeight="1" x14ac:dyDescent="0.3">
      <c r="A7429">
        <f ca="1"/>
        <v>0</v>
      </c>
      <c r="C7429">
        <f ca="1"/>
        <v>0</v>
      </c>
      <c r="D7429">
        <f ca="1"/>
        <v>0</v>
      </c>
      <c r="E7429">
        <f ca="1"/>
        <v>0</v>
      </c>
      <c r="F7429">
        <f ca="1"/>
        <v>0</v>
      </c>
      <c r="G7429">
        <f ca="1"/>
        <v>0</v>
      </c>
      <c r="I7429" s="4">
        <f ca="1"/>
        <v>0</v>
      </c>
    </row>
    <row r="7430" spans="1:9" ht="14.4" hidden="1" customHeight="1" x14ac:dyDescent="0.3">
      <c r="A7430">
        <f ca="1"/>
        <v>0</v>
      </c>
      <c r="C7430">
        <f ca="1"/>
        <v>0</v>
      </c>
      <c r="D7430">
        <f ca="1"/>
        <v>0</v>
      </c>
      <c r="E7430">
        <f ca="1"/>
        <v>0</v>
      </c>
      <c r="F7430">
        <f ca="1"/>
        <v>0</v>
      </c>
      <c r="G7430">
        <f ca="1"/>
        <v>0</v>
      </c>
      <c r="I7430" s="4">
        <f ca="1"/>
        <v>0</v>
      </c>
    </row>
    <row r="7431" spans="1:9" ht="14.4" hidden="1" customHeight="1" x14ac:dyDescent="0.3">
      <c r="A7431">
        <f ca="1"/>
        <v>0</v>
      </c>
      <c r="C7431">
        <f ca="1"/>
        <v>0</v>
      </c>
      <c r="D7431">
        <f ca="1"/>
        <v>0</v>
      </c>
      <c r="E7431">
        <f ca="1"/>
        <v>0</v>
      </c>
      <c r="F7431">
        <f ca="1"/>
        <v>0</v>
      </c>
      <c r="G7431">
        <f ca="1"/>
        <v>0</v>
      </c>
      <c r="I7431" s="4">
        <f ca="1"/>
        <v>0</v>
      </c>
    </row>
    <row r="7432" spans="1:9" ht="14.4" hidden="1" customHeight="1" x14ac:dyDescent="0.3">
      <c r="A7432">
        <f ca="1"/>
        <v>0</v>
      </c>
      <c r="C7432">
        <f ca="1"/>
        <v>0</v>
      </c>
      <c r="D7432">
        <f ca="1"/>
        <v>0</v>
      </c>
      <c r="E7432">
        <f ca="1"/>
        <v>0</v>
      </c>
      <c r="F7432">
        <f ca="1"/>
        <v>0</v>
      </c>
      <c r="G7432">
        <f ca="1"/>
        <v>0</v>
      </c>
      <c r="I7432" s="4">
        <f ca="1"/>
        <v>0</v>
      </c>
    </row>
    <row r="7433" spans="1:9" ht="14.4" hidden="1" customHeight="1" x14ac:dyDescent="0.3">
      <c r="A7433">
        <f ca="1"/>
        <v>0</v>
      </c>
      <c r="C7433">
        <f ca="1"/>
        <v>0</v>
      </c>
      <c r="D7433">
        <f ca="1"/>
        <v>0</v>
      </c>
      <c r="E7433">
        <f ca="1"/>
        <v>0</v>
      </c>
      <c r="F7433">
        <f ca="1"/>
        <v>0</v>
      </c>
      <c r="G7433">
        <f ca="1"/>
        <v>0</v>
      </c>
      <c r="I7433" s="4">
        <f ca="1"/>
        <v>0</v>
      </c>
    </row>
    <row r="7434" spans="1:9" ht="14.4" hidden="1" customHeight="1" x14ac:dyDescent="0.3">
      <c r="A7434">
        <f ca="1"/>
        <v>0</v>
      </c>
      <c r="C7434">
        <f ca="1"/>
        <v>0</v>
      </c>
      <c r="D7434">
        <f ca="1"/>
        <v>0</v>
      </c>
      <c r="E7434">
        <f ca="1"/>
        <v>0</v>
      </c>
      <c r="F7434">
        <f ca="1"/>
        <v>0</v>
      </c>
      <c r="G7434">
        <f ca="1"/>
        <v>0</v>
      </c>
      <c r="I7434" s="4">
        <f ca="1"/>
        <v>0</v>
      </c>
    </row>
    <row r="7435" spans="1:9" ht="14.4" hidden="1" customHeight="1" x14ac:dyDescent="0.3">
      <c r="A7435">
        <f ca="1"/>
        <v>0</v>
      </c>
      <c r="C7435">
        <f ca="1"/>
        <v>0</v>
      </c>
      <c r="D7435">
        <f ca="1"/>
        <v>0</v>
      </c>
      <c r="E7435">
        <f ca="1"/>
        <v>0</v>
      </c>
      <c r="F7435">
        <f ca="1"/>
        <v>0</v>
      </c>
      <c r="G7435">
        <f ca="1"/>
        <v>0</v>
      </c>
      <c r="I7435" s="4">
        <f ca="1"/>
        <v>0</v>
      </c>
    </row>
    <row r="7436" spans="1:9" ht="14.4" hidden="1" customHeight="1" x14ac:dyDescent="0.3">
      <c r="A7436">
        <f ca="1"/>
        <v>0</v>
      </c>
      <c r="C7436">
        <f ca="1"/>
        <v>0</v>
      </c>
      <c r="D7436">
        <f ca="1"/>
        <v>0</v>
      </c>
      <c r="E7436">
        <f ca="1"/>
        <v>0</v>
      </c>
      <c r="F7436">
        <f ca="1"/>
        <v>0</v>
      </c>
      <c r="G7436">
        <f ca="1"/>
        <v>0</v>
      </c>
      <c r="I7436" s="4">
        <f ca="1"/>
        <v>0</v>
      </c>
    </row>
    <row r="7437" spans="1:9" ht="14.4" hidden="1" customHeight="1" x14ac:dyDescent="0.3">
      <c r="A7437">
        <f ca="1"/>
        <v>0</v>
      </c>
      <c r="C7437">
        <f ca="1"/>
        <v>0</v>
      </c>
      <c r="D7437">
        <f ca="1"/>
        <v>0</v>
      </c>
      <c r="E7437">
        <f ca="1"/>
        <v>0</v>
      </c>
      <c r="F7437">
        <f ca="1"/>
        <v>0</v>
      </c>
      <c r="G7437">
        <f ca="1"/>
        <v>0</v>
      </c>
      <c r="I7437" s="4">
        <f ca="1"/>
        <v>0</v>
      </c>
    </row>
    <row r="7438" spans="1:9" ht="14.4" hidden="1" customHeight="1" x14ac:dyDescent="0.3">
      <c r="A7438">
        <f ca="1"/>
        <v>0</v>
      </c>
      <c r="C7438">
        <f ca="1"/>
        <v>0</v>
      </c>
      <c r="D7438">
        <f ca="1"/>
        <v>0</v>
      </c>
      <c r="E7438">
        <f ca="1"/>
        <v>0</v>
      </c>
      <c r="F7438">
        <f ca="1"/>
        <v>0</v>
      </c>
      <c r="G7438">
        <f ca="1"/>
        <v>0</v>
      </c>
      <c r="I7438" s="4">
        <f ca="1"/>
        <v>0</v>
      </c>
    </row>
    <row r="7439" spans="1:9" ht="14.4" hidden="1" customHeight="1" x14ac:dyDescent="0.3">
      <c r="A7439">
        <f ca="1"/>
        <v>0</v>
      </c>
      <c r="C7439">
        <f ca="1"/>
        <v>0</v>
      </c>
      <c r="D7439">
        <f ca="1"/>
        <v>0</v>
      </c>
      <c r="E7439">
        <f ca="1"/>
        <v>0</v>
      </c>
      <c r="F7439">
        <f ca="1"/>
        <v>0</v>
      </c>
      <c r="G7439">
        <f ca="1"/>
        <v>0</v>
      </c>
      <c r="I7439" s="4">
        <f ca="1"/>
        <v>0</v>
      </c>
    </row>
    <row r="7440" spans="1:9" ht="14.4" hidden="1" customHeight="1" x14ac:dyDescent="0.3">
      <c r="A7440">
        <f ca="1"/>
        <v>0</v>
      </c>
      <c r="C7440">
        <f ca="1"/>
        <v>0</v>
      </c>
      <c r="D7440">
        <f ca="1"/>
        <v>0</v>
      </c>
      <c r="E7440">
        <f ca="1"/>
        <v>0</v>
      </c>
      <c r="F7440">
        <f ca="1"/>
        <v>0</v>
      </c>
      <c r="G7440">
        <f ca="1"/>
        <v>0</v>
      </c>
      <c r="I7440" s="4">
        <f ca="1"/>
        <v>0</v>
      </c>
    </row>
    <row r="7441" spans="1:9" ht="14.4" hidden="1" customHeight="1" x14ac:dyDescent="0.3">
      <c r="A7441">
        <f ca="1"/>
        <v>0</v>
      </c>
      <c r="C7441">
        <f ca="1"/>
        <v>0</v>
      </c>
      <c r="D7441">
        <f ca="1"/>
        <v>0</v>
      </c>
      <c r="E7441">
        <f ca="1"/>
        <v>0</v>
      </c>
      <c r="F7441">
        <f ca="1"/>
        <v>0</v>
      </c>
      <c r="G7441">
        <f ca="1"/>
        <v>0</v>
      </c>
      <c r="I7441" s="4">
        <f ca="1"/>
        <v>0</v>
      </c>
    </row>
    <row r="7442" spans="1:9" ht="14.4" hidden="1" customHeight="1" x14ac:dyDescent="0.3">
      <c r="A7442">
        <f ca="1"/>
        <v>0</v>
      </c>
      <c r="C7442">
        <f ca="1"/>
        <v>0</v>
      </c>
      <c r="D7442">
        <f ca="1"/>
        <v>0</v>
      </c>
      <c r="E7442">
        <f ca="1"/>
        <v>0</v>
      </c>
      <c r="F7442">
        <f ca="1"/>
        <v>0</v>
      </c>
      <c r="G7442">
        <f ca="1"/>
        <v>0</v>
      </c>
      <c r="I7442" s="4">
        <f ca="1"/>
        <v>0</v>
      </c>
    </row>
    <row r="7443" spans="1:9" ht="14.4" hidden="1" customHeight="1" x14ac:dyDescent="0.3">
      <c r="A7443">
        <f ca="1"/>
        <v>0</v>
      </c>
      <c r="C7443">
        <f ca="1"/>
        <v>0</v>
      </c>
      <c r="D7443">
        <f ca="1"/>
        <v>0</v>
      </c>
      <c r="E7443">
        <f ca="1"/>
        <v>0</v>
      </c>
      <c r="F7443">
        <f ca="1"/>
        <v>0</v>
      </c>
      <c r="G7443">
        <f ca="1"/>
        <v>0</v>
      </c>
      <c r="I7443" s="4">
        <f ca="1"/>
        <v>0</v>
      </c>
    </row>
    <row r="7444" spans="1:9" ht="14.4" hidden="1" customHeight="1" x14ac:dyDescent="0.3">
      <c r="A7444">
        <f ca="1"/>
        <v>0</v>
      </c>
      <c r="C7444">
        <f ca="1"/>
        <v>0</v>
      </c>
      <c r="D7444">
        <f ca="1"/>
        <v>0</v>
      </c>
      <c r="E7444">
        <f ca="1"/>
        <v>0</v>
      </c>
      <c r="F7444">
        <f ca="1"/>
        <v>0</v>
      </c>
      <c r="G7444">
        <f ca="1"/>
        <v>0</v>
      </c>
      <c r="I7444" s="4">
        <f ca="1"/>
        <v>0</v>
      </c>
    </row>
    <row r="7445" spans="1:9" ht="14.4" hidden="1" customHeight="1" x14ac:dyDescent="0.3">
      <c r="A7445">
        <f ca="1"/>
        <v>0</v>
      </c>
      <c r="C7445">
        <f ca="1"/>
        <v>0</v>
      </c>
      <c r="D7445">
        <f ca="1"/>
        <v>0</v>
      </c>
      <c r="E7445">
        <f ca="1"/>
        <v>0</v>
      </c>
      <c r="F7445">
        <f ca="1"/>
        <v>0</v>
      </c>
      <c r="G7445">
        <f ca="1"/>
        <v>0</v>
      </c>
      <c r="I7445" s="4">
        <f ca="1"/>
        <v>0</v>
      </c>
    </row>
    <row r="7446" spans="1:9" ht="14.4" hidden="1" customHeight="1" x14ac:dyDescent="0.3">
      <c r="A7446">
        <f ca="1"/>
        <v>0</v>
      </c>
      <c r="C7446">
        <f ca="1"/>
        <v>0</v>
      </c>
      <c r="D7446">
        <f ca="1"/>
        <v>0</v>
      </c>
      <c r="E7446">
        <f ca="1"/>
        <v>0</v>
      </c>
      <c r="F7446">
        <f ca="1"/>
        <v>0</v>
      </c>
      <c r="G7446">
        <f ca="1"/>
        <v>0</v>
      </c>
      <c r="I7446" s="4">
        <f ca="1"/>
        <v>0</v>
      </c>
    </row>
    <row r="7447" spans="1:9" ht="14.4" hidden="1" customHeight="1" x14ac:dyDescent="0.3">
      <c r="A7447">
        <f ca="1"/>
        <v>0</v>
      </c>
      <c r="C7447">
        <f ca="1"/>
        <v>0</v>
      </c>
      <c r="D7447">
        <f ca="1"/>
        <v>0</v>
      </c>
      <c r="E7447">
        <f ca="1"/>
        <v>0</v>
      </c>
      <c r="F7447">
        <f ca="1"/>
        <v>0</v>
      </c>
      <c r="G7447">
        <f ca="1"/>
        <v>0</v>
      </c>
      <c r="I7447" s="4">
        <f ca="1"/>
        <v>0</v>
      </c>
    </row>
    <row r="7448" spans="1:9" ht="14.4" hidden="1" customHeight="1" x14ac:dyDescent="0.3">
      <c r="A7448">
        <f ca="1"/>
        <v>0</v>
      </c>
      <c r="C7448">
        <f ca="1"/>
        <v>0</v>
      </c>
      <c r="D7448">
        <f ca="1"/>
        <v>0</v>
      </c>
      <c r="E7448">
        <f ca="1"/>
        <v>0</v>
      </c>
      <c r="F7448">
        <f ca="1"/>
        <v>0</v>
      </c>
      <c r="G7448">
        <f ca="1"/>
        <v>0</v>
      </c>
      <c r="I7448" s="4">
        <f ca="1"/>
        <v>0</v>
      </c>
    </row>
    <row r="7449" spans="1:9" ht="14.4" hidden="1" customHeight="1" x14ac:dyDescent="0.3">
      <c r="A7449">
        <f ca="1"/>
        <v>0</v>
      </c>
      <c r="C7449">
        <f ca="1"/>
        <v>0</v>
      </c>
      <c r="D7449">
        <f ca="1"/>
        <v>0</v>
      </c>
      <c r="E7449">
        <f ca="1"/>
        <v>0</v>
      </c>
      <c r="F7449">
        <f ca="1"/>
        <v>0</v>
      </c>
      <c r="G7449">
        <f ca="1"/>
        <v>0</v>
      </c>
      <c r="I7449" s="4">
        <f ca="1"/>
        <v>0</v>
      </c>
    </row>
    <row r="7450" spans="1:9" ht="14.4" hidden="1" customHeight="1" x14ac:dyDescent="0.3">
      <c r="A7450">
        <f ca="1"/>
        <v>0</v>
      </c>
      <c r="C7450">
        <f ca="1"/>
        <v>0</v>
      </c>
      <c r="D7450">
        <f ca="1"/>
        <v>0</v>
      </c>
      <c r="E7450">
        <f ca="1"/>
        <v>0</v>
      </c>
      <c r="F7450">
        <f ca="1"/>
        <v>0</v>
      </c>
      <c r="G7450">
        <f ca="1"/>
        <v>0</v>
      </c>
      <c r="I7450" s="4">
        <f ca="1"/>
        <v>0</v>
      </c>
    </row>
    <row r="7451" spans="1:9" ht="14.4" hidden="1" customHeight="1" x14ac:dyDescent="0.3">
      <c r="A7451">
        <f ca="1"/>
        <v>0</v>
      </c>
      <c r="C7451">
        <f ca="1"/>
        <v>0</v>
      </c>
      <c r="D7451">
        <f ca="1"/>
        <v>0</v>
      </c>
      <c r="E7451">
        <f ca="1"/>
        <v>0</v>
      </c>
      <c r="F7451">
        <f ca="1"/>
        <v>0</v>
      </c>
      <c r="G7451">
        <f ca="1"/>
        <v>0</v>
      </c>
      <c r="I7451" s="4">
        <f ca="1"/>
        <v>0</v>
      </c>
    </row>
    <row r="7452" spans="1:9" ht="14.4" hidden="1" customHeight="1" x14ac:dyDescent="0.3">
      <c r="A7452">
        <f ca="1"/>
        <v>0</v>
      </c>
      <c r="C7452">
        <f ca="1"/>
        <v>0</v>
      </c>
      <c r="D7452">
        <f ca="1"/>
        <v>0</v>
      </c>
      <c r="E7452">
        <f ca="1"/>
        <v>0</v>
      </c>
      <c r="F7452">
        <f ca="1"/>
        <v>0</v>
      </c>
      <c r="G7452">
        <f ca="1"/>
        <v>0</v>
      </c>
      <c r="I7452" s="4">
        <f ca="1"/>
        <v>0</v>
      </c>
    </row>
    <row r="7453" spans="1:9" ht="14.4" hidden="1" customHeight="1" x14ac:dyDescent="0.3">
      <c r="A7453">
        <f ca="1"/>
        <v>0</v>
      </c>
      <c r="C7453">
        <f ca="1"/>
        <v>0</v>
      </c>
      <c r="D7453">
        <f ca="1"/>
        <v>0</v>
      </c>
      <c r="E7453">
        <f ca="1"/>
        <v>0</v>
      </c>
      <c r="F7453">
        <f ca="1"/>
        <v>0</v>
      </c>
      <c r="G7453">
        <f ca="1"/>
        <v>0</v>
      </c>
      <c r="I7453" s="4">
        <f ca="1"/>
        <v>0</v>
      </c>
    </row>
    <row r="7454" spans="1:9" ht="14.4" hidden="1" customHeight="1" x14ac:dyDescent="0.3">
      <c r="A7454">
        <f ca="1"/>
        <v>0</v>
      </c>
      <c r="C7454">
        <f ca="1"/>
        <v>0</v>
      </c>
      <c r="D7454">
        <f ca="1"/>
        <v>0</v>
      </c>
      <c r="E7454">
        <f ca="1"/>
        <v>0</v>
      </c>
      <c r="F7454">
        <f ca="1"/>
        <v>0</v>
      </c>
      <c r="G7454">
        <f ca="1"/>
        <v>0</v>
      </c>
      <c r="I7454" s="4">
        <f ca="1"/>
        <v>0</v>
      </c>
    </row>
    <row r="7455" spans="1:9" ht="14.4" hidden="1" customHeight="1" x14ac:dyDescent="0.3">
      <c r="A7455">
        <f ca="1"/>
        <v>0</v>
      </c>
      <c r="C7455">
        <f ca="1"/>
        <v>0</v>
      </c>
      <c r="D7455">
        <f ca="1"/>
        <v>0</v>
      </c>
      <c r="E7455">
        <f ca="1"/>
        <v>0</v>
      </c>
      <c r="F7455">
        <f ca="1"/>
        <v>0</v>
      </c>
      <c r="G7455">
        <f ca="1"/>
        <v>0</v>
      </c>
      <c r="I7455" s="4">
        <f ca="1"/>
        <v>0</v>
      </c>
    </row>
    <row r="7456" spans="1:9" ht="14.4" hidden="1" customHeight="1" x14ac:dyDescent="0.3">
      <c r="A7456">
        <f ca="1"/>
        <v>0</v>
      </c>
      <c r="C7456">
        <f ca="1"/>
        <v>0</v>
      </c>
      <c r="D7456">
        <f ca="1"/>
        <v>0</v>
      </c>
      <c r="E7456">
        <f ca="1"/>
        <v>0</v>
      </c>
      <c r="F7456">
        <f ca="1"/>
        <v>0</v>
      </c>
      <c r="G7456">
        <f ca="1"/>
        <v>0</v>
      </c>
      <c r="I7456" s="4">
        <f ca="1"/>
        <v>0</v>
      </c>
    </row>
    <row r="7457" spans="1:9" ht="14.4" hidden="1" customHeight="1" x14ac:dyDescent="0.3">
      <c r="A7457">
        <f ca="1"/>
        <v>0</v>
      </c>
      <c r="C7457">
        <f ca="1"/>
        <v>0</v>
      </c>
      <c r="D7457">
        <f ca="1"/>
        <v>0</v>
      </c>
      <c r="E7457">
        <f ca="1"/>
        <v>0</v>
      </c>
      <c r="F7457">
        <f ca="1"/>
        <v>0</v>
      </c>
      <c r="G7457">
        <f ca="1"/>
        <v>0</v>
      </c>
      <c r="I7457" s="4">
        <f ca="1"/>
        <v>0</v>
      </c>
    </row>
    <row r="7458" spans="1:9" ht="14.4" hidden="1" customHeight="1" x14ac:dyDescent="0.3">
      <c r="A7458">
        <f ca="1"/>
        <v>0</v>
      </c>
      <c r="C7458">
        <f ca="1"/>
        <v>0</v>
      </c>
      <c r="D7458">
        <f ca="1"/>
        <v>0</v>
      </c>
      <c r="E7458">
        <f ca="1"/>
        <v>0</v>
      </c>
      <c r="F7458">
        <f ca="1"/>
        <v>0</v>
      </c>
      <c r="G7458">
        <f ca="1"/>
        <v>0</v>
      </c>
      <c r="I7458" s="4">
        <f ca="1"/>
        <v>0</v>
      </c>
    </row>
    <row r="7459" spans="1:9" ht="14.4" hidden="1" customHeight="1" x14ac:dyDescent="0.3">
      <c r="A7459">
        <f ca="1"/>
        <v>0</v>
      </c>
      <c r="C7459">
        <f ca="1"/>
        <v>0</v>
      </c>
      <c r="D7459">
        <f ca="1"/>
        <v>0</v>
      </c>
      <c r="E7459">
        <f ca="1"/>
        <v>0</v>
      </c>
      <c r="F7459">
        <f ca="1"/>
        <v>0</v>
      </c>
      <c r="G7459">
        <f ca="1"/>
        <v>0</v>
      </c>
      <c r="I7459" s="4">
        <f ca="1"/>
        <v>0</v>
      </c>
    </row>
    <row r="7460" spans="1:9" ht="14.4" hidden="1" customHeight="1" x14ac:dyDescent="0.3">
      <c r="A7460">
        <f ca="1"/>
        <v>0</v>
      </c>
      <c r="C7460">
        <f ca="1"/>
        <v>0</v>
      </c>
      <c r="D7460">
        <f ca="1"/>
        <v>0</v>
      </c>
      <c r="E7460">
        <f ca="1"/>
        <v>0</v>
      </c>
      <c r="F7460">
        <f ca="1"/>
        <v>0</v>
      </c>
      <c r="G7460">
        <f ca="1"/>
        <v>0</v>
      </c>
      <c r="I7460" s="4">
        <f ca="1"/>
        <v>0</v>
      </c>
    </row>
    <row r="7461" spans="1:9" ht="14.4" hidden="1" customHeight="1" x14ac:dyDescent="0.3">
      <c r="A7461">
        <f ca="1"/>
        <v>0</v>
      </c>
      <c r="C7461">
        <f ca="1"/>
        <v>0</v>
      </c>
      <c r="D7461">
        <f ca="1"/>
        <v>0</v>
      </c>
      <c r="E7461">
        <f ca="1"/>
        <v>0</v>
      </c>
      <c r="F7461">
        <f ca="1"/>
        <v>0</v>
      </c>
      <c r="G7461">
        <f ca="1"/>
        <v>0</v>
      </c>
      <c r="I7461" s="4">
        <f ca="1"/>
        <v>0</v>
      </c>
    </row>
    <row r="7462" spans="1:9" ht="14.4" hidden="1" customHeight="1" x14ac:dyDescent="0.3">
      <c r="A7462">
        <f ca="1"/>
        <v>0</v>
      </c>
      <c r="C7462">
        <f ca="1"/>
        <v>0</v>
      </c>
      <c r="D7462">
        <f ca="1"/>
        <v>0</v>
      </c>
      <c r="E7462">
        <f ca="1"/>
        <v>0</v>
      </c>
      <c r="F7462">
        <f ca="1"/>
        <v>0</v>
      </c>
      <c r="G7462">
        <f ca="1"/>
        <v>0</v>
      </c>
      <c r="I7462" s="4">
        <f ca="1"/>
        <v>0</v>
      </c>
    </row>
    <row r="7463" spans="1:9" ht="14.4" hidden="1" customHeight="1" x14ac:dyDescent="0.3">
      <c r="A7463">
        <f ca="1"/>
        <v>0</v>
      </c>
      <c r="C7463">
        <f ca="1"/>
        <v>0</v>
      </c>
      <c r="D7463">
        <f ca="1"/>
        <v>0</v>
      </c>
      <c r="E7463">
        <f ca="1"/>
        <v>0</v>
      </c>
      <c r="F7463">
        <f ca="1"/>
        <v>0</v>
      </c>
      <c r="G7463">
        <f ca="1"/>
        <v>0</v>
      </c>
      <c r="I7463" s="4">
        <f ca="1"/>
        <v>0</v>
      </c>
    </row>
    <row r="7464" spans="1:9" ht="14.4" hidden="1" customHeight="1" x14ac:dyDescent="0.3">
      <c r="A7464">
        <f ca="1"/>
        <v>0</v>
      </c>
      <c r="C7464">
        <f ca="1"/>
        <v>0</v>
      </c>
      <c r="D7464">
        <f ca="1"/>
        <v>0</v>
      </c>
      <c r="E7464">
        <f ca="1"/>
        <v>0</v>
      </c>
      <c r="F7464">
        <f ca="1"/>
        <v>0</v>
      </c>
      <c r="G7464">
        <f ca="1"/>
        <v>0</v>
      </c>
      <c r="I7464" s="4">
        <f ca="1"/>
        <v>0</v>
      </c>
    </row>
    <row r="7465" spans="1:9" ht="14.4" hidden="1" customHeight="1" x14ac:dyDescent="0.3">
      <c r="A7465">
        <f ca="1"/>
        <v>0</v>
      </c>
      <c r="C7465">
        <f ca="1"/>
        <v>0</v>
      </c>
      <c r="D7465">
        <f ca="1"/>
        <v>0</v>
      </c>
      <c r="E7465">
        <f ca="1"/>
        <v>0</v>
      </c>
      <c r="F7465">
        <f ca="1"/>
        <v>0</v>
      </c>
      <c r="G7465">
        <f ca="1"/>
        <v>0</v>
      </c>
      <c r="I7465" s="4">
        <f ca="1"/>
        <v>0</v>
      </c>
    </row>
    <row r="7466" spans="1:9" ht="14.4" hidden="1" customHeight="1" x14ac:dyDescent="0.3">
      <c r="A7466">
        <f ca="1"/>
        <v>0</v>
      </c>
      <c r="C7466">
        <f ca="1"/>
        <v>0</v>
      </c>
      <c r="D7466">
        <f ca="1"/>
        <v>0</v>
      </c>
      <c r="E7466">
        <f ca="1"/>
        <v>0</v>
      </c>
      <c r="F7466">
        <f ca="1"/>
        <v>0</v>
      </c>
      <c r="G7466">
        <f ca="1"/>
        <v>0</v>
      </c>
      <c r="I7466" s="4">
        <f ca="1"/>
        <v>0</v>
      </c>
    </row>
    <row r="7467" spans="1:9" ht="14.4" hidden="1" customHeight="1" x14ac:dyDescent="0.3">
      <c r="A7467">
        <f ca="1"/>
        <v>0</v>
      </c>
      <c r="C7467">
        <f ca="1"/>
        <v>0</v>
      </c>
      <c r="D7467">
        <f ca="1"/>
        <v>0</v>
      </c>
      <c r="E7467">
        <f ca="1"/>
        <v>0</v>
      </c>
      <c r="F7467">
        <f ca="1"/>
        <v>0</v>
      </c>
      <c r="G7467">
        <f ca="1"/>
        <v>0</v>
      </c>
      <c r="I7467" s="4">
        <f ca="1"/>
        <v>0</v>
      </c>
    </row>
    <row r="7468" spans="1:9" ht="14.4" hidden="1" customHeight="1" x14ac:dyDescent="0.3">
      <c r="A7468">
        <f ca="1"/>
        <v>0</v>
      </c>
      <c r="C7468">
        <f ca="1"/>
        <v>0</v>
      </c>
      <c r="D7468">
        <f ca="1"/>
        <v>0</v>
      </c>
      <c r="E7468">
        <f ca="1"/>
        <v>0</v>
      </c>
      <c r="F7468">
        <f ca="1"/>
        <v>0</v>
      </c>
      <c r="G7468">
        <f ca="1"/>
        <v>0</v>
      </c>
      <c r="I7468" s="4">
        <f ca="1"/>
        <v>0</v>
      </c>
    </row>
    <row r="7469" spans="1:9" ht="14.4" hidden="1" customHeight="1" x14ac:dyDescent="0.3">
      <c r="A7469">
        <f ca="1"/>
        <v>0</v>
      </c>
      <c r="C7469">
        <f ca="1"/>
        <v>0</v>
      </c>
      <c r="D7469">
        <f ca="1"/>
        <v>0</v>
      </c>
      <c r="E7469">
        <f ca="1"/>
        <v>0</v>
      </c>
      <c r="F7469">
        <f ca="1"/>
        <v>0</v>
      </c>
      <c r="G7469">
        <f ca="1"/>
        <v>0</v>
      </c>
      <c r="I7469" s="4">
        <f ca="1"/>
        <v>0</v>
      </c>
    </row>
    <row r="7470" spans="1:9" ht="14.4" hidden="1" customHeight="1" x14ac:dyDescent="0.3">
      <c r="A7470">
        <f ca="1"/>
        <v>0</v>
      </c>
      <c r="C7470">
        <f ca="1"/>
        <v>0</v>
      </c>
      <c r="D7470">
        <f ca="1"/>
        <v>0</v>
      </c>
      <c r="E7470">
        <f ca="1"/>
        <v>0</v>
      </c>
      <c r="F7470">
        <f ca="1"/>
        <v>0</v>
      </c>
      <c r="G7470">
        <f ca="1"/>
        <v>0</v>
      </c>
      <c r="I7470" s="4">
        <f ca="1"/>
        <v>0</v>
      </c>
    </row>
    <row r="7471" spans="1:9" ht="14.4" hidden="1" customHeight="1" x14ac:dyDescent="0.3">
      <c r="A7471">
        <f ca="1"/>
        <v>0</v>
      </c>
      <c r="C7471">
        <f ca="1"/>
        <v>0</v>
      </c>
      <c r="D7471">
        <f ca="1"/>
        <v>0</v>
      </c>
      <c r="E7471">
        <f ca="1"/>
        <v>0</v>
      </c>
      <c r="F7471">
        <f ca="1"/>
        <v>0</v>
      </c>
      <c r="G7471">
        <f ca="1"/>
        <v>0</v>
      </c>
      <c r="I7471" s="4">
        <f ca="1"/>
        <v>0</v>
      </c>
    </row>
    <row r="7472" spans="1:9" ht="14.4" hidden="1" customHeight="1" x14ac:dyDescent="0.3">
      <c r="A7472">
        <f ca="1"/>
        <v>0</v>
      </c>
      <c r="C7472">
        <f ca="1"/>
        <v>0</v>
      </c>
      <c r="D7472">
        <f ca="1"/>
        <v>0</v>
      </c>
      <c r="E7472">
        <f ca="1"/>
        <v>0</v>
      </c>
      <c r="F7472">
        <f ca="1"/>
        <v>0</v>
      </c>
      <c r="G7472">
        <f ca="1"/>
        <v>0</v>
      </c>
      <c r="I7472" s="4">
        <f ca="1"/>
        <v>0</v>
      </c>
    </row>
    <row r="7473" spans="1:9" ht="14.4" hidden="1" customHeight="1" x14ac:dyDescent="0.3">
      <c r="A7473">
        <f ca="1"/>
        <v>0</v>
      </c>
      <c r="C7473">
        <f ca="1"/>
        <v>0</v>
      </c>
      <c r="D7473">
        <f ca="1"/>
        <v>0</v>
      </c>
      <c r="E7473">
        <f ca="1"/>
        <v>0</v>
      </c>
      <c r="F7473">
        <f ca="1"/>
        <v>0</v>
      </c>
      <c r="G7473">
        <f ca="1"/>
        <v>0</v>
      </c>
      <c r="I7473" s="4">
        <f ca="1"/>
        <v>0</v>
      </c>
    </row>
    <row r="7474" spans="1:9" ht="14.4" hidden="1" customHeight="1" x14ac:dyDescent="0.3">
      <c r="A7474">
        <f ca="1"/>
        <v>0</v>
      </c>
      <c r="C7474">
        <f ca="1"/>
        <v>0</v>
      </c>
      <c r="D7474">
        <f ca="1"/>
        <v>0</v>
      </c>
      <c r="E7474">
        <f ca="1"/>
        <v>0</v>
      </c>
      <c r="F7474">
        <f ca="1"/>
        <v>0</v>
      </c>
      <c r="G7474">
        <f ca="1"/>
        <v>0</v>
      </c>
      <c r="I7474" s="4">
        <f ca="1"/>
        <v>0</v>
      </c>
    </row>
    <row r="7475" spans="1:9" ht="14.4" hidden="1" customHeight="1" x14ac:dyDescent="0.3">
      <c r="A7475">
        <f ca="1"/>
        <v>0</v>
      </c>
      <c r="C7475">
        <f ca="1"/>
        <v>0</v>
      </c>
      <c r="D7475">
        <f ca="1"/>
        <v>0</v>
      </c>
      <c r="E7475">
        <f ca="1"/>
        <v>0</v>
      </c>
      <c r="F7475">
        <f ca="1"/>
        <v>0</v>
      </c>
      <c r="G7475">
        <f ca="1"/>
        <v>0</v>
      </c>
      <c r="I7475" s="4">
        <f ca="1"/>
        <v>0</v>
      </c>
    </row>
    <row r="7476" spans="1:9" ht="14.4" hidden="1" customHeight="1" x14ac:dyDescent="0.3">
      <c r="A7476">
        <f ca="1"/>
        <v>0</v>
      </c>
      <c r="C7476">
        <f ca="1"/>
        <v>0</v>
      </c>
      <c r="D7476">
        <f ca="1"/>
        <v>0</v>
      </c>
      <c r="E7476">
        <f ca="1"/>
        <v>0</v>
      </c>
      <c r="F7476">
        <f ca="1"/>
        <v>0</v>
      </c>
      <c r="G7476">
        <f ca="1"/>
        <v>0</v>
      </c>
      <c r="I7476" s="4">
        <f ca="1"/>
        <v>0</v>
      </c>
    </row>
    <row r="7477" spans="1:9" ht="14.4" hidden="1" customHeight="1" x14ac:dyDescent="0.3">
      <c r="A7477">
        <f ca="1"/>
        <v>0</v>
      </c>
      <c r="C7477">
        <f ca="1"/>
        <v>0</v>
      </c>
      <c r="D7477">
        <f ca="1"/>
        <v>0</v>
      </c>
      <c r="E7477">
        <f ca="1"/>
        <v>0</v>
      </c>
      <c r="F7477">
        <f ca="1"/>
        <v>0</v>
      </c>
      <c r="G7477">
        <f ca="1"/>
        <v>0</v>
      </c>
      <c r="I7477" s="4">
        <f ca="1"/>
        <v>0</v>
      </c>
    </row>
    <row r="7478" spans="1:9" ht="14.4" hidden="1" customHeight="1" x14ac:dyDescent="0.3">
      <c r="A7478">
        <f ca="1"/>
        <v>0</v>
      </c>
      <c r="C7478">
        <f ca="1"/>
        <v>0</v>
      </c>
      <c r="D7478">
        <f ca="1"/>
        <v>0</v>
      </c>
      <c r="E7478">
        <f ca="1"/>
        <v>0</v>
      </c>
      <c r="F7478">
        <f ca="1"/>
        <v>0</v>
      </c>
      <c r="G7478">
        <f ca="1"/>
        <v>0</v>
      </c>
      <c r="I7478" s="4">
        <f ca="1"/>
        <v>0</v>
      </c>
    </row>
    <row r="7479" spans="1:9" ht="14.4" hidden="1" customHeight="1" x14ac:dyDescent="0.3">
      <c r="A7479">
        <f ca="1"/>
        <v>0</v>
      </c>
      <c r="C7479">
        <f ca="1"/>
        <v>0</v>
      </c>
      <c r="D7479">
        <f ca="1"/>
        <v>0</v>
      </c>
      <c r="E7479">
        <f ca="1"/>
        <v>0</v>
      </c>
      <c r="F7479">
        <f ca="1"/>
        <v>0</v>
      </c>
      <c r="G7479">
        <f ca="1"/>
        <v>0</v>
      </c>
      <c r="I7479" s="4">
        <f ca="1"/>
        <v>0</v>
      </c>
    </row>
    <row r="7480" spans="1:9" ht="14.4" hidden="1" customHeight="1" x14ac:dyDescent="0.3">
      <c r="A7480">
        <f ca="1"/>
        <v>0</v>
      </c>
      <c r="C7480">
        <f ca="1"/>
        <v>0</v>
      </c>
      <c r="D7480">
        <f ca="1"/>
        <v>0</v>
      </c>
      <c r="E7480">
        <f ca="1"/>
        <v>0</v>
      </c>
      <c r="F7480">
        <f ca="1"/>
        <v>0</v>
      </c>
      <c r="G7480">
        <f ca="1"/>
        <v>0</v>
      </c>
      <c r="I7480" s="4">
        <f ca="1"/>
        <v>0</v>
      </c>
    </row>
    <row r="7481" spans="1:9" ht="14.4" hidden="1" customHeight="1" x14ac:dyDescent="0.3">
      <c r="A7481">
        <f ca="1"/>
        <v>0</v>
      </c>
      <c r="C7481">
        <f ca="1"/>
        <v>0</v>
      </c>
      <c r="D7481">
        <f ca="1"/>
        <v>0</v>
      </c>
      <c r="E7481">
        <f ca="1"/>
        <v>0</v>
      </c>
      <c r="F7481">
        <f ca="1"/>
        <v>0</v>
      </c>
      <c r="G7481">
        <f ca="1"/>
        <v>0</v>
      </c>
      <c r="I7481" s="4">
        <f ca="1"/>
        <v>0</v>
      </c>
    </row>
    <row r="7482" spans="1:9" ht="14.4" hidden="1" customHeight="1" x14ac:dyDescent="0.3">
      <c r="A7482">
        <f ca="1"/>
        <v>0</v>
      </c>
      <c r="C7482">
        <f ca="1"/>
        <v>0</v>
      </c>
      <c r="D7482">
        <f ca="1"/>
        <v>0</v>
      </c>
      <c r="E7482">
        <f ca="1"/>
        <v>0</v>
      </c>
      <c r="F7482">
        <f ca="1"/>
        <v>0</v>
      </c>
      <c r="G7482">
        <f ca="1"/>
        <v>0</v>
      </c>
      <c r="I7482" s="4">
        <f ca="1"/>
        <v>0</v>
      </c>
    </row>
    <row r="7483" spans="1:9" ht="14.4" hidden="1" customHeight="1" x14ac:dyDescent="0.3">
      <c r="A7483">
        <f ca="1"/>
        <v>0</v>
      </c>
      <c r="C7483">
        <f ca="1"/>
        <v>0</v>
      </c>
      <c r="D7483">
        <f ca="1"/>
        <v>0</v>
      </c>
      <c r="E7483">
        <f ca="1"/>
        <v>0</v>
      </c>
      <c r="F7483">
        <f ca="1"/>
        <v>0</v>
      </c>
      <c r="G7483">
        <f ca="1"/>
        <v>0</v>
      </c>
      <c r="I7483" s="4">
        <f ca="1"/>
        <v>0</v>
      </c>
    </row>
    <row r="7484" spans="1:9" ht="14.4" hidden="1" customHeight="1" x14ac:dyDescent="0.3">
      <c r="A7484">
        <f ca="1"/>
        <v>0</v>
      </c>
      <c r="C7484">
        <f ca="1"/>
        <v>0</v>
      </c>
      <c r="D7484">
        <f ca="1"/>
        <v>0</v>
      </c>
      <c r="E7484">
        <f ca="1"/>
        <v>0</v>
      </c>
      <c r="F7484">
        <f ca="1"/>
        <v>0</v>
      </c>
      <c r="G7484">
        <f ca="1"/>
        <v>0</v>
      </c>
      <c r="I7484" s="4">
        <f ca="1"/>
        <v>0</v>
      </c>
    </row>
    <row r="7485" spans="1:9" ht="14.4" hidden="1" customHeight="1" x14ac:dyDescent="0.3">
      <c r="A7485">
        <f ca="1"/>
        <v>0</v>
      </c>
      <c r="C7485">
        <f ca="1"/>
        <v>0</v>
      </c>
      <c r="D7485">
        <f ca="1"/>
        <v>0</v>
      </c>
      <c r="E7485">
        <f ca="1"/>
        <v>0</v>
      </c>
      <c r="F7485">
        <f ca="1"/>
        <v>0</v>
      </c>
      <c r="G7485">
        <f ca="1"/>
        <v>0</v>
      </c>
      <c r="I7485" s="4">
        <f ca="1"/>
        <v>0</v>
      </c>
    </row>
    <row r="7486" spans="1:9" ht="14.4" hidden="1" customHeight="1" x14ac:dyDescent="0.3">
      <c r="A7486">
        <f ca="1"/>
        <v>0</v>
      </c>
      <c r="C7486">
        <f ca="1"/>
        <v>0</v>
      </c>
      <c r="D7486">
        <f ca="1"/>
        <v>0</v>
      </c>
      <c r="E7486">
        <f ca="1"/>
        <v>0</v>
      </c>
      <c r="F7486">
        <f ca="1"/>
        <v>0</v>
      </c>
      <c r="G7486">
        <f ca="1"/>
        <v>0</v>
      </c>
      <c r="I7486" s="4">
        <f ca="1"/>
        <v>0</v>
      </c>
    </row>
    <row r="7487" spans="1:9" ht="14.4" hidden="1" customHeight="1" x14ac:dyDescent="0.3">
      <c r="A7487">
        <f ca="1"/>
        <v>0</v>
      </c>
      <c r="C7487">
        <f ca="1"/>
        <v>0</v>
      </c>
      <c r="D7487">
        <f ca="1"/>
        <v>0</v>
      </c>
      <c r="E7487">
        <f ca="1"/>
        <v>0</v>
      </c>
      <c r="F7487">
        <f ca="1"/>
        <v>0</v>
      </c>
      <c r="G7487">
        <f ca="1"/>
        <v>0</v>
      </c>
      <c r="I7487" s="4">
        <f ca="1"/>
        <v>0</v>
      </c>
    </row>
    <row r="7488" spans="1:9" ht="14.4" hidden="1" customHeight="1" x14ac:dyDescent="0.3">
      <c r="A7488">
        <f ca="1"/>
        <v>0</v>
      </c>
      <c r="C7488">
        <f ca="1"/>
        <v>0</v>
      </c>
      <c r="D7488">
        <f ca="1"/>
        <v>0</v>
      </c>
      <c r="E7488">
        <f ca="1"/>
        <v>0</v>
      </c>
      <c r="F7488">
        <f ca="1"/>
        <v>0</v>
      </c>
      <c r="G7488">
        <f ca="1"/>
        <v>0</v>
      </c>
      <c r="I7488" s="4">
        <f ca="1"/>
        <v>0</v>
      </c>
    </row>
    <row r="7489" spans="1:9" ht="14.4" hidden="1" customHeight="1" x14ac:dyDescent="0.3">
      <c r="A7489">
        <f ca="1"/>
        <v>0</v>
      </c>
      <c r="C7489">
        <f ca="1"/>
        <v>0</v>
      </c>
      <c r="D7489">
        <f ca="1"/>
        <v>0</v>
      </c>
      <c r="E7489">
        <f ca="1"/>
        <v>0</v>
      </c>
      <c r="F7489">
        <f ca="1"/>
        <v>0</v>
      </c>
      <c r="G7489">
        <f ca="1"/>
        <v>0</v>
      </c>
      <c r="I7489" s="4">
        <f ca="1"/>
        <v>0</v>
      </c>
    </row>
    <row r="7490" spans="1:9" ht="14.4" hidden="1" customHeight="1" x14ac:dyDescent="0.3">
      <c r="A7490">
        <f ca="1"/>
        <v>0</v>
      </c>
      <c r="C7490">
        <f ca="1"/>
        <v>0</v>
      </c>
      <c r="D7490">
        <f ca="1"/>
        <v>0</v>
      </c>
      <c r="E7490">
        <f ca="1"/>
        <v>0</v>
      </c>
      <c r="F7490">
        <f ca="1"/>
        <v>0</v>
      </c>
      <c r="G7490">
        <f ca="1"/>
        <v>0</v>
      </c>
      <c r="I7490" s="4">
        <f ca="1"/>
        <v>0</v>
      </c>
    </row>
    <row r="7491" spans="1:9" ht="14.4" hidden="1" customHeight="1" x14ac:dyDescent="0.3">
      <c r="A7491">
        <f ca="1"/>
        <v>0</v>
      </c>
      <c r="C7491">
        <f ca="1"/>
        <v>0</v>
      </c>
      <c r="D7491">
        <f ca="1"/>
        <v>0</v>
      </c>
      <c r="E7491">
        <f ca="1"/>
        <v>0</v>
      </c>
      <c r="F7491">
        <f ca="1"/>
        <v>0</v>
      </c>
      <c r="G7491">
        <f ca="1"/>
        <v>0</v>
      </c>
      <c r="I7491" s="4">
        <f ca="1"/>
        <v>0</v>
      </c>
    </row>
    <row r="7492" spans="1:9" ht="14.4" hidden="1" customHeight="1" x14ac:dyDescent="0.3">
      <c r="A7492">
        <f ca="1"/>
        <v>0</v>
      </c>
      <c r="C7492">
        <f ca="1"/>
        <v>0</v>
      </c>
      <c r="D7492">
        <f ca="1"/>
        <v>0</v>
      </c>
      <c r="E7492">
        <f ca="1"/>
        <v>0</v>
      </c>
      <c r="F7492">
        <f ca="1"/>
        <v>0</v>
      </c>
      <c r="G7492">
        <f ca="1"/>
        <v>0</v>
      </c>
      <c r="I7492" s="4">
        <f ca="1"/>
        <v>0</v>
      </c>
    </row>
    <row r="7493" spans="1:9" ht="14.4" hidden="1" customHeight="1" x14ac:dyDescent="0.3">
      <c r="A7493">
        <f ca="1"/>
        <v>0</v>
      </c>
      <c r="C7493">
        <f ca="1"/>
        <v>0</v>
      </c>
      <c r="D7493">
        <f ca="1"/>
        <v>0</v>
      </c>
      <c r="E7493">
        <f ca="1"/>
        <v>0</v>
      </c>
      <c r="F7493">
        <f ca="1"/>
        <v>0</v>
      </c>
      <c r="G7493">
        <f ca="1"/>
        <v>0</v>
      </c>
      <c r="I7493" s="4">
        <f ca="1"/>
        <v>0</v>
      </c>
    </row>
    <row r="7494" spans="1:9" ht="14.4" hidden="1" customHeight="1" x14ac:dyDescent="0.3">
      <c r="A7494">
        <f ca="1"/>
        <v>0</v>
      </c>
      <c r="C7494">
        <f ca="1"/>
        <v>0</v>
      </c>
      <c r="D7494">
        <f ca="1"/>
        <v>0</v>
      </c>
      <c r="E7494">
        <f ca="1"/>
        <v>0</v>
      </c>
      <c r="F7494">
        <f ca="1"/>
        <v>0</v>
      </c>
      <c r="G7494">
        <f ca="1"/>
        <v>0</v>
      </c>
      <c r="I7494" s="4">
        <f ca="1"/>
        <v>0</v>
      </c>
    </row>
    <row r="7495" spans="1:9" ht="14.4" hidden="1" customHeight="1" x14ac:dyDescent="0.3">
      <c r="A7495">
        <f ca="1"/>
        <v>0</v>
      </c>
      <c r="C7495">
        <f ca="1"/>
        <v>0</v>
      </c>
      <c r="D7495">
        <f ca="1"/>
        <v>0</v>
      </c>
      <c r="E7495">
        <f ca="1"/>
        <v>0</v>
      </c>
      <c r="F7495">
        <f ca="1"/>
        <v>0</v>
      </c>
      <c r="G7495">
        <f ca="1"/>
        <v>0</v>
      </c>
      <c r="I7495" s="4">
        <f ca="1"/>
        <v>0</v>
      </c>
    </row>
    <row r="7496" spans="1:9" ht="14.4" hidden="1" customHeight="1" x14ac:dyDescent="0.3">
      <c r="A7496">
        <f ca="1"/>
        <v>0</v>
      </c>
      <c r="C7496">
        <f ca="1"/>
        <v>0</v>
      </c>
      <c r="D7496">
        <f ca="1"/>
        <v>0</v>
      </c>
      <c r="E7496">
        <f ca="1"/>
        <v>0</v>
      </c>
      <c r="F7496">
        <f ca="1"/>
        <v>0</v>
      </c>
      <c r="G7496">
        <f ca="1"/>
        <v>0</v>
      </c>
      <c r="I7496" s="4">
        <f ca="1"/>
        <v>0</v>
      </c>
    </row>
    <row r="7497" spans="1:9" ht="14.4" hidden="1" customHeight="1" x14ac:dyDescent="0.3">
      <c r="A7497">
        <f ca="1"/>
        <v>0</v>
      </c>
      <c r="C7497">
        <f ca="1"/>
        <v>0</v>
      </c>
      <c r="D7497">
        <f ca="1"/>
        <v>0</v>
      </c>
      <c r="E7497">
        <f ca="1"/>
        <v>0</v>
      </c>
      <c r="F7497">
        <f ca="1"/>
        <v>0</v>
      </c>
      <c r="G7497">
        <f ca="1"/>
        <v>0</v>
      </c>
      <c r="I7497" s="4">
        <f ca="1"/>
        <v>0</v>
      </c>
    </row>
    <row r="7498" spans="1:9" ht="14.4" hidden="1" customHeight="1" x14ac:dyDescent="0.3">
      <c r="A7498">
        <f ca="1"/>
        <v>0</v>
      </c>
      <c r="C7498">
        <f ca="1"/>
        <v>0</v>
      </c>
      <c r="D7498">
        <f ca="1"/>
        <v>0</v>
      </c>
      <c r="E7498">
        <f ca="1"/>
        <v>0</v>
      </c>
      <c r="F7498">
        <f ca="1"/>
        <v>0</v>
      </c>
      <c r="G7498">
        <f ca="1"/>
        <v>0</v>
      </c>
      <c r="I7498" s="4">
        <f ca="1"/>
        <v>0</v>
      </c>
    </row>
    <row r="7499" spans="1:9" ht="14.4" hidden="1" customHeight="1" x14ac:dyDescent="0.3">
      <c r="A7499">
        <f ca="1"/>
        <v>0</v>
      </c>
      <c r="C7499">
        <f ca="1"/>
        <v>0</v>
      </c>
      <c r="D7499">
        <f ca="1"/>
        <v>0</v>
      </c>
      <c r="E7499">
        <f ca="1"/>
        <v>0</v>
      </c>
      <c r="F7499">
        <f ca="1"/>
        <v>0</v>
      </c>
      <c r="G7499">
        <f ca="1"/>
        <v>0</v>
      </c>
      <c r="I7499" s="4">
        <f ca="1"/>
        <v>0</v>
      </c>
    </row>
    <row r="7500" spans="1:9" ht="14.4" hidden="1" customHeight="1" x14ac:dyDescent="0.3">
      <c r="A7500">
        <f ca="1"/>
        <v>0</v>
      </c>
      <c r="C7500">
        <f ca="1"/>
        <v>0</v>
      </c>
      <c r="D7500">
        <f ca="1"/>
        <v>0</v>
      </c>
      <c r="E7500">
        <f ca="1"/>
        <v>0</v>
      </c>
      <c r="F7500">
        <f ca="1"/>
        <v>0</v>
      </c>
      <c r="G7500">
        <f ca="1"/>
        <v>0</v>
      </c>
      <c r="I7500" s="4">
        <f ca="1"/>
        <v>0</v>
      </c>
    </row>
    <row r="7501" spans="1:9" ht="14.4" hidden="1" customHeight="1" x14ac:dyDescent="0.3">
      <c r="A7501">
        <f ca="1"/>
        <v>0</v>
      </c>
      <c r="C7501">
        <f ca="1"/>
        <v>0</v>
      </c>
      <c r="D7501">
        <f ca="1"/>
        <v>0</v>
      </c>
      <c r="E7501">
        <f ca="1"/>
        <v>0</v>
      </c>
      <c r="F7501">
        <f ca="1"/>
        <v>0</v>
      </c>
      <c r="G7501">
        <f ca="1"/>
        <v>0</v>
      </c>
      <c r="I7501" s="4">
        <f ca="1"/>
        <v>0</v>
      </c>
    </row>
    <row r="7502" spans="1:9" ht="14.4" hidden="1" customHeight="1" x14ac:dyDescent="0.3">
      <c r="A7502">
        <f ca="1"/>
        <v>0</v>
      </c>
      <c r="C7502">
        <f ca="1"/>
        <v>0</v>
      </c>
      <c r="D7502">
        <f ca="1"/>
        <v>0</v>
      </c>
      <c r="E7502">
        <f ca="1"/>
        <v>0</v>
      </c>
      <c r="F7502">
        <f ca="1"/>
        <v>0</v>
      </c>
      <c r="G7502">
        <f ca="1"/>
        <v>0</v>
      </c>
      <c r="I7502" s="4">
        <f ca="1"/>
        <v>0</v>
      </c>
    </row>
    <row r="7503" spans="1:9" ht="14.4" hidden="1" customHeight="1" x14ac:dyDescent="0.3">
      <c r="A7503">
        <f ca="1"/>
        <v>0</v>
      </c>
      <c r="C7503">
        <f ca="1"/>
        <v>0</v>
      </c>
      <c r="D7503">
        <f ca="1"/>
        <v>0</v>
      </c>
      <c r="E7503">
        <f ca="1"/>
        <v>0</v>
      </c>
      <c r="F7503">
        <f ca="1"/>
        <v>0</v>
      </c>
      <c r="G7503">
        <f ca="1"/>
        <v>0</v>
      </c>
      <c r="I7503" s="4">
        <f ca="1"/>
        <v>0</v>
      </c>
    </row>
    <row r="7504" spans="1:9" ht="14.4" hidden="1" customHeight="1" x14ac:dyDescent="0.3">
      <c r="A7504">
        <f ca="1"/>
        <v>0</v>
      </c>
      <c r="C7504">
        <f ca="1"/>
        <v>0</v>
      </c>
      <c r="D7504">
        <f ca="1"/>
        <v>0</v>
      </c>
      <c r="E7504">
        <f ca="1"/>
        <v>0</v>
      </c>
      <c r="F7504">
        <f ca="1"/>
        <v>0</v>
      </c>
      <c r="G7504">
        <f ca="1"/>
        <v>0</v>
      </c>
      <c r="I7504" s="4">
        <f ca="1"/>
        <v>0</v>
      </c>
    </row>
    <row r="7505" spans="1:9" ht="14.4" hidden="1" customHeight="1" x14ac:dyDescent="0.3">
      <c r="A7505">
        <f ca="1"/>
        <v>0</v>
      </c>
      <c r="C7505">
        <f ca="1"/>
        <v>0</v>
      </c>
      <c r="D7505">
        <f ca="1"/>
        <v>0</v>
      </c>
      <c r="E7505">
        <f ca="1"/>
        <v>0</v>
      </c>
      <c r="F7505">
        <f ca="1"/>
        <v>0</v>
      </c>
      <c r="G7505">
        <f ca="1"/>
        <v>0</v>
      </c>
      <c r="I7505" s="4">
        <f ca="1"/>
        <v>0</v>
      </c>
    </row>
    <row r="7506" spans="1:9" ht="14.4" hidden="1" customHeight="1" x14ac:dyDescent="0.3">
      <c r="A7506">
        <f ca="1"/>
        <v>0</v>
      </c>
      <c r="C7506">
        <f ca="1"/>
        <v>0</v>
      </c>
      <c r="D7506">
        <f ca="1"/>
        <v>0</v>
      </c>
      <c r="E7506">
        <f ca="1"/>
        <v>0</v>
      </c>
      <c r="F7506">
        <f ca="1"/>
        <v>0</v>
      </c>
      <c r="G7506">
        <f ca="1"/>
        <v>0</v>
      </c>
      <c r="I7506" s="4">
        <f ca="1"/>
        <v>0</v>
      </c>
    </row>
    <row r="7507" spans="1:9" ht="14.4" hidden="1" customHeight="1" x14ac:dyDescent="0.3">
      <c r="A7507">
        <f ca="1"/>
        <v>0</v>
      </c>
      <c r="C7507">
        <f ca="1"/>
        <v>0</v>
      </c>
      <c r="D7507">
        <f ca="1"/>
        <v>0</v>
      </c>
      <c r="E7507">
        <f ca="1"/>
        <v>0</v>
      </c>
      <c r="F7507">
        <f ca="1"/>
        <v>0</v>
      </c>
      <c r="G7507">
        <f ca="1"/>
        <v>0</v>
      </c>
      <c r="I7507" s="4">
        <f ca="1"/>
        <v>0</v>
      </c>
    </row>
    <row r="7508" spans="1:9" ht="14.4" hidden="1" customHeight="1" x14ac:dyDescent="0.3">
      <c r="A7508">
        <f ca="1"/>
        <v>0</v>
      </c>
      <c r="C7508">
        <f ca="1"/>
        <v>0</v>
      </c>
      <c r="D7508">
        <f ca="1"/>
        <v>0</v>
      </c>
      <c r="E7508">
        <f ca="1"/>
        <v>0</v>
      </c>
      <c r="F7508">
        <f ca="1"/>
        <v>0</v>
      </c>
      <c r="G7508">
        <f ca="1"/>
        <v>0</v>
      </c>
      <c r="I7508" s="4">
        <f ca="1"/>
        <v>0</v>
      </c>
    </row>
    <row r="7509" spans="1:9" ht="14.4" hidden="1" customHeight="1" x14ac:dyDescent="0.3">
      <c r="A7509">
        <f ca="1"/>
        <v>0</v>
      </c>
      <c r="C7509">
        <f ca="1"/>
        <v>0</v>
      </c>
      <c r="D7509">
        <f ca="1"/>
        <v>0</v>
      </c>
      <c r="E7509">
        <f ca="1"/>
        <v>0</v>
      </c>
      <c r="F7509">
        <f ca="1"/>
        <v>0</v>
      </c>
      <c r="G7509">
        <f ca="1"/>
        <v>0</v>
      </c>
      <c r="I7509" s="4">
        <f ca="1"/>
        <v>0</v>
      </c>
    </row>
    <row r="7510" spans="1:9" ht="14.4" hidden="1" customHeight="1" x14ac:dyDescent="0.3">
      <c r="A7510">
        <f ca="1"/>
        <v>0</v>
      </c>
      <c r="C7510">
        <f ca="1"/>
        <v>0</v>
      </c>
      <c r="D7510">
        <f ca="1"/>
        <v>0</v>
      </c>
      <c r="E7510">
        <f ca="1"/>
        <v>0</v>
      </c>
      <c r="F7510">
        <f ca="1"/>
        <v>0</v>
      </c>
      <c r="G7510">
        <f ca="1"/>
        <v>0</v>
      </c>
      <c r="I7510" s="4">
        <f ca="1"/>
        <v>0</v>
      </c>
    </row>
    <row r="7511" spans="1:9" ht="14.4" hidden="1" customHeight="1" x14ac:dyDescent="0.3">
      <c r="A7511">
        <f ca="1"/>
        <v>0</v>
      </c>
      <c r="C7511">
        <f ca="1"/>
        <v>0</v>
      </c>
      <c r="D7511">
        <f ca="1"/>
        <v>0</v>
      </c>
      <c r="E7511">
        <f ca="1"/>
        <v>0</v>
      </c>
      <c r="F7511">
        <f ca="1"/>
        <v>0</v>
      </c>
      <c r="G7511">
        <f ca="1"/>
        <v>0</v>
      </c>
      <c r="I7511" s="4">
        <f ca="1"/>
        <v>0</v>
      </c>
    </row>
    <row r="7512" spans="1:9" ht="14.4" hidden="1" customHeight="1" x14ac:dyDescent="0.3">
      <c r="A7512">
        <f ca="1"/>
        <v>0</v>
      </c>
      <c r="C7512">
        <f ca="1"/>
        <v>0</v>
      </c>
      <c r="D7512">
        <f ca="1"/>
        <v>0</v>
      </c>
      <c r="E7512">
        <f ca="1"/>
        <v>0</v>
      </c>
      <c r="F7512">
        <f ca="1"/>
        <v>0</v>
      </c>
      <c r="G7512">
        <f ca="1"/>
        <v>0</v>
      </c>
      <c r="I7512" s="4">
        <f ca="1"/>
        <v>0</v>
      </c>
    </row>
    <row r="7513" spans="1:9" ht="14.4" hidden="1" customHeight="1" x14ac:dyDescent="0.3">
      <c r="A7513">
        <f ca="1"/>
        <v>0</v>
      </c>
      <c r="C7513">
        <f ca="1"/>
        <v>0</v>
      </c>
      <c r="D7513">
        <f ca="1"/>
        <v>0</v>
      </c>
      <c r="E7513">
        <f ca="1"/>
        <v>0</v>
      </c>
      <c r="F7513">
        <f ca="1"/>
        <v>0</v>
      </c>
      <c r="G7513">
        <f ca="1"/>
        <v>0</v>
      </c>
      <c r="I7513" s="4">
        <f ca="1"/>
        <v>0</v>
      </c>
    </row>
    <row r="7514" spans="1:9" ht="14.4" hidden="1" customHeight="1" x14ac:dyDescent="0.3">
      <c r="A7514">
        <f ca="1"/>
        <v>0</v>
      </c>
      <c r="C7514">
        <f ca="1"/>
        <v>0</v>
      </c>
      <c r="D7514">
        <f ca="1"/>
        <v>0</v>
      </c>
      <c r="E7514">
        <f ca="1"/>
        <v>0</v>
      </c>
      <c r="F7514">
        <f ca="1"/>
        <v>0</v>
      </c>
      <c r="G7514">
        <f ca="1"/>
        <v>0</v>
      </c>
      <c r="I7514" s="4">
        <f ca="1"/>
        <v>0</v>
      </c>
    </row>
    <row r="7515" spans="1:9" ht="14.4" hidden="1" customHeight="1" x14ac:dyDescent="0.3">
      <c r="A7515">
        <f ca="1"/>
        <v>0</v>
      </c>
      <c r="C7515">
        <f ca="1"/>
        <v>0</v>
      </c>
      <c r="D7515">
        <f ca="1"/>
        <v>0</v>
      </c>
      <c r="E7515">
        <f ca="1"/>
        <v>0</v>
      </c>
      <c r="F7515">
        <f ca="1"/>
        <v>0</v>
      </c>
      <c r="G7515">
        <f ca="1"/>
        <v>0</v>
      </c>
      <c r="I7515" s="4">
        <f ca="1"/>
        <v>0</v>
      </c>
    </row>
    <row r="7516" spans="1:9" ht="14.4" hidden="1" customHeight="1" x14ac:dyDescent="0.3">
      <c r="A7516">
        <f ca="1"/>
        <v>0</v>
      </c>
      <c r="C7516">
        <f ca="1"/>
        <v>0</v>
      </c>
      <c r="D7516">
        <f ca="1"/>
        <v>0</v>
      </c>
      <c r="E7516">
        <f ca="1"/>
        <v>0</v>
      </c>
      <c r="F7516">
        <f ca="1"/>
        <v>0</v>
      </c>
      <c r="G7516">
        <f ca="1"/>
        <v>0</v>
      </c>
      <c r="I7516" s="4">
        <f ca="1"/>
        <v>0</v>
      </c>
    </row>
    <row r="7517" spans="1:9" ht="14.4" hidden="1" customHeight="1" x14ac:dyDescent="0.3">
      <c r="A7517">
        <f ca="1"/>
        <v>0</v>
      </c>
      <c r="C7517">
        <f ca="1"/>
        <v>0</v>
      </c>
      <c r="D7517">
        <f ca="1"/>
        <v>0</v>
      </c>
      <c r="E7517">
        <f ca="1"/>
        <v>0</v>
      </c>
      <c r="F7517">
        <f ca="1"/>
        <v>0</v>
      </c>
      <c r="G7517">
        <f ca="1"/>
        <v>0</v>
      </c>
      <c r="I7517" s="4">
        <f ca="1"/>
        <v>0</v>
      </c>
    </row>
    <row r="7518" spans="1:9" ht="14.4" hidden="1" customHeight="1" x14ac:dyDescent="0.3">
      <c r="A7518">
        <f ca="1"/>
        <v>0</v>
      </c>
      <c r="C7518">
        <f ca="1"/>
        <v>0</v>
      </c>
      <c r="D7518">
        <f ca="1"/>
        <v>0</v>
      </c>
      <c r="E7518">
        <f ca="1"/>
        <v>0</v>
      </c>
      <c r="F7518">
        <f ca="1"/>
        <v>0</v>
      </c>
      <c r="G7518">
        <f ca="1"/>
        <v>0</v>
      </c>
      <c r="I7518" s="4">
        <f ca="1"/>
        <v>0</v>
      </c>
    </row>
    <row r="7519" spans="1:9" ht="14.4" hidden="1" customHeight="1" x14ac:dyDescent="0.3">
      <c r="A7519">
        <f ca="1"/>
        <v>0</v>
      </c>
      <c r="C7519">
        <f ca="1"/>
        <v>0</v>
      </c>
      <c r="D7519">
        <f ca="1"/>
        <v>0</v>
      </c>
      <c r="E7519">
        <f ca="1"/>
        <v>0</v>
      </c>
      <c r="F7519">
        <f ca="1"/>
        <v>0</v>
      </c>
      <c r="G7519">
        <f ca="1"/>
        <v>0</v>
      </c>
      <c r="I7519" s="4">
        <f ca="1"/>
        <v>0</v>
      </c>
    </row>
    <row r="7520" spans="1:9" ht="14.4" hidden="1" customHeight="1" x14ac:dyDescent="0.3">
      <c r="A7520">
        <f ca="1"/>
        <v>0</v>
      </c>
      <c r="C7520">
        <f ca="1"/>
        <v>0</v>
      </c>
      <c r="D7520">
        <f ca="1"/>
        <v>0</v>
      </c>
      <c r="E7520">
        <f ca="1"/>
        <v>0</v>
      </c>
      <c r="F7520">
        <f ca="1"/>
        <v>0</v>
      </c>
      <c r="G7520">
        <f ca="1"/>
        <v>0</v>
      </c>
      <c r="I7520" s="4">
        <f ca="1"/>
        <v>0</v>
      </c>
    </row>
    <row r="7521" spans="1:9" ht="14.4" hidden="1" customHeight="1" x14ac:dyDescent="0.3">
      <c r="A7521">
        <f ca="1"/>
        <v>0</v>
      </c>
      <c r="C7521">
        <f ca="1"/>
        <v>0</v>
      </c>
      <c r="D7521">
        <f ca="1"/>
        <v>0</v>
      </c>
      <c r="E7521">
        <f ca="1"/>
        <v>0</v>
      </c>
      <c r="F7521">
        <f ca="1"/>
        <v>0</v>
      </c>
      <c r="G7521">
        <f ca="1"/>
        <v>0</v>
      </c>
      <c r="I7521" s="4">
        <f ca="1"/>
        <v>0</v>
      </c>
    </row>
    <row r="7522" spans="1:9" ht="14.4" hidden="1" customHeight="1" x14ac:dyDescent="0.3">
      <c r="A7522">
        <f ca="1"/>
        <v>0</v>
      </c>
      <c r="C7522">
        <f ca="1"/>
        <v>0</v>
      </c>
      <c r="D7522">
        <f ca="1"/>
        <v>0</v>
      </c>
      <c r="E7522">
        <f ca="1"/>
        <v>0</v>
      </c>
      <c r="F7522">
        <f ca="1"/>
        <v>0</v>
      </c>
      <c r="G7522">
        <f ca="1"/>
        <v>0</v>
      </c>
      <c r="I7522" s="4">
        <f ca="1"/>
        <v>0</v>
      </c>
    </row>
    <row r="7523" spans="1:9" ht="14.4" hidden="1" customHeight="1" x14ac:dyDescent="0.3">
      <c r="A7523">
        <f ca="1"/>
        <v>0</v>
      </c>
      <c r="C7523">
        <f ca="1"/>
        <v>0</v>
      </c>
      <c r="D7523">
        <f ca="1"/>
        <v>0</v>
      </c>
      <c r="E7523">
        <f ca="1"/>
        <v>0</v>
      </c>
      <c r="F7523">
        <f ca="1"/>
        <v>0</v>
      </c>
      <c r="G7523">
        <f ca="1"/>
        <v>0</v>
      </c>
      <c r="I7523" s="4">
        <f ca="1"/>
        <v>0</v>
      </c>
    </row>
    <row r="7524" spans="1:9" ht="14.4" hidden="1" customHeight="1" x14ac:dyDescent="0.3">
      <c r="A7524">
        <f ca="1"/>
        <v>0</v>
      </c>
      <c r="C7524">
        <f ca="1"/>
        <v>0</v>
      </c>
      <c r="D7524">
        <f ca="1"/>
        <v>0</v>
      </c>
      <c r="E7524">
        <f ca="1"/>
        <v>0</v>
      </c>
      <c r="F7524">
        <f ca="1"/>
        <v>0</v>
      </c>
      <c r="G7524">
        <f ca="1"/>
        <v>0</v>
      </c>
      <c r="I7524" s="4">
        <f ca="1"/>
        <v>0</v>
      </c>
    </row>
    <row r="7525" spans="1:9" ht="14.4" hidden="1" customHeight="1" x14ac:dyDescent="0.3">
      <c r="A7525">
        <f ca="1"/>
        <v>0</v>
      </c>
      <c r="C7525">
        <f ca="1"/>
        <v>0</v>
      </c>
      <c r="D7525">
        <f ca="1"/>
        <v>0</v>
      </c>
      <c r="E7525">
        <f ca="1"/>
        <v>0</v>
      </c>
      <c r="F7525">
        <f ca="1"/>
        <v>0</v>
      </c>
      <c r="G7525">
        <f ca="1"/>
        <v>0</v>
      </c>
      <c r="I7525" s="4">
        <f ca="1"/>
        <v>0</v>
      </c>
    </row>
    <row r="7526" spans="1:9" ht="14.4" hidden="1" customHeight="1" x14ac:dyDescent="0.3">
      <c r="A7526">
        <f ca="1"/>
        <v>0</v>
      </c>
      <c r="C7526">
        <f ca="1"/>
        <v>0</v>
      </c>
      <c r="D7526">
        <f ca="1"/>
        <v>0</v>
      </c>
      <c r="E7526">
        <f ca="1"/>
        <v>0</v>
      </c>
      <c r="F7526">
        <f ca="1"/>
        <v>0</v>
      </c>
      <c r="G7526">
        <f ca="1"/>
        <v>0</v>
      </c>
      <c r="I7526" s="4">
        <f ca="1"/>
        <v>0</v>
      </c>
    </row>
    <row r="7527" spans="1:9" ht="14.4" hidden="1" customHeight="1" x14ac:dyDescent="0.3">
      <c r="A7527">
        <f ca="1"/>
        <v>0</v>
      </c>
      <c r="C7527">
        <f ca="1"/>
        <v>0</v>
      </c>
      <c r="D7527">
        <f ca="1"/>
        <v>0</v>
      </c>
      <c r="E7527">
        <f ca="1"/>
        <v>0</v>
      </c>
      <c r="F7527">
        <f ca="1"/>
        <v>0</v>
      </c>
      <c r="G7527">
        <f ca="1"/>
        <v>0</v>
      </c>
      <c r="I7527" s="4">
        <f ca="1"/>
        <v>0</v>
      </c>
    </row>
    <row r="7528" spans="1:9" ht="14.4" hidden="1" customHeight="1" x14ac:dyDescent="0.3">
      <c r="A7528">
        <f ca="1"/>
        <v>0</v>
      </c>
      <c r="C7528">
        <f ca="1"/>
        <v>0</v>
      </c>
      <c r="D7528">
        <f ca="1"/>
        <v>0</v>
      </c>
      <c r="E7528">
        <f ca="1"/>
        <v>0</v>
      </c>
      <c r="F7528">
        <f ca="1"/>
        <v>0</v>
      </c>
      <c r="G7528">
        <f ca="1"/>
        <v>0</v>
      </c>
      <c r="I7528" s="4">
        <f ca="1"/>
        <v>0</v>
      </c>
    </row>
    <row r="7529" spans="1:9" ht="14.4" hidden="1" customHeight="1" x14ac:dyDescent="0.3">
      <c r="A7529">
        <f ca="1"/>
        <v>0</v>
      </c>
      <c r="C7529">
        <f ca="1"/>
        <v>0</v>
      </c>
      <c r="D7529">
        <f ca="1"/>
        <v>0</v>
      </c>
      <c r="E7529">
        <f ca="1"/>
        <v>0</v>
      </c>
      <c r="F7529">
        <f ca="1"/>
        <v>0</v>
      </c>
      <c r="G7529">
        <f ca="1"/>
        <v>0</v>
      </c>
      <c r="I7529" s="4">
        <f ca="1"/>
        <v>0</v>
      </c>
    </row>
    <row r="7530" spans="1:9" ht="14.4" hidden="1" customHeight="1" x14ac:dyDescent="0.3">
      <c r="A7530">
        <f ca="1"/>
        <v>0</v>
      </c>
      <c r="C7530">
        <f ca="1"/>
        <v>0</v>
      </c>
      <c r="D7530">
        <f ca="1"/>
        <v>0</v>
      </c>
      <c r="E7530">
        <f ca="1"/>
        <v>0</v>
      </c>
      <c r="F7530">
        <f ca="1"/>
        <v>0</v>
      </c>
      <c r="G7530">
        <f ca="1"/>
        <v>0</v>
      </c>
      <c r="I7530" s="4">
        <f ca="1"/>
        <v>0</v>
      </c>
    </row>
    <row r="7531" spans="1:9" ht="14.4" hidden="1" customHeight="1" x14ac:dyDescent="0.3">
      <c r="A7531">
        <f ca="1"/>
        <v>0</v>
      </c>
      <c r="C7531">
        <f ca="1"/>
        <v>0</v>
      </c>
      <c r="D7531">
        <f ca="1"/>
        <v>0</v>
      </c>
      <c r="E7531">
        <f ca="1"/>
        <v>0</v>
      </c>
      <c r="F7531">
        <f ca="1"/>
        <v>0</v>
      </c>
      <c r="G7531">
        <f ca="1"/>
        <v>0</v>
      </c>
      <c r="I7531" s="4">
        <f ca="1"/>
        <v>0</v>
      </c>
    </row>
    <row r="7532" spans="1:9" ht="14.4" hidden="1" customHeight="1" x14ac:dyDescent="0.3">
      <c r="A7532">
        <f ca="1"/>
        <v>0</v>
      </c>
      <c r="C7532">
        <f ca="1"/>
        <v>0</v>
      </c>
      <c r="D7532">
        <f ca="1"/>
        <v>0</v>
      </c>
      <c r="E7532">
        <f ca="1"/>
        <v>0</v>
      </c>
      <c r="F7532">
        <f ca="1"/>
        <v>0</v>
      </c>
      <c r="G7532">
        <f ca="1"/>
        <v>0</v>
      </c>
      <c r="I7532" s="4">
        <f ca="1"/>
        <v>0</v>
      </c>
    </row>
    <row r="7533" spans="1:9" ht="14.4" hidden="1" customHeight="1" x14ac:dyDescent="0.3">
      <c r="A7533">
        <f ca="1"/>
        <v>0</v>
      </c>
      <c r="C7533">
        <f ca="1"/>
        <v>0</v>
      </c>
      <c r="D7533">
        <f ca="1"/>
        <v>0</v>
      </c>
      <c r="E7533">
        <f ca="1"/>
        <v>0</v>
      </c>
      <c r="F7533">
        <f ca="1"/>
        <v>0</v>
      </c>
      <c r="G7533">
        <f ca="1"/>
        <v>0</v>
      </c>
      <c r="I7533" s="4">
        <f ca="1"/>
        <v>0</v>
      </c>
    </row>
    <row r="7534" spans="1:9" ht="14.4" hidden="1" customHeight="1" x14ac:dyDescent="0.3">
      <c r="A7534">
        <f ca="1"/>
        <v>0</v>
      </c>
      <c r="C7534">
        <f ca="1"/>
        <v>0</v>
      </c>
      <c r="D7534">
        <f ca="1"/>
        <v>0</v>
      </c>
      <c r="E7534">
        <f ca="1"/>
        <v>0</v>
      </c>
      <c r="F7534">
        <f ca="1"/>
        <v>0</v>
      </c>
      <c r="G7534">
        <f ca="1"/>
        <v>0</v>
      </c>
      <c r="I7534" s="4">
        <f ca="1"/>
        <v>0</v>
      </c>
    </row>
    <row r="7535" spans="1:9" ht="14.4" hidden="1" customHeight="1" x14ac:dyDescent="0.3">
      <c r="A7535">
        <f ca="1"/>
        <v>0</v>
      </c>
      <c r="C7535">
        <f ca="1"/>
        <v>0</v>
      </c>
      <c r="D7535">
        <f ca="1"/>
        <v>0</v>
      </c>
      <c r="E7535">
        <f ca="1"/>
        <v>0</v>
      </c>
      <c r="F7535">
        <f ca="1"/>
        <v>0</v>
      </c>
      <c r="G7535">
        <f ca="1"/>
        <v>0</v>
      </c>
      <c r="I7535" s="4">
        <f ca="1"/>
        <v>0</v>
      </c>
    </row>
    <row r="7536" spans="1:9" ht="14.4" hidden="1" customHeight="1" x14ac:dyDescent="0.3">
      <c r="A7536">
        <f ca="1"/>
        <v>0</v>
      </c>
      <c r="C7536">
        <f ca="1"/>
        <v>0</v>
      </c>
      <c r="D7536">
        <f ca="1"/>
        <v>0</v>
      </c>
      <c r="E7536">
        <f ca="1"/>
        <v>0</v>
      </c>
      <c r="F7536">
        <f ca="1"/>
        <v>0</v>
      </c>
      <c r="G7536">
        <f ca="1"/>
        <v>0</v>
      </c>
      <c r="I7536" s="4">
        <f ca="1"/>
        <v>0</v>
      </c>
    </row>
    <row r="7537" spans="1:9" ht="14.4" hidden="1" customHeight="1" x14ac:dyDescent="0.3">
      <c r="A7537">
        <f ca="1"/>
        <v>0</v>
      </c>
      <c r="C7537">
        <f ca="1"/>
        <v>0</v>
      </c>
      <c r="D7537">
        <f ca="1"/>
        <v>0</v>
      </c>
      <c r="E7537">
        <f ca="1"/>
        <v>0</v>
      </c>
      <c r="F7537">
        <f ca="1"/>
        <v>0</v>
      </c>
      <c r="G7537">
        <f ca="1"/>
        <v>0</v>
      </c>
      <c r="I7537" s="4">
        <f ca="1"/>
        <v>0</v>
      </c>
    </row>
    <row r="7538" spans="1:9" ht="14.4" hidden="1" customHeight="1" x14ac:dyDescent="0.3">
      <c r="A7538">
        <f ca="1"/>
        <v>0</v>
      </c>
      <c r="C7538">
        <f ca="1"/>
        <v>0</v>
      </c>
      <c r="D7538">
        <f ca="1"/>
        <v>0</v>
      </c>
      <c r="E7538">
        <f ca="1"/>
        <v>0</v>
      </c>
      <c r="F7538">
        <f ca="1"/>
        <v>0</v>
      </c>
      <c r="G7538">
        <f ca="1"/>
        <v>0</v>
      </c>
      <c r="I7538" s="4">
        <f ca="1"/>
        <v>0</v>
      </c>
    </row>
    <row r="7539" spans="1:9" ht="14.4" hidden="1" customHeight="1" x14ac:dyDescent="0.3">
      <c r="A7539">
        <f ca="1"/>
        <v>0</v>
      </c>
      <c r="C7539">
        <f ca="1"/>
        <v>0</v>
      </c>
      <c r="D7539">
        <f ca="1"/>
        <v>0</v>
      </c>
      <c r="E7539">
        <f ca="1"/>
        <v>0</v>
      </c>
      <c r="F7539">
        <f ca="1"/>
        <v>0</v>
      </c>
      <c r="G7539">
        <f ca="1"/>
        <v>0</v>
      </c>
      <c r="I7539" s="4">
        <f ca="1"/>
        <v>0</v>
      </c>
    </row>
    <row r="7540" spans="1:9" ht="14.4" hidden="1" customHeight="1" x14ac:dyDescent="0.3">
      <c r="A7540">
        <f ca="1"/>
        <v>0</v>
      </c>
      <c r="C7540">
        <f ca="1"/>
        <v>0</v>
      </c>
      <c r="D7540">
        <f ca="1"/>
        <v>0</v>
      </c>
      <c r="E7540">
        <f ca="1"/>
        <v>0</v>
      </c>
      <c r="F7540">
        <f ca="1"/>
        <v>0</v>
      </c>
      <c r="G7540">
        <f ca="1"/>
        <v>0</v>
      </c>
      <c r="I7540" s="4">
        <f ca="1"/>
        <v>0</v>
      </c>
    </row>
    <row r="7541" spans="1:9" ht="14.4" hidden="1" customHeight="1" x14ac:dyDescent="0.3">
      <c r="A7541">
        <f ca="1"/>
        <v>0</v>
      </c>
      <c r="C7541">
        <f ca="1"/>
        <v>0</v>
      </c>
      <c r="D7541">
        <f ca="1"/>
        <v>0</v>
      </c>
      <c r="E7541">
        <f ca="1"/>
        <v>0</v>
      </c>
      <c r="F7541">
        <f ca="1"/>
        <v>0</v>
      </c>
      <c r="G7541">
        <f ca="1"/>
        <v>0</v>
      </c>
      <c r="I7541" s="4">
        <f ca="1"/>
        <v>0</v>
      </c>
    </row>
    <row r="7542" spans="1:9" ht="14.4" hidden="1" customHeight="1" x14ac:dyDescent="0.3">
      <c r="A7542">
        <f ca="1"/>
        <v>0</v>
      </c>
      <c r="C7542">
        <f ca="1"/>
        <v>0</v>
      </c>
      <c r="D7542">
        <f ca="1"/>
        <v>0</v>
      </c>
      <c r="E7542">
        <f ca="1"/>
        <v>0</v>
      </c>
      <c r="F7542">
        <f ca="1"/>
        <v>0</v>
      </c>
      <c r="G7542">
        <f ca="1"/>
        <v>0</v>
      </c>
      <c r="I7542" s="4">
        <f ca="1"/>
        <v>0</v>
      </c>
    </row>
    <row r="7543" spans="1:9" ht="14.4" hidden="1" customHeight="1" x14ac:dyDescent="0.3">
      <c r="A7543">
        <f ca="1"/>
        <v>0</v>
      </c>
      <c r="C7543">
        <f ca="1"/>
        <v>0</v>
      </c>
      <c r="D7543">
        <f ca="1"/>
        <v>0</v>
      </c>
      <c r="E7543">
        <f ca="1"/>
        <v>0</v>
      </c>
      <c r="F7543">
        <f ca="1"/>
        <v>0</v>
      </c>
      <c r="G7543">
        <f ca="1"/>
        <v>0</v>
      </c>
      <c r="I7543" s="4">
        <f ca="1"/>
        <v>0</v>
      </c>
    </row>
    <row r="7544" spans="1:9" ht="14.4" hidden="1" customHeight="1" x14ac:dyDescent="0.3">
      <c r="A7544">
        <f ca="1"/>
        <v>0</v>
      </c>
      <c r="C7544">
        <f ca="1"/>
        <v>0</v>
      </c>
      <c r="D7544">
        <f ca="1"/>
        <v>0</v>
      </c>
      <c r="E7544">
        <f ca="1"/>
        <v>0</v>
      </c>
      <c r="F7544">
        <f ca="1"/>
        <v>0</v>
      </c>
      <c r="G7544">
        <f ca="1"/>
        <v>0</v>
      </c>
      <c r="I7544" s="4">
        <f ca="1"/>
        <v>0</v>
      </c>
    </row>
    <row r="7545" spans="1:9" ht="14.4" hidden="1" customHeight="1" x14ac:dyDescent="0.3">
      <c r="A7545">
        <f ca="1"/>
        <v>0</v>
      </c>
      <c r="C7545">
        <f ca="1"/>
        <v>0</v>
      </c>
      <c r="D7545">
        <f ca="1"/>
        <v>0</v>
      </c>
      <c r="E7545">
        <f ca="1"/>
        <v>0</v>
      </c>
      <c r="F7545">
        <f ca="1"/>
        <v>0</v>
      </c>
      <c r="G7545">
        <f ca="1"/>
        <v>0</v>
      </c>
      <c r="I7545" s="4">
        <f ca="1"/>
        <v>0</v>
      </c>
    </row>
    <row r="7546" spans="1:9" ht="14.4" hidden="1" customHeight="1" x14ac:dyDescent="0.3">
      <c r="A7546">
        <f ca="1"/>
        <v>0</v>
      </c>
      <c r="C7546">
        <f ca="1"/>
        <v>0</v>
      </c>
      <c r="D7546">
        <f ca="1"/>
        <v>0</v>
      </c>
      <c r="E7546">
        <f ca="1"/>
        <v>0</v>
      </c>
      <c r="F7546">
        <f ca="1"/>
        <v>0</v>
      </c>
      <c r="G7546">
        <f ca="1"/>
        <v>0</v>
      </c>
      <c r="I7546" s="4">
        <f ca="1"/>
        <v>0</v>
      </c>
    </row>
    <row r="7547" spans="1:9" ht="14.4" hidden="1" customHeight="1" x14ac:dyDescent="0.3">
      <c r="A7547">
        <f ca="1"/>
        <v>0</v>
      </c>
      <c r="C7547">
        <f ca="1"/>
        <v>0</v>
      </c>
      <c r="D7547">
        <f ca="1"/>
        <v>0</v>
      </c>
      <c r="E7547">
        <f ca="1"/>
        <v>0</v>
      </c>
      <c r="F7547">
        <f ca="1"/>
        <v>0</v>
      </c>
      <c r="G7547">
        <f ca="1"/>
        <v>0</v>
      </c>
      <c r="I7547" s="4">
        <f ca="1"/>
        <v>0</v>
      </c>
    </row>
    <row r="7548" spans="1:9" ht="14.4" hidden="1" customHeight="1" x14ac:dyDescent="0.3">
      <c r="A7548">
        <f ca="1"/>
        <v>0</v>
      </c>
      <c r="C7548">
        <f ca="1"/>
        <v>0</v>
      </c>
      <c r="D7548">
        <f ca="1"/>
        <v>0</v>
      </c>
      <c r="E7548">
        <f ca="1"/>
        <v>0</v>
      </c>
      <c r="F7548">
        <f ca="1"/>
        <v>0</v>
      </c>
      <c r="G7548">
        <f ca="1"/>
        <v>0</v>
      </c>
      <c r="I7548" s="4">
        <f ca="1"/>
        <v>0</v>
      </c>
    </row>
    <row r="7549" spans="1:9" ht="14.4" hidden="1" customHeight="1" x14ac:dyDescent="0.3">
      <c r="A7549">
        <f ca="1"/>
        <v>0</v>
      </c>
      <c r="C7549">
        <f ca="1"/>
        <v>0</v>
      </c>
      <c r="D7549">
        <f ca="1"/>
        <v>0</v>
      </c>
      <c r="E7549">
        <f ca="1"/>
        <v>0</v>
      </c>
      <c r="F7549">
        <f ca="1"/>
        <v>0</v>
      </c>
      <c r="G7549">
        <f ca="1"/>
        <v>0</v>
      </c>
      <c r="I7549" s="4">
        <f ca="1"/>
        <v>0</v>
      </c>
    </row>
    <row r="7550" spans="1:9" ht="14.4" hidden="1" customHeight="1" x14ac:dyDescent="0.3">
      <c r="A7550">
        <f ca="1"/>
        <v>0</v>
      </c>
      <c r="C7550">
        <f ca="1"/>
        <v>0</v>
      </c>
      <c r="D7550">
        <f ca="1"/>
        <v>0</v>
      </c>
      <c r="E7550">
        <f ca="1"/>
        <v>0</v>
      </c>
      <c r="F7550">
        <f ca="1"/>
        <v>0</v>
      </c>
      <c r="G7550">
        <f ca="1"/>
        <v>0</v>
      </c>
      <c r="I7550" s="4">
        <f ca="1"/>
        <v>0</v>
      </c>
    </row>
    <row r="7551" spans="1:9" ht="14.4" hidden="1" customHeight="1" x14ac:dyDescent="0.3">
      <c r="A7551">
        <f ca="1"/>
        <v>0</v>
      </c>
      <c r="C7551">
        <f ca="1"/>
        <v>0</v>
      </c>
      <c r="D7551">
        <f ca="1"/>
        <v>0</v>
      </c>
      <c r="E7551">
        <f ca="1"/>
        <v>0</v>
      </c>
      <c r="F7551">
        <f ca="1"/>
        <v>0</v>
      </c>
      <c r="G7551">
        <f ca="1"/>
        <v>0</v>
      </c>
      <c r="I7551" s="4">
        <f ca="1"/>
        <v>0</v>
      </c>
    </row>
    <row r="7552" spans="1:9" ht="14.4" hidden="1" customHeight="1" x14ac:dyDescent="0.3">
      <c r="A7552">
        <f ca="1"/>
        <v>0</v>
      </c>
      <c r="C7552">
        <f ca="1"/>
        <v>0</v>
      </c>
      <c r="D7552">
        <f ca="1"/>
        <v>0</v>
      </c>
      <c r="E7552">
        <f ca="1"/>
        <v>0</v>
      </c>
      <c r="F7552">
        <f ca="1"/>
        <v>0</v>
      </c>
      <c r="G7552">
        <f ca="1"/>
        <v>0</v>
      </c>
      <c r="I7552" s="4">
        <f ca="1"/>
        <v>0</v>
      </c>
    </row>
    <row r="7553" spans="1:9" ht="14.4" hidden="1" customHeight="1" x14ac:dyDescent="0.3">
      <c r="A7553">
        <f ca="1"/>
        <v>0</v>
      </c>
      <c r="C7553">
        <f ca="1"/>
        <v>0</v>
      </c>
      <c r="D7553">
        <f ca="1"/>
        <v>0</v>
      </c>
      <c r="E7553">
        <f ca="1"/>
        <v>0</v>
      </c>
      <c r="F7553">
        <f ca="1"/>
        <v>0</v>
      </c>
      <c r="G7553">
        <f ca="1"/>
        <v>0</v>
      </c>
      <c r="I7553" s="4">
        <f ca="1"/>
        <v>0</v>
      </c>
    </row>
    <row r="7554" spans="1:9" ht="14.4" hidden="1" customHeight="1" x14ac:dyDescent="0.3">
      <c r="A7554">
        <f ca="1"/>
        <v>0</v>
      </c>
      <c r="C7554">
        <f ca="1"/>
        <v>0</v>
      </c>
      <c r="D7554">
        <f ca="1"/>
        <v>0</v>
      </c>
      <c r="E7554">
        <f ca="1"/>
        <v>0</v>
      </c>
      <c r="F7554">
        <f ca="1"/>
        <v>0</v>
      </c>
      <c r="G7554">
        <f ca="1"/>
        <v>0</v>
      </c>
      <c r="I7554" s="4">
        <f ca="1"/>
        <v>0</v>
      </c>
    </row>
    <row r="7555" spans="1:9" ht="14.4" hidden="1" customHeight="1" x14ac:dyDescent="0.3">
      <c r="A7555">
        <f ca="1"/>
        <v>0</v>
      </c>
      <c r="C7555">
        <f ca="1"/>
        <v>0</v>
      </c>
      <c r="D7555">
        <f ca="1"/>
        <v>0</v>
      </c>
      <c r="E7555">
        <f ca="1"/>
        <v>0</v>
      </c>
      <c r="F7555">
        <f ca="1"/>
        <v>0</v>
      </c>
      <c r="G7555">
        <f ca="1"/>
        <v>0</v>
      </c>
      <c r="I7555" s="4">
        <f ca="1"/>
        <v>0</v>
      </c>
    </row>
    <row r="7556" spans="1:9" ht="14.4" hidden="1" customHeight="1" x14ac:dyDescent="0.3">
      <c r="A7556">
        <f ca="1"/>
        <v>0</v>
      </c>
      <c r="C7556">
        <f ca="1"/>
        <v>0</v>
      </c>
      <c r="D7556">
        <f ca="1"/>
        <v>0</v>
      </c>
      <c r="E7556">
        <f ca="1"/>
        <v>0</v>
      </c>
      <c r="F7556">
        <f ca="1"/>
        <v>0</v>
      </c>
      <c r="G7556">
        <f ca="1"/>
        <v>0</v>
      </c>
      <c r="I7556" s="4">
        <f ca="1"/>
        <v>0</v>
      </c>
    </row>
    <row r="7557" spans="1:9" ht="14.4" hidden="1" customHeight="1" x14ac:dyDescent="0.3">
      <c r="A7557">
        <f ca="1"/>
        <v>0</v>
      </c>
      <c r="C7557">
        <f ca="1"/>
        <v>0</v>
      </c>
      <c r="D7557">
        <f ca="1"/>
        <v>0</v>
      </c>
      <c r="E7557">
        <f ca="1"/>
        <v>0</v>
      </c>
      <c r="F7557">
        <f ca="1"/>
        <v>0</v>
      </c>
      <c r="G7557">
        <f ca="1"/>
        <v>0</v>
      </c>
      <c r="I7557" s="4">
        <f ca="1"/>
        <v>0</v>
      </c>
    </row>
    <row r="7558" spans="1:9" ht="14.4" hidden="1" customHeight="1" x14ac:dyDescent="0.3">
      <c r="A7558">
        <f ca="1"/>
        <v>0</v>
      </c>
      <c r="C7558">
        <f ca="1"/>
        <v>0</v>
      </c>
      <c r="D7558">
        <f ca="1"/>
        <v>0</v>
      </c>
      <c r="E7558">
        <f ca="1"/>
        <v>0</v>
      </c>
      <c r="F7558">
        <f ca="1"/>
        <v>0</v>
      </c>
      <c r="G7558">
        <f ca="1"/>
        <v>0</v>
      </c>
      <c r="I7558" s="4">
        <f ca="1"/>
        <v>0</v>
      </c>
    </row>
    <row r="7559" spans="1:9" ht="14.4" hidden="1" customHeight="1" x14ac:dyDescent="0.3">
      <c r="A7559">
        <f ca="1"/>
        <v>0</v>
      </c>
      <c r="C7559">
        <f ca="1"/>
        <v>0</v>
      </c>
      <c r="D7559">
        <f ca="1"/>
        <v>0</v>
      </c>
      <c r="E7559">
        <f ca="1"/>
        <v>0</v>
      </c>
      <c r="F7559">
        <f ca="1"/>
        <v>0</v>
      </c>
      <c r="G7559">
        <f ca="1"/>
        <v>0</v>
      </c>
      <c r="I7559" s="4">
        <f ca="1"/>
        <v>0</v>
      </c>
    </row>
    <row r="7560" spans="1:9" ht="14.4" hidden="1" customHeight="1" x14ac:dyDescent="0.3">
      <c r="A7560">
        <f ca="1"/>
        <v>0</v>
      </c>
      <c r="C7560">
        <f ca="1"/>
        <v>0</v>
      </c>
      <c r="D7560">
        <f ca="1"/>
        <v>0</v>
      </c>
      <c r="E7560">
        <f ca="1"/>
        <v>0</v>
      </c>
      <c r="F7560">
        <f ca="1"/>
        <v>0</v>
      </c>
      <c r="G7560">
        <f ca="1"/>
        <v>0</v>
      </c>
      <c r="I7560" s="4">
        <f ca="1"/>
        <v>0</v>
      </c>
    </row>
    <row r="7561" spans="1:9" ht="14.4" hidden="1" customHeight="1" x14ac:dyDescent="0.3">
      <c r="A7561">
        <f ca="1"/>
        <v>0</v>
      </c>
      <c r="C7561">
        <f ca="1"/>
        <v>0</v>
      </c>
      <c r="D7561">
        <f ca="1"/>
        <v>0</v>
      </c>
      <c r="E7561">
        <f ca="1"/>
        <v>0</v>
      </c>
      <c r="F7561">
        <f ca="1"/>
        <v>0</v>
      </c>
      <c r="G7561">
        <f ca="1"/>
        <v>0</v>
      </c>
      <c r="I7561" s="4">
        <f ca="1"/>
        <v>0</v>
      </c>
    </row>
    <row r="7562" spans="1:9" ht="14.4" hidden="1" customHeight="1" x14ac:dyDescent="0.3">
      <c r="A7562">
        <f ca="1"/>
        <v>0</v>
      </c>
      <c r="C7562">
        <f ca="1"/>
        <v>0</v>
      </c>
      <c r="D7562">
        <f ca="1"/>
        <v>0</v>
      </c>
      <c r="E7562">
        <f ca="1"/>
        <v>0</v>
      </c>
      <c r="F7562">
        <f ca="1"/>
        <v>0</v>
      </c>
      <c r="G7562">
        <f ca="1"/>
        <v>0</v>
      </c>
      <c r="I7562" s="4">
        <f ca="1"/>
        <v>0</v>
      </c>
    </row>
    <row r="7563" spans="1:9" ht="14.4" hidden="1" customHeight="1" x14ac:dyDescent="0.3">
      <c r="A7563">
        <f ca="1"/>
        <v>0</v>
      </c>
      <c r="C7563">
        <f ca="1"/>
        <v>0</v>
      </c>
      <c r="D7563">
        <f ca="1"/>
        <v>0</v>
      </c>
      <c r="E7563">
        <f ca="1"/>
        <v>0</v>
      </c>
      <c r="F7563">
        <f ca="1"/>
        <v>0</v>
      </c>
      <c r="G7563">
        <f ca="1"/>
        <v>0</v>
      </c>
      <c r="I7563" s="4">
        <f ca="1"/>
        <v>0</v>
      </c>
    </row>
    <row r="7564" spans="1:9" ht="14.4" hidden="1" customHeight="1" x14ac:dyDescent="0.3">
      <c r="A7564">
        <f ca="1"/>
        <v>0</v>
      </c>
      <c r="C7564">
        <f ca="1"/>
        <v>0</v>
      </c>
      <c r="D7564">
        <f ca="1"/>
        <v>0</v>
      </c>
      <c r="E7564">
        <f ca="1"/>
        <v>0</v>
      </c>
      <c r="F7564">
        <f ca="1"/>
        <v>0</v>
      </c>
      <c r="G7564">
        <f ca="1"/>
        <v>0</v>
      </c>
      <c r="I7564" s="4">
        <f ca="1"/>
        <v>0</v>
      </c>
    </row>
    <row r="7565" spans="1:9" ht="14.4" hidden="1" customHeight="1" x14ac:dyDescent="0.3">
      <c r="A7565">
        <f ca="1"/>
        <v>0</v>
      </c>
      <c r="C7565">
        <f ca="1"/>
        <v>0</v>
      </c>
      <c r="D7565">
        <f ca="1"/>
        <v>0</v>
      </c>
      <c r="E7565">
        <f ca="1"/>
        <v>0</v>
      </c>
      <c r="F7565">
        <f ca="1"/>
        <v>0</v>
      </c>
      <c r="G7565">
        <f ca="1"/>
        <v>0</v>
      </c>
      <c r="I7565" s="4">
        <f ca="1"/>
        <v>0</v>
      </c>
    </row>
    <row r="7566" spans="1:9" ht="14.4" hidden="1" customHeight="1" x14ac:dyDescent="0.3">
      <c r="A7566">
        <f ca="1"/>
        <v>0</v>
      </c>
      <c r="C7566">
        <f ca="1"/>
        <v>0</v>
      </c>
      <c r="D7566">
        <f ca="1"/>
        <v>0</v>
      </c>
      <c r="E7566">
        <f ca="1"/>
        <v>0</v>
      </c>
      <c r="F7566">
        <f ca="1"/>
        <v>0</v>
      </c>
      <c r="G7566">
        <f ca="1"/>
        <v>0</v>
      </c>
      <c r="I7566" s="4">
        <f ca="1"/>
        <v>0</v>
      </c>
    </row>
    <row r="7567" spans="1:9" ht="14.4" hidden="1" customHeight="1" x14ac:dyDescent="0.3">
      <c r="A7567">
        <f ca="1"/>
        <v>0</v>
      </c>
      <c r="C7567">
        <f ca="1"/>
        <v>0</v>
      </c>
      <c r="D7567">
        <f ca="1"/>
        <v>0</v>
      </c>
      <c r="E7567">
        <f ca="1"/>
        <v>0</v>
      </c>
      <c r="F7567">
        <f ca="1"/>
        <v>0</v>
      </c>
      <c r="G7567">
        <f ca="1"/>
        <v>0</v>
      </c>
      <c r="I7567" s="4">
        <f ca="1"/>
        <v>0</v>
      </c>
    </row>
    <row r="7568" spans="1:9" ht="14.4" hidden="1" customHeight="1" x14ac:dyDescent="0.3">
      <c r="A7568">
        <f ca="1"/>
        <v>0</v>
      </c>
      <c r="C7568">
        <f ca="1"/>
        <v>0</v>
      </c>
      <c r="D7568">
        <f ca="1"/>
        <v>0</v>
      </c>
      <c r="E7568">
        <f ca="1"/>
        <v>0</v>
      </c>
      <c r="F7568">
        <f ca="1"/>
        <v>0</v>
      </c>
      <c r="G7568">
        <f ca="1"/>
        <v>0</v>
      </c>
      <c r="I7568" s="4">
        <f ca="1"/>
        <v>0</v>
      </c>
    </row>
    <row r="7569" spans="1:9" ht="14.4" hidden="1" customHeight="1" x14ac:dyDescent="0.3">
      <c r="A7569">
        <f ca="1"/>
        <v>0</v>
      </c>
      <c r="C7569">
        <f ca="1"/>
        <v>0</v>
      </c>
      <c r="D7569">
        <f ca="1"/>
        <v>0</v>
      </c>
      <c r="E7569">
        <f ca="1"/>
        <v>0</v>
      </c>
      <c r="F7569">
        <f ca="1"/>
        <v>0</v>
      </c>
      <c r="G7569">
        <f ca="1"/>
        <v>0</v>
      </c>
      <c r="I7569" s="4">
        <f ca="1"/>
        <v>0</v>
      </c>
    </row>
    <row r="7570" spans="1:9" ht="14.4" hidden="1" customHeight="1" x14ac:dyDescent="0.3">
      <c r="A7570">
        <f ca="1"/>
        <v>0</v>
      </c>
      <c r="C7570">
        <f ca="1"/>
        <v>0</v>
      </c>
      <c r="D7570">
        <f ca="1"/>
        <v>0</v>
      </c>
      <c r="E7570">
        <f ca="1"/>
        <v>0</v>
      </c>
      <c r="F7570">
        <f ca="1"/>
        <v>0</v>
      </c>
      <c r="G7570">
        <f ca="1"/>
        <v>0</v>
      </c>
      <c r="I7570" s="4">
        <f ca="1"/>
        <v>0</v>
      </c>
    </row>
    <row r="7571" spans="1:9" ht="14.4" hidden="1" customHeight="1" x14ac:dyDescent="0.3">
      <c r="A7571">
        <f ca="1"/>
        <v>0</v>
      </c>
      <c r="C7571">
        <f ca="1"/>
        <v>0</v>
      </c>
      <c r="D7571">
        <f ca="1"/>
        <v>0</v>
      </c>
      <c r="E7571">
        <f ca="1"/>
        <v>0</v>
      </c>
      <c r="F7571">
        <f ca="1"/>
        <v>0</v>
      </c>
      <c r="G7571">
        <f ca="1"/>
        <v>0</v>
      </c>
      <c r="I7571" s="4">
        <f ca="1"/>
        <v>0</v>
      </c>
    </row>
    <row r="7572" spans="1:9" ht="14.4" hidden="1" customHeight="1" x14ac:dyDescent="0.3">
      <c r="A7572">
        <f ca="1"/>
        <v>0</v>
      </c>
      <c r="C7572">
        <f ca="1"/>
        <v>0</v>
      </c>
      <c r="D7572">
        <f ca="1"/>
        <v>0</v>
      </c>
      <c r="E7572">
        <f ca="1"/>
        <v>0</v>
      </c>
      <c r="F7572">
        <f ca="1"/>
        <v>0</v>
      </c>
      <c r="G7572">
        <f ca="1"/>
        <v>0</v>
      </c>
      <c r="I7572" s="4">
        <f ca="1"/>
        <v>0</v>
      </c>
    </row>
    <row r="7573" spans="1:9" ht="14.4" hidden="1" customHeight="1" x14ac:dyDescent="0.3">
      <c r="A7573">
        <f ca="1"/>
        <v>0</v>
      </c>
      <c r="C7573">
        <f ca="1"/>
        <v>0</v>
      </c>
      <c r="D7573">
        <f ca="1"/>
        <v>0</v>
      </c>
      <c r="E7573">
        <f ca="1"/>
        <v>0</v>
      </c>
      <c r="F7573">
        <f ca="1"/>
        <v>0</v>
      </c>
      <c r="G7573">
        <f ca="1"/>
        <v>0</v>
      </c>
      <c r="I7573" s="4">
        <f ca="1"/>
        <v>0</v>
      </c>
    </row>
    <row r="7574" spans="1:9" ht="14.4" hidden="1" customHeight="1" x14ac:dyDescent="0.3">
      <c r="A7574">
        <f ca="1"/>
        <v>0</v>
      </c>
      <c r="C7574">
        <f ca="1"/>
        <v>0</v>
      </c>
      <c r="D7574">
        <f ca="1"/>
        <v>0</v>
      </c>
      <c r="E7574">
        <f ca="1"/>
        <v>0</v>
      </c>
      <c r="F7574">
        <f ca="1"/>
        <v>0</v>
      </c>
      <c r="G7574">
        <f ca="1"/>
        <v>0</v>
      </c>
      <c r="I7574" s="4">
        <f ca="1"/>
        <v>0</v>
      </c>
    </row>
    <row r="7575" spans="1:9" ht="14.4" hidden="1" customHeight="1" x14ac:dyDescent="0.3">
      <c r="A7575">
        <f ca="1"/>
        <v>0</v>
      </c>
      <c r="C7575">
        <f ca="1"/>
        <v>0</v>
      </c>
      <c r="D7575">
        <f ca="1"/>
        <v>0</v>
      </c>
      <c r="E7575">
        <f ca="1"/>
        <v>0</v>
      </c>
      <c r="F7575">
        <f ca="1"/>
        <v>0</v>
      </c>
      <c r="G7575">
        <f ca="1"/>
        <v>0</v>
      </c>
      <c r="I7575" s="4">
        <f ca="1"/>
        <v>0</v>
      </c>
    </row>
    <row r="7576" spans="1:9" ht="14.4" hidden="1" customHeight="1" x14ac:dyDescent="0.3">
      <c r="A7576">
        <f ca="1"/>
        <v>0</v>
      </c>
      <c r="C7576">
        <f ca="1"/>
        <v>0</v>
      </c>
      <c r="D7576">
        <f ca="1"/>
        <v>0</v>
      </c>
      <c r="E7576">
        <f ca="1"/>
        <v>0</v>
      </c>
      <c r="F7576">
        <f ca="1"/>
        <v>0</v>
      </c>
      <c r="G7576">
        <f ca="1"/>
        <v>0</v>
      </c>
      <c r="I7576" s="4">
        <f ca="1"/>
        <v>0</v>
      </c>
    </row>
    <row r="7577" spans="1:9" ht="14.4" hidden="1" customHeight="1" x14ac:dyDescent="0.3">
      <c r="A7577">
        <f ca="1"/>
        <v>0</v>
      </c>
      <c r="C7577">
        <f ca="1"/>
        <v>0</v>
      </c>
      <c r="D7577">
        <f ca="1"/>
        <v>0</v>
      </c>
      <c r="E7577">
        <f ca="1"/>
        <v>0</v>
      </c>
      <c r="F7577">
        <f ca="1"/>
        <v>0</v>
      </c>
      <c r="G7577">
        <f ca="1"/>
        <v>0</v>
      </c>
      <c r="I7577" s="4">
        <f ca="1"/>
        <v>0</v>
      </c>
    </row>
    <row r="7578" spans="1:9" ht="14.4" hidden="1" customHeight="1" x14ac:dyDescent="0.3">
      <c r="A7578">
        <f ca="1"/>
        <v>0</v>
      </c>
      <c r="C7578">
        <f ca="1"/>
        <v>0</v>
      </c>
      <c r="D7578">
        <f ca="1"/>
        <v>0</v>
      </c>
      <c r="E7578">
        <f ca="1"/>
        <v>0</v>
      </c>
      <c r="F7578">
        <f ca="1"/>
        <v>0</v>
      </c>
      <c r="G7578">
        <f ca="1"/>
        <v>0</v>
      </c>
      <c r="I7578" s="4">
        <f ca="1"/>
        <v>0</v>
      </c>
    </row>
    <row r="7579" spans="1:9" ht="14.4" hidden="1" customHeight="1" x14ac:dyDescent="0.3">
      <c r="A7579">
        <f ca="1"/>
        <v>0</v>
      </c>
      <c r="C7579">
        <f ca="1"/>
        <v>0</v>
      </c>
      <c r="D7579">
        <f ca="1"/>
        <v>0</v>
      </c>
      <c r="E7579">
        <f ca="1"/>
        <v>0</v>
      </c>
      <c r="F7579">
        <f ca="1"/>
        <v>0</v>
      </c>
      <c r="G7579">
        <f ca="1"/>
        <v>0</v>
      </c>
      <c r="I7579" s="4">
        <f ca="1"/>
        <v>0</v>
      </c>
    </row>
    <row r="7580" spans="1:9" ht="14.4" hidden="1" customHeight="1" x14ac:dyDescent="0.3">
      <c r="A7580">
        <f ca="1"/>
        <v>0</v>
      </c>
      <c r="C7580">
        <f ca="1"/>
        <v>0</v>
      </c>
      <c r="D7580">
        <f ca="1"/>
        <v>0</v>
      </c>
      <c r="E7580">
        <f ca="1"/>
        <v>0</v>
      </c>
      <c r="F7580">
        <f ca="1"/>
        <v>0</v>
      </c>
      <c r="G7580">
        <f ca="1"/>
        <v>0</v>
      </c>
      <c r="I7580" s="4">
        <f ca="1"/>
        <v>0</v>
      </c>
    </row>
    <row r="7581" spans="1:9" ht="14.4" hidden="1" customHeight="1" x14ac:dyDescent="0.3">
      <c r="A7581">
        <f ca="1"/>
        <v>0</v>
      </c>
      <c r="C7581">
        <f ca="1"/>
        <v>0</v>
      </c>
      <c r="D7581">
        <f ca="1"/>
        <v>0</v>
      </c>
      <c r="E7581">
        <f ca="1"/>
        <v>0</v>
      </c>
      <c r="F7581">
        <f ca="1"/>
        <v>0</v>
      </c>
      <c r="G7581">
        <f ca="1"/>
        <v>0</v>
      </c>
      <c r="I7581" s="4">
        <f ca="1"/>
        <v>0</v>
      </c>
    </row>
    <row r="7582" spans="1:9" ht="14.4" hidden="1" customHeight="1" x14ac:dyDescent="0.3">
      <c r="A7582">
        <f ca="1"/>
        <v>0</v>
      </c>
      <c r="C7582">
        <f ca="1"/>
        <v>0</v>
      </c>
      <c r="D7582">
        <f ca="1"/>
        <v>0</v>
      </c>
      <c r="E7582">
        <f ca="1"/>
        <v>0</v>
      </c>
      <c r="F7582">
        <f ca="1"/>
        <v>0</v>
      </c>
      <c r="G7582">
        <f ca="1"/>
        <v>0</v>
      </c>
      <c r="I7582" s="4">
        <f ca="1"/>
        <v>0</v>
      </c>
    </row>
    <row r="7583" spans="1:9" ht="14.4" hidden="1" customHeight="1" x14ac:dyDescent="0.3">
      <c r="A7583">
        <f ca="1"/>
        <v>0</v>
      </c>
      <c r="C7583">
        <f ca="1"/>
        <v>0</v>
      </c>
      <c r="D7583">
        <f ca="1"/>
        <v>0</v>
      </c>
      <c r="E7583">
        <f ca="1"/>
        <v>0</v>
      </c>
      <c r="F7583">
        <f ca="1"/>
        <v>0</v>
      </c>
      <c r="G7583">
        <f ca="1"/>
        <v>0</v>
      </c>
      <c r="I7583" s="4">
        <f ca="1"/>
        <v>0</v>
      </c>
    </row>
    <row r="7584" spans="1:9" ht="14.4" hidden="1" customHeight="1" x14ac:dyDescent="0.3">
      <c r="A7584">
        <f ca="1"/>
        <v>0</v>
      </c>
      <c r="C7584">
        <f ca="1"/>
        <v>0</v>
      </c>
      <c r="D7584">
        <f ca="1"/>
        <v>0</v>
      </c>
      <c r="E7584">
        <f ca="1"/>
        <v>0</v>
      </c>
      <c r="F7584">
        <f ca="1"/>
        <v>0</v>
      </c>
      <c r="G7584">
        <f ca="1"/>
        <v>0</v>
      </c>
      <c r="I7584" s="4">
        <f ca="1"/>
        <v>0</v>
      </c>
    </row>
    <row r="7585" spans="1:9" ht="14.4" hidden="1" customHeight="1" x14ac:dyDescent="0.3">
      <c r="A7585">
        <f ca="1"/>
        <v>0</v>
      </c>
      <c r="C7585">
        <f ca="1"/>
        <v>0</v>
      </c>
      <c r="D7585">
        <f ca="1"/>
        <v>0</v>
      </c>
      <c r="E7585">
        <f ca="1"/>
        <v>0</v>
      </c>
      <c r="F7585">
        <f ca="1"/>
        <v>0</v>
      </c>
      <c r="G7585">
        <f ca="1"/>
        <v>0</v>
      </c>
      <c r="I7585" s="4">
        <f ca="1"/>
        <v>0</v>
      </c>
    </row>
    <row r="7586" spans="1:9" ht="14.4" hidden="1" customHeight="1" x14ac:dyDescent="0.3">
      <c r="A7586">
        <f ca="1"/>
        <v>0</v>
      </c>
      <c r="C7586">
        <f ca="1"/>
        <v>0</v>
      </c>
      <c r="D7586">
        <f ca="1"/>
        <v>0</v>
      </c>
      <c r="E7586">
        <f ca="1"/>
        <v>0</v>
      </c>
      <c r="F7586">
        <f ca="1"/>
        <v>0</v>
      </c>
      <c r="G7586">
        <f ca="1"/>
        <v>0</v>
      </c>
      <c r="I7586" s="4">
        <f ca="1"/>
        <v>0</v>
      </c>
    </row>
    <row r="7587" spans="1:9" ht="14.4" hidden="1" customHeight="1" x14ac:dyDescent="0.3">
      <c r="A7587">
        <f ca="1"/>
        <v>0</v>
      </c>
      <c r="C7587">
        <f ca="1"/>
        <v>0</v>
      </c>
      <c r="D7587">
        <f ca="1"/>
        <v>0</v>
      </c>
      <c r="E7587">
        <f ca="1"/>
        <v>0</v>
      </c>
      <c r="F7587">
        <f ca="1"/>
        <v>0</v>
      </c>
      <c r="G7587">
        <f ca="1"/>
        <v>0</v>
      </c>
      <c r="I7587" s="4">
        <f ca="1"/>
        <v>0</v>
      </c>
    </row>
    <row r="7588" spans="1:9" ht="14.4" hidden="1" customHeight="1" x14ac:dyDescent="0.3">
      <c r="A7588">
        <f ca="1"/>
        <v>0</v>
      </c>
      <c r="C7588">
        <f ca="1"/>
        <v>0</v>
      </c>
      <c r="D7588">
        <f ca="1"/>
        <v>0</v>
      </c>
      <c r="E7588">
        <f ca="1"/>
        <v>0</v>
      </c>
      <c r="F7588">
        <f ca="1"/>
        <v>0</v>
      </c>
      <c r="G7588">
        <f ca="1"/>
        <v>0</v>
      </c>
      <c r="I7588" s="4">
        <f ca="1"/>
        <v>0</v>
      </c>
    </row>
    <row r="7589" spans="1:9" ht="14.4" hidden="1" customHeight="1" x14ac:dyDescent="0.3">
      <c r="A7589">
        <f ca="1"/>
        <v>0</v>
      </c>
      <c r="C7589">
        <f ca="1"/>
        <v>0</v>
      </c>
      <c r="D7589">
        <f ca="1"/>
        <v>0</v>
      </c>
      <c r="E7589">
        <f ca="1"/>
        <v>0</v>
      </c>
      <c r="F7589">
        <f ca="1"/>
        <v>0</v>
      </c>
      <c r="G7589">
        <f ca="1"/>
        <v>0</v>
      </c>
      <c r="I7589" s="4">
        <f ca="1"/>
        <v>0</v>
      </c>
    </row>
    <row r="7590" spans="1:9" ht="14.4" hidden="1" customHeight="1" x14ac:dyDescent="0.3">
      <c r="A7590">
        <f ca="1"/>
        <v>0</v>
      </c>
      <c r="C7590">
        <f ca="1"/>
        <v>0</v>
      </c>
      <c r="D7590">
        <f ca="1"/>
        <v>0</v>
      </c>
      <c r="E7590">
        <f ca="1"/>
        <v>0</v>
      </c>
      <c r="F7590">
        <f ca="1"/>
        <v>0</v>
      </c>
      <c r="G7590">
        <f ca="1"/>
        <v>0</v>
      </c>
      <c r="I7590" s="4">
        <f ca="1"/>
        <v>0</v>
      </c>
    </row>
    <row r="7591" spans="1:9" ht="14.4" hidden="1" customHeight="1" x14ac:dyDescent="0.3">
      <c r="A7591">
        <f ca="1"/>
        <v>0</v>
      </c>
      <c r="C7591">
        <f ca="1"/>
        <v>0</v>
      </c>
      <c r="D7591">
        <f ca="1"/>
        <v>0</v>
      </c>
      <c r="E7591">
        <f ca="1"/>
        <v>0</v>
      </c>
      <c r="F7591">
        <f ca="1"/>
        <v>0</v>
      </c>
      <c r="G7591">
        <f ca="1"/>
        <v>0</v>
      </c>
      <c r="I7591" s="4">
        <f ca="1"/>
        <v>0</v>
      </c>
    </row>
    <row r="7592" spans="1:9" ht="14.4" hidden="1" customHeight="1" x14ac:dyDescent="0.3">
      <c r="A7592">
        <f ca="1"/>
        <v>0</v>
      </c>
      <c r="C7592">
        <f ca="1"/>
        <v>0</v>
      </c>
      <c r="D7592">
        <f ca="1"/>
        <v>0</v>
      </c>
      <c r="E7592">
        <f ca="1"/>
        <v>0</v>
      </c>
      <c r="F7592">
        <f ca="1"/>
        <v>0</v>
      </c>
      <c r="G7592">
        <f ca="1"/>
        <v>0</v>
      </c>
      <c r="I7592" s="4">
        <f ca="1"/>
        <v>0</v>
      </c>
    </row>
    <row r="7593" spans="1:9" ht="14.4" hidden="1" customHeight="1" x14ac:dyDescent="0.3">
      <c r="A7593">
        <f ca="1"/>
        <v>0</v>
      </c>
      <c r="C7593">
        <f ca="1"/>
        <v>0</v>
      </c>
      <c r="D7593">
        <f ca="1"/>
        <v>0</v>
      </c>
      <c r="E7593">
        <f ca="1"/>
        <v>0</v>
      </c>
      <c r="F7593">
        <f ca="1"/>
        <v>0</v>
      </c>
      <c r="G7593">
        <f ca="1"/>
        <v>0</v>
      </c>
      <c r="I7593" s="4">
        <f ca="1"/>
        <v>0</v>
      </c>
    </row>
    <row r="7594" spans="1:9" ht="14.4" hidden="1" customHeight="1" x14ac:dyDescent="0.3">
      <c r="A7594">
        <f ca="1"/>
        <v>0</v>
      </c>
      <c r="C7594">
        <f ca="1"/>
        <v>0</v>
      </c>
      <c r="D7594">
        <f ca="1"/>
        <v>0</v>
      </c>
      <c r="E7594">
        <f ca="1"/>
        <v>0</v>
      </c>
      <c r="F7594">
        <f ca="1"/>
        <v>0</v>
      </c>
      <c r="G7594">
        <f ca="1"/>
        <v>0</v>
      </c>
      <c r="I7594" s="4">
        <f ca="1"/>
        <v>0</v>
      </c>
    </row>
    <row r="7595" spans="1:9" ht="14.4" hidden="1" customHeight="1" x14ac:dyDescent="0.3">
      <c r="A7595">
        <f ca="1"/>
        <v>0</v>
      </c>
      <c r="C7595">
        <f ca="1"/>
        <v>0</v>
      </c>
      <c r="D7595">
        <f ca="1"/>
        <v>0</v>
      </c>
      <c r="E7595">
        <f ca="1"/>
        <v>0</v>
      </c>
      <c r="F7595">
        <f ca="1"/>
        <v>0</v>
      </c>
      <c r="G7595">
        <f ca="1"/>
        <v>0</v>
      </c>
      <c r="I7595" s="4">
        <f ca="1"/>
        <v>0</v>
      </c>
    </row>
    <row r="7596" spans="1:9" ht="14.4" hidden="1" customHeight="1" x14ac:dyDescent="0.3">
      <c r="A7596">
        <f ca="1"/>
        <v>0</v>
      </c>
      <c r="C7596">
        <f ca="1"/>
        <v>0</v>
      </c>
      <c r="D7596">
        <f ca="1"/>
        <v>0</v>
      </c>
      <c r="E7596">
        <f ca="1"/>
        <v>0</v>
      </c>
      <c r="F7596">
        <f ca="1"/>
        <v>0</v>
      </c>
      <c r="G7596">
        <f ca="1"/>
        <v>0</v>
      </c>
      <c r="I7596" s="4">
        <f ca="1"/>
        <v>0</v>
      </c>
    </row>
    <row r="7597" spans="1:9" ht="14.4" hidden="1" customHeight="1" x14ac:dyDescent="0.3">
      <c r="A7597">
        <f ca="1"/>
        <v>0</v>
      </c>
      <c r="C7597">
        <f ca="1"/>
        <v>0</v>
      </c>
      <c r="D7597">
        <f ca="1"/>
        <v>0</v>
      </c>
      <c r="E7597">
        <f ca="1"/>
        <v>0</v>
      </c>
      <c r="F7597">
        <f ca="1"/>
        <v>0</v>
      </c>
      <c r="G7597">
        <f ca="1"/>
        <v>0</v>
      </c>
      <c r="I7597" s="4">
        <f ca="1"/>
        <v>0</v>
      </c>
    </row>
    <row r="7598" spans="1:9" ht="14.4" hidden="1" customHeight="1" x14ac:dyDescent="0.3">
      <c r="A7598">
        <f ca="1"/>
        <v>0</v>
      </c>
      <c r="C7598">
        <f ca="1"/>
        <v>0</v>
      </c>
      <c r="D7598">
        <f ca="1"/>
        <v>0</v>
      </c>
      <c r="E7598">
        <f ca="1"/>
        <v>0</v>
      </c>
      <c r="F7598">
        <f ca="1"/>
        <v>0</v>
      </c>
      <c r="G7598">
        <f ca="1"/>
        <v>0</v>
      </c>
      <c r="I7598" s="4">
        <f ca="1"/>
        <v>0</v>
      </c>
    </row>
    <row r="7599" spans="1:9" ht="14.4" hidden="1" customHeight="1" x14ac:dyDescent="0.3">
      <c r="A7599">
        <f ca="1"/>
        <v>0</v>
      </c>
      <c r="C7599">
        <f ca="1"/>
        <v>0</v>
      </c>
      <c r="D7599">
        <f ca="1"/>
        <v>0</v>
      </c>
      <c r="E7599">
        <f ca="1"/>
        <v>0</v>
      </c>
      <c r="F7599">
        <f ca="1"/>
        <v>0</v>
      </c>
      <c r="G7599">
        <f ca="1"/>
        <v>0</v>
      </c>
      <c r="I7599" s="4">
        <f ca="1"/>
        <v>0</v>
      </c>
    </row>
    <row r="7600" spans="1:9" ht="14.4" hidden="1" customHeight="1" x14ac:dyDescent="0.3">
      <c r="A7600">
        <f ca="1"/>
        <v>0</v>
      </c>
      <c r="C7600">
        <f ca="1"/>
        <v>0</v>
      </c>
      <c r="D7600">
        <f ca="1"/>
        <v>0</v>
      </c>
      <c r="E7600">
        <f ca="1"/>
        <v>0</v>
      </c>
      <c r="F7600">
        <f ca="1"/>
        <v>0</v>
      </c>
      <c r="G7600">
        <f ca="1"/>
        <v>0</v>
      </c>
      <c r="I7600" s="4">
        <f ca="1"/>
        <v>0</v>
      </c>
    </row>
    <row r="7601" spans="1:9" ht="14.4" hidden="1" customHeight="1" x14ac:dyDescent="0.3">
      <c r="A7601">
        <f ca="1"/>
        <v>0</v>
      </c>
      <c r="C7601">
        <f ca="1"/>
        <v>0</v>
      </c>
      <c r="D7601">
        <f ca="1"/>
        <v>0</v>
      </c>
      <c r="E7601">
        <f ca="1"/>
        <v>0</v>
      </c>
      <c r="F7601">
        <f ca="1"/>
        <v>0</v>
      </c>
      <c r="G7601">
        <f ca="1"/>
        <v>0</v>
      </c>
      <c r="I7601" s="4">
        <f ca="1"/>
        <v>0</v>
      </c>
    </row>
    <row r="7602" spans="1:9" ht="14.4" hidden="1" customHeight="1" x14ac:dyDescent="0.3">
      <c r="A7602">
        <f ca="1"/>
        <v>0</v>
      </c>
      <c r="C7602">
        <f ca="1"/>
        <v>0</v>
      </c>
      <c r="D7602">
        <f ca="1"/>
        <v>0</v>
      </c>
      <c r="E7602">
        <f ca="1"/>
        <v>0</v>
      </c>
      <c r="F7602">
        <f ca="1"/>
        <v>0</v>
      </c>
      <c r="G7602">
        <f ca="1"/>
        <v>0</v>
      </c>
      <c r="I7602" s="4">
        <f ca="1"/>
        <v>0</v>
      </c>
    </row>
    <row r="7603" spans="1:9" ht="14.4" hidden="1" customHeight="1" x14ac:dyDescent="0.3">
      <c r="A7603">
        <f ca="1"/>
        <v>0</v>
      </c>
      <c r="C7603">
        <f ca="1"/>
        <v>0</v>
      </c>
      <c r="D7603">
        <f ca="1"/>
        <v>0</v>
      </c>
      <c r="E7603">
        <f ca="1"/>
        <v>0</v>
      </c>
      <c r="F7603">
        <f ca="1"/>
        <v>0</v>
      </c>
      <c r="G7603">
        <f ca="1"/>
        <v>0</v>
      </c>
      <c r="I7603" s="4">
        <f ca="1"/>
        <v>0</v>
      </c>
    </row>
    <row r="7604" spans="1:9" ht="14.4" hidden="1" customHeight="1" x14ac:dyDescent="0.3">
      <c r="A7604">
        <f ca="1"/>
        <v>0</v>
      </c>
      <c r="C7604">
        <f ca="1"/>
        <v>0</v>
      </c>
      <c r="D7604">
        <f ca="1"/>
        <v>0</v>
      </c>
      <c r="E7604">
        <f ca="1"/>
        <v>0</v>
      </c>
      <c r="F7604">
        <f ca="1"/>
        <v>0</v>
      </c>
      <c r="G7604">
        <f ca="1"/>
        <v>0</v>
      </c>
      <c r="I7604" s="4">
        <f ca="1"/>
        <v>0</v>
      </c>
    </row>
    <row r="7605" spans="1:9" ht="14.4" hidden="1" customHeight="1" x14ac:dyDescent="0.3">
      <c r="A7605">
        <f ca="1"/>
        <v>0</v>
      </c>
      <c r="C7605">
        <f ca="1"/>
        <v>0</v>
      </c>
      <c r="D7605">
        <f ca="1"/>
        <v>0</v>
      </c>
      <c r="E7605">
        <f ca="1"/>
        <v>0</v>
      </c>
      <c r="F7605">
        <f ca="1"/>
        <v>0</v>
      </c>
      <c r="G7605">
        <f ca="1"/>
        <v>0</v>
      </c>
      <c r="I7605" s="4">
        <f ca="1"/>
        <v>0</v>
      </c>
    </row>
    <row r="7606" spans="1:9" ht="14.4" hidden="1" customHeight="1" x14ac:dyDescent="0.3">
      <c r="A7606">
        <f ca="1"/>
        <v>0</v>
      </c>
      <c r="C7606">
        <f ca="1"/>
        <v>0</v>
      </c>
      <c r="D7606">
        <f ca="1"/>
        <v>0</v>
      </c>
      <c r="E7606">
        <f ca="1"/>
        <v>0</v>
      </c>
      <c r="F7606">
        <f ca="1"/>
        <v>0</v>
      </c>
      <c r="G7606">
        <f ca="1"/>
        <v>0</v>
      </c>
      <c r="I7606" s="4">
        <f ca="1"/>
        <v>0</v>
      </c>
    </row>
    <row r="7607" spans="1:9" ht="14.4" hidden="1" customHeight="1" x14ac:dyDescent="0.3">
      <c r="A7607">
        <f ca="1"/>
        <v>0</v>
      </c>
      <c r="C7607">
        <f ca="1"/>
        <v>0</v>
      </c>
      <c r="D7607">
        <f ca="1"/>
        <v>0</v>
      </c>
      <c r="E7607">
        <f ca="1"/>
        <v>0</v>
      </c>
      <c r="F7607">
        <f ca="1"/>
        <v>0</v>
      </c>
      <c r="G7607">
        <f ca="1"/>
        <v>0</v>
      </c>
      <c r="I7607" s="4">
        <f ca="1"/>
        <v>0</v>
      </c>
    </row>
    <row r="7608" spans="1:9" ht="14.4" hidden="1" customHeight="1" x14ac:dyDescent="0.3">
      <c r="A7608">
        <f ca="1"/>
        <v>0</v>
      </c>
      <c r="C7608">
        <f ca="1"/>
        <v>0</v>
      </c>
      <c r="D7608">
        <f ca="1"/>
        <v>0</v>
      </c>
      <c r="E7608">
        <f ca="1"/>
        <v>0</v>
      </c>
      <c r="F7608">
        <f ca="1"/>
        <v>0</v>
      </c>
      <c r="G7608">
        <f ca="1"/>
        <v>0</v>
      </c>
      <c r="I7608" s="4">
        <f ca="1"/>
        <v>0</v>
      </c>
    </row>
    <row r="7609" spans="1:9" ht="14.4" hidden="1" customHeight="1" x14ac:dyDescent="0.3">
      <c r="A7609">
        <f ca="1"/>
        <v>0</v>
      </c>
      <c r="C7609">
        <f ca="1"/>
        <v>0</v>
      </c>
      <c r="D7609">
        <f ca="1"/>
        <v>0</v>
      </c>
      <c r="E7609">
        <f ca="1"/>
        <v>0</v>
      </c>
      <c r="F7609">
        <f ca="1"/>
        <v>0</v>
      </c>
      <c r="G7609">
        <f ca="1"/>
        <v>0</v>
      </c>
      <c r="I7609" s="4">
        <f ca="1"/>
        <v>0</v>
      </c>
    </row>
    <row r="7610" spans="1:9" ht="14.4" hidden="1" customHeight="1" x14ac:dyDescent="0.3">
      <c r="A7610">
        <f ca="1"/>
        <v>0</v>
      </c>
      <c r="C7610">
        <f ca="1"/>
        <v>0</v>
      </c>
      <c r="D7610">
        <f ca="1"/>
        <v>0</v>
      </c>
      <c r="E7610">
        <f ca="1"/>
        <v>0</v>
      </c>
      <c r="F7610">
        <f ca="1"/>
        <v>0</v>
      </c>
      <c r="G7610">
        <f ca="1"/>
        <v>0</v>
      </c>
      <c r="I7610" s="4">
        <f ca="1"/>
        <v>0</v>
      </c>
    </row>
    <row r="7611" spans="1:9" ht="14.4" hidden="1" customHeight="1" x14ac:dyDescent="0.3">
      <c r="A7611">
        <f ca="1"/>
        <v>0</v>
      </c>
      <c r="C7611">
        <f ca="1"/>
        <v>0</v>
      </c>
      <c r="D7611">
        <f ca="1"/>
        <v>0</v>
      </c>
      <c r="E7611">
        <f ca="1"/>
        <v>0</v>
      </c>
      <c r="F7611">
        <f ca="1"/>
        <v>0</v>
      </c>
      <c r="G7611">
        <f ca="1"/>
        <v>0</v>
      </c>
      <c r="I7611" s="4">
        <f ca="1"/>
        <v>0</v>
      </c>
    </row>
    <row r="7612" spans="1:9" ht="14.4" hidden="1" customHeight="1" x14ac:dyDescent="0.3">
      <c r="A7612">
        <f ca="1"/>
        <v>0</v>
      </c>
      <c r="C7612">
        <f ca="1"/>
        <v>0</v>
      </c>
      <c r="D7612">
        <f ca="1"/>
        <v>0</v>
      </c>
      <c r="E7612">
        <f ca="1"/>
        <v>0</v>
      </c>
      <c r="F7612">
        <f ca="1"/>
        <v>0</v>
      </c>
      <c r="G7612">
        <f ca="1"/>
        <v>0</v>
      </c>
      <c r="I7612" s="4">
        <f ca="1"/>
        <v>0</v>
      </c>
    </row>
    <row r="7613" spans="1:9" ht="14.4" hidden="1" customHeight="1" x14ac:dyDescent="0.3">
      <c r="A7613">
        <f ca="1"/>
        <v>0</v>
      </c>
      <c r="C7613">
        <f ca="1"/>
        <v>0</v>
      </c>
      <c r="D7613">
        <f ca="1"/>
        <v>0</v>
      </c>
      <c r="E7613">
        <f ca="1"/>
        <v>0</v>
      </c>
      <c r="F7613">
        <f ca="1"/>
        <v>0</v>
      </c>
      <c r="G7613">
        <f ca="1"/>
        <v>0</v>
      </c>
      <c r="I7613" s="4">
        <f ca="1"/>
        <v>0</v>
      </c>
    </row>
    <row r="7614" spans="1:9" ht="14.4" hidden="1" customHeight="1" x14ac:dyDescent="0.3">
      <c r="A7614">
        <f ca="1"/>
        <v>0</v>
      </c>
      <c r="C7614">
        <f ca="1"/>
        <v>0</v>
      </c>
      <c r="D7614">
        <f ca="1"/>
        <v>0</v>
      </c>
      <c r="E7614">
        <f ca="1"/>
        <v>0</v>
      </c>
      <c r="F7614">
        <f ca="1"/>
        <v>0</v>
      </c>
      <c r="G7614">
        <f ca="1"/>
        <v>0</v>
      </c>
      <c r="I7614" s="4">
        <f ca="1"/>
        <v>0</v>
      </c>
    </row>
    <row r="7615" spans="1:9" ht="14.4" hidden="1" customHeight="1" x14ac:dyDescent="0.3">
      <c r="A7615">
        <f ca="1"/>
        <v>0</v>
      </c>
      <c r="C7615">
        <f ca="1"/>
        <v>0</v>
      </c>
      <c r="D7615">
        <f ca="1"/>
        <v>0</v>
      </c>
      <c r="E7615">
        <f ca="1"/>
        <v>0</v>
      </c>
      <c r="F7615">
        <f ca="1"/>
        <v>0</v>
      </c>
      <c r="G7615">
        <f ca="1"/>
        <v>0</v>
      </c>
      <c r="I7615" s="4">
        <f ca="1"/>
        <v>0</v>
      </c>
    </row>
    <row r="7616" spans="1:9" ht="14.4" hidden="1" customHeight="1" x14ac:dyDescent="0.3">
      <c r="A7616">
        <f ca="1"/>
        <v>0</v>
      </c>
      <c r="C7616">
        <f ca="1"/>
        <v>0</v>
      </c>
      <c r="D7616">
        <f ca="1"/>
        <v>0</v>
      </c>
      <c r="E7616">
        <f ca="1"/>
        <v>0</v>
      </c>
      <c r="F7616">
        <f ca="1"/>
        <v>0</v>
      </c>
      <c r="G7616">
        <f ca="1"/>
        <v>0</v>
      </c>
      <c r="I7616" s="4">
        <f ca="1"/>
        <v>0</v>
      </c>
    </row>
    <row r="7617" spans="1:9" ht="14.4" hidden="1" customHeight="1" x14ac:dyDescent="0.3">
      <c r="A7617">
        <f ca="1"/>
        <v>0</v>
      </c>
      <c r="C7617">
        <f ca="1"/>
        <v>0</v>
      </c>
      <c r="D7617">
        <f ca="1"/>
        <v>0</v>
      </c>
      <c r="E7617">
        <f ca="1"/>
        <v>0</v>
      </c>
      <c r="F7617">
        <f ca="1"/>
        <v>0</v>
      </c>
      <c r="G7617">
        <f ca="1"/>
        <v>0</v>
      </c>
      <c r="I7617" s="4">
        <f ca="1"/>
        <v>0</v>
      </c>
    </row>
    <row r="7618" spans="1:9" ht="14.4" hidden="1" customHeight="1" x14ac:dyDescent="0.3">
      <c r="A7618">
        <f ca="1"/>
        <v>0</v>
      </c>
      <c r="C7618">
        <f ca="1"/>
        <v>0</v>
      </c>
      <c r="D7618">
        <f ca="1"/>
        <v>0</v>
      </c>
      <c r="E7618">
        <f ca="1"/>
        <v>0</v>
      </c>
      <c r="F7618">
        <f ca="1"/>
        <v>0</v>
      </c>
      <c r="G7618">
        <f ca="1"/>
        <v>0</v>
      </c>
      <c r="I7618" s="4">
        <f ca="1"/>
        <v>0</v>
      </c>
    </row>
    <row r="7619" spans="1:9" ht="14.4" hidden="1" customHeight="1" x14ac:dyDescent="0.3">
      <c r="A7619">
        <f ca="1"/>
        <v>0</v>
      </c>
      <c r="C7619">
        <f ca="1"/>
        <v>0</v>
      </c>
      <c r="D7619">
        <f ca="1"/>
        <v>0</v>
      </c>
      <c r="E7619">
        <f ca="1"/>
        <v>0</v>
      </c>
      <c r="F7619">
        <f ca="1"/>
        <v>0</v>
      </c>
      <c r="G7619">
        <f ca="1"/>
        <v>0</v>
      </c>
      <c r="I7619" s="4">
        <f ca="1"/>
        <v>0</v>
      </c>
    </row>
    <row r="7620" spans="1:9" ht="14.4" hidden="1" customHeight="1" x14ac:dyDescent="0.3">
      <c r="A7620">
        <f ca="1"/>
        <v>0</v>
      </c>
      <c r="C7620">
        <f ca="1"/>
        <v>0</v>
      </c>
      <c r="D7620">
        <f ca="1"/>
        <v>0</v>
      </c>
      <c r="E7620">
        <f ca="1"/>
        <v>0</v>
      </c>
      <c r="F7620">
        <f ca="1"/>
        <v>0</v>
      </c>
      <c r="G7620">
        <f ca="1"/>
        <v>0</v>
      </c>
      <c r="I7620" s="4">
        <f ca="1"/>
        <v>0</v>
      </c>
    </row>
    <row r="7621" spans="1:9" ht="14.4" hidden="1" customHeight="1" x14ac:dyDescent="0.3">
      <c r="A7621">
        <f ca="1"/>
        <v>0</v>
      </c>
      <c r="C7621">
        <f ca="1"/>
        <v>0</v>
      </c>
      <c r="D7621">
        <f ca="1"/>
        <v>0</v>
      </c>
      <c r="E7621">
        <f ca="1"/>
        <v>0</v>
      </c>
      <c r="F7621">
        <f ca="1"/>
        <v>0</v>
      </c>
      <c r="G7621">
        <f ca="1"/>
        <v>0</v>
      </c>
      <c r="I7621" s="4">
        <f ca="1"/>
        <v>0</v>
      </c>
    </row>
    <row r="7622" spans="1:9" ht="14.4" hidden="1" customHeight="1" x14ac:dyDescent="0.3">
      <c r="A7622">
        <f ca="1"/>
        <v>0</v>
      </c>
      <c r="C7622">
        <f ca="1"/>
        <v>0</v>
      </c>
      <c r="D7622">
        <f ca="1"/>
        <v>0</v>
      </c>
      <c r="E7622">
        <f ca="1"/>
        <v>0</v>
      </c>
      <c r="F7622">
        <f ca="1"/>
        <v>0</v>
      </c>
      <c r="G7622">
        <f ca="1"/>
        <v>0</v>
      </c>
      <c r="I7622" s="4">
        <f ca="1"/>
        <v>0</v>
      </c>
    </row>
    <row r="7623" spans="1:9" ht="14.4" hidden="1" customHeight="1" x14ac:dyDescent="0.3">
      <c r="A7623">
        <f ca="1"/>
        <v>0</v>
      </c>
      <c r="C7623">
        <f ca="1"/>
        <v>0</v>
      </c>
      <c r="D7623">
        <f ca="1"/>
        <v>0</v>
      </c>
      <c r="E7623">
        <f ca="1"/>
        <v>0</v>
      </c>
      <c r="F7623">
        <f ca="1"/>
        <v>0</v>
      </c>
      <c r="G7623">
        <f ca="1"/>
        <v>0</v>
      </c>
      <c r="I7623" s="4">
        <f ca="1"/>
        <v>0</v>
      </c>
    </row>
    <row r="7624" spans="1:9" ht="14.4" hidden="1" customHeight="1" x14ac:dyDescent="0.3">
      <c r="A7624">
        <f ca="1"/>
        <v>0</v>
      </c>
      <c r="C7624">
        <f ca="1"/>
        <v>0</v>
      </c>
      <c r="D7624">
        <f ca="1"/>
        <v>0</v>
      </c>
      <c r="E7624">
        <f ca="1"/>
        <v>0</v>
      </c>
      <c r="F7624">
        <f ca="1"/>
        <v>0</v>
      </c>
      <c r="G7624">
        <f ca="1"/>
        <v>0</v>
      </c>
      <c r="I7624" s="4">
        <f ca="1"/>
        <v>0</v>
      </c>
    </row>
    <row r="7625" spans="1:9" ht="14.4" hidden="1" customHeight="1" x14ac:dyDescent="0.3">
      <c r="A7625">
        <f ca="1"/>
        <v>0</v>
      </c>
      <c r="C7625">
        <f ca="1"/>
        <v>0</v>
      </c>
      <c r="D7625">
        <f ca="1"/>
        <v>0</v>
      </c>
      <c r="E7625">
        <f ca="1"/>
        <v>0</v>
      </c>
      <c r="F7625">
        <f ca="1"/>
        <v>0</v>
      </c>
      <c r="G7625">
        <f ca="1"/>
        <v>0</v>
      </c>
      <c r="I7625" s="4">
        <f ca="1"/>
        <v>0</v>
      </c>
    </row>
    <row r="7626" spans="1:9" ht="14.4" hidden="1" customHeight="1" x14ac:dyDescent="0.3">
      <c r="A7626">
        <f ca="1"/>
        <v>0</v>
      </c>
      <c r="C7626">
        <f ca="1"/>
        <v>0</v>
      </c>
      <c r="D7626">
        <f ca="1"/>
        <v>0</v>
      </c>
      <c r="E7626">
        <f ca="1"/>
        <v>0</v>
      </c>
      <c r="F7626">
        <f ca="1"/>
        <v>0</v>
      </c>
      <c r="G7626">
        <f ca="1"/>
        <v>0</v>
      </c>
      <c r="I7626" s="4">
        <f ca="1"/>
        <v>0</v>
      </c>
    </row>
    <row r="7627" spans="1:9" ht="14.4" hidden="1" customHeight="1" x14ac:dyDescent="0.3">
      <c r="A7627">
        <f ca="1"/>
        <v>0</v>
      </c>
      <c r="C7627">
        <f ca="1"/>
        <v>0</v>
      </c>
      <c r="D7627">
        <f ca="1"/>
        <v>0</v>
      </c>
      <c r="E7627">
        <f ca="1"/>
        <v>0</v>
      </c>
      <c r="F7627">
        <f ca="1"/>
        <v>0</v>
      </c>
      <c r="G7627">
        <f ca="1"/>
        <v>0</v>
      </c>
      <c r="I7627" s="4">
        <f ca="1"/>
        <v>0</v>
      </c>
    </row>
    <row r="7628" spans="1:9" ht="14.4" hidden="1" customHeight="1" x14ac:dyDescent="0.3">
      <c r="A7628">
        <f ca="1"/>
        <v>0</v>
      </c>
      <c r="C7628">
        <f ca="1"/>
        <v>0</v>
      </c>
      <c r="D7628">
        <f ca="1"/>
        <v>0</v>
      </c>
      <c r="E7628">
        <f ca="1"/>
        <v>0</v>
      </c>
      <c r="F7628">
        <f ca="1"/>
        <v>0</v>
      </c>
      <c r="G7628">
        <f ca="1"/>
        <v>0</v>
      </c>
      <c r="I7628" s="4">
        <f ca="1"/>
        <v>0</v>
      </c>
    </row>
    <row r="7629" spans="1:9" ht="14.4" hidden="1" customHeight="1" x14ac:dyDescent="0.3">
      <c r="A7629">
        <f ca="1"/>
        <v>0</v>
      </c>
      <c r="C7629">
        <f ca="1"/>
        <v>0</v>
      </c>
      <c r="D7629">
        <f ca="1"/>
        <v>0</v>
      </c>
      <c r="E7629">
        <f ca="1"/>
        <v>0</v>
      </c>
      <c r="F7629">
        <f ca="1"/>
        <v>0</v>
      </c>
      <c r="G7629">
        <f ca="1"/>
        <v>0</v>
      </c>
      <c r="I7629" s="4">
        <f ca="1"/>
        <v>0</v>
      </c>
    </row>
    <row r="7630" spans="1:9" ht="14.4" hidden="1" customHeight="1" x14ac:dyDescent="0.3">
      <c r="A7630">
        <f ca="1"/>
        <v>0</v>
      </c>
      <c r="C7630">
        <f ca="1"/>
        <v>0</v>
      </c>
      <c r="D7630">
        <f ca="1"/>
        <v>0</v>
      </c>
      <c r="E7630">
        <f ca="1"/>
        <v>0</v>
      </c>
      <c r="F7630">
        <f ca="1"/>
        <v>0</v>
      </c>
      <c r="G7630">
        <f ca="1"/>
        <v>0</v>
      </c>
      <c r="I7630" s="4">
        <f ca="1"/>
        <v>0</v>
      </c>
    </row>
    <row r="7631" spans="1:9" ht="14.4" hidden="1" customHeight="1" x14ac:dyDescent="0.3">
      <c r="A7631">
        <f ca="1"/>
        <v>0</v>
      </c>
      <c r="C7631">
        <f ca="1"/>
        <v>0</v>
      </c>
      <c r="D7631">
        <f ca="1"/>
        <v>0</v>
      </c>
      <c r="E7631">
        <f ca="1"/>
        <v>0</v>
      </c>
      <c r="F7631">
        <f ca="1"/>
        <v>0</v>
      </c>
      <c r="G7631">
        <f ca="1"/>
        <v>0</v>
      </c>
      <c r="I7631" s="4">
        <f ca="1"/>
        <v>0</v>
      </c>
    </row>
    <row r="7632" spans="1:9" ht="14.4" hidden="1" customHeight="1" x14ac:dyDescent="0.3">
      <c r="A7632">
        <f ca="1"/>
        <v>0</v>
      </c>
      <c r="C7632">
        <f ca="1"/>
        <v>0</v>
      </c>
      <c r="D7632">
        <f ca="1"/>
        <v>0</v>
      </c>
      <c r="E7632">
        <f ca="1"/>
        <v>0</v>
      </c>
      <c r="F7632">
        <f ca="1"/>
        <v>0</v>
      </c>
      <c r="G7632">
        <f ca="1"/>
        <v>0</v>
      </c>
      <c r="I7632" s="4">
        <f ca="1"/>
        <v>0</v>
      </c>
    </row>
    <row r="7633" spans="1:9" ht="14.4" hidden="1" customHeight="1" x14ac:dyDescent="0.3">
      <c r="A7633">
        <f ca="1"/>
        <v>0</v>
      </c>
      <c r="C7633">
        <f ca="1"/>
        <v>0</v>
      </c>
      <c r="D7633">
        <f ca="1"/>
        <v>0</v>
      </c>
      <c r="E7633">
        <f ca="1"/>
        <v>0</v>
      </c>
      <c r="F7633">
        <f ca="1"/>
        <v>0</v>
      </c>
      <c r="G7633">
        <f ca="1"/>
        <v>0</v>
      </c>
      <c r="I7633" s="4">
        <f ca="1"/>
        <v>0</v>
      </c>
    </row>
    <row r="7634" spans="1:9" ht="14.4" hidden="1" customHeight="1" x14ac:dyDescent="0.3">
      <c r="A7634">
        <f ca="1"/>
        <v>0</v>
      </c>
      <c r="C7634">
        <f ca="1"/>
        <v>0</v>
      </c>
      <c r="D7634">
        <f ca="1"/>
        <v>0</v>
      </c>
      <c r="E7634">
        <f ca="1"/>
        <v>0</v>
      </c>
      <c r="F7634">
        <f ca="1"/>
        <v>0</v>
      </c>
      <c r="G7634">
        <f ca="1"/>
        <v>0</v>
      </c>
      <c r="I7634" s="4">
        <f ca="1"/>
        <v>0</v>
      </c>
    </row>
    <row r="7635" spans="1:9" ht="14.4" hidden="1" customHeight="1" x14ac:dyDescent="0.3">
      <c r="A7635">
        <f ca="1"/>
        <v>0</v>
      </c>
      <c r="C7635">
        <f ca="1"/>
        <v>0</v>
      </c>
      <c r="D7635">
        <f ca="1"/>
        <v>0</v>
      </c>
      <c r="E7635">
        <f ca="1"/>
        <v>0</v>
      </c>
      <c r="F7635">
        <f ca="1"/>
        <v>0</v>
      </c>
      <c r="G7635">
        <f ca="1"/>
        <v>0</v>
      </c>
      <c r="I7635" s="4">
        <f ca="1"/>
        <v>0</v>
      </c>
    </row>
    <row r="7636" spans="1:9" ht="14.4" hidden="1" customHeight="1" x14ac:dyDescent="0.3">
      <c r="A7636">
        <f ca="1"/>
        <v>0</v>
      </c>
      <c r="C7636">
        <f ca="1"/>
        <v>0</v>
      </c>
      <c r="D7636">
        <f ca="1"/>
        <v>0</v>
      </c>
      <c r="E7636">
        <f ca="1"/>
        <v>0</v>
      </c>
      <c r="F7636">
        <f ca="1"/>
        <v>0</v>
      </c>
      <c r="G7636">
        <f ca="1"/>
        <v>0</v>
      </c>
      <c r="I7636" s="4">
        <f ca="1"/>
        <v>0</v>
      </c>
    </row>
    <row r="7637" spans="1:9" ht="14.4" hidden="1" customHeight="1" x14ac:dyDescent="0.3">
      <c r="A7637">
        <f ca="1"/>
        <v>0</v>
      </c>
      <c r="C7637">
        <f ca="1"/>
        <v>0</v>
      </c>
      <c r="D7637">
        <f ca="1"/>
        <v>0</v>
      </c>
      <c r="E7637">
        <f ca="1"/>
        <v>0</v>
      </c>
      <c r="F7637">
        <f ca="1"/>
        <v>0</v>
      </c>
      <c r="G7637">
        <f ca="1"/>
        <v>0</v>
      </c>
      <c r="I7637" s="4">
        <f ca="1"/>
        <v>0</v>
      </c>
    </row>
    <row r="7638" spans="1:9" ht="14.4" hidden="1" customHeight="1" x14ac:dyDescent="0.3">
      <c r="A7638">
        <f ca="1"/>
        <v>0</v>
      </c>
      <c r="C7638">
        <f ca="1"/>
        <v>0</v>
      </c>
      <c r="D7638">
        <f ca="1"/>
        <v>0</v>
      </c>
      <c r="E7638">
        <f ca="1"/>
        <v>0</v>
      </c>
      <c r="F7638">
        <f ca="1"/>
        <v>0</v>
      </c>
      <c r="G7638">
        <f ca="1"/>
        <v>0</v>
      </c>
      <c r="I7638" s="4">
        <f ca="1"/>
        <v>0</v>
      </c>
    </row>
    <row r="7639" spans="1:9" ht="14.4" hidden="1" customHeight="1" x14ac:dyDescent="0.3">
      <c r="A7639">
        <f ca="1"/>
        <v>0</v>
      </c>
      <c r="C7639">
        <f ca="1"/>
        <v>0</v>
      </c>
      <c r="D7639">
        <f ca="1"/>
        <v>0</v>
      </c>
      <c r="E7639">
        <f ca="1"/>
        <v>0</v>
      </c>
      <c r="F7639">
        <f ca="1"/>
        <v>0</v>
      </c>
      <c r="G7639">
        <f ca="1"/>
        <v>0</v>
      </c>
      <c r="I7639" s="4">
        <f ca="1"/>
        <v>0</v>
      </c>
    </row>
    <row r="7640" spans="1:9" ht="14.4" hidden="1" customHeight="1" x14ac:dyDescent="0.3">
      <c r="A7640">
        <f ca="1"/>
        <v>0</v>
      </c>
      <c r="C7640">
        <f ca="1"/>
        <v>0</v>
      </c>
      <c r="D7640">
        <f ca="1"/>
        <v>0</v>
      </c>
      <c r="E7640">
        <f ca="1"/>
        <v>0</v>
      </c>
      <c r="F7640">
        <f ca="1"/>
        <v>0</v>
      </c>
      <c r="G7640">
        <f ca="1"/>
        <v>0</v>
      </c>
      <c r="I7640" s="4">
        <f ca="1"/>
        <v>0</v>
      </c>
    </row>
    <row r="7641" spans="1:9" ht="14.4" hidden="1" customHeight="1" x14ac:dyDescent="0.3">
      <c r="A7641">
        <f ca="1"/>
        <v>0</v>
      </c>
      <c r="C7641">
        <f ca="1"/>
        <v>0</v>
      </c>
      <c r="D7641">
        <f ca="1"/>
        <v>0</v>
      </c>
      <c r="E7641">
        <f ca="1"/>
        <v>0</v>
      </c>
      <c r="F7641">
        <f ca="1"/>
        <v>0</v>
      </c>
      <c r="G7641">
        <f ca="1"/>
        <v>0</v>
      </c>
      <c r="I7641" s="4">
        <f ca="1"/>
        <v>0</v>
      </c>
    </row>
    <row r="7642" spans="1:9" ht="14.4" hidden="1" customHeight="1" x14ac:dyDescent="0.3">
      <c r="A7642">
        <f ca="1"/>
        <v>0</v>
      </c>
      <c r="C7642">
        <f ca="1"/>
        <v>0</v>
      </c>
      <c r="D7642">
        <f ca="1"/>
        <v>0</v>
      </c>
      <c r="E7642">
        <f ca="1"/>
        <v>0</v>
      </c>
      <c r="F7642">
        <f ca="1"/>
        <v>0</v>
      </c>
      <c r="G7642">
        <f ca="1"/>
        <v>0</v>
      </c>
      <c r="I7642" s="4">
        <f ca="1"/>
        <v>0</v>
      </c>
    </row>
    <row r="7643" spans="1:9" ht="14.4" hidden="1" customHeight="1" x14ac:dyDescent="0.3">
      <c r="A7643">
        <f ca="1"/>
        <v>0</v>
      </c>
      <c r="C7643">
        <f ca="1"/>
        <v>0</v>
      </c>
      <c r="D7643">
        <f ca="1"/>
        <v>0</v>
      </c>
      <c r="E7643">
        <f ca="1"/>
        <v>0</v>
      </c>
      <c r="F7643">
        <f ca="1"/>
        <v>0</v>
      </c>
      <c r="G7643">
        <f ca="1"/>
        <v>0</v>
      </c>
      <c r="I7643" s="4">
        <f ca="1"/>
        <v>0</v>
      </c>
    </row>
    <row r="7644" spans="1:9" ht="14.4" hidden="1" customHeight="1" x14ac:dyDescent="0.3">
      <c r="A7644">
        <f ca="1"/>
        <v>0</v>
      </c>
      <c r="C7644">
        <f ca="1"/>
        <v>0</v>
      </c>
      <c r="D7644">
        <f ca="1"/>
        <v>0</v>
      </c>
      <c r="E7644">
        <f ca="1"/>
        <v>0</v>
      </c>
      <c r="F7644">
        <f ca="1"/>
        <v>0</v>
      </c>
      <c r="G7644">
        <f ca="1"/>
        <v>0</v>
      </c>
      <c r="I7644" s="4">
        <f ca="1"/>
        <v>0</v>
      </c>
    </row>
    <row r="7645" spans="1:9" ht="14.4" hidden="1" customHeight="1" x14ac:dyDescent="0.3">
      <c r="A7645">
        <f ca="1"/>
        <v>0</v>
      </c>
      <c r="C7645">
        <f ca="1"/>
        <v>0</v>
      </c>
      <c r="D7645">
        <f ca="1"/>
        <v>0</v>
      </c>
      <c r="E7645">
        <f ca="1"/>
        <v>0</v>
      </c>
      <c r="F7645">
        <f ca="1"/>
        <v>0</v>
      </c>
      <c r="G7645">
        <f ca="1"/>
        <v>0</v>
      </c>
      <c r="I7645" s="4">
        <f ca="1"/>
        <v>0</v>
      </c>
    </row>
    <row r="7646" spans="1:9" ht="14.4" hidden="1" customHeight="1" x14ac:dyDescent="0.3">
      <c r="A7646">
        <f ca="1"/>
        <v>0</v>
      </c>
      <c r="C7646">
        <f ca="1"/>
        <v>0</v>
      </c>
      <c r="D7646">
        <f ca="1"/>
        <v>0</v>
      </c>
      <c r="E7646">
        <f ca="1"/>
        <v>0</v>
      </c>
      <c r="F7646">
        <f ca="1"/>
        <v>0</v>
      </c>
      <c r="G7646">
        <f ca="1"/>
        <v>0</v>
      </c>
      <c r="I7646" s="4">
        <f ca="1"/>
        <v>0</v>
      </c>
    </row>
    <row r="7647" spans="1:9" ht="14.4" hidden="1" customHeight="1" x14ac:dyDescent="0.3">
      <c r="A7647">
        <f ca="1"/>
        <v>0</v>
      </c>
      <c r="C7647">
        <f ca="1"/>
        <v>0</v>
      </c>
      <c r="D7647">
        <f ca="1"/>
        <v>0</v>
      </c>
      <c r="E7647">
        <f ca="1"/>
        <v>0</v>
      </c>
      <c r="F7647">
        <f ca="1"/>
        <v>0</v>
      </c>
      <c r="G7647">
        <f ca="1"/>
        <v>0</v>
      </c>
      <c r="I7647" s="4">
        <f ca="1"/>
        <v>0</v>
      </c>
    </row>
    <row r="7648" spans="1:9" ht="14.4" hidden="1" customHeight="1" x14ac:dyDescent="0.3">
      <c r="A7648">
        <f ca="1"/>
        <v>0</v>
      </c>
      <c r="C7648">
        <f ca="1"/>
        <v>0</v>
      </c>
      <c r="D7648">
        <f ca="1"/>
        <v>0</v>
      </c>
      <c r="E7648">
        <f ca="1"/>
        <v>0</v>
      </c>
      <c r="F7648">
        <f ca="1"/>
        <v>0</v>
      </c>
      <c r="G7648">
        <f ca="1"/>
        <v>0</v>
      </c>
      <c r="I7648" s="4">
        <f ca="1"/>
        <v>0</v>
      </c>
    </row>
    <row r="7649" spans="1:9" ht="14.4" hidden="1" customHeight="1" x14ac:dyDescent="0.3">
      <c r="A7649">
        <f ca="1"/>
        <v>0</v>
      </c>
      <c r="C7649">
        <f ca="1"/>
        <v>0</v>
      </c>
      <c r="D7649">
        <f ca="1"/>
        <v>0</v>
      </c>
      <c r="E7649">
        <f ca="1"/>
        <v>0</v>
      </c>
      <c r="F7649">
        <f ca="1"/>
        <v>0</v>
      </c>
      <c r="G7649">
        <f ca="1"/>
        <v>0</v>
      </c>
      <c r="I7649" s="4">
        <f ca="1"/>
        <v>0</v>
      </c>
    </row>
    <row r="7650" spans="1:9" ht="14.4" hidden="1" customHeight="1" x14ac:dyDescent="0.3">
      <c r="A7650">
        <f ca="1"/>
        <v>0</v>
      </c>
      <c r="C7650">
        <f ca="1"/>
        <v>0</v>
      </c>
      <c r="D7650">
        <f ca="1"/>
        <v>0</v>
      </c>
      <c r="E7650">
        <f ca="1"/>
        <v>0</v>
      </c>
      <c r="F7650">
        <f ca="1"/>
        <v>0</v>
      </c>
      <c r="G7650">
        <f ca="1"/>
        <v>0</v>
      </c>
      <c r="I7650" s="4">
        <f ca="1"/>
        <v>0</v>
      </c>
    </row>
    <row r="7651" spans="1:9" ht="14.4" hidden="1" customHeight="1" x14ac:dyDescent="0.3">
      <c r="A7651">
        <f ca="1"/>
        <v>0</v>
      </c>
      <c r="C7651">
        <f ca="1"/>
        <v>0</v>
      </c>
      <c r="D7651">
        <f ca="1"/>
        <v>0</v>
      </c>
      <c r="E7651">
        <f ca="1"/>
        <v>0</v>
      </c>
      <c r="F7651">
        <f ca="1"/>
        <v>0</v>
      </c>
      <c r="G7651">
        <f ca="1"/>
        <v>0</v>
      </c>
      <c r="I7651" s="4">
        <f ca="1"/>
        <v>0</v>
      </c>
    </row>
    <row r="7652" spans="1:9" ht="14.4" hidden="1" customHeight="1" x14ac:dyDescent="0.3">
      <c r="A7652">
        <f ca="1"/>
        <v>0</v>
      </c>
      <c r="C7652">
        <f ca="1"/>
        <v>0</v>
      </c>
      <c r="D7652">
        <f ca="1"/>
        <v>0</v>
      </c>
      <c r="E7652">
        <f ca="1"/>
        <v>0</v>
      </c>
      <c r="F7652">
        <f ca="1"/>
        <v>0</v>
      </c>
      <c r="G7652">
        <f ca="1"/>
        <v>0</v>
      </c>
      <c r="I7652" s="4">
        <f ca="1"/>
        <v>0</v>
      </c>
    </row>
    <row r="7653" spans="1:9" ht="14.4" hidden="1" customHeight="1" x14ac:dyDescent="0.3">
      <c r="A7653">
        <f ca="1"/>
        <v>0</v>
      </c>
      <c r="C7653">
        <f ca="1"/>
        <v>0</v>
      </c>
      <c r="D7653">
        <f ca="1"/>
        <v>0</v>
      </c>
      <c r="E7653">
        <f ca="1"/>
        <v>0</v>
      </c>
      <c r="F7653">
        <f ca="1"/>
        <v>0</v>
      </c>
      <c r="G7653">
        <f ca="1"/>
        <v>0</v>
      </c>
      <c r="I7653" s="4">
        <f ca="1"/>
        <v>0</v>
      </c>
    </row>
    <row r="7654" spans="1:9" ht="14.4" hidden="1" customHeight="1" x14ac:dyDescent="0.3">
      <c r="A7654">
        <f ca="1"/>
        <v>0</v>
      </c>
      <c r="C7654">
        <f ca="1"/>
        <v>0</v>
      </c>
      <c r="D7654">
        <f ca="1"/>
        <v>0</v>
      </c>
      <c r="E7654">
        <f ca="1"/>
        <v>0</v>
      </c>
      <c r="F7654">
        <f ca="1"/>
        <v>0</v>
      </c>
      <c r="G7654">
        <f ca="1"/>
        <v>0</v>
      </c>
      <c r="I7654" s="4">
        <f ca="1"/>
        <v>0</v>
      </c>
    </row>
    <row r="7655" spans="1:9" ht="14.4" hidden="1" customHeight="1" x14ac:dyDescent="0.3">
      <c r="A7655">
        <f ca="1"/>
        <v>0</v>
      </c>
      <c r="C7655">
        <f ca="1"/>
        <v>0</v>
      </c>
      <c r="D7655">
        <f ca="1"/>
        <v>0</v>
      </c>
      <c r="E7655">
        <f ca="1"/>
        <v>0</v>
      </c>
      <c r="F7655">
        <f ca="1"/>
        <v>0</v>
      </c>
      <c r="G7655">
        <f ca="1"/>
        <v>0</v>
      </c>
      <c r="I7655" s="4">
        <f ca="1"/>
        <v>0</v>
      </c>
    </row>
    <row r="7656" spans="1:9" ht="14.4" hidden="1" customHeight="1" x14ac:dyDescent="0.3">
      <c r="A7656">
        <f ca="1"/>
        <v>0</v>
      </c>
      <c r="C7656">
        <f ca="1"/>
        <v>0</v>
      </c>
      <c r="D7656">
        <f ca="1"/>
        <v>0</v>
      </c>
      <c r="E7656">
        <f ca="1"/>
        <v>0</v>
      </c>
      <c r="F7656">
        <f ca="1"/>
        <v>0</v>
      </c>
      <c r="G7656">
        <f ca="1"/>
        <v>0</v>
      </c>
      <c r="I7656" s="4">
        <f ca="1"/>
        <v>0</v>
      </c>
    </row>
    <row r="7657" spans="1:9" ht="14.4" hidden="1" customHeight="1" x14ac:dyDescent="0.3">
      <c r="A7657">
        <f ca="1"/>
        <v>0</v>
      </c>
      <c r="C7657">
        <f ca="1"/>
        <v>0</v>
      </c>
      <c r="D7657">
        <f ca="1"/>
        <v>0</v>
      </c>
      <c r="E7657">
        <f ca="1"/>
        <v>0</v>
      </c>
      <c r="F7657">
        <f ca="1"/>
        <v>0</v>
      </c>
      <c r="G7657">
        <f ca="1"/>
        <v>0</v>
      </c>
      <c r="I7657" s="4">
        <f ca="1"/>
        <v>0</v>
      </c>
    </row>
    <row r="7658" spans="1:9" ht="14.4" hidden="1" customHeight="1" x14ac:dyDescent="0.3">
      <c r="A7658">
        <f ca="1"/>
        <v>0</v>
      </c>
      <c r="C7658">
        <f ca="1"/>
        <v>0</v>
      </c>
      <c r="D7658">
        <f ca="1"/>
        <v>0</v>
      </c>
      <c r="E7658">
        <f ca="1"/>
        <v>0</v>
      </c>
      <c r="F7658">
        <f ca="1"/>
        <v>0</v>
      </c>
      <c r="G7658">
        <f ca="1"/>
        <v>0</v>
      </c>
      <c r="I7658" s="4">
        <f ca="1"/>
        <v>0</v>
      </c>
    </row>
    <row r="7659" spans="1:9" ht="14.4" hidden="1" customHeight="1" x14ac:dyDescent="0.3">
      <c r="A7659">
        <f ca="1"/>
        <v>0</v>
      </c>
      <c r="C7659">
        <f ca="1"/>
        <v>0</v>
      </c>
      <c r="D7659">
        <f ca="1"/>
        <v>0</v>
      </c>
      <c r="E7659">
        <f ca="1"/>
        <v>0</v>
      </c>
      <c r="F7659">
        <f ca="1"/>
        <v>0</v>
      </c>
      <c r="G7659">
        <f ca="1"/>
        <v>0</v>
      </c>
      <c r="I7659" s="4">
        <f ca="1"/>
        <v>0</v>
      </c>
    </row>
    <row r="7660" spans="1:9" ht="14.4" hidden="1" customHeight="1" x14ac:dyDescent="0.3">
      <c r="A7660">
        <f ca="1"/>
        <v>0</v>
      </c>
      <c r="C7660">
        <f ca="1"/>
        <v>0</v>
      </c>
      <c r="D7660">
        <f ca="1"/>
        <v>0</v>
      </c>
      <c r="E7660">
        <f ca="1"/>
        <v>0</v>
      </c>
      <c r="F7660">
        <f ca="1"/>
        <v>0</v>
      </c>
      <c r="G7660">
        <f ca="1"/>
        <v>0</v>
      </c>
      <c r="I7660" s="4">
        <f ca="1"/>
        <v>0</v>
      </c>
    </row>
    <row r="7661" spans="1:9" ht="14.4" hidden="1" customHeight="1" x14ac:dyDescent="0.3">
      <c r="A7661">
        <f ca="1"/>
        <v>0</v>
      </c>
      <c r="C7661">
        <f ca="1"/>
        <v>0</v>
      </c>
      <c r="D7661">
        <f ca="1"/>
        <v>0</v>
      </c>
      <c r="E7661">
        <f ca="1"/>
        <v>0</v>
      </c>
      <c r="F7661">
        <f ca="1"/>
        <v>0</v>
      </c>
      <c r="G7661">
        <f ca="1"/>
        <v>0</v>
      </c>
      <c r="I7661" s="4">
        <f ca="1"/>
        <v>0</v>
      </c>
    </row>
    <row r="7662" spans="1:9" ht="14.4" hidden="1" customHeight="1" x14ac:dyDescent="0.3">
      <c r="A7662">
        <f ca="1"/>
        <v>0</v>
      </c>
      <c r="C7662">
        <f ca="1"/>
        <v>0</v>
      </c>
      <c r="D7662">
        <f ca="1"/>
        <v>0</v>
      </c>
      <c r="E7662">
        <f ca="1"/>
        <v>0</v>
      </c>
      <c r="F7662">
        <f ca="1"/>
        <v>0</v>
      </c>
      <c r="G7662">
        <f ca="1"/>
        <v>0</v>
      </c>
      <c r="I7662" s="4">
        <f ca="1"/>
        <v>0</v>
      </c>
    </row>
    <row r="7663" spans="1:9" ht="14.4" hidden="1" customHeight="1" x14ac:dyDescent="0.3">
      <c r="A7663">
        <f ca="1"/>
        <v>0</v>
      </c>
      <c r="C7663">
        <f ca="1"/>
        <v>0</v>
      </c>
      <c r="D7663">
        <f ca="1"/>
        <v>0</v>
      </c>
      <c r="E7663">
        <f ca="1"/>
        <v>0</v>
      </c>
      <c r="F7663">
        <f ca="1"/>
        <v>0</v>
      </c>
      <c r="G7663">
        <f ca="1"/>
        <v>0</v>
      </c>
      <c r="I7663" s="4">
        <f ca="1"/>
        <v>0</v>
      </c>
    </row>
    <row r="7664" spans="1:9" ht="14.4" hidden="1" customHeight="1" x14ac:dyDescent="0.3">
      <c r="A7664">
        <f ca="1"/>
        <v>0</v>
      </c>
      <c r="C7664">
        <f ca="1"/>
        <v>0</v>
      </c>
      <c r="D7664">
        <f ca="1"/>
        <v>0</v>
      </c>
      <c r="E7664">
        <f ca="1"/>
        <v>0</v>
      </c>
      <c r="F7664">
        <f ca="1"/>
        <v>0</v>
      </c>
      <c r="G7664">
        <f ca="1"/>
        <v>0</v>
      </c>
      <c r="I7664" s="4">
        <f ca="1"/>
        <v>0</v>
      </c>
    </row>
    <row r="7665" spans="1:9" ht="14.4" hidden="1" customHeight="1" x14ac:dyDescent="0.3">
      <c r="A7665">
        <f ca="1"/>
        <v>0</v>
      </c>
      <c r="C7665">
        <f ca="1"/>
        <v>0</v>
      </c>
      <c r="D7665">
        <f ca="1"/>
        <v>0</v>
      </c>
      <c r="E7665">
        <f ca="1"/>
        <v>0</v>
      </c>
      <c r="F7665">
        <f ca="1"/>
        <v>0</v>
      </c>
      <c r="G7665">
        <f ca="1"/>
        <v>0</v>
      </c>
      <c r="I7665" s="4">
        <f ca="1"/>
        <v>0</v>
      </c>
    </row>
    <row r="7666" spans="1:9" ht="14.4" hidden="1" customHeight="1" x14ac:dyDescent="0.3">
      <c r="A7666">
        <f ca="1"/>
        <v>0</v>
      </c>
      <c r="C7666">
        <f ca="1"/>
        <v>0</v>
      </c>
      <c r="D7666">
        <f ca="1"/>
        <v>0</v>
      </c>
      <c r="E7666">
        <f ca="1"/>
        <v>0</v>
      </c>
      <c r="F7666">
        <f ca="1"/>
        <v>0</v>
      </c>
      <c r="G7666">
        <f ca="1"/>
        <v>0</v>
      </c>
      <c r="I7666" s="4">
        <f ca="1"/>
        <v>0</v>
      </c>
    </row>
    <row r="7667" spans="1:9" ht="14.4" hidden="1" customHeight="1" x14ac:dyDescent="0.3">
      <c r="A7667">
        <f ca="1"/>
        <v>0</v>
      </c>
      <c r="C7667">
        <f ca="1"/>
        <v>0</v>
      </c>
      <c r="D7667">
        <f ca="1"/>
        <v>0</v>
      </c>
      <c r="E7667">
        <f ca="1"/>
        <v>0</v>
      </c>
      <c r="F7667">
        <f ca="1"/>
        <v>0</v>
      </c>
      <c r="G7667">
        <f ca="1"/>
        <v>0</v>
      </c>
      <c r="I7667" s="4">
        <f ca="1"/>
        <v>0</v>
      </c>
    </row>
    <row r="7668" spans="1:9" ht="14.4" hidden="1" customHeight="1" x14ac:dyDescent="0.3">
      <c r="A7668">
        <f ca="1"/>
        <v>0</v>
      </c>
      <c r="C7668">
        <f ca="1"/>
        <v>0</v>
      </c>
      <c r="D7668">
        <f ca="1"/>
        <v>0</v>
      </c>
      <c r="E7668">
        <f ca="1"/>
        <v>0</v>
      </c>
      <c r="F7668">
        <f ca="1"/>
        <v>0</v>
      </c>
      <c r="G7668">
        <f ca="1"/>
        <v>0</v>
      </c>
      <c r="I7668" s="4">
        <f ca="1"/>
        <v>0</v>
      </c>
    </row>
    <row r="7669" spans="1:9" ht="14.4" hidden="1" customHeight="1" x14ac:dyDescent="0.3">
      <c r="A7669">
        <f ca="1"/>
        <v>0</v>
      </c>
      <c r="C7669">
        <f ca="1"/>
        <v>0</v>
      </c>
      <c r="D7669">
        <f ca="1"/>
        <v>0</v>
      </c>
      <c r="E7669">
        <f ca="1"/>
        <v>0</v>
      </c>
      <c r="F7669">
        <f ca="1"/>
        <v>0</v>
      </c>
      <c r="G7669">
        <f ca="1"/>
        <v>0</v>
      </c>
      <c r="I7669" s="4">
        <f ca="1"/>
        <v>0</v>
      </c>
    </row>
    <row r="7670" spans="1:9" ht="14.4" hidden="1" customHeight="1" x14ac:dyDescent="0.3">
      <c r="A7670">
        <f ca="1"/>
        <v>0</v>
      </c>
      <c r="C7670">
        <f ca="1"/>
        <v>0</v>
      </c>
      <c r="D7670">
        <f ca="1"/>
        <v>0</v>
      </c>
      <c r="E7670">
        <f ca="1"/>
        <v>0</v>
      </c>
      <c r="F7670">
        <f ca="1"/>
        <v>0</v>
      </c>
      <c r="G7670">
        <f ca="1"/>
        <v>0</v>
      </c>
      <c r="I7670" s="4">
        <f ca="1"/>
        <v>0</v>
      </c>
    </row>
    <row r="7671" spans="1:9" ht="14.4" hidden="1" customHeight="1" x14ac:dyDescent="0.3">
      <c r="A7671">
        <f ca="1"/>
        <v>0</v>
      </c>
      <c r="C7671">
        <f ca="1"/>
        <v>0</v>
      </c>
      <c r="D7671">
        <f ca="1"/>
        <v>0</v>
      </c>
      <c r="E7671">
        <f ca="1"/>
        <v>0</v>
      </c>
      <c r="F7671">
        <f ca="1"/>
        <v>0</v>
      </c>
      <c r="G7671">
        <f ca="1"/>
        <v>0</v>
      </c>
      <c r="I7671" s="4">
        <f ca="1"/>
        <v>0</v>
      </c>
    </row>
    <row r="7672" spans="1:9" ht="14.4" hidden="1" customHeight="1" x14ac:dyDescent="0.3">
      <c r="A7672">
        <f ca="1"/>
        <v>0</v>
      </c>
      <c r="C7672">
        <f ca="1"/>
        <v>0</v>
      </c>
      <c r="D7672">
        <f ca="1"/>
        <v>0</v>
      </c>
      <c r="E7672">
        <f ca="1"/>
        <v>0</v>
      </c>
      <c r="F7672">
        <f ca="1"/>
        <v>0</v>
      </c>
      <c r="G7672">
        <f ca="1"/>
        <v>0</v>
      </c>
      <c r="I7672" s="4">
        <f ca="1"/>
        <v>0</v>
      </c>
    </row>
    <row r="7673" spans="1:9" ht="14.4" hidden="1" customHeight="1" x14ac:dyDescent="0.3">
      <c r="A7673">
        <f ca="1"/>
        <v>0</v>
      </c>
      <c r="C7673">
        <f ca="1"/>
        <v>0</v>
      </c>
      <c r="D7673">
        <f ca="1"/>
        <v>0</v>
      </c>
      <c r="E7673">
        <f ca="1"/>
        <v>0</v>
      </c>
      <c r="F7673">
        <f ca="1"/>
        <v>0</v>
      </c>
      <c r="G7673">
        <f ca="1"/>
        <v>0</v>
      </c>
      <c r="I7673" s="4">
        <f ca="1"/>
        <v>0</v>
      </c>
    </row>
    <row r="7674" spans="1:9" ht="14.4" hidden="1" customHeight="1" x14ac:dyDescent="0.3">
      <c r="A7674">
        <f ca="1"/>
        <v>0</v>
      </c>
      <c r="C7674">
        <f ca="1"/>
        <v>0</v>
      </c>
      <c r="D7674">
        <f ca="1"/>
        <v>0</v>
      </c>
      <c r="E7674">
        <f ca="1"/>
        <v>0</v>
      </c>
      <c r="F7674">
        <f ca="1"/>
        <v>0</v>
      </c>
      <c r="G7674">
        <f ca="1"/>
        <v>0</v>
      </c>
      <c r="I7674" s="4">
        <f ca="1"/>
        <v>0</v>
      </c>
    </row>
    <row r="7675" spans="1:9" ht="14.4" hidden="1" customHeight="1" x14ac:dyDescent="0.3">
      <c r="A7675">
        <f ca="1"/>
        <v>0</v>
      </c>
      <c r="C7675">
        <f ca="1"/>
        <v>0</v>
      </c>
      <c r="D7675">
        <f ca="1"/>
        <v>0</v>
      </c>
      <c r="E7675">
        <f ca="1"/>
        <v>0</v>
      </c>
      <c r="F7675">
        <f ca="1"/>
        <v>0</v>
      </c>
      <c r="G7675">
        <f ca="1"/>
        <v>0</v>
      </c>
      <c r="I7675" s="4">
        <f ca="1"/>
        <v>0</v>
      </c>
    </row>
    <row r="7676" spans="1:9" ht="14.4" hidden="1" customHeight="1" x14ac:dyDescent="0.3">
      <c r="A7676">
        <f ca="1"/>
        <v>0</v>
      </c>
      <c r="C7676">
        <f ca="1"/>
        <v>0</v>
      </c>
      <c r="D7676">
        <f ca="1"/>
        <v>0</v>
      </c>
      <c r="E7676">
        <f ca="1"/>
        <v>0</v>
      </c>
      <c r="F7676">
        <f ca="1"/>
        <v>0</v>
      </c>
      <c r="G7676">
        <f ca="1"/>
        <v>0</v>
      </c>
      <c r="I7676" s="4">
        <f ca="1"/>
        <v>0</v>
      </c>
    </row>
    <row r="7677" spans="1:9" ht="14.4" hidden="1" customHeight="1" x14ac:dyDescent="0.3">
      <c r="A7677">
        <f ca="1"/>
        <v>0</v>
      </c>
      <c r="C7677">
        <f ca="1"/>
        <v>0</v>
      </c>
      <c r="D7677">
        <f ca="1"/>
        <v>0</v>
      </c>
      <c r="E7677">
        <f ca="1"/>
        <v>0</v>
      </c>
      <c r="F7677">
        <f ca="1"/>
        <v>0</v>
      </c>
      <c r="G7677">
        <f ca="1"/>
        <v>0</v>
      </c>
      <c r="I7677" s="4">
        <f ca="1"/>
        <v>0</v>
      </c>
    </row>
    <row r="7678" spans="1:9" ht="14.4" hidden="1" customHeight="1" x14ac:dyDescent="0.3">
      <c r="A7678">
        <f ca="1"/>
        <v>0</v>
      </c>
      <c r="C7678">
        <f ca="1"/>
        <v>0</v>
      </c>
      <c r="D7678">
        <f ca="1"/>
        <v>0</v>
      </c>
      <c r="E7678">
        <f ca="1"/>
        <v>0</v>
      </c>
      <c r="F7678">
        <f ca="1"/>
        <v>0</v>
      </c>
      <c r="G7678">
        <f ca="1"/>
        <v>0</v>
      </c>
      <c r="I7678" s="4">
        <f ca="1"/>
        <v>0</v>
      </c>
    </row>
    <row r="7679" spans="1:9" ht="14.4" hidden="1" customHeight="1" x14ac:dyDescent="0.3">
      <c r="A7679">
        <f ca="1"/>
        <v>0</v>
      </c>
      <c r="C7679">
        <f ca="1"/>
        <v>0</v>
      </c>
      <c r="D7679">
        <f ca="1"/>
        <v>0</v>
      </c>
      <c r="E7679">
        <f ca="1"/>
        <v>0</v>
      </c>
      <c r="F7679">
        <f ca="1"/>
        <v>0</v>
      </c>
      <c r="G7679">
        <f ca="1"/>
        <v>0</v>
      </c>
      <c r="I7679" s="4">
        <f ca="1"/>
        <v>0</v>
      </c>
    </row>
    <row r="7680" spans="1:9" ht="14.4" hidden="1" customHeight="1" x14ac:dyDescent="0.3">
      <c r="A7680">
        <f ca="1"/>
        <v>0</v>
      </c>
      <c r="C7680">
        <f ca="1"/>
        <v>0</v>
      </c>
      <c r="D7680">
        <f ca="1"/>
        <v>0</v>
      </c>
      <c r="E7680">
        <f ca="1"/>
        <v>0</v>
      </c>
      <c r="F7680">
        <f ca="1"/>
        <v>0</v>
      </c>
      <c r="G7680">
        <f ca="1"/>
        <v>0</v>
      </c>
      <c r="I7680" s="4">
        <f ca="1"/>
        <v>0</v>
      </c>
    </row>
    <row r="7681" spans="1:9" ht="14.4" hidden="1" customHeight="1" x14ac:dyDescent="0.3">
      <c r="A7681">
        <f ca="1"/>
        <v>0</v>
      </c>
      <c r="C7681">
        <f ca="1"/>
        <v>0</v>
      </c>
      <c r="D7681">
        <f ca="1"/>
        <v>0</v>
      </c>
      <c r="E7681">
        <f ca="1"/>
        <v>0</v>
      </c>
      <c r="F7681">
        <f ca="1"/>
        <v>0</v>
      </c>
      <c r="G7681">
        <f ca="1"/>
        <v>0</v>
      </c>
      <c r="I7681" s="4">
        <f ca="1"/>
        <v>0</v>
      </c>
    </row>
    <row r="7682" spans="1:9" ht="14.4" hidden="1" customHeight="1" x14ac:dyDescent="0.3">
      <c r="A7682">
        <f ca="1"/>
        <v>0</v>
      </c>
      <c r="C7682">
        <f ca="1"/>
        <v>0</v>
      </c>
      <c r="D7682">
        <f ca="1"/>
        <v>0</v>
      </c>
      <c r="E7682">
        <f ca="1"/>
        <v>0</v>
      </c>
      <c r="F7682">
        <f ca="1"/>
        <v>0</v>
      </c>
      <c r="G7682">
        <f ca="1"/>
        <v>0</v>
      </c>
      <c r="I7682" s="4">
        <f ca="1"/>
        <v>0</v>
      </c>
    </row>
    <row r="7683" spans="1:9" ht="14.4" hidden="1" customHeight="1" x14ac:dyDescent="0.3">
      <c r="A7683">
        <f ca="1"/>
        <v>0</v>
      </c>
      <c r="C7683">
        <f ca="1"/>
        <v>0</v>
      </c>
      <c r="D7683">
        <f ca="1"/>
        <v>0</v>
      </c>
      <c r="E7683">
        <f ca="1"/>
        <v>0</v>
      </c>
      <c r="F7683">
        <f ca="1"/>
        <v>0</v>
      </c>
      <c r="G7683">
        <f ca="1"/>
        <v>0</v>
      </c>
      <c r="I7683" s="4">
        <f ca="1"/>
        <v>0</v>
      </c>
    </row>
    <row r="7684" spans="1:9" ht="14.4" hidden="1" customHeight="1" x14ac:dyDescent="0.3">
      <c r="A7684">
        <f ca="1"/>
        <v>0</v>
      </c>
      <c r="C7684">
        <f ca="1"/>
        <v>0</v>
      </c>
      <c r="D7684">
        <f ca="1"/>
        <v>0</v>
      </c>
      <c r="E7684">
        <f ca="1"/>
        <v>0</v>
      </c>
      <c r="F7684">
        <f ca="1"/>
        <v>0</v>
      </c>
      <c r="G7684">
        <f ca="1"/>
        <v>0</v>
      </c>
      <c r="I7684" s="4">
        <f ca="1"/>
        <v>0</v>
      </c>
    </row>
    <row r="7685" spans="1:9" ht="14.4" hidden="1" customHeight="1" x14ac:dyDescent="0.3">
      <c r="A7685">
        <f ca="1"/>
        <v>0</v>
      </c>
      <c r="C7685">
        <f ca="1"/>
        <v>0</v>
      </c>
      <c r="D7685">
        <f ca="1"/>
        <v>0</v>
      </c>
      <c r="E7685">
        <f ca="1"/>
        <v>0</v>
      </c>
      <c r="F7685">
        <f ca="1"/>
        <v>0</v>
      </c>
      <c r="G7685">
        <f ca="1"/>
        <v>0</v>
      </c>
      <c r="I7685" s="4">
        <f ca="1"/>
        <v>0</v>
      </c>
    </row>
    <row r="7686" spans="1:9" ht="14.4" hidden="1" customHeight="1" x14ac:dyDescent="0.3">
      <c r="A7686">
        <f ca="1"/>
        <v>0</v>
      </c>
      <c r="C7686">
        <f ca="1"/>
        <v>0</v>
      </c>
      <c r="D7686">
        <f ca="1"/>
        <v>0</v>
      </c>
      <c r="E7686">
        <f ca="1"/>
        <v>0</v>
      </c>
      <c r="F7686">
        <f ca="1"/>
        <v>0</v>
      </c>
      <c r="G7686">
        <f ca="1"/>
        <v>0</v>
      </c>
      <c r="I7686" s="4">
        <f ca="1"/>
        <v>0</v>
      </c>
    </row>
    <row r="7687" spans="1:9" ht="14.4" hidden="1" customHeight="1" x14ac:dyDescent="0.3">
      <c r="A7687">
        <f ca="1"/>
        <v>0</v>
      </c>
      <c r="C7687">
        <f ca="1"/>
        <v>0</v>
      </c>
      <c r="D7687">
        <f ca="1"/>
        <v>0</v>
      </c>
      <c r="E7687">
        <f ca="1"/>
        <v>0</v>
      </c>
      <c r="F7687">
        <f ca="1"/>
        <v>0</v>
      </c>
      <c r="G7687">
        <f ca="1"/>
        <v>0</v>
      </c>
      <c r="I7687" s="4">
        <f ca="1"/>
        <v>0</v>
      </c>
    </row>
    <row r="7688" spans="1:9" ht="14.4" hidden="1" customHeight="1" x14ac:dyDescent="0.3">
      <c r="A7688">
        <f ca="1"/>
        <v>0</v>
      </c>
      <c r="C7688">
        <f ca="1"/>
        <v>0</v>
      </c>
      <c r="D7688">
        <f ca="1"/>
        <v>0</v>
      </c>
      <c r="E7688">
        <f ca="1"/>
        <v>0</v>
      </c>
      <c r="F7688">
        <f ca="1"/>
        <v>0</v>
      </c>
      <c r="G7688">
        <f ca="1"/>
        <v>0</v>
      </c>
      <c r="I7688" s="4">
        <f ca="1"/>
        <v>0</v>
      </c>
    </row>
    <row r="7689" spans="1:9" ht="14.4" hidden="1" customHeight="1" x14ac:dyDescent="0.3">
      <c r="A7689">
        <f ca="1"/>
        <v>0</v>
      </c>
      <c r="C7689">
        <f ca="1"/>
        <v>0</v>
      </c>
      <c r="D7689">
        <f ca="1"/>
        <v>0</v>
      </c>
      <c r="E7689">
        <f ca="1"/>
        <v>0</v>
      </c>
      <c r="F7689">
        <f ca="1"/>
        <v>0</v>
      </c>
      <c r="G7689">
        <f ca="1"/>
        <v>0</v>
      </c>
      <c r="I7689" s="4">
        <f ca="1"/>
        <v>0</v>
      </c>
    </row>
    <row r="7690" spans="1:9" ht="14.4" hidden="1" customHeight="1" x14ac:dyDescent="0.3">
      <c r="A7690">
        <f ca="1"/>
        <v>0</v>
      </c>
      <c r="C7690">
        <f ca="1"/>
        <v>0</v>
      </c>
      <c r="D7690">
        <f ca="1"/>
        <v>0</v>
      </c>
      <c r="E7690">
        <f ca="1"/>
        <v>0</v>
      </c>
      <c r="F7690">
        <f ca="1"/>
        <v>0</v>
      </c>
      <c r="G7690">
        <f ca="1"/>
        <v>0</v>
      </c>
      <c r="I7690" s="4">
        <f ca="1"/>
        <v>0</v>
      </c>
    </row>
    <row r="7691" spans="1:9" ht="14.4" hidden="1" customHeight="1" x14ac:dyDescent="0.3">
      <c r="A7691">
        <f ca="1"/>
        <v>0</v>
      </c>
      <c r="C7691">
        <f ca="1"/>
        <v>0</v>
      </c>
      <c r="D7691">
        <f ca="1"/>
        <v>0</v>
      </c>
      <c r="E7691">
        <f ca="1"/>
        <v>0</v>
      </c>
      <c r="F7691">
        <f ca="1"/>
        <v>0</v>
      </c>
      <c r="G7691">
        <f ca="1"/>
        <v>0</v>
      </c>
      <c r="I7691" s="4">
        <f ca="1"/>
        <v>0</v>
      </c>
    </row>
    <row r="7692" spans="1:9" ht="14.4" hidden="1" customHeight="1" x14ac:dyDescent="0.3">
      <c r="A7692">
        <f ca="1"/>
        <v>0</v>
      </c>
      <c r="C7692">
        <f ca="1"/>
        <v>0</v>
      </c>
      <c r="D7692">
        <f ca="1"/>
        <v>0</v>
      </c>
      <c r="E7692">
        <f ca="1"/>
        <v>0</v>
      </c>
      <c r="F7692">
        <f ca="1"/>
        <v>0</v>
      </c>
      <c r="G7692">
        <f ca="1"/>
        <v>0</v>
      </c>
      <c r="I7692" s="4">
        <f ca="1"/>
        <v>0</v>
      </c>
    </row>
    <row r="7693" spans="1:9" ht="14.4" hidden="1" customHeight="1" x14ac:dyDescent="0.3">
      <c r="A7693">
        <f ca="1"/>
        <v>0</v>
      </c>
      <c r="C7693">
        <f ca="1"/>
        <v>0</v>
      </c>
      <c r="D7693">
        <f ca="1"/>
        <v>0</v>
      </c>
      <c r="E7693">
        <f ca="1"/>
        <v>0</v>
      </c>
      <c r="F7693">
        <f ca="1"/>
        <v>0</v>
      </c>
      <c r="G7693">
        <f ca="1"/>
        <v>0</v>
      </c>
      <c r="I7693" s="4">
        <f ca="1"/>
        <v>0</v>
      </c>
    </row>
    <row r="7694" spans="1:9" ht="14.4" hidden="1" customHeight="1" x14ac:dyDescent="0.3">
      <c r="A7694">
        <f ca="1"/>
        <v>0</v>
      </c>
      <c r="C7694">
        <f ca="1"/>
        <v>0</v>
      </c>
      <c r="D7694">
        <f ca="1"/>
        <v>0</v>
      </c>
      <c r="E7694">
        <f ca="1"/>
        <v>0</v>
      </c>
      <c r="F7694">
        <f ca="1"/>
        <v>0</v>
      </c>
      <c r="G7694">
        <f ca="1"/>
        <v>0</v>
      </c>
      <c r="I7694" s="4">
        <f ca="1"/>
        <v>0</v>
      </c>
    </row>
    <row r="7695" spans="1:9" ht="14.4" hidden="1" customHeight="1" x14ac:dyDescent="0.3">
      <c r="A7695">
        <f ca="1"/>
        <v>0</v>
      </c>
      <c r="C7695">
        <f ca="1"/>
        <v>0</v>
      </c>
      <c r="D7695">
        <f ca="1"/>
        <v>0</v>
      </c>
      <c r="E7695">
        <f ca="1"/>
        <v>0</v>
      </c>
      <c r="F7695">
        <f ca="1"/>
        <v>0</v>
      </c>
      <c r="G7695">
        <f ca="1"/>
        <v>0</v>
      </c>
      <c r="I7695" s="4">
        <f ca="1"/>
        <v>0</v>
      </c>
    </row>
    <row r="7696" spans="1:9" ht="14.4" hidden="1" customHeight="1" x14ac:dyDescent="0.3">
      <c r="A7696">
        <f ca="1"/>
        <v>0</v>
      </c>
      <c r="C7696">
        <f ca="1"/>
        <v>0</v>
      </c>
      <c r="D7696">
        <f ca="1"/>
        <v>0</v>
      </c>
      <c r="E7696">
        <f ca="1"/>
        <v>0</v>
      </c>
      <c r="F7696">
        <f ca="1"/>
        <v>0</v>
      </c>
      <c r="G7696">
        <f ca="1"/>
        <v>0</v>
      </c>
      <c r="I7696" s="4">
        <f ca="1"/>
        <v>0</v>
      </c>
    </row>
    <row r="7697" spans="1:9" ht="14.4" hidden="1" customHeight="1" x14ac:dyDescent="0.3">
      <c r="A7697">
        <f ca="1"/>
        <v>0</v>
      </c>
      <c r="C7697">
        <f ca="1"/>
        <v>0</v>
      </c>
      <c r="D7697">
        <f ca="1"/>
        <v>0</v>
      </c>
      <c r="E7697">
        <f ca="1"/>
        <v>0</v>
      </c>
      <c r="F7697">
        <f ca="1"/>
        <v>0</v>
      </c>
      <c r="G7697">
        <f ca="1"/>
        <v>0</v>
      </c>
      <c r="I7697" s="4">
        <f ca="1"/>
        <v>0</v>
      </c>
    </row>
    <row r="7698" spans="1:9" ht="14.4" hidden="1" customHeight="1" x14ac:dyDescent="0.3">
      <c r="A7698">
        <f ca="1"/>
        <v>0</v>
      </c>
      <c r="C7698">
        <f ca="1"/>
        <v>0</v>
      </c>
      <c r="D7698">
        <f ca="1"/>
        <v>0</v>
      </c>
      <c r="E7698">
        <f ca="1"/>
        <v>0</v>
      </c>
      <c r="F7698">
        <f ca="1"/>
        <v>0</v>
      </c>
      <c r="G7698">
        <f ca="1"/>
        <v>0</v>
      </c>
      <c r="I7698" s="4">
        <f ca="1"/>
        <v>0</v>
      </c>
    </row>
    <row r="7699" spans="1:9" ht="14.4" hidden="1" customHeight="1" x14ac:dyDescent="0.3">
      <c r="A7699">
        <f ca="1"/>
        <v>0</v>
      </c>
      <c r="C7699">
        <f ca="1"/>
        <v>0</v>
      </c>
      <c r="D7699">
        <f ca="1"/>
        <v>0</v>
      </c>
      <c r="E7699">
        <f ca="1"/>
        <v>0</v>
      </c>
      <c r="F7699">
        <f ca="1"/>
        <v>0</v>
      </c>
      <c r="G7699">
        <f ca="1"/>
        <v>0</v>
      </c>
      <c r="I7699" s="4">
        <f ca="1"/>
        <v>0</v>
      </c>
    </row>
    <row r="7700" spans="1:9" ht="14.4" hidden="1" customHeight="1" x14ac:dyDescent="0.3">
      <c r="A7700">
        <f ca="1"/>
        <v>0</v>
      </c>
      <c r="C7700">
        <f ca="1"/>
        <v>0</v>
      </c>
      <c r="D7700">
        <f ca="1"/>
        <v>0</v>
      </c>
      <c r="E7700">
        <f ca="1"/>
        <v>0</v>
      </c>
      <c r="F7700">
        <f ca="1"/>
        <v>0</v>
      </c>
      <c r="G7700">
        <f ca="1"/>
        <v>0</v>
      </c>
      <c r="I7700" s="4">
        <f ca="1"/>
        <v>0</v>
      </c>
    </row>
    <row r="7701" spans="1:9" ht="14.4" hidden="1" customHeight="1" x14ac:dyDescent="0.3">
      <c r="A7701">
        <f ca="1"/>
        <v>0</v>
      </c>
      <c r="C7701">
        <f ca="1"/>
        <v>0</v>
      </c>
      <c r="D7701">
        <f ca="1"/>
        <v>0</v>
      </c>
      <c r="E7701">
        <f ca="1"/>
        <v>0</v>
      </c>
      <c r="F7701">
        <f ca="1"/>
        <v>0</v>
      </c>
      <c r="G7701">
        <f ca="1"/>
        <v>0</v>
      </c>
      <c r="I7701" s="4">
        <f ca="1"/>
        <v>0</v>
      </c>
    </row>
    <row r="7702" spans="1:9" ht="14.4" hidden="1" customHeight="1" x14ac:dyDescent="0.3">
      <c r="A7702">
        <f ca="1"/>
        <v>0</v>
      </c>
      <c r="C7702">
        <f ca="1"/>
        <v>0</v>
      </c>
      <c r="D7702">
        <f ca="1"/>
        <v>0</v>
      </c>
      <c r="E7702">
        <f ca="1"/>
        <v>0</v>
      </c>
      <c r="F7702">
        <f ca="1"/>
        <v>0</v>
      </c>
      <c r="G7702">
        <f ca="1"/>
        <v>0</v>
      </c>
      <c r="I7702" s="4">
        <f ca="1"/>
        <v>0</v>
      </c>
    </row>
    <row r="7703" spans="1:9" ht="14.4" hidden="1" customHeight="1" x14ac:dyDescent="0.3">
      <c r="A7703">
        <f ca="1"/>
        <v>0</v>
      </c>
      <c r="C7703">
        <f ca="1"/>
        <v>0</v>
      </c>
      <c r="D7703">
        <f ca="1"/>
        <v>0</v>
      </c>
      <c r="E7703">
        <f ca="1"/>
        <v>0</v>
      </c>
      <c r="F7703">
        <f ca="1"/>
        <v>0</v>
      </c>
      <c r="G7703">
        <f ca="1"/>
        <v>0</v>
      </c>
      <c r="I7703" s="4">
        <f ca="1"/>
        <v>0</v>
      </c>
    </row>
    <row r="7704" spans="1:9" ht="14.4" hidden="1" customHeight="1" x14ac:dyDescent="0.3">
      <c r="A7704">
        <f ca="1"/>
        <v>0</v>
      </c>
      <c r="C7704">
        <f ca="1"/>
        <v>0</v>
      </c>
      <c r="D7704">
        <f ca="1"/>
        <v>0</v>
      </c>
      <c r="E7704">
        <f ca="1"/>
        <v>0</v>
      </c>
      <c r="F7704">
        <f ca="1"/>
        <v>0</v>
      </c>
      <c r="G7704">
        <f ca="1"/>
        <v>0</v>
      </c>
      <c r="I7704" s="4">
        <f ca="1"/>
        <v>0</v>
      </c>
    </row>
    <row r="7705" spans="1:9" ht="14.4" hidden="1" customHeight="1" x14ac:dyDescent="0.3">
      <c r="A7705">
        <f ca="1"/>
        <v>0</v>
      </c>
      <c r="C7705">
        <f ca="1"/>
        <v>0</v>
      </c>
      <c r="D7705">
        <f ca="1"/>
        <v>0</v>
      </c>
      <c r="E7705">
        <f ca="1"/>
        <v>0</v>
      </c>
      <c r="F7705">
        <f ca="1"/>
        <v>0</v>
      </c>
      <c r="G7705">
        <f ca="1"/>
        <v>0</v>
      </c>
      <c r="I7705" s="4">
        <f ca="1"/>
        <v>0</v>
      </c>
    </row>
    <row r="7706" spans="1:9" ht="14.4" hidden="1" customHeight="1" x14ac:dyDescent="0.3">
      <c r="A7706">
        <f ca="1"/>
        <v>0</v>
      </c>
      <c r="C7706">
        <f ca="1"/>
        <v>0</v>
      </c>
      <c r="D7706">
        <f ca="1"/>
        <v>0</v>
      </c>
      <c r="E7706">
        <f ca="1"/>
        <v>0</v>
      </c>
      <c r="F7706">
        <f ca="1"/>
        <v>0</v>
      </c>
      <c r="G7706">
        <f ca="1"/>
        <v>0</v>
      </c>
      <c r="I7706" s="4">
        <f ca="1"/>
        <v>0</v>
      </c>
    </row>
    <row r="7707" spans="1:9" ht="14.4" hidden="1" customHeight="1" x14ac:dyDescent="0.3">
      <c r="A7707">
        <f ca="1"/>
        <v>0</v>
      </c>
      <c r="C7707">
        <f ca="1"/>
        <v>0</v>
      </c>
      <c r="D7707">
        <f ca="1"/>
        <v>0</v>
      </c>
      <c r="E7707">
        <f ca="1"/>
        <v>0</v>
      </c>
      <c r="F7707">
        <f ca="1"/>
        <v>0</v>
      </c>
      <c r="G7707">
        <f ca="1"/>
        <v>0</v>
      </c>
      <c r="I7707" s="4">
        <f ca="1"/>
        <v>0</v>
      </c>
    </row>
    <row r="7708" spans="1:9" ht="14.4" hidden="1" customHeight="1" x14ac:dyDescent="0.3">
      <c r="A7708">
        <f ca="1"/>
        <v>0</v>
      </c>
      <c r="C7708">
        <f ca="1"/>
        <v>0</v>
      </c>
      <c r="D7708">
        <f ca="1"/>
        <v>0</v>
      </c>
      <c r="E7708">
        <f ca="1"/>
        <v>0</v>
      </c>
      <c r="F7708">
        <f ca="1"/>
        <v>0</v>
      </c>
      <c r="G7708">
        <f ca="1"/>
        <v>0</v>
      </c>
      <c r="I7708" s="4">
        <f ca="1"/>
        <v>0</v>
      </c>
    </row>
    <row r="7709" spans="1:9" ht="14.4" hidden="1" customHeight="1" x14ac:dyDescent="0.3">
      <c r="A7709">
        <f ca="1"/>
        <v>0</v>
      </c>
      <c r="C7709">
        <f ca="1"/>
        <v>0</v>
      </c>
      <c r="D7709">
        <f ca="1"/>
        <v>0</v>
      </c>
      <c r="E7709">
        <f ca="1"/>
        <v>0</v>
      </c>
      <c r="F7709">
        <f ca="1"/>
        <v>0</v>
      </c>
      <c r="G7709">
        <f ca="1"/>
        <v>0</v>
      </c>
      <c r="I7709" s="4">
        <f ca="1"/>
        <v>0</v>
      </c>
    </row>
    <row r="7710" spans="1:9" ht="14.4" hidden="1" customHeight="1" x14ac:dyDescent="0.3">
      <c r="A7710">
        <f ca="1"/>
        <v>0</v>
      </c>
      <c r="C7710">
        <f ca="1"/>
        <v>0</v>
      </c>
      <c r="D7710">
        <f ca="1"/>
        <v>0</v>
      </c>
      <c r="E7710">
        <f ca="1"/>
        <v>0</v>
      </c>
      <c r="F7710">
        <f ca="1"/>
        <v>0</v>
      </c>
      <c r="G7710">
        <f ca="1"/>
        <v>0</v>
      </c>
      <c r="I7710" s="4">
        <f ca="1"/>
        <v>0</v>
      </c>
    </row>
    <row r="7711" spans="1:9" ht="14.4" hidden="1" customHeight="1" x14ac:dyDescent="0.3">
      <c r="A7711">
        <f ca="1"/>
        <v>0</v>
      </c>
      <c r="C7711">
        <f ca="1"/>
        <v>0</v>
      </c>
      <c r="D7711">
        <f ca="1"/>
        <v>0</v>
      </c>
      <c r="E7711">
        <f ca="1"/>
        <v>0</v>
      </c>
      <c r="F7711">
        <f ca="1"/>
        <v>0</v>
      </c>
      <c r="G7711">
        <f ca="1"/>
        <v>0</v>
      </c>
      <c r="I7711" s="4">
        <f ca="1"/>
        <v>0</v>
      </c>
    </row>
    <row r="7712" spans="1:9" ht="14.4" hidden="1" customHeight="1" x14ac:dyDescent="0.3">
      <c r="A7712">
        <f ca="1"/>
        <v>0</v>
      </c>
      <c r="C7712">
        <f ca="1"/>
        <v>0</v>
      </c>
      <c r="D7712">
        <f ca="1"/>
        <v>0</v>
      </c>
      <c r="E7712">
        <f ca="1"/>
        <v>0</v>
      </c>
      <c r="F7712">
        <f ca="1"/>
        <v>0</v>
      </c>
      <c r="G7712">
        <f ca="1"/>
        <v>0</v>
      </c>
      <c r="I7712" s="4">
        <f ca="1"/>
        <v>0</v>
      </c>
    </row>
    <row r="7713" spans="1:9" ht="14.4" hidden="1" customHeight="1" x14ac:dyDescent="0.3">
      <c r="A7713">
        <f ca="1"/>
        <v>0</v>
      </c>
      <c r="C7713">
        <f ca="1"/>
        <v>0</v>
      </c>
      <c r="D7713">
        <f ca="1"/>
        <v>0</v>
      </c>
      <c r="E7713">
        <f ca="1"/>
        <v>0</v>
      </c>
      <c r="F7713">
        <f ca="1"/>
        <v>0</v>
      </c>
      <c r="G7713">
        <f ca="1"/>
        <v>0</v>
      </c>
      <c r="I7713" s="4">
        <f ca="1"/>
        <v>0</v>
      </c>
    </row>
    <row r="7714" spans="1:9" ht="14.4" hidden="1" customHeight="1" x14ac:dyDescent="0.3">
      <c r="A7714">
        <f ca="1"/>
        <v>0</v>
      </c>
      <c r="C7714">
        <f ca="1"/>
        <v>0</v>
      </c>
      <c r="D7714">
        <f ca="1"/>
        <v>0</v>
      </c>
      <c r="E7714">
        <f ca="1"/>
        <v>0</v>
      </c>
      <c r="F7714">
        <f ca="1"/>
        <v>0</v>
      </c>
      <c r="G7714">
        <f ca="1"/>
        <v>0</v>
      </c>
      <c r="I7714" s="4">
        <f ca="1"/>
        <v>0</v>
      </c>
    </row>
    <row r="7715" spans="1:9" ht="14.4" hidden="1" customHeight="1" x14ac:dyDescent="0.3">
      <c r="A7715">
        <f ca="1"/>
        <v>0</v>
      </c>
      <c r="C7715">
        <f ca="1"/>
        <v>0</v>
      </c>
      <c r="D7715">
        <f ca="1"/>
        <v>0</v>
      </c>
      <c r="E7715">
        <f ca="1"/>
        <v>0</v>
      </c>
      <c r="F7715">
        <f ca="1"/>
        <v>0</v>
      </c>
      <c r="G7715">
        <f ca="1"/>
        <v>0</v>
      </c>
      <c r="I7715" s="4">
        <f ca="1"/>
        <v>0</v>
      </c>
    </row>
    <row r="7716" spans="1:9" ht="14.4" hidden="1" customHeight="1" x14ac:dyDescent="0.3">
      <c r="A7716">
        <f ca="1"/>
        <v>0</v>
      </c>
      <c r="C7716">
        <f ca="1"/>
        <v>0</v>
      </c>
      <c r="D7716">
        <f ca="1"/>
        <v>0</v>
      </c>
      <c r="E7716">
        <f ca="1"/>
        <v>0</v>
      </c>
      <c r="F7716">
        <f ca="1"/>
        <v>0</v>
      </c>
      <c r="G7716">
        <f ca="1"/>
        <v>0</v>
      </c>
      <c r="I7716" s="4">
        <f ca="1"/>
        <v>0</v>
      </c>
    </row>
    <row r="7717" spans="1:9" ht="14.4" hidden="1" customHeight="1" x14ac:dyDescent="0.3">
      <c r="A7717">
        <f ca="1"/>
        <v>0</v>
      </c>
      <c r="C7717">
        <f ca="1"/>
        <v>0</v>
      </c>
      <c r="D7717">
        <f ca="1"/>
        <v>0</v>
      </c>
      <c r="E7717">
        <f ca="1"/>
        <v>0</v>
      </c>
      <c r="F7717">
        <f ca="1"/>
        <v>0</v>
      </c>
      <c r="G7717">
        <f ca="1"/>
        <v>0</v>
      </c>
      <c r="I7717" s="4">
        <f ca="1"/>
        <v>0</v>
      </c>
    </row>
    <row r="7718" spans="1:9" ht="14.4" hidden="1" customHeight="1" x14ac:dyDescent="0.3">
      <c r="A7718">
        <f ca="1"/>
        <v>0</v>
      </c>
      <c r="C7718">
        <f ca="1"/>
        <v>0</v>
      </c>
      <c r="D7718">
        <f ca="1"/>
        <v>0</v>
      </c>
      <c r="E7718">
        <f ca="1"/>
        <v>0</v>
      </c>
      <c r="F7718">
        <f ca="1"/>
        <v>0</v>
      </c>
      <c r="G7718">
        <f ca="1"/>
        <v>0</v>
      </c>
      <c r="I7718" s="4">
        <f ca="1"/>
        <v>0</v>
      </c>
    </row>
    <row r="7719" spans="1:9" ht="14.4" hidden="1" customHeight="1" x14ac:dyDescent="0.3">
      <c r="A7719">
        <f ca="1"/>
        <v>0</v>
      </c>
      <c r="C7719">
        <f ca="1"/>
        <v>0</v>
      </c>
      <c r="D7719">
        <f ca="1"/>
        <v>0</v>
      </c>
      <c r="E7719">
        <f ca="1"/>
        <v>0</v>
      </c>
      <c r="F7719">
        <f ca="1"/>
        <v>0</v>
      </c>
      <c r="G7719">
        <f ca="1"/>
        <v>0</v>
      </c>
      <c r="I7719" s="4">
        <f ca="1"/>
        <v>0</v>
      </c>
    </row>
    <row r="7720" spans="1:9" ht="14.4" hidden="1" customHeight="1" x14ac:dyDescent="0.3">
      <c r="A7720">
        <f ca="1"/>
        <v>0</v>
      </c>
      <c r="C7720">
        <f ca="1"/>
        <v>0</v>
      </c>
      <c r="D7720">
        <f ca="1"/>
        <v>0</v>
      </c>
      <c r="E7720">
        <f ca="1"/>
        <v>0</v>
      </c>
      <c r="F7720">
        <f ca="1"/>
        <v>0</v>
      </c>
      <c r="G7720">
        <f ca="1"/>
        <v>0</v>
      </c>
      <c r="I7720" s="4">
        <f ca="1"/>
        <v>0</v>
      </c>
    </row>
    <row r="7721" spans="1:9" ht="14.4" hidden="1" customHeight="1" x14ac:dyDescent="0.3">
      <c r="A7721">
        <f ca="1"/>
        <v>0</v>
      </c>
      <c r="C7721">
        <f ca="1"/>
        <v>0</v>
      </c>
      <c r="D7721">
        <f ca="1"/>
        <v>0</v>
      </c>
      <c r="E7721">
        <f ca="1"/>
        <v>0</v>
      </c>
      <c r="F7721">
        <f ca="1"/>
        <v>0</v>
      </c>
      <c r="G7721">
        <f ca="1"/>
        <v>0</v>
      </c>
      <c r="I7721" s="4">
        <f ca="1"/>
        <v>0</v>
      </c>
    </row>
    <row r="7722" spans="1:9" ht="14.4" hidden="1" customHeight="1" x14ac:dyDescent="0.3">
      <c r="A7722">
        <f ca="1"/>
        <v>0</v>
      </c>
      <c r="C7722">
        <f ca="1"/>
        <v>0</v>
      </c>
      <c r="D7722">
        <f ca="1"/>
        <v>0</v>
      </c>
      <c r="E7722">
        <f ca="1"/>
        <v>0</v>
      </c>
      <c r="F7722">
        <f ca="1"/>
        <v>0</v>
      </c>
      <c r="G7722">
        <f ca="1"/>
        <v>0</v>
      </c>
      <c r="I7722" s="4">
        <f ca="1"/>
        <v>0</v>
      </c>
    </row>
    <row r="7723" spans="1:9" ht="14.4" hidden="1" customHeight="1" x14ac:dyDescent="0.3">
      <c r="A7723">
        <f ca="1"/>
        <v>0</v>
      </c>
      <c r="C7723">
        <f ca="1"/>
        <v>0</v>
      </c>
      <c r="D7723">
        <f ca="1"/>
        <v>0</v>
      </c>
      <c r="E7723">
        <f ca="1"/>
        <v>0</v>
      </c>
      <c r="F7723">
        <f ca="1"/>
        <v>0</v>
      </c>
      <c r="G7723">
        <f ca="1"/>
        <v>0</v>
      </c>
      <c r="I7723" s="4">
        <f ca="1"/>
        <v>0</v>
      </c>
    </row>
    <row r="7724" spans="1:9" ht="14.4" hidden="1" customHeight="1" x14ac:dyDescent="0.3">
      <c r="A7724">
        <f ca="1"/>
        <v>0</v>
      </c>
      <c r="C7724">
        <f ca="1"/>
        <v>0</v>
      </c>
      <c r="D7724">
        <f ca="1"/>
        <v>0</v>
      </c>
      <c r="E7724">
        <f ca="1"/>
        <v>0</v>
      </c>
      <c r="F7724">
        <f ca="1"/>
        <v>0</v>
      </c>
      <c r="G7724">
        <f ca="1"/>
        <v>0</v>
      </c>
      <c r="I7724" s="4">
        <f ca="1"/>
        <v>0</v>
      </c>
    </row>
    <row r="7725" spans="1:9" ht="14.4" hidden="1" customHeight="1" x14ac:dyDescent="0.3">
      <c r="A7725">
        <f ca="1"/>
        <v>0</v>
      </c>
      <c r="C7725">
        <f ca="1"/>
        <v>0</v>
      </c>
      <c r="D7725">
        <f ca="1"/>
        <v>0</v>
      </c>
      <c r="E7725">
        <f ca="1"/>
        <v>0</v>
      </c>
      <c r="F7725">
        <f ca="1"/>
        <v>0</v>
      </c>
      <c r="G7725">
        <f ca="1"/>
        <v>0</v>
      </c>
      <c r="I7725" s="4">
        <f ca="1"/>
        <v>0</v>
      </c>
    </row>
    <row r="7726" spans="1:9" ht="14.4" hidden="1" customHeight="1" x14ac:dyDescent="0.3">
      <c r="A7726">
        <f ca="1"/>
        <v>0</v>
      </c>
      <c r="C7726">
        <f ca="1"/>
        <v>0</v>
      </c>
      <c r="D7726">
        <f ca="1"/>
        <v>0</v>
      </c>
      <c r="E7726">
        <f ca="1"/>
        <v>0</v>
      </c>
      <c r="F7726">
        <f ca="1"/>
        <v>0</v>
      </c>
      <c r="G7726">
        <f ca="1"/>
        <v>0</v>
      </c>
      <c r="I7726" s="4">
        <f ca="1"/>
        <v>0</v>
      </c>
    </row>
    <row r="7727" spans="1:9" ht="14.4" hidden="1" customHeight="1" x14ac:dyDescent="0.3">
      <c r="A7727">
        <f ca="1"/>
        <v>0</v>
      </c>
      <c r="C7727">
        <f ca="1"/>
        <v>0</v>
      </c>
      <c r="D7727">
        <f ca="1"/>
        <v>0</v>
      </c>
      <c r="E7727">
        <f ca="1"/>
        <v>0</v>
      </c>
      <c r="F7727">
        <f ca="1"/>
        <v>0</v>
      </c>
      <c r="G7727">
        <f ca="1"/>
        <v>0</v>
      </c>
      <c r="I7727" s="4">
        <f ca="1"/>
        <v>0</v>
      </c>
    </row>
    <row r="7728" spans="1:9" ht="14.4" hidden="1" customHeight="1" x14ac:dyDescent="0.3">
      <c r="A7728">
        <f ca="1"/>
        <v>0</v>
      </c>
      <c r="C7728">
        <f ca="1"/>
        <v>0</v>
      </c>
      <c r="D7728">
        <f ca="1"/>
        <v>0</v>
      </c>
      <c r="E7728">
        <f ca="1"/>
        <v>0</v>
      </c>
      <c r="F7728">
        <f ca="1"/>
        <v>0</v>
      </c>
      <c r="G7728">
        <f ca="1"/>
        <v>0</v>
      </c>
      <c r="I7728" s="4">
        <f ca="1"/>
        <v>0</v>
      </c>
    </row>
    <row r="7729" spans="1:9" ht="14.4" hidden="1" customHeight="1" x14ac:dyDescent="0.3">
      <c r="A7729">
        <f ca="1"/>
        <v>0</v>
      </c>
      <c r="C7729">
        <f ca="1"/>
        <v>0</v>
      </c>
      <c r="D7729">
        <f ca="1"/>
        <v>0</v>
      </c>
      <c r="E7729">
        <f ca="1"/>
        <v>0</v>
      </c>
      <c r="F7729">
        <f ca="1"/>
        <v>0</v>
      </c>
      <c r="G7729">
        <f ca="1"/>
        <v>0</v>
      </c>
      <c r="I7729" s="4">
        <f ca="1"/>
        <v>0</v>
      </c>
    </row>
    <row r="7730" spans="1:9" ht="14.4" hidden="1" customHeight="1" x14ac:dyDescent="0.3">
      <c r="A7730">
        <f ca="1"/>
        <v>0</v>
      </c>
      <c r="C7730">
        <f ca="1"/>
        <v>0</v>
      </c>
      <c r="D7730">
        <f ca="1"/>
        <v>0</v>
      </c>
      <c r="E7730">
        <f ca="1"/>
        <v>0</v>
      </c>
      <c r="F7730">
        <f ca="1"/>
        <v>0</v>
      </c>
      <c r="G7730">
        <f ca="1"/>
        <v>0</v>
      </c>
      <c r="I7730" s="4">
        <f ca="1"/>
        <v>0</v>
      </c>
    </row>
    <row r="7731" spans="1:9" ht="14.4" hidden="1" customHeight="1" x14ac:dyDescent="0.3">
      <c r="A7731">
        <f ca="1"/>
        <v>0</v>
      </c>
      <c r="C7731">
        <f ca="1"/>
        <v>0</v>
      </c>
      <c r="D7731">
        <f ca="1"/>
        <v>0</v>
      </c>
      <c r="E7731">
        <f ca="1"/>
        <v>0</v>
      </c>
      <c r="F7731">
        <f ca="1"/>
        <v>0</v>
      </c>
      <c r="G7731">
        <f ca="1"/>
        <v>0</v>
      </c>
      <c r="I7731" s="4">
        <f ca="1"/>
        <v>0</v>
      </c>
    </row>
    <row r="7732" spans="1:9" ht="14.4" hidden="1" customHeight="1" x14ac:dyDescent="0.3">
      <c r="A7732">
        <f ca="1"/>
        <v>0</v>
      </c>
      <c r="C7732">
        <f ca="1"/>
        <v>0</v>
      </c>
      <c r="D7732">
        <f ca="1"/>
        <v>0</v>
      </c>
      <c r="E7732">
        <f ca="1"/>
        <v>0</v>
      </c>
      <c r="F7732">
        <f ca="1"/>
        <v>0</v>
      </c>
      <c r="G7732">
        <f ca="1"/>
        <v>0</v>
      </c>
      <c r="I7732" s="4">
        <f ca="1"/>
        <v>0</v>
      </c>
    </row>
    <row r="7733" spans="1:9" ht="14.4" hidden="1" customHeight="1" x14ac:dyDescent="0.3">
      <c r="A7733">
        <f ca="1"/>
        <v>0</v>
      </c>
      <c r="C7733">
        <f ca="1"/>
        <v>0</v>
      </c>
      <c r="D7733">
        <f ca="1"/>
        <v>0</v>
      </c>
      <c r="E7733">
        <f ca="1"/>
        <v>0</v>
      </c>
      <c r="F7733">
        <f ca="1"/>
        <v>0</v>
      </c>
      <c r="G7733">
        <f ca="1"/>
        <v>0</v>
      </c>
      <c r="I7733" s="4">
        <f ca="1"/>
        <v>0</v>
      </c>
    </row>
    <row r="7734" spans="1:9" ht="14.4" hidden="1" customHeight="1" x14ac:dyDescent="0.3">
      <c r="A7734">
        <f ca="1"/>
        <v>0</v>
      </c>
      <c r="C7734">
        <f ca="1"/>
        <v>0</v>
      </c>
      <c r="D7734">
        <f ca="1"/>
        <v>0</v>
      </c>
      <c r="E7734">
        <f ca="1"/>
        <v>0</v>
      </c>
      <c r="F7734">
        <f ca="1"/>
        <v>0</v>
      </c>
      <c r="G7734">
        <f ca="1"/>
        <v>0</v>
      </c>
      <c r="I7734" s="4">
        <f ca="1"/>
        <v>0</v>
      </c>
    </row>
    <row r="7735" spans="1:9" ht="14.4" hidden="1" customHeight="1" x14ac:dyDescent="0.3">
      <c r="A7735">
        <f ca="1"/>
        <v>0</v>
      </c>
      <c r="C7735">
        <f ca="1"/>
        <v>0</v>
      </c>
      <c r="D7735">
        <f ca="1"/>
        <v>0</v>
      </c>
      <c r="E7735">
        <f ca="1"/>
        <v>0</v>
      </c>
      <c r="F7735">
        <f ca="1"/>
        <v>0</v>
      </c>
      <c r="G7735">
        <f ca="1"/>
        <v>0</v>
      </c>
      <c r="I7735" s="4">
        <f ca="1"/>
        <v>0</v>
      </c>
    </row>
    <row r="7736" spans="1:9" ht="14.4" hidden="1" customHeight="1" x14ac:dyDescent="0.3">
      <c r="A7736">
        <f ca="1"/>
        <v>0</v>
      </c>
      <c r="C7736">
        <f ca="1"/>
        <v>0</v>
      </c>
      <c r="D7736">
        <f ca="1"/>
        <v>0</v>
      </c>
      <c r="E7736">
        <f ca="1"/>
        <v>0</v>
      </c>
      <c r="F7736">
        <f ca="1"/>
        <v>0</v>
      </c>
      <c r="G7736">
        <f ca="1"/>
        <v>0</v>
      </c>
      <c r="I7736" s="4">
        <f ca="1"/>
        <v>0</v>
      </c>
    </row>
    <row r="7737" spans="1:9" ht="14.4" hidden="1" customHeight="1" x14ac:dyDescent="0.3">
      <c r="A7737">
        <f ca="1"/>
        <v>0</v>
      </c>
      <c r="C7737">
        <f ca="1"/>
        <v>0</v>
      </c>
      <c r="D7737">
        <f ca="1"/>
        <v>0</v>
      </c>
      <c r="E7737">
        <f ca="1"/>
        <v>0</v>
      </c>
      <c r="F7737">
        <f ca="1"/>
        <v>0</v>
      </c>
      <c r="G7737">
        <f ca="1"/>
        <v>0</v>
      </c>
      <c r="I7737" s="4">
        <f ca="1"/>
        <v>0</v>
      </c>
    </row>
    <row r="7738" spans="1:9" ht="14.4" hidden="1" customHeight="1" x14ac:dyDescent="0.3">
      <c r="A7738">
        <f ca="1"/>
        <v>0</v>
      </c>
      <c r="C7738">
        <f ca="1"/>
        <v>0</v>
      </c>
      <c r="D7738">
        <f ca="1"/>
        <v>0</v>
      </c>
      <c r="E7738">
        <f ca="1"/>
        <v>0</v>
      </c>
      <c r="F7738">
        <f ca="1"/>
        <v>0</v>
      </c>
      <c r="G7738">
        <f ca="1"/>
        <v>0</v>
      </c>
      <c r="I7738" s="4">
        <f ca="1"/>
        <v>0</v>
      </c>
    </row>
    <row r="7739" spans="1:9" ht="14.4" hidden="1" customHeight="1" x14ac:dyDescent="0.3">
      <c r="A7739">
        <f ca="1"/>
        <v>0</v>
      </c>
      <c r="C7739">
        <f ca="1"/>
        <v>0</v>
      </c>
      <c r="D7739">
        <f ca="1"/>
        <v>0</v>
      </c>
      <c r="E7739">
        <f ca="1"/>
        <v>0</v>
      </c>
      <c r="F7739">
        <f ca="1"/>
        <v>0</v>
      </c>
      <c r="G7739">
        <f ca="1"/>
        <v>0</v>
      </c>
      <c r="I7739" s="4">
        <f ca="1"/>
        <v>0</v>
      </c>
    </row>
    <row r="7740" spans="1:9" ht="14.4" hidden="1" customHeight="1" x14ac:dyDescent="0.3">
      <c r="A7740">
        <f ca="1"/>
        <v>0</v>
      </c>
      <c r="C7740">
        <f ca="1"/>
        <v>0</v>
      </c>
      <c r="D7740">
        <f ca="1"/>
        <v>0</v>
      </c>
      <c r="E7740">
        <f ca="1"/>
        <v>0</v>
      </c>
      <c r="F7740">
        <f ca="1"/>
        <v>0</v>
      </c>
      <c r="G7740">
        <f ca="1"/>
        <v>0</v>
      </c>
      <c r="I7740" s="4">
        <f ca="1"/>
        <v>0</v>
      </c>
    </row>
    <row r="7741" spans="1:9" ht="14.4" hidden="1" customHeight="1" x14ac:dyDescent="0.3">
      <c r="A7741">
        <f ca="1"/>
        <v>0</v>
      </c>
      <c r="C7741">
        <f ca="1"/>
        <v>0</v>
      </c>
      <c r="D7741">
        <f ca="1"/>
        <v>0</v>
      </c>
      <c r="E7741">
        <f ca="1"/>
        <v>0</v>
      </c>
      <c r="F7741">
        <f ca="1"/>
        <v>0</v>
      </c>
      <c r="G7741">
        <f ca="1"/>
        <v>0</v>
      </c>
      <c r="I7741" s="4">
        <f ca="1"/>
        <v>0</v>
      </c>
    </row>
    <row r="7742" spans="1:9" ht="14.4" hidden="1" customHeight="1" x14ac:dyDescent="0.3">
      <c r="A7742">
        <f ca="1"/>
        <v>0</v>
      </c>
      <c r="C7742">
        <f ca="1"/>
        <v>0</v>
      </c>
      <c r="D7742">
        <f ca="1"/>
        <v>0</v>
      </c>
      <c r="E7742">
        <f ca="1"/>
        <v>0</v>
      </c>
      <c r="F7742">
        <f ca="1"/>
        <v>0</v>
      </c>
      <c r="G7742">
        <f ca="1"/>
        <v>0</v>
      </c>
      <c r="I7742" s="4">
        <f ca="1"/>
        <v>0</v>
      </c>
    </row>
    <row r="7743" spans="1:9" ht="14.4" hidden="1" customHeight="1" x14ac:dyDescent="0.3">
      <c r="A7743">
        <f ca="1"/>
        <v>0</v>
      </c>
      <c r="C7743">
        <f ca="1"/>
        <v>0</v>
      </c>
      <c r="D7743">
        <f ca="1"/>
        <v>0</v>
      </c>
      <c r="E7743">
        <f ca="1"/>
        <v>0</v>
      </c>
      <c r="F7743">
        <f ca="1"/>
        <v>0</v>
      </c>
      <c r="G7743">
        <f ca="1"/>
        <v>0</v>
      </c>
      <c r="I7743" s="4">
        <f ca="1"/>
        <v>0</v>
      </c>
    </row>
    <row r="7744" spans="1:9" ht="14.4" hidden="1" customHeight="1" x14ac:dyDescent="0.3">
      <c r="A7744">
        <f ca="1"/>
        <v>0</v>
      </c>
      <c r="C7744">
        <f ca="1"/>
        <v>0</v>
      </c>
      <c r="D7744">
        <f ca="1"/>
        <v>0</v>
      </c>
      <c r="E7744">
        <f ca="1"/>
        <v>0</v>
      </c>
      <c r="F7744">
        <f ca="1"/>
        <v>0</v>
      </c>
      <c r="G7744">
        <f ca="1"/>
        <v>0</v>
      </c>
      <c r="I7744" s="4">
        <f ca="1"/>
        <v>0</v>
      </c>
    </row>
    <row r="7745" spans="1:9" ht="14.4" hidden="1" customHeight="1" x14ac:dyDescent="0.3">
      <c r="A7745">
        <f ca="1"/>
        <v>0</v>
      </c>
      <c r="C7745">
        <f ca="1"/>
        <v>0</v>
      </c>
      <c r="D7745">
        <f ca="1"/>
        <v>0</v>
      </c>
      <c r="E7745">
        <f ca="1"/>
        <v>0</v>
      </c>
      <c r="F7745">
        <f ca="1"/>
        <v>0</v>
      </c>
      <c r="G7745">
        <f ca="1"/>
        <v>0</v>
      </c>
      <c r="I7745" s="4">
        <f ca="1"/>
        <v>0</v>
      </c>
    </row>
    <row r="7746" spans="1:9" ht="14.4" hidden="1" customHeight="1" x14ac:dyDescent="0.3">
      <c r="A7746">
        <f ca="1"/>
        <v>0</v>
      </c>
      <c r="C7746">
        <f ca="1"/>
        <v>0</v>
      </c>
      <c r="D7746">
        <f ca="1"/>
        <v>0</v>
      </c>
      <c r="E7746">
        <f ca="1"/>
        <v>0</v>
      </c>
      <c r="F7746">
        <f ca="1"/>
        <v>0</v>
      </c>
      <c r="G7746">
        <f ca="1"/>
        <v>0</v>
      </c>
      <c r="I7746" s="4">
        <f ca="1"/>
        <v>0</v>
      </c>
    </row>
    <row r="7747" spans="1:9" ht="14.4" hidden="1" customHeight="1" x14ac:dyDescent="0.3">
      <c r="A7747">
        <f ca="1"/>
        <v>0</v>
      </c>
      <c r="C7747">
        <f ca="1"/>
        <v>0</v>
      </c>
      <c r="D7747">
        <f ca="1"/>
        <v>0</v>
      </c>
      <c r="E7747">
        <f ca="1"/>
        <v>0</v>
      </c>
      <c r="F7747">
        <f ca="1"/>
        <v>0</v>
      </c>
      <c r="G7747">
        <f ca="1"/>
        <v>0</v>
      </c>
      <c r="I7747" s="4">
        <f ca="1"/>
        <v>0</v>
      </c>
    </row>
    <row r="7748" spans="1:9" ht="14.4" hidden="1" customHeight="1" x14ac:dyDescent="0.3">
      <c r="A7748">
        <f ca="1"/>
        <v>0</v>
      </c>
      <c r="C7748">
        <f ca="1"/>
        <v>0</v>
      </c>
      <c r="D7748">
        <f ca="1"/>
        <v>0</v>
      </c>
      <c r="E7748">
        <f ca="1"/>
        <v>0</v>
      </c>
      <c r="F7748">
        <f ca="1"/>
        <v>0</v>
      </c>
      <c r="G7748">
        <f ca="1"/>
        <v>0</v>
      </c>
      <c r="I7748" s="4">
        <f ca="1"/>
        <v>0</v>
      </c>
    </row>
    <row r="7749" spans="1:9" ht="14.4" hidden="1" customHeight="1" x14ac:dyDescent="0.3">
      <c r="A7749">
        <f ca="1"/>
        <v>0</v>
      </c>
      <c r="C7749">
        <f ca="1"/>
        <v>0</v>
      </c>
      <c r="D7749">
        <f ca="1"/>
        <v>0</v>
      </c>
      <c r="E7749">
        <f ca="1"/>
        <v>0</v>
      </c>
      <c r="F7749">
        <f ca="1"/>
        <v>0</v>
      </c>
      <c r="G7749">
        <f ca="1"/>
        <v>0</v>
      </c>
      <c r="I7749" s="4">
        <f ca="1"/>
        <v>0</v>
      </c>
    </row>
    <row r="7750" spans="1:9" ht="14.4" hidden="1" customHeight="1" x14ac:dyDescent="0.3">
      <c r="A7750">
        <f ca="1"/>
        <v>0</v>
      </c>
      <c r="C7750">
        <f ca="1"/>
        <v>0</v>
      </c>
      <c r="D7750">
        <f ca="1"/>
        <v>0</v>
      </c>
      <c r="E7750">
        <f ca="1"/>
        <v>0</v>
      </c>
      <c r="F7750">
        <f ca="1"/>
        <v>0</v>
      </c>
      <c r="G7750">
        <f ca="1"/>
        <v>0</v>
      </c>
      <c r="I7750" s="4">
        <f ca="1"/>
        <v>0</v>
      </c>
    </row>
    <row r="7751" spans="1:9" ht="14.4" hidden="1" customHeight="1" x14ac:dyDescent="0.3">
      <c r="A7751">
        <f ca="1"/>
        <v>0</v>
      </c>
      <c r="C7751">
        <f ca="1"/>
        <v>0</v>
      </c>
      <c r="D7751">
        <f ca="1"/>
        <v>0</v>
      </c>
      <c r="E7751">
        <f ca="1"/>
        <v>0</v>
      </c>
      <c r="F7751">
        <f ca="1"/>
        <v>0</v>
      </c>
      <c r="G7751">
        <f ca="1"/>
        <v>0</v>
      </c>
      <c r="I7751" s="4">
        <f ca="1"/>
        <v>0</v>
      </c>
    </row>
    <row r="7752" spans="1:9" ht="14.4" hidden="1" customHeight="1" x14ac:dyDescent="0.3">
      <c r="A7752">
        <f ca="1"/>
        <v>0</v>
      </c>
      <c r="C7752">
        <f ca="1"/>
        <v>0</v>
      </c>
      <c r="D7752">
        <f ca="1"/>
        <v>0</v>
      </c>
      <c r="E7752">
        <f ca="1"/>
        <v>0</v>
      </c>
      <c r="F7752">
        <f ca="1"/>
        <v>0</v>
      </c>
      <c r="G7752">
        <f ca="1"/>
        <v>0</v>
      </c>
      <c r="I7752" s="4">
        <f ca="1"/>
        <v>0</v>
      </c>
    </row>
    <row r="7753" spans="1:9" ht="14.4" hidden="1" customHeight="1" x14ac:dyDescent="0.3">
      <c r="A7753">
        <f ca="1"/>
        <v>0</v>
      </c>
      <c r="C7753">
        <f ca="1"/>
        <v>0</v>
      </c>
      <c r="D7753">
        <f ca="1"/>
        <v>0</v>
      </c>
      <c r="E7753">
        <f ca="1"/>
        <v>0</v>
      </c>
      <c r="F7753">
        <f ca="1"/>
        <v>0</v>
      </c>
      <c r="G7753">
        <f ca="1"/>
        <v>0</v>
      </c>
      <c r="I7753" s="4">
        <f ca="1"/>
        <v>0</v>
      </c>
    </row>
    <row r="7754" spans="1:9" ht="14.4" hidden="1" customHeight="1" x14ac:dyDescent="0.3">
      <c r="A7754">
        <f ca="1"/>
        <v>0</v>
      </c>
      <c r="C7754">
        <f ca="1"/>
        <v>0</v>
      </c>
      <c r="D7754">
        <f ca="1"/>
        <v>0</v>
      </c>
      <c r="E7754">
        <f ca="1"/>
        <v>0</v>
      </c>
      <c r="F7754">
        <f ca="1"/>
        <v>0</v>
      </c>
      <c r="G7754">
        <f ca="1"/>
        <v>0</v>
      </c>
      <c r="I7754" s="4">
        <f ca="1"/>
        <v>0</v>
      </c>
    </row>
    <row r="7755" spans="1:9" ht="14.4" hidden="1" customHeight="1" x14ac:dyDescent="0.3">
      <c r="A7755">
        <f ca="1"/>
        <v>0</v>
      </c>
      <c r="C7755">
        <f ca="1"/>
        <v>0</v>
      </c>
      <c r="D7755">
        <f ca="1"/>
        <v>0</v>
      </c>
      <c r="E7755">
        <f ca="1"/>
        <v>0</v>
      </c>
      <c r="F7755">
        <f ca="1"/>
        <v>0</v>
      </c>
      <c r="G7755">
        <f ca="1"/>
        <v>0</v>
      </c>
      <c r="I7755" s="4">
        <f ca="1"/>
        <v>0</v>
      </c>
    </row>
    <row r="7756" spans="1:9" ht="14.4" hidden="1" customHeight="1" x14ac:dyDescent="0.3">
      <c r="A7756">
        <f ca="1"/>
        <v>0</v>
      </c>
      <c r="C7756">
        <f ca="1"/>
        <v>0</v>
      </c>
      <c r="D7756">
        <f ca="1"/>
        <v>0</v>
      </c>
      <c r="E7756">
        <f ca="1"/>
        <v>0</v>
      </c>
      <c r="F7756">
        <f ca="1"/>
        <v>0</v>
      </c>
      <c r="G7756">
        <f ca="1"/>
        <v>0</v>
      </c>
      <c r="I7756" s="4">
        <f ca="1"/>
        <v>0</v>
      </c>
    </row>
    <row r="7757" spans="1:9" ht="14.4" hidden="1" customHeight="1" x14ac:dyDescent="0.3">
      <c r="A7757">
        <f ca="1"/>
        <v>0</v>
      </c>
      <c r="C7757">
        <f ca="1"/>
        <v>0</v>
      </c>
      <c r="D7757">
        <f ca="1"/>
        <v>0</v>
      </c>
      <c r="E7757">
        <f ca="1"/>
        <v>0</v>
      </c>
      <c r="F7757">
        <f ca="1"/>
        <v>0</v>
      </c>
      <c r="G7757">
        <f ca="1"/>
        <v>0</v>
      </c>
      <c r="I7757" s="4">
        <f ca="1"/>
        <v>0</v>
      </c>
    </row>
    <row r="7758" spans="1:9" ht="14.4" hidden="1" customHeight="1" x14ac:dyDescent="0.3">
      <c r="A7758">
        <f ca="1"/>
        <v>0</v>
      </c>
      <c r="C7758">
        <f ca="1"/>
        <v>0</v>
      </c>
      <c r="D7758">
        <f ca="1"/>
        <v>0</v>
      </c>
      <c r="E7758">
        <f ca="1"/>
        <v>0</v>
      </c>
      <c r="F7758">
        <f ca="1"/>
        <v>0</v>
      </c>
      <c r="G7758">
        <f ca="1"/>
        <v>0</v>
      </c>
      <c r="I7758" s="4">
        <f ca="1"/>
        <v>0</v>
      </c>
    </row>
    <row r="7759" spans="1:9" ht="14.4" hidden="1" customHeight="1" x14ac:dyDescent="0.3">
      <c r="A7759">
        <f ca="1"/>
        <v>0</v>
      </c>
      <c r="C7759">
        <f ca="1"/>
        <v>0</v>
      </c>
      <c r="D7759">
        <f ca="1"/>
        <v>0</v>
      </c>
      <c r="E7759">
        <f ca="1"/>
        <v>0</v>
      </c>
      <c r="F7759">
        <f ca="1"/>
        <v>0</v>
      </c>
      <c r="G7759">
        <f ca="1"/>
        <v>0</v>
      </c>
      <c r="I7759" s="4">
        <f ca="1"/>
        <v>0</v>
      </c>
    </row>
    <row r="7760" spans="1:9" ht="14.4" hidden="1" customHeight="1" x14ac:dyDescent="0.3">
      <c r="A7760">
        <f ca="1"/>
        <v>0</v>
      </c>
      <c r="C7760">
        <f ca="1"/>
        <v>0</v>
      </c>
      <c r="D7760">
        <f ca="1"/>
        <v>0</v>
      </c>
      <c r="E7760">
        <f ca="1"/>
        <v>0</v>
      </c>
      <c r="F7760">
        <f ca="1"/>
        <v>0</v>
      </c>
      <c r="G7760">
        <f ca="1"/>
        <v>0</v>
      </c>
      <c r="I7760" s="4">
        <f ca="1"/>
        <v>0</v>
      </c>
    </row>
    <row r="7761" spans="1:9" ht="14.4" hidden="1" customHeight="1" x14ac:dyDescent="0.3">
      <c r="A7761">
        <f ca="1"/>
        <v>0</v>
      </c>
      <c r="C7761">
        <f ca="1"/>
        <v>0</v>
      </c>
      <c r="D7761">
        <f ca="1"/>
        <v>0</v>
      </c>
      <c r="E7761">
        <f ca="1"/>
        <v>0</v>
      </c>
      <c r="F7761">
        <f ca="1"/>
        <v>0</v>
      </c>
      <c r="G7761">
        <f ca="1"/>
        <v>0</v>
      </c>
      <c r="I7761" s="4">
        <f ca="1"/>
        <v>0</v>
      </c>
    </row>
    <row r="7762" spans="1:9" ht="14.4" hidden="1" customHeight="1" x14ac:dyDescent="0.3">
      <c r="A7762">
        <f ca="1"/>
        <v>0</v>
      </c>
      <c r="C7762">
        <f ca="1"/>
        <v>0</v>
      </c>
      <c r="D7762">
        <f ca="1"/>
        <v>0</v>
      </c>
      <c r="E7762">
        <f ca="1"/>
        <v>0</v>
      </c>
      <c r="F7762">
        <f ca="1"/>
        <v>0</v>
      </c>
      <c r="G7762">
        <f ca="1"/>
        <v>0</v>
      </c>
      <c r="I7762" s="4">
        <f ca="1"/>
        <v>0</v>
      </c>
    </row>
    <row r="7763" spans="1:9" ht="14.4" hidden="1" customHeight="1" x14ac:dyDescent="0.3">
      <c r="A7763">
        <f ca="1"/>
        <v>0</v>
      </c>
      <c r="C7763">
        <f ca="1"/>
        <v>0</v>
      </c>
      <c r="D7763">
        <f ca="1"/>
        <v>0</v>
      </c>
      <c r="E7763">
        <f ca="1"/>
        <v>0</v>
      </c>
      <c r="F7763">
        <f ca="1"/>
        <v>0</v>
      </c>
      <c r="G7763">
        <f ca="1"/>
        <v>0</v>
      </c>
      <c r="I7763" s="4">
        <f ca="1"/>
        <v>0</v>
      </c>
    </row>
    <row r="7764" spans="1:9" ht="14.4" hidden="1" customHeight="1" x14ac:dyDescent="0.3">
      <c r="A7764">
        <f ca="1"/>
        <v>0</v>
      </c>
      <c r="C7764">
        <f ca="1"/>
        <v>0</v>
      </c>
      <c r="D7764">
        <f ca="1"/>
        <v>0</v>
      </c>
      <c r="E7764">
        <f ca="1"/>
        <v>0</v>
      </c>
      <c r="F7764">
        <f ca="1"/>
        <v>0</v>
      </c>
      <c r="G7764">
        <f ca="1"/>
        <v>0</v>
      </c>
      <c r="I7764" s="4">
        <f ca="1"/>
        <v>0</v>
      </c>
    </row>
    <row r="7765" spans="1:9" ht="14.4" hidden="1" customHeight="1" x14ac:dyDescent="0.3">
      <c r="A7765">
        <f ca="1"/>
        <v>0</v>
      </c>
      <c r="C7765">
        <f ca="1"/>
        <v>0</v>
      </c>
      <c r="D7765">
        <f ca="1"/>
        <v>0</v>
      </c>
      <c r="E7765">
        <f ca="1"/>
        <v>0</v>
      </c>
      <c r="F7765">
        <f ca="1"/>
        <v>0</v>
      </c>
      <c r="G7765">
        <f ca="1"/>
        <v>0</v>
      </c>
      <c r="I7765" s="4">
        <f ca="1"/>
        <v>0</v>
      </c>
    </row>
    <row r="7766" spans="1:9" ht="14.4" hidden="1" customHeight="1" x14ac:dyDescent="0.3">
      <c r="A7766">
        <f ca="1"/>
        <v>0</v>
      </c>
      <c r="C7766">
        <f ca="1"/>
        <v>0</v>
      </c>
      <c r="D7766">
        <f ca="1"/>
        <v>0</v>
      </c>
      <c r="E7766">
        <f ca="1"/>
        <v>0</v>
      </c>
      <c r="F7766">
        <f ca="1"/>
        <v>0</v>
      </c>
      <c r="G7766">
        <f ca="1"/>
        <v>0</v>
      </c>
      <c r="I7766" s="4">
        <f ca="1"/>
        <v>0</v>
      </c>
    </row>
    <row r="7767" spans="1:9" ht="14.4" hidden="1" customHeight="1" x14ac:dyDescent="0.3">
      <c r="A7767">
        <f ca="1"/>
        <v>0</v>
      </c>
      <c r="C7767">
        <f ca="1"/>
        <v>0</v>
      </c>
      <c r="D7767">
        <f ca="1"/>
        <v>0</v>
      </c>
      <c r="E7767">
        <f ca="1"/>
        <v>0</v>
      </c>
      <c r="F7767">
        <f ca="1"/>
        <v>0</v>
      </c>
      <c r="G7767">
        <f ca="1"/>
        <v>0</v>
      </c>
      <c r="I7767" s="4">
        <f ca="1"/>
        <v>0</v>
      </c>
    </row>
    <row r="7768" spans="1:9" ht="14.4" hidden="1" customHeight="1" x14ac:dyDescent="0.3">
      <c r="A7768">
        <f ca="1"/>
        <v>0</v>
      </c>
      <c r="C7768">
        <f ca="1"/>
        <v>0</v>
      </c>
      <c r="D7768">
        <f ca="1"/>
        <v>0</v>
      </c>
      <c r="E7768">
        <f ca="1"/>
        <v>0</v>
      </c>
      <c r="F7768">
        <f ca="1"/>
        <v>0</v>
      </c>
      <c r="G7768">
        <f ca="1"/>
        <v>0</v>
      </c>
      <c r="I7768" s="4">
        <f ca="1"/>
        <v>0</v>
      </c>
    </row>
    <row r="7769" spans="1:9" ht="14.4" hidden="1" customHeight="1" x14ac:dyDescent="0.3">
      <c r="A7769">
        <f ca="1"/>
        <v>0</v>
      </c>
      <c r="C7769">
        <f ca="1"/>
        <v>0</v>
      </c>
      <c r="D7769">
        <f ca="1"/>
        <v>0</v>
      </c>
      <c r="E7769">
        <f ca="1"/>
        <v>0</v>
      </c>
      <c r="F7769">
        <f ca="1"/>
        <v>0</v>
      </c>
      <c r="G7769">
        <f ca="1"/>
        <v>0</v>
      </c>
      <c r="I7769" s="4">
        <f ca="1"/>
        <v>0</v>
      </c>
    </row>
    <row r="7770" spans="1:9" ht="14.4" hidden="1" customHeight="1" x14ac:dyDescent="0.3">
      <c r="A7770">
        <f ca="1"/>
        <v>0</v>
      </c>
      <c r="C7770">
        <f ca="1"/>
        <v>0</v>
      </c>
      <c r="D7770">
        <f ca="1"/>
        <v>0</v>
      </c>
      <c r="E7770">
        <f ca="1"/>
        <v>0</v>
      </c>
      <c r="F7770">
        <f ca="1"/>
        <v>0</v>
      </c>
      <c r="G7770">
        <f ca="1"/>
        <v>0</v>
      </c>
      <c r="I7770" s="4">
        <f ca="1"/>
        <v>0</v>
      </c>
    </row>
    <row r="7771" spans="1:9" ht="14.4" hidden="1" customHeight="1" x14ac:dyDescent="0.3">
      <c r="A7771">
        <f ca="1"/>
        <v>0</v>
      </c>
      <c r="C7771">
        <f ca="1"/>
        <v>0</v>
      </c>
      <c r="D7771">
        <f ca="1"/>
        <v>0</v>
      </c>
      <c r="E7771">
        <f ca="1"/>
        <v>0</v>
      </c>
      <c r="F7771">
        <f ca="1"/>
        <v>0</v>
      </c>
      <c r="G7771">
        <f ca="1"/>
        <v>0</v>
      </c>
      <c r="I7771" s="4">
        <f ca="1"/>
        <v>0</v>
      </c>
    </row>
    <row r="7772" spans="1:9" ht="14.4" hidden="1" customHeight="1" x14ac:dyDescent="0.3">
      <c r="A7772">
        <f ca="1"/>
        <v>0</v>
      </c>
      <c r="C7772">
        <f ca="1"/>
        <v>0</v>
      </c>
      <c r="D7772">
        <f ca="1"/>
        <v>0</v>
      </c>
      <c r="E7772">
        <f ca="1"/>
        <v>0</v>
      </c>
      <c r="F7772">
        <f ca="1"/>
        <v>0</v>
      </c>
      <c r="G7772">
        <f ca="1"/>
        <v>0</v>
      </c>
      <c r="I7772" s="4">
        <f ca="1"/>
        <v>0</v>
      </c>
    </row>
    <row r="7773" spans="1:9" ht="14.4" hidden="1" customHeight="1" x14ac:dyDescent="0.3">
      <c r="A7773">
        <f ca="1"/>
        <v>0</v>
      </c>
      <c r="C7773">
        <f ca="1"/>
        <v>0</v>
      </c>
      <c r="D7773">
        <f ca="1"/>
        <v>0</v>
      </c>
      <c r="E7773">
        <f ca="1"/>
        <v>0</v>
      </c>
      <c r="F7773">
        <f ca="1"/>
        <v>0</v>
      </c>
      <c r="G7773">
        <f ca="1"/>
        <v>0</v>
      </c>
      <c r="I7773" s="4">
        <f ca="1"/>
        <v>0</v>
      </c>
    </row>
    <row r="7774" spans="1:9" ht="14.4" hidden="1" customHeight="1" x14ac:dyDescent="0.3">
      <c r="A7774">
        <f ca="1"/>
        <v>0</v>
      </c>
      <c r="C7774">
        <f ca="1"/>
        <v>0</v>
      </c>
      <c r="D7774">
        <f ca="1"/>
        <v>0</v>
      </c>
      <c r="E7774">
        <f ca="1"/>
        <v>0</v>
      </c>
      <c r="F7774">
        <f ca="1"/>
        <v>0</v>
      </c>
      <c r="G7774">
        <f ca="1"/>
        <v>0</v>
      </c>
      <c r="I7774" s="4">
        <f ca="1"/>
        <v>0</v>
      </c>
    </row>
    <row r="7775" spans="1:9" ht="14.4" hidden="1" customHeight="1" x14ac:dyDescent="0.3">
      <c r="A7775">
        <f ca="1"/>
        <v>0</v>
      </c>
      <c r="C7775">
        <f ca="1"/>
        <v>0</v>
      </c>
      <c r="D7775">
        <f ca="1"/>
        <v>0</v>
      </c>
      <c r="E7775">
        <f ca="1"/>
        <v>0</v>
      </c>
      <c r="F7775">
        <f ca="1"/>
        <v>0</v>
      </c>
      <c r="G7775">
        <f ca="1"/>
        <v>0</v>
      </c>
      <c r="I7775" s="4">
        <f ca="1"/>
        <v>0</v>
      </c>
    </row>
    <row r="7776" spans="1:9" ht="14.4" hidden="1" customHeight="1" x14ac:dyDescent="0.3">
      <c r="A7776">
        <f ca="1"/>
        <v>0</v>
      </c>
      <c r="C7776">
        <f ca="1"/>
        <v>0</v>
      </c>
      <c r="D7776">
        <f ca="1"/>
        <v>0</v>
      </c>
      <c r="E7776">
        <f ca="1"/>
        <v>0</v>
      </c>
      <c r="F7776">
        <f ca="1"/>
        <v>0</v>
      </c>
      <c r="G7776">
        <f ca="1"/>
        <v>0</v>
      </c>
      <c r="I7776" s="4">
        <f ca="1"/>
        <v>0</v>
      </c>
    </row>
    <row r="7777" spans="1:9" ht="14.4" hidden="1" customHeight="1" x14ac:dyDescent="0.3">
      <c r="A7777">
        <f ca="1"/>
        <v>0</v>
      </c>
      <c r="C7777">
        <f ca="1"/>
        <v>0</v>
      </c>
      <c r="D7777">
        <f ca="1"/>
        <v>0</v>
      </c>
      <c r="E7777">
        <f ca="1"/>
        <v>0</v>
      </c>
      <c r="F7777">
        <f ca="1"/>
        <v>0</v>
      </c>
      <c r="G7777">
        <f ca="1"/>
        <v>0</v>
      </c>
      <c r="I7777" s="4">
        <f ca="1"/>
        <v>0</v>
      </c>
    </row>
    <row r="7778" spans="1:9" ht="14.4" hidden="1" customHeight="1" x14ac:dyDescent="0.3">
      <c r="A7778">
        <f ca="1"/>
        <v>0</v>
      </c>
      <c r="C7778">
        <f ca="1"/>
        <v>0</v>
      </c>
      <c r="D7778">
        <f ca="1"/>
        <v>0</v>
      </c>
      <c r="E7778">
        <f ca="1"/>
        <v>0</v>
      </c>
      <c r="F7778">
        <f ca="1"/>
        <v>0</v>
      </c>
      <c r="G7778">
        <f ca="1"/>
        <v>0</v>
      </c>
      <c r="I7778" s="4">
        <f ca="1"/>
        <v>0</v>
      </c>
    </row>
    <row r="7779" spans="1:9" ht="14.4" hidden="1" customHeight="1" x14ac:dyDescent="0.3">
      <c r="A7779">
        <f ca="1"/>
        <v>0</v>
      </c>
      <c r="C7779">
        <f ca="1"/>
        <v>0</v>
      </c>
      <c r="D7779">
        <f ca="1"/>
        <v>0</v>
      </c>
      <c r="E7779">
        <f ca="1"/>
        <v>0</v>
      </c>
      <c r="F7779">
        <f ca="1"/>
        <v>0</v>
      </c>
      <c r="G7779">
        <f ca="1"/>
        <v>0</v>
      </c>
      <c r="I7779" s="4">
        <f ca="1"/>
        <v>0</v>
      </c>
    </row>
    <row r="7780" spans="1:9" ht="14.4" hidden="1" customHeight="1" x14ac:dyDescent="0.3">
      <c r="A7780">
        <f ca="1"/>
        <v>0</v>
      </c>
      <c r="C7780">
        <f ca="1"/>
        <v>0</v>
      </c>
      <c r="D7780">
        <f ca="1"/>
        <v>0</v>
      </c>
      <c r="E7780">
        <f ca="1"/>
        <v>0</v>
      </c>
      <c r="F7780">
        <f ca="1"/>
        <v>0</v>
      </c>
      <c r="G7780">
        <f ca="1"/>
        <v>0</v>
      </c>
      <c r="I7780" s="4">
        <f ca="1"/>
        <v>0</v>
      </c>
    </row>
    <row r="7781" spans="1:9" ht="14.4" hidden="1" customHeight="1" x14ac:dyDescent="0.3">
      <c r="A7781">
        <f ca="1"/>
        <v>0</v>
      </c>
      <c r="C7781">
        <f ca="1"/>
        <v>0</v>
      </c>
      <c r="D7781">
        <f ca="1"/>
        <v>0</v>
      </c>
      <c r="E7781">
        <f ca="1"/>
        <v>0</v>
      </c>
      <c r="F7781">
        <f ca="1"/>
        <v>0</v>
      </c>
      <c r="G7781">
        <f ca="1"/>
        <v>0</v>
      </c>
      <c r="I7781" s="4">
        <f ca="1"/>
        <v>0</v>
      </c>
    </row>
    <row r="7782" spans="1:9" ht="14.4" hidden="1" customHeight="1" x14ac:dyDescent="0.3">
      <c r="A7782">
        <f ca="1"/>
        <v>0</v>
      </c>
      <c r="C7782">
        <f ca="1"/>
        <v>0</v>
      </c>
      <c r="D7782">
        <f ca="1"/>
        <v>0</v>
      </c>
      <c r="E7782">
        <f ca="1"/>
        <v>0</v>
      </c>
      <c r="F7782">
        <f ca="1"/>
        <v>0</v>
      </c>
      <c r="G7782">
        <f ca="1"/>
        <v>0</v>
      </c>
      <c r="I7782" s="4">
        <f ca="1"/>
        <v>0</v>
      </c>
    </row>
    <row r="7783" spans="1:9" ht="14.4" hidden="1" customHeight="1" x14ac:dyDescent="0.3">
      <c r="A7783">
        <f ca="1"/>
        <v>0</v>
      </c>
      <c r="C7783">
        <f ca="1"/>
        <v>0</v>
      </c>
      <c r="D7783">
        <f ca="1"/>
        <v>0</v>
      </c>
      <c r="E7783">
        <f ca="1"/>
        <v>0</v>
      </c>
      <c r="F7783">
        <f ca="1"/>
        <v>0</v>
      </c>
      <c r="G7783">
        <f ca="1"/>
        <v>0</v>
      </c>
      <c r="I7783" s="4">
        <f ca="1"/>
        <v>0</v>
      </c>
    </row>
    <row r="7784" spans="1:9" ht="14.4" hidden="1" customHeight="1" x14ac:dyDescent="0.3">
      <c r="A7784">
        <f ca="1"/>
        <v>0</v>
      </c>
      <c r="C7784">
        <f ca="1"/>
        <v>0</v>
      </c>
      <c r="D7784">
        <f ca="1"/>
        <v>0</v>
      </c>
      <c r="E7784">
        <f ca="1"/>
        <v>0</v>
      </c>
      <c r="F7784">
        <f ca="1"/>
        <v>0</v>
      </c>
      <c r="G7784">
        <f ca="1"/>
        <v>0</v>
      </c>
      <c r="I7784" s="4">
        <f ca="1"/>
        <v>0</v>
      </c>
    </row>
    <row r="7785" spans="1:9" ht="14.4" hidden="1" customHeight="1" x14ac:dyDescent="0.3">
      <c r="A7785">
        <f ca="1"/>
        <v>0</v>
      </c>
      <c r="C7785">
        <f ca="1"/>
        <v>0</v>
      </c>
      <c r="D7785">
        <f ca="1"/>
        <v>0</v>
      </c>
      <c r="E7785">
        <f ca="1"/>
        <v>0</v>
      </c>
      <c r="F7785">
        <f ca="1"/>
        <v>0</v>
      </c>
      <c r="G7785">
        <f ca="1"/>
        <v>0</v>
      </c>
      <c r="I7785" s="4">
        <f ca="1"/>
        <v>0</v>
      </c>
    </row>
    <row r="7786" spans="1:9" ht="14.4" hidden="1" customHeight="1" x14ac:dyDescent="0.3">
      <c r="A7786">
        <f ca="1"/>
        <v>0</v>
      </c>
      <c r="C7786">
        <f ca="1"/>
        <v>0</v>
      </c>
      <c r="D7786">
        <f ca="1"/>
        <v>0</v>
      </c>
      <c r="E7786">
        <f ca="1"/>
        <v>0</v>
      </c>
      <c r="F7786">
        <f ca="1"/>
        <v>0</v>
      </c>
      <c r="G7786">
        <f ca="1"/>
        <v>0</v>
      </c>
      <c r="I7786" s="4">
        <f ca="1"/>
        <v>0</v>
      </c>
    </row>
    <row r="7787" spans="1:9" ht="14.4" hidden="1" customHeight="1" x14ac:dyDescent="0.3">
      <c r="A7787">
        <f ca="1"/>
        <v>0</v>
      </c>
      <c r="C7787">
        <f ca="1"/>
        <v>0</v>
      </c>
      <c r="D7787">
        <f ca="1"/>
        <v>0</v>
      </c>
      <c r="E7787">
        <f ca="1"/>
        <v>0</v>
      </c>
      <c r="F7787">
        <f ca="1"/>
        <v>0</v>
      </c>
      <c r="G7787">
        <f ca="1"/>
        <v>0</v>
      </c>
      <c r="I7787" s="4">
        <f ca="1"/>
        <v>0</v>
      </c>
    </row>
    <row r="7788" spans="1:9" ht="14.4" hidden="1" customHeight="1" x14ac:dyDescent="0.3">
      <c r="A7788">
        <f ca="1"/>
        <v>0</v>
      </c>
      <c r="C7788">
        <f ca="1"/>
        <v>0</v>
      </c>
      <c r="D7788">
        <f ca="1"/>
        <v>0</v>
      </c>
      <c r="E7788">
        <f ca="1"/>
        <v>0</v>
      </c>
      <c r="F7788">
        <f ca="1"/>
        <v>0</v>
      </c>
      <c r="G7788">
        <f ca="1"/>
        <v>0</v>
      </c>
      <c r="I7788" s="4">
        <f ca="1"/>
        <v>0</v>
      </c>
    </row>
    <row r="7789" spans="1:9" ht="14.4" hidden="1" customHeight="1" x14ac:dyDescent="0.3">
      <c r="A7789">
        <f ca="1"/>
        <v>0</v>
      </c>
      <c r="C7789">
        <f ca="1"/>
        <v>0</v>
      </c>
      <c r="D7789">
        <f ca="1"/>
        <v>0</v>
      </c>
      <c r="E7789">
        <f ca="1"/>
        <v>0</v>
      </c>
      <c r="F7789">
        <f ca="1"/>
        <v>0</v>
      </c>
      <c r="G7789">
        <f ca="1"/>
        <v>0</v>
      </c>
      <c r="I7789" s="4">
        <f ca="1"/>
        <v>0</v>
      </c>
    </row>
    <row r="7790" spans="1:9" ht="14.4" hidden="1" customHeight="1" x14ac:dyDescent="0.3">
      <c r="A7790">
        <f ca="1"/>
        <v>0</v>
      </c>
      <c r="C7790">
        <f ca="1"/>
        <v>0</v>
      </c>
      <c r="D7790">
        <f ca="1"/>
        <v>0</v>
      </c>
      <c r="E7790">
        <f ca="1"/>
        <v>0</v>
      </c>
      <c r="F7790">
        <f ca="1"/>
        <v>0</v>
      </c>
      <c r="G7790">
        <f ca="1"/>
        <v>0</v>
      </c>
      <c r="I7790" s="4">
        <f ca="1"/>
        <v>0</v>
      </c>
    </row>
    <row r="7791" spans="1:9" ht="14.4" hidden="1" customHeight="1" x14ac:dyDescent="0.3">
      <c r="A7791">
        <f ca="1"/>
        <v>0</v>
      </c>
      <c r="C7791">
        <f ca="1"/>
        <v>0</v>
      </c>
      <c r="D7791">
        <f ca="1"/>
        <v>0</v>
      </c>
      <c r="E7791">
        <f ca="1"/>
        <v>0</v>
      </c>
      <c r="F7791">
        <f ca="1"/>
        <v>0</v>
      </c>
      <c r="G7791">
        <f ca="1"/>
        <v>0</v>
      </c>
      <c r="I7791" s="4">
        <f ca="1"/>
        <v>0</v>
      </c>
    </row>
    <row r="7792" spans="1:9" ht="14.4" hidden="1" customHeight="1" x14ac:dyDescent="0.3">
      <c r="A7792">
        <f ca="1"/>
        <v>0</v>
      </c>
      <c r="C7792">
        <f ca="1"/>
        <v>0</v>
      </c>
      <c r="D7792">
        <f ca="1"/>
        <v>0</v>
      </c>
      <c r="E7792">
        <f ca="1"/>
        <v>0</v>
      </c>
      <c r="F7792">
        <f ca="1"/>
        <v>0</v>
      </c>
      <c r="G7792">
        <f ca="1"/>
        <v>0</v>
      </c>
      <c r="I7792" s="4">
        <f ca="1"/>
        <v>0</v>
      </c>
    </row>
    <row r="7793" spans="1:9" ht="14.4" hidden="1" customHeight="1" x14ac:dyDescent="0.3">
      <c r="A7793">
        <f ca="1"/>
        <v>0</v>
      </c>
      <c r="C7793">
        <f ca="1"/>
        <v>0</v>
      </c>
      <c r="D7793">
        <f ca="1"/>
        <v>0</v>
      </c>
      <c r="E7793">
        <f ca="1"/>
        <v>0</v>
      </c>
      <c r="F7793">
        <f ca="1"/>
        <v>0</v>
      </c>
      <c r="G7793">
        <f ca="1"/>
        <v>0</v>
      </c>
      <c r="I7793" s="4">
        <f ca="1"/>
        <v>0</v>
      </c>
    </row>
    <row r="7794" spans="1:9" ht="14.4" hidden="1" customHeight="1" x14ac:dyDescent="0.3">
      <c r="A7794">
        <f ca="1"/>
        <v>0</v>
      </c>
      <c r="C7794">
        <f ca="1"/>
        <v>0</v>
      </c>
      <c r="D7794">
        <f ca="1"/>
        <v>0</v>
      </c>
      <c r="E7794">
        <f ca="1"/>
        <v>0</v>
      </c>
      <c r="F7794">
        <f ca="1"/>
        <v>0</v>
      </c>
      <c r="G7794">
        <f ca="1"/>
        <v>0</v>
      </c>
      <c r="I7794" s="4">
        <f ca="1"/>
        <v>0</v>
      </c>
    </row>
    <row r="7795" spans="1:9" ht="14.4" hidden="1" customHeight="1" x14ac:dyDescent="0.3">
      <c r="A7795">
        <f ca="1"/>
        <v>0</v>
      </c>
      <c r="C7795">
        <f ca="1"/>
        <v>0</v>
      </c>
      <c r="D7795">
        <f ca="1"/>
        <v>0</v>
      </c>
      <c r="E7795">
        <f ca="1"/>
        <v>0</v>
      </c>
      <c r="F7795">
        <f ca="1"/>
        <v>0</v>
      </c>
      <c r="G7795">
        <f ca="1"/>
        <v>0</v>
      </c>
      <c r="I7795" s="4">
        <f ca="1"/>
        <v>0</v>
      </c>
    </row>
    <row r="7796" spans="1:9" ht="14.4" hidden="1" customHeight="1" x14ac:dyDescent="0.3">
      <c r="A7796">
        <f ca="1"/>
        <v>0</v>
      </c>
      <c r="C7796">
        <f ca="1"/>
        <v>0</v>
      </c>
      <c r="D7796">
        <f ca="1"/>
        <v>0</v>
      </c>
      <c r="E7796">
        <f ca="1"/>
        <v>0</v>
      </c>
      <c r="F7796">
        <f ca="1"/>
        <v>0</v>
      </c>
      <c r="G7796">
        <f ca="1"/>
        <v>0</v>
      </c>
      <c r="I7796" s="4">
        <f ca="1"/>
        <v>0</v>
      </c>
    </row>
    <row r="7797" spans="1:9" ht="14.4" hidden="1" customHeight="1" x14ac:dyDescent="0.3">
      <c r="A7797">
        <f ca="1"/>
        <v>0</v>
      </c>
      <c r="C7797">
        <f ca="1"/>
        <v>0</v>
      </c>
      <c r="D7797">
        <f ca="1"/>
        <v>0</v>
      </c>
      <c r="E7797">
        <f ca="1"/>
        <v>0</v>
      </c>
      <c r="F7797">
        <f ca="1"/>
        <v>0</v>
      </c>
      <c r="G7797">
        <f ca="1"/>
        <v>0</v>
      </c>
      <c r="I7797" s="4">
        <f ca="1"/>
        <v>0</v>
      </c>
    </row>
    <row r="7798" spans="1:9" ht="14.4" hidden="1" customHeight="1" x14ac:dyDescent="0.3">
      <c r="A7798">
        <f ca="1"/>
        <v>0</v>
      </c>
      <c r="C7798">
        <f ca="1"/>
        <v>0</v>
      </c>
      <c r="D7798">
        <f ca="1"/>
        <v>0</v>
      </c>
      <c r="E7798">
        <f ca="1"/>
        <v>0</v>
      </c>
      <c r="F7798">
        <f ca="1"/>
        <v>0</v>
      </c>
      <c r="G7798">
        <f ca="1"/>
        <v>0</v>
      </c>
      <c r="I7798" s="4">
        <f ca="1"/>
        <v>0</v>
      </c>
    </row>
    <row r="7799" spans="1:9" ht="14.4" hidden="1" customHeight="1" x14ac:dyDescent="0.3">
      <c r="A7799">
        <f ca="1"/>
        <v>0</v>
      </c>
      <c r="C7799">
        <f ca="1"/>
        <v>0</v>
      </c>
      <c r="D7799">
        <f ca="1"/>
        <v>0</v>
      </c>
      <c r="E7799">
        <f ca="1"/>
        <v>0</v>
      </c>
      <c r="F7799">
        <f ca="1"/>
        <v>0</v>
      </c>
      <c r="G7799">
        <f ca="1"/>
        <v>0</v>
      </c>
      <c r="I7799" s="4">
        <f ca="1"/>
        <v>0</v>
      </c>
    </row>
    <row r="7800" spans="1:9" ht="14.4" hidden="1" customHeight="1" x14ac:dyDescent="0.3">
      <c r="A7800">
        <f ca="1"/>
        <v>0</v>
      </c>
      <c r="C7800">
        <f ca="1"/>
        <v>0</v>
      </c>
      <c r="D7800">
        <f ca="1"/>
        <v>0</v>
      </c>
      <c r="E7800">
        <f ca="1"/>
        <v>0</v>
      </c>
      <c r="F7800">
        <f ca="1"/>
        <v>0</v>
      </c>
      <c r="G7800">
        <f ca="1"/>
        <v>0</v>
      </c>
      <c r="I7800" s="4">
        <f ca="1"/>
        <v>0</v>
      </c>
    </row>
    <row r="7801" spans="1:9" ht="14.4" hidden="1" customHeight="1" x14ac:dyDescent="0.3">
      <c r="A7801">
        <f ca="1"/>
        <v>0</v>
      </c>
      <c r="C7801">
        <f ca="1"/>
        <v>0</v>
      </c>
      <c r="D7801">
        <f ca="1"/>
        <v>0</v>
      </c>
      <c r="E7801">
        <f ca="1"/>
        <v>0</v>
      </c>
      <c r="F7801">
        <f ca="1"/>
        <v>0</v>
      </c>
      <c r="G7801">
        <f ca="1"/>
        <v>0</v>
      </c>
      <c r="I7801" s="4">
        <f ca="1"/>
        <v>0</v>
      </c>
    </row>
    <row r="7802" spans="1:9" ht="14.4" hidden="1" customHeight="1" x14ac:dyDescent="0.3">
      <c r="A7802">
        <f ca="1"/>
        <v>0</v>
      </c>
      <c r="C7802">
        <f ca="1"/>
        <v>0</v>
      </c>
      <c r="D7802">
        <f ca="1"/>
        <v>0</v>
      </c>
      <c r="E7802">
        <f ca="1"/>
        <v>0</v>
      </c>
      <c r="F7802">
        <f ca="1"/>
        <v>0</v>
      </c>
      <c r="G7802">
        <f ca="1"/>
        <v>0</v>
      </c>
      <c r="I7802" s="4">
        <f ca="1"/>
        <v>0</v>
      </c>
    </row>
    <row r="7803" spans="1:9" ht="14.4" hidden="1" customHeight="1" x14ac:dyDescent="0.3">
      <c r="A7803">
        <f ca="1"/>
        <v>0</v>
      </c>
      <c r="C7803">
        <f ca="1"/>
        <v>0</v>
      </c>
      <c r="D7803">
        <f ca="1"/>
        <v>0</v>
      </c>
      <c r="E7803">
        <f ca="1"/>
        <v>0</v>
      </c>
      <c r="F7803">
        <f ca="1"/>
        <v>0</v>
      </c>
      <c r="G7803">
        <f ca="1"/>
        <v>0</v>
      </c>
      <c r="I7803" s="4">
        <f ca="1"/>
        <v>0</v>
      </c>
    </row>
    <row r="7804" spans="1:9" ht="14.4" hidden="1" customHeight="1" x14ac:dyDescent="0.3">
      <c r="A7804">
        <f ca="1"/>
        <v>0</v>
      </c>
      <c r="C7804">
        <f ca="1"/>
        <v>0</v>
      </c>
      <c r="D7804">
        <f ca="1"/>
        <v>0</v>
      </c>
      <c r="E7804">
        <f ca="1"/>
        <v>0</v>
      </c>
      <c r="F7804">
        <f ca="1"/>
        <v>0</v>
      </c>
      <c r="G7804">
        <f ca="1"/>
        <v>0</v>
      </c>
      <c r="I7804" s="4">
        <f ca="1"/>
        <v>0</v>
      </c>
    </row>
    <row r="7805" spans="1:9" ht="14.4" hidden="1" customHeight="1" x14ac:dyDescent="0.3">
      <c r="A7805">
        <f ca="1"/>
        <v>0</v>
      </c>
      <c r="C7805">
        <f ca="1"/>
        <v>0</v>
      </c>
      <c r="D7805">
        <f ca="1"/>
        <v>0</v>
      </c>
      <c r="E7805">
        <f ca="1"/>
        <v>0</v>
      </c>
      <c r="F7805">
        <f ca="1"/>
        <v>0</v>
      </c>
      <c r="G7805">
        <f ca="1"/>
        <v>0</v>
      </c>
      <c r="I7805" s="4">
        <f ca="1"/>
        <v>0</v>
      </c>
    </row>
    <row r="7806" spans="1:9" ht="14.4" hidden="1" customHeight="1" x14ac:dyDescent="0.3">
      <c r="A7806">
        <f ca="1"/>
        <v>0</v>
      </c>
      <c r="C7806">
        <f ca="1"/>
        <v>0</v>
      </c>
      <c r="D7806">
        <f ca="1"/>
        <v>0</v>
      </c>
      <c r="E7806">
        <f ca="1"/>
        <v>0</v>
      </c>
      <c r="F7806">
        <f ca="1"/>
        <v>0</v>
      </c>
      <c r="G7806">
        <f ca="1"/>
        <v>0</v>
      </c>
      <c r="I7806" s="4">
        <f ca="1"/>
        <v>0</v>
      </c>
    </row>
    <row r="7807" spans="1:9" ht="14.4" hidden="1" customHeight="1" x14ac:dyDescent="0.3">
      <c r="A7807">
        <f ca="1"/>
        <v>0</v>
      </c>
      <c r="C7807">
        <f ca="1"/>
        <v>0</v>
      </c>
      <c r="D7807">
        <f ca="1"/>
        <v>0</v>
      </c>
      <c r="E7807">
        <f ca="1"/>
        <v>0</v>
      </c>
      <c r="F7807">
        <f ca="1"/>
        <v>0</v>
      </c>
      <c r="G7807">
        <f ca="1"/>
        <v>0</v>
      </c>
      <c r="I7807" s="4">
        <f ca="1"/>
        <v>0</v>
      </c>
    </row>
    <row r="7808" spans="1:9" ht="14.4" hidden="1" customHeight="1" x14ac:dyDescent="0.3">
      <c r="A7808">
        <f ca="1"/>
        <v>0</v>
      </c>
      <c r="C7808">
        <f ca="1"/>
        <v>0</v>
      </c>
      <c r="D7808">
        <f ca="1"/>
        <v>0</v>
      </c>
      <c r="E7808">
        <f ca="1"/>
        <v>0</v>
      </c>
      <c r="F7808">
        <f ca="1"/>
        <v>0</v>
      </c>
      <c r="G7808">
        <f ca="1"/>
        <v>0</v>
      </c>
      <c r="I7808" s="4">
        <f ca="1"/>
        <v>0</v>
      </c>
    </row>
    <row r="7809" spans="1:9" ht="14.4" hidden="1" customHeight="1" x14ac:dyDescent="0.3">
      <c r="A7809">
        <f ca="1"/>
        <v>0</v>
      </c>
      <c r="C7809">
        <f ca="1"/>
        <v>0</v>
      </c>
      <c r="D7809">
        <f ca="1"/>
        <v>0</v>
      </c>
      <c r="E7809">
        <f ca="1"/>
        <v>0</v>
      </c>
      <c r="F7809">
        <f ca="1"/>
        <v>0</v>
      </c>
      <c r="G7809">
        <f ca="1"/>
        <v>0</v>
      </c>
      <c r="I7809" s="4">
        <f ca="1"/>
        <v>0</v>
      </c>
    </row>
    <row r="7810" spans="1:9" ht="14.4" hidden="1" customHeight="1" x14ac:dyDescent="0.3">
      <c r="A7810">
        <f ca="1"/>
        <v>0</v>
      </c>
      <c r="C7810">
        <f ca="1"/>
        <v>0</v>
      </c>
      <c r="D7810">
        <f ca="1"/>
        <v>0</v>
      </c>
      <c r="E7810">
        <f ca="1"/>
        <v>0</v>
      </c>
      <c r="F7810">
        <f ca="1"/>
        <v>0</v>
      </c>
      <c r="G7810">
        <f ca="1"/>
        <v>0</v>
      </c>
      <c r="I7810" s="4">
        <f ca="1"/>
        <v>0</v>
      </c>
    </row>
    <row r="7811" spans="1:9" ht="14.4" hidden="1" customHeight="1" x14ac:dyDescent="0.3">
      <c r="A7811">
        <f ca="1"/>
        <v>0</v>
      </c>
      <c r="C7811">
        <f ca="1"/>
        <v>0</v>
      </c>
      <c r="D7811">
        <f ca="1"/>
        <v>0</v>
      </c>
      <c r="E7811">
        <f ca="1"/>
        <v>0</v>
      </c>
      <c r="F7811">
        <f ca="1"/>
        <v>0</v>
      </c>
      <c r="G7811">
        <f ca="1"/>
        <v>0</v>
      </c>
      <c r="I7811" s="4">
        <f ca="1"/>
        <v>0</v>
      </c>
    </row>
    <row r="7812" spans="1:9" ht="14.4" hidden="1" customHeight="1" x14ac:dyDescent="0.3">
      <c r="A7812">
        <f ca="1"/>
        <v>0</v>
      </c>
      <c r="C7812">
        <f ca="1"/>
        <v>0</v>
      </c>
      <c r="D7812">
        <f ca="1"/>
        <v>0</v>
      </c>
      <c r="E7812">
        <f ca="1"/>
        <v>0</v>
      </c>
      <c r="F7812">
        <f ca="1"/>
        <v>0</v>
      </c>
      <c r="G7812">
        <f ca="1"/>
        <v>0</v>
      </c>
      <c r="I7812" s="4">
        <f ca="1"/>
        <v>0</v>
      </c>
    </row>
    <row r="7813" spans="1:9" ht="14.4" hidden="1" customHeight="1" x14ac:dyDescent="0.3">
      <c r="A7813">
        <f ca="1"/>
        <v>0</v>
      </c>
      <c r="C7813">
        <f ca="1"/>
        <v>0</v>
      </c>
      <c r="D7813">
        <f ca="1"/>
        <v>0</v>
      </c>
      <c r="E7813">
        <f ca="1"/>
        <v>0</v>
      </c>
      <c r="F7813">
        <f ca="1"/>
        <v>0</v>
      </c>
      <c r="G7813">
        <f ca="1"/>
        <v>0</v>
      </c>
      <c r="I7813" s="4">
        <f ca="1"/>
        <v>0</v>
      </c>
    </row>
    <row r="7814" spans="1:9" ht="14.4" hidden="1" customHeight="1" x14ac:dyDescent="0.3">
      <c r="A7814">
        <f ca="1"/>
        <v>0</v>
      </c>
      <c r="C7814">
        <f ca="1"/>
        <v>0</v>
      </c>
      <c r="D7814">
        <f ca="1"/>
        <v>0</v>
      </c>
      <c r="E7814">
        <f ca="1"/>
        <v>0</v>
      </c>
      <c r="F7814">
        <f ca="1"/>
        <v>0</v>
      </c>
      <c r="G7814">
        <f ca="1"/>
        <v>0</v>
      </c>
      <c r="I7814" s="4">
        <f ca="1"/>
        <v>0</v>
      </c>
    </row>
    <row r="7815" spans="1:9" ht="14.4" hidden="1" customHeight="1" x14ac:dyDescent="0.3">
      <c r="A7815">
        <f ca="1"/>
        <v>0</v>
      </c>
      <c r="C7815">
        <f ca="1"/>
        <v>0</v>
      </c>
      <c r="D7815">
        <f ca="1"/>
        <v>0</v>
      </c>
      <c r="E7815">
        <f ca="1"/>
        <v>0</v>
      </c>
      <c r="F7815">
        <f ca="1"/>
        <v>0</v>
      </c>
      <c r="G7815">
        <f ca="1"/>
        <v>0</v>
      </c>
      <c r="I7815" s="4">
        <f ca="1"/>
        <v>0</v>
      </c>
    </row>
    <row r="7816" spans="1:9" ht="14.4" hidden="1" customHeight="1" x14ac:dyDescent="0.3">
      <c r="A7816">
        <f ca="1"/>
        <v>0</v>
      </c>
      <c r="C7816">
        <f ca="1"/>
        <v>0</v>
      </c>
      <c r="D7816">
        <f ca="1"/>
        <v>0</v>
      </c>
      <c r="E7816">
        <f ca="1"/>
        <v>0</v>
      </c>
      <c r="F7816">
        <f ca="1"/>
        <v>0</v>
      </c>
      <c r="G7816">
        <f ca="1"/>
        <v>0</v>
      </c>
      <c r="I7816" s="4">
        <f ca="1"/>
        <v>0</v>
      </c>
    </row>
    <row r="7817" spans="1:9" ht="14.4" hidden="1" customHeight="1" x14ac:dyDescent="0.3">
      <c r="A7817">
        <f ca="1"/>
        <v>0</v>
      </c>
      <c r="C7817">
        <f ca="1"/>
        <v>0</v>
      </c>
      <c r="D7817">
        <f ca="1"/>
        <v>0</v>
      </c>
      <c r="E7817">
        <f ca="1"/>
        <v>0</v>
      </c>
      <c r="F7817">
        <f ca="1"/>
        <v>0</v>
      </c>
      <c r="G7817">
        <f ca="1"/>
        <v>0</v>
      </c>
      <c r="I7817" s="4">
        <f ca="1"/>
        <v>0</v>
      </c>
    </row>
    <row r="7818" spans="1:9" ht="14.4" hidden="1" customHeight="1" x14ac:dyDescent="0.3">
      <c r="A7818">
        <f ca="1"/>
        <v>0</v>
      </c>
      <c r="C7818">
        <f ca="1"/>
        <v>0</v>
      </c>
      <c r="D7818">
        <f ca="1"/>
        <v>0</v>
      </c>
      <c r="E7818">
        <f ca="1"/>
        <v>0</v>
      </c>
      <c r="F7818">
        <f ca="1"/>
        <v>0</v>
      </c>
      <c r="G7818">
        <f ca="1"/>
        <v>0</v>
      </c>
      <c r="I7818" s="4">
        <f ca="1"/>
        <v>0</v>
      </c>
    </row>
    <row r="7819" spans="1:9" ht="14.4" hidden="1" customHeight="1" x14ac:dyDescent="0.3">
      <c r="A7819">
        <f ca="1"/>
        <v>0</v>
      </c>
      <c r="C7819">
        <f ca="1"/>
        <v>0</v>
      </c>
      <c r="D7819">
        <f ca="1"/>
        <v>0</v>
      </c>
      <c r="E7819">
        <f ca="1"/>
        <v>0</v>
      </c>
      <c r="F7819">
        <f ca="1"/>
        <v>0</v>
      </c>
      <c r="G7819">
        <f ca="1"/>
        <v>0</v>
      </c>
      <c r="I7819" s="4">
        <f ca="1"/>
        <v>0</v>
      </c>
    </row>
    <row r="7820" spans="1:9" ht="14.4" hidden="1" customHeight="1" x14ac:dyDescent="0.3">
      <c r="A7820">
        <f ca="1"/>
        <v>0</v>
      </c>
      <c r="C7820">
        <f ca="1"/>
        <v>0</v>
      </c>
      <c r="D7820">
        <f ca="1"/>
        <v>0</v>
      </c>
      <c r="E7820">
        <f ca="1"/>
        <v>0</v>
      </c>
      <c r="F7820">
        <f ca="1"/>
        <v>0</v>
      </c>
      <c r="G7820">
        <f ca="1"/>
        <v>0</v>
      </c>
      <c r="I7820" s="4">
        <f ca="1"/>
        <v>0</v>
      </c>
    </row>
    <row r="7821" spans="1:9" ht="14.4" hidden="1" customHeight="1" x14ac:dyDescent="0.3">
      <c r="A7821">
        <f ca="1"/>
        <v>0</v>
      </c>
      <c r="C7821">
        <f ca="1"/>
        <v>0</v>
      </c>
      <c r="D7821">
        <f ca="1"/>
        <v>0</v>
      </c>
      <c r="E7821">
        <f ca="1"/>
        <v>0</v>
      </c>
      <c r="F7821">
        <f ca="1"/>
        <v>0</v>
      </c>
      <c r="G7821">
        <f ca="1"/>
        <v>0</v>
      </c>
      <c r="I7821" s="4">
        <f ca="1"/>
        <v>0</v>
      </c>
    </row>
    <row r="7822" spans="1:9" ht="14.4" hidden="1" customHeight="1" x14ac:dyDescent="0.3">
      <c r="A7822">
        <f ca="1"/>
        <v>0</v>
      </c>
      <c r="C7822">
        <f ca="1"/>
        <v>0</v>
      </c>
      <c r="D7822">
        <f ca="1"/>
        <v>0</v>
      </c>
      <c r="E7822">
        <f ca="1"/>
        <v>0</v>
      </c>
      <c r="F7822">
        <f ca="1"/>
        <v>0</v>
      </c>
      <c r="G7822">
        <f ca="1"/>
        <v>0</v>
      </c>
      <c r="I7822" s="4">
        <f ca="1"/>
        <v>0</v>
      </c>
    </row>
    <row r="7823" spans="1:9" ht="14.4" hidden="1" customHeight="1" x14ac:dyDescent="0.3">
      <c r="A7823">
        <f ca="1"/>
        <v>0</v>
      </c>
      <c r="C7823">
        <f ca="1"/>
        <v>0</v>
      </c>
      <c r="D7823">
        <f ca="1"/>
        <v>0</v>
      </c>
      <c r="E7823">
        <f ca="1"/>
        <v>0</v>
      </c>
      <c r="F7823">
        <f ca="1"/>
        <v>0</v>
      </c>
      <c r="G7823">
        <f ca="1"/>
        <v>0</v>
      </c>
      <c r="I7823" s="4">
        <f ca="1"/>
        <v>0</v>
      </c>
    </row>
    <row r="7824" spans="1:9" ht="14.4" hidden="1" customHeight="1" x14ac:dyDescent="0.3">
      <c r="A7824">
        <f ca="1"/>
        <v>0</v>
      </c>
      <c r="C7824">
        <f ca="1"/>
        <v>0</v>
      </c>
      <c r="D7824">
        <f ca="1"/>
        <v>0</v>
      </c>
      <c r="E7824">
        <f ca="1"/>
        <v>0</v>
      </c>
      <c r="F7824">
        <f ca="1"/>
        <v>0</v>
      </c>
      <c r="G7824">
        <f ca="1"/>
        <v>0</v>
      </c>
      <c r="I7824" s="4">
        <f ca="1"/>
        <v>0</v>
      </c>
    </row>
    <row r="7825" spans="1:9" ht="14.4" hidden="1" customHeight="1" x14ac:dyDescent="0.3">
      <c r="A7825">
        <f ca="1"/>
        <v>0</v>
      </c>
      <c r="C7825">
        <f ca="1"/>
        <v>0</v>
      </c>
      <c r="D7825">
        <f ca="1"/>
        <v>0</v>
      </c>
      <c r="E7825">
        <f ca="1"/>
        <v>0</v>
      </c>
      <c r="F7825">
        <f ca="1"/>
        <v>0</v>
      </c>
      <c r="G7825">
        <f ca="1"/>
        <v>0</v>
      </c>
      <c r="I7825" s="4">
        <f ca="1"/>
        <v>0</v>
      </c>
    </row>
    <row r="7826" spans="1:9" ht="14.4" hidden="1" customHeight="1" x14ac:dyDescent="0.3">
      <c r="A7826">
        <f ca="1"/>
        <v>0</v>
      </c>
      <c r="C7826">
        <f ca="1"/>
        <v>0</v>
      </c>
      <c r="D7826">
        <f ca="1"/>
        <v>0</v>
      </c>
      <c r="E7826">
        <f ca="1"/>
        <v>0</v>
      </c>
      <c r="F7826">
        <f ca="1"/>
        <v>0</v>
      </c>
      <c r="G7826">
        <f ca="1"/>
        <v>0</v>
      </c>
      <c r="I7826" s="4">
        <f ca="1"/>
        <v>0</v>
      </c>
    </row>
    <row r="7827" spans="1:9" ht="14.4" hidden="1" customHeight="1" x14ac:dyDescent="0.3">
      <c r="A7827">
        <f ca="1"/>
        <v>0</v>
      </c>
      <c r="C7827">
        <f ca="1"/>
        <v>0</v>
      </c>
      <c r="D7827">
        <f ca="1"/>
        <v>0</v>
      </c>
      <c r="E7827">
        <f ca="1"/>
        <v>0</v>
      </c>
      <c r="F7827">
        <f ca="1"/>
        <v>0</v>
      </c>
      <c r="G7827">
        <f ca="1"/>
        <v>0</v>
      </c>
      <c r="I7827" s="4">
        <f ca="1"/>
        <v>0</v>
      </c>
    </row>
    <row r="7828" spans="1:9" ht="14.4" hidden="1" customHeight="1" x14ac:dyDescent="0.3">
      <c r="A7828">
        <f ca="1"/>
        <v>0</v>
      </c>
      <c r="C7828">
        <f ca="1"/>
        <v>0</v>
      </c>
      <c r="D7828">
        <f ca="1"/>
        <v>0</v>
      </c>
      <c r="E7828">
        <f ca="1"/>
        <v>0</v>
      </c>
      <c r="F7828">
        <f ca="1"/>
        <v>0</v>
      </c>
      <c r="G7828">
        <f ca="1"/>
        <v>0</v>
      </c>
      <c r="I7828" s="4">
        <f ca="1"/>
        <v>0</v>
      </c>
    </row>
    <row r="7829" spans="1:9" ht="14.4" hidden="1" customHeight="1" x14ac:dyDescent="0.3">
      <c r="A7829">
        <f ca="1"/>
        <v>0</v>
      </c>
      <c r="C7829">
        <f ca="1"/>
        <v>0</v>
      </c>
      <c r="D7829">
        <f ca="1"/>
        <v>0</v>
      </c>
      <c r="E7829">
        <f ca="1"/>
        <v>0</v>
      </c>
      <c r="F7829">
        <f ca="1"/>
        <v>0</v>
      </c>
      <c r="G7829">
        <f ca="1"/>
        <v>0</v>
      </c>
      <c r="I7829" s="4">
        <f ca="1"/>
        <v>0</v>
      </c>
    </row>
    <row r="7830" spans="1:9" ht="14.4" hidden="1" customHeight="1" x14ac:dyDescent="0.3">
      <c r="A7830">
        <f ca="1"/>
        <v>0</v>
      </c>
      <c r="C7830">
        <f ca="1"/>
        <v>0</v>
      </c>
      <c r="D7830">
        <f ca="1"/>
        <v>0</v>
      </c>
      <c r="E7830">
        <f ca="1"/>
        <v>0</v>
      </c>
      <c r="F7830">
        <f ca="1"/>
        <v>0</v>
      </c>
      <c r="G7830">
        <f ca="1"/>
        <v>0</v>
      </c>
      <c r="I7830" s="4">
        <f ca="1"/>
        <v>0</v>
      </c>
    </row>
    <row r="7831" spans="1:9" ht="14.4" hidden="1" customHeight="1" x14ac:dyDescent="0.3">
      <c r="A7831">
        <f ca="1"/>
        <v>0</v>
      </c>
      <c r="C7831">
        <f ca="1"/>
        <v>0</v>
      </c>
      <c r="D7831">
        <f ca="1"/>
        <v>0</v>
      </c>
      <c r="E7831">
        <f ca="1"/>
        <v>0</v>
      </c>
      <c r="F7831">
        <f ca="1"/>
        <v>0</v>
      </c>
      <c r="G7831">
        <f ca="1"/>
        <v>0</v>
      </c>
      <c r="I7831" s="4">
        <f ca="1"/>
        <v>0</v>
      </c>
    </row>
    <row r="7832" spans="1:9" ht="14.4" hidden="1" customHeight="1" x14ac:dyDescent="0.3">
      <c r="A7832">
        <f ca="1"/>
        <v>0</v>
      </c>
      <c r="C7832">
        <f ca="1"/>
        <v>0</v>
      </c>
      <c r="D7832">
        <f ca="1"/>
        <v>0</v>
      </c>
      <c r="E7832">
        <f ca="1"/>
        <v>0</v>
      </c>
      <c r="F7832">
        <f ca="1"/>
        <v>0</v>
      </c>
      <c r="G7832">
        <f ca="1"/>
        <v>0</v>
      </c>
      <c r="I7832" s="4">
        <f ca="1"/>
        <v>0</v>
      </c>
    </row>
    <row r="7833" spans="1:9" ht="14.4" hidden="1" customHeight="1" x14ac:dyDescent="0.3">
      <c r="A7833">
        <f ca="1"/>
        <v>0</v>
      </c>
      <c r="C7833">
        <f ca="1"/>
        <v>0</v>
      </c>
      <c r="D7833">
        <f ca="1"/>
        <v>0</v>
      </c>
      <c r="E7833">
        <f ca="1"/>
        <v>0</v>
      </c>
      <c r="F7833">
        <f ca="1"/>
        <v>0</v>
      </c>
      <c r="G7833">
        <f ca="1"/>
        <v>0</v>
      </c>
      <c r="I7833" s="4">
        <f ca="1"/>
        <v>0</v>
      </c>
    </row>
    <row r="7834" spans="1:9" ht="14.4" hidden="1" customHeight="1" x14ac:dyDescent="0.3">
      <c r="A7834">
        <f ca="1"/>
        <v>0</v>
      </c>
      <c r="C7834">
        <f ca="1"/>
        <v>0</v>
      </c>
      <c r="D7834">
        <f ca="1"/>
        <v>0</v>
      </c>
      <c r="E7834">
        <f ca="1"/>
        <v>0</v>
      </c>
      <c r="F7834">
        <f ca="1"/>
        <v>0</v>
      </c>
      <c r="G7834">
        <f ca="1"/>
        <v>0</v>
      </c>
      <c r="I7834" s="4">
        <f ca="1"/>
        <v>0</v>
      </c>
    </row>
    <row r="7835" spans="1:9" ht="14.4" hidden="1" customHeight="1" x14ac:dyDescent="0.3">
      <c r="A7835">
        <f ca="1"/>
        <v>0</v>
      </c>
      <c r="C7835">
        <f ca="1"/>
        <v>0</v>
      </c>
      <c r="D7835">
        <f ca="1"/>
        <v>0</v>
      </c>
      <c r="E7835">
        <f ca="1"/>
        <v>0</v>
      </c>
      <c r="F7835">
        <f ca="1"/>
        <v>0</v>
      </c>
      <c r="G7835">
        <f ca="1"/>
        <v>0</v>
      </c>
      <c r="I7835" s="4">
        <f ca="1"/>
        <v>0</v>
      </c>
    </row>
    <row r="7836" spans="1:9" ht="14.4" hidden="1" customHeight="1" x14ac:dyDescent="0.3">
      <c r="A7836">
        <f ca="1"/>
        <v>0</v>
      </c>
      <c r="C7836">
        <f ca="1"/>
        <v>0</v>
      </c>
      <c r="D7836">
        <f ca="1"/>
        <v>0</v>
      </c>
      <c r="E7836">
        <f ca="1"/>
        <v>0</v>
      </c>
      <c r="F7836">
        <f ca="1"/>
        <v>0</v>
      </c>
      <c r="G7836">
        <f ca="1"/>
        <v>0</v>
      </c>
      <c r="I7836" s="4">
        <f ca="1"/>
        <v>0</v>
      </c>
    </row>
    <row r="7837" spans="1:9" ht="14.4" hidden="1" customHeight="1" x14ac:dyDescent="0.3">
      <c r="A7837">
        <f ca="1"/>
        <v>0</v>
      </c>
      <c r="C7837">
        <f ca="1"/>
        <v>0</v>
      </c>
      <c r="D7837">
        <f ca="1"/>
        <v>0</v>
      </c>
      <c r="E7837">
        <f ca="1"/>
        <v>0</v>
      </c>
      <c r="F7837">
        <f ca="1"/>
        <v>0</v>
      </c>
      <c r="G7837">
        <f ca="1"/>
        <v>0</v>
      </c>
      <c r="I7837" s="4">
        <f ca="1"/>
        <v>0</v>
      </c>
    </row>
    <row r="7838" spans="1:9" ht="14.4" hidden="1" customHeight="1" x14ac:dyDescent="0.3">
      <c r="A7838">
        <f ca="1"/>
        <v>0</v>
      </c>
      <c r="C7838">
        <f ca="1"/>
        <v>0</v>
      </c>
      <c r="D7838">
        <f ca="1"/>
        <v>0</v>
      </c>
      <c r="E7838">
        <f ca="1"/>
        <v>0</v>
      </c>
      <c r="F7838">
        <f ca="1"/>
        <v>0</v>
      </c>
      <c r="G7838">
        <f ca="1"/>
        <v>0</v>
      </c>
      <c r="I7838" s="4">
        <f ca="1"/>
        <v>0</v>
      </c>
    </row>
    <row r="7839" spans="1:9" ht="14.4" hidden="1" customHeight="1" x14ac:dyDescent="0.3">
      <c r="A7839">
        <f ca="1"/>
        <v>0</v>
      </c>
      <c r="C7839">
        <f ca="1"/>
        <v>0</v>
      </c>
      <c r="D7839">
        <f ca="1"/>
        <v>0</v>
      </c>
      <c r="E7839">
        <f ca="1"/>
        <v>0</v>
      </c>
      <c r="F7839">
        <f ca="1"/>
        <v>0</v>
      </c>
      <c r="G7839">
        <f ca="1"/>
        <v>0</v>
      </c>
      <c r="I7839" s="4">
        <f ca="1"/>
        <v>0</v>
      </c>
    </row>
    <row r="7840" spans="1:9" ht="14.4" hidden="1" customHeight="1" x14ac:dyDescent="0.3">
      <c r="A7840">
        <f ca="1"/>
        <v>0</v>
      </c>
      <c r="C7840">
        <f ca="1"/>
        <v>0</v>
      </c>
      <c r="D7840">
        <f ca="1"/>
        <v>0</v>
      </c>
      <c r="E7840">
        <f ca="1"/>
        <v>0</v>
      </c>
      <c r="F7840">
        <f ca="1"/>
        <v>0</v>
      </c>
      <c r="G7840">
        <f ca="1"/>
        <v>0</v>
      </c>
      <c r="I7840" s="4">
        <f ca="1"/>
        <v>0</v>
      </c>
    </row>
    <row r="7841" spans="1:9" ht="14.4" hidden="1" customHeight="1" x14ac:dyDescent="0.3">
      <c r="A7841">
        <f ca="1"/>
        <v>0</v>
      </c>
      <c r="C7841">
        <f ca="1"/>
        <v>0</v>
      </c>
      <c r="D7841">
        <f ca="1"/>
        <v>0</v>
      </c>
      <c r="E7841">
        <f ca="1"/>
        <v>0</v>
      </c>
      <c r="F7841">
        <f ca="1"/>
        <v>0</v>
      </c>
      <c r="G7841">
        <f ca="1"/>
        <v>0</v>
      </c>
      <c r="I7841" s="4">
        <f ca="1"/>
        <v>0</v>
      </c>
    </row>
    <row r="7842" spans="1:9" ht="14.4" hidden="1" customHeight="1" x14ac:dyDescent="0.3">
      <c r="A7842">
        <f ca="1"/>
        <v>0</v>
      </c>
      <c r="C7842">
        <f ca="1"/>
        <v>0</v>
      </c>
      <c r="D7842">
        <f ca="1"/>
        <v>0</v>
      </c>
      <c r="E7842">
        <f ca="1"/>
        <v>0</v>
      </c>
      <c r="F7842">
        <f ca="1"/>
        <v>0</v>
      </c>
      <c r="G7842">
        <f ca="1"/>
        <v>0</v>
      </c>
      <c r="I7842" s="4">
        <f ca="1"/>
        <v>0</v>
      </c>
    </row>
    <row r="7843" spans="1:9" ht="14.4" hidden="1" customHeight="1" x14ac:dyDescent="0.3">
      <c r="A7843">
        <f ca="1"/>
        <v>0</v>
      </c>
      <c r="C7843">
        <f ca="1"/>
        <v>0</v>
      </c>
      <c r="D7843">
        <f ca="1"/>
        <v>0</v>
      </c>
      <c r="E7843">
        <f ca="1"/>
        <v>0</v>
      </c>
      <c r="F7843">
        <f ca="1"/>
        <v>0</v>
      </c>
      <c r="G7843">
        <f ca="1"/>
        <v>0</v>
      </c>
      <c r="I7843" s="4">
        <f ca="1"/>
        <v>0</v>
      </c>
    </row>
    <row r="7844" spans="1:9" ht="14.4" hidden="1" customHeight="1" x14ac:dyDescent="0.3">
      <c r="A7844">
        <f ca="1"/>
        <v>0</v>
      </c>
      <c r="C7844">
        <f ca="1"/>
        <v>0</v>
      </c>
      <c r="D7844">
        <f ca="1"/>
        <v>0</v>
      </c>
      <c r="E7844">
        <f ca="1"/>
        <v>0</v>
      </c>
      <c r="F7844">
        <f ca="1"/>
        <v>0</v>
      </c>
      <c r="G7844">
        <f ca="1"/>
        <v>0</v>
      </c>
      <c r="I7844" s="4">
        <f ca="1"/>
        <v>0</v>
      </c>
    </row>
    <row r="7845" spans="1:9" ht="14.4" hidden="1" customHeight="1" x14ac:dyDescent="0.3">
      <c r="A7845">
        <f ca="1"/>
        <v>0</v>
      </c>
      <c r="C7845">
        <f ca="1"/>
        <v>0</v>
      </c>
      <c r="D7845">
        <f ca="1"/>
        <v>0</v>
      </c>
      <c r="E7845">
        <f ca="1"/>
        <v>0</v>
      </c>
      <c r="F7845">
        <f ca="1"/>
        <v>0</v>
      </c>
      <c r="G7845">
        <f ca="1"/>
        <v>0</v>
      </c>
      <c r="I7845" s="4">
        <f ca="1"/>
        <v>0</v>
      </c>
    </row>
    <row r="7846" spans="1:9" ht="14.4" hidden="1" customHeight="1" x14ac:dyDescent="0.3">
      <c r="A7846">
        <f ca="1"/>
        <v>0</v>
      </c>
      <c r="C7846">
        <f ca="1"/>
        <v>0</v>
      </c>
      <c r="D7846">
        <f ca="1"/>
        <v>0</v>
      </c>
      <c r="E7846">
        <f ca="1"/>
        <v>0</v>
      </c>
      <c r="F7846">
        <f ca="1"/>
        <v>0</v>
      </c>
      <c r="G7846">
        <f ca="1"/>
        <v>0</v>
      </c>
      <c r="I7846" s="4">
        <f ca="1"/>
        <v>0</v>
      </c>
    </row>
    <row r="7847" spans="1:9" ht="14.4" hidden="1" customHeight="1" x14ac:dyDescent="0.3">
      <c r="A7847">
        <f ca="1"/>
        <v>0</v>
      </c>
      <c r="C7847">
        <f ca="1"/>
        <v>0</v>
      </c>
      <c r="D7847">
        <f ca="1"/>
        <v>0</v>
      </c>
      <c r="E7847">
        <f ca="1"/>
        <v>0</v>
      </c>
      <c r="F7847">
        <f ca="1"/>
        <v>0</v>
      </c>
      <c r="G7847">
        <f ca="1"/>
        <v>0</v>
      </c>
      <c r="I7847" s="4">
        <f ca="1"/>
        <v>0</v>
      </c>
    </row>
    <row r="7848" spans="1:9" ht="14.4" hidden="1" customHeight="1" x14ac:dyDescent="0.3">
      <c r="A7848">
        <f ca="1"/>
        <v>0</v>
      </c>
      <c r="C7848">
        <f ca="1"/>
        <v>0</v>
      </c>
      <c r="D7848">
        <f ca="1"/>
        <v>0</v>
      </c>
      <c r="E7848">
        <f ca="1"/>
        <v>0</v>
      </c>
      <c r="F7848">
        <f ca="1"/>
        <v>0</v>
      </c>
      <c r="G7848">
        <f ca="1"/>
        <v>0</v>
      </c>
      <c r="I7848" s="4">
        <f ca="1"/>
        <v>0</v>
      </c>
    </row>
    <row r="7849" spans="1:9" ht="14.4" hidden="1" customHeight="1" x14ac:dyDescent="0.3">
      <c r="A7849">
        <f ca="1"/>
        <v>0</v>
      </c>
      <c r="C7849">
        <f ca="1"/>
        <v>0</v>
      </c>
      <c r="D7849">
        <f ca="1"/>
        <v>0</v>
      </c>
      <c r="E7849">
        <f ca="1"/>
        <v>0</v>
      </c>
      <c r="F7849">
        <f ca="1"/>
        <v>0</v>
      </c>
      <c r="G7849">
        <f ca="1"/>
        <v>0</v>
      </c>
      <c r="I7849" s="4">
        <f ca="1"/>
        <v>0</v>
      </c>
    </row>
    <row r="7850" spans="1:9" ht="14.4" hidden="1" customHeight="1" x14ac:dyDescent="0.3">
      <c r="A7850">
        <f ca="1"/>
        <v>0</v>
      </c>
      <c r="C7850">
        <f ca="1"/>
        <v>0</v>
      </c>
      <c r="D7850">
        <f ca="1"/>
        <v>0</v>
      </c>
      <c r="E7850">
        <f ca="1"/>
        <v>0</v>
      </c>
      <c r="F7850">
        <f ca="1"/>
        <v>0</v>
      </c>
      <c r="G7850">
        <f ca="1"/>
        <v>0</v>
      </c>
      <c r="I7850" s="4">
        <f ca="1"/>
        <v>0</v>
      </c>
    </row>
    <row r="7851" spans="1:9" ht="14.4" hidden="1" customHeight="1" x14ac:dyDescent="0.3">
      <c r="A7851">
        <f ca="1"/>
        <v>0</v>
      </c>
      <c r="C7851">
        <f ca="1"/>
        <v>0</v>
      </c>
      <c r="D7851">
        <f ca="1"/>
        <v>0</v>
      </c>
      <c r="E7851">
        <f ca="1"/>
        <v>0</v>
      </c>
      <c r="F7851">
        <f ca="1"/>
        <v>0</v>
      </c>
      <c r="G7851">
        <f ca="1"/>
        <v>0</v>
      </c>
      <c r="I7851" s="4">
        <f ca="1"/>
        <v>0</v>
      </c>
    </row>
    <row r="7852" spans="1:9" ht="14.4" hidden="1" customHeight="1" x14ac:dyDescent="0.3">
      <c r="A7852">
        <f ca="1"/>
        <v>0</v>
      </c>
      <c r="C7852">
        <f ca="1"/>
        <v>0</v>
      </c>
      <c r="D7852">
        <f ca="1"/>
        <v>0</v>
      </c>
      <c r="E7852">
        <f ca="1"/>
        <v>0</v>
      </c>
      <c r="F7852">
        <f ca="1"/>
        <v>0</v>
      </c>
      <c r="G7852">
        <f ca="1"/>
        <v>0</v>
      </c>
      <c r="I7852" s="4">
        <f ca="1"/>
        <v>0</v>
      </c>
    </row>
    <row r="7853" spans="1:9" ht="14.4" hidden="1" customHeight="1" x14ac:dyDescent="0.3">
      <c r="A7853">
        <f ca="1"/>
        <v>0</v>
      </c>
      <c r="C7853">
        <f ca="1"/>
        <v>0</v>
      </c>
      <c r="D7853">
        <f ca="1"/>
        <v>0</v>
      </c>
      <c r="E7853">
        <f ca="1"/>
        <v>0</v>
      </c>
      <c r="F7853">
        <f ca="1"/>
        <v>0</v>
      </c>
      <c r="G7853">
        <f ca="1"/>
        <v>0</v>
      </c>
      <c r="I7853" s="4">
        <f ca="1"/>
        <v>0</v>
      </c>
    </row>
    <row r="7854" spans="1:9" ht="14.4" hidden="1" customHeight="1" x14ac:dyDescent="0.3">
      <c r="A7854">
        <f ca="1"/>
        <v>0</v>
      </c>
      <c r="C7854">
        <f ca="1"/>
        <v>0</v>
      </c>
      <c r="D7854">
        <f ca="1"/>
        <v>0</v>
      </c>
      <c r="E7854">
        <f ca="1"/>
        <v>0</v>
      </c>
      <c r="F7854">
        <f ca="1"/>
        <v>0</v>
      </c>
      <c r="G7854">
        <f ca="1"/>
        <v>0</v>
      </c>
      <c r="I7854" s="4">
        <f ca="1"/>
        <v>0</v>
      </c>
    </row>
    <row r="7855" spans="1:9" ht="14.4" hidden="1" customHeight="1" x14ac:dyDescent="0.3">
      <c r="A7855">
        <f ca="1"/>
        <v>0</v>
      </c>
      <c r="C7855">
        <f ca="1"/>
        <v>0</v>
      </c>
      <c r="D7855">
        <f ca="1"/>
        <v>0</v>
      </c>
      <c r="E7855">
        <f ca="1"/>
        <v>0</v>
      </c>
      <c r="F7855">
        <f ca="1"/>
        <v>0</v>
      </c>
      <c r="G7855">
        <f ca="1"/>
        <v>0</v>
      </c>
      <c r="I7855" s="4">
        <f ca="1"/>
        <v>0</v>
      </c>
    </row>
    <row r="7856" spans="1:9" ht="14.4" hidden="1" customHeight="1" x14ac:dyDescent="0.3">
      <c r="A7856">
        <f ca="1"/>
        <v>0</v>
      </c>
      <c r="C7856">
        <f ca="1"/>
        <v>0</v>
      </c>
      <c r="D7856">
        <f ca="1"/>
        <v>0</v>
      </c>
      <c r="E7856">
        <f ca="1"/>
        <v>0</v>
      </c>
      <c r="F7856">
        <f ca="1"/>
        <v>0</v>
      </c>
      <c r="G7856">
        <f ca="1"/>
        <v>0</v>
      </c>
      <c r="I7856" s="4">
        <f ca="1"/>
        <v>0</v>
      </c>
    </row>
    <row r="7857" spans="1:9" ht="14.4" hidden="1" customHeight="1" x14ac:dyDescent="0.3">
      <c r="A7857">
        <f ca="1"/>
        <v>0</v>
      </c>
      <c r="C7857">
        <f ca="1"/>
        <v>0</v>
      </c>
      <c r="D7857">
        <f ca="1"/>
        <v>0</v>
      </c>
      <c r="E7857">
        <f ca="1"/>
        <v>0</v>
      </c>
      <c r="F7857">
        <f ca="1"/>
        <v>0</v>
      </c>
      <c r="G7857">
        <f ca="1"/>
        <v>0</v>
      </c>
      <c r="I7857" s="4">
        <f ca="1"/>
        <v>0</v>
      </c>
    </row>
    <row r="7858" spans="1:9" ht="14.4" hidden="1" customHeight="1" x14ac:dyDescent="0.3">
      <c r="A7858">
        <f ca="1"/>
        <v>0</v>
      </c>
      <c r="C7858">
        <f ca="1"/>
        <v>0</v>
      </c>
      <c r="D7858">
        <f ca="1"/>
        <v>0</v>
      </c>
      <c r="E7858">
        <f ca="1"/>
        <v>0</v>
      </c>
      <c r="F7858">
        <f ca="1"/>
        <v>0</v>
      </c>
      <c r="G7858">
        <f ca="1"/>
        <v>0</v>
      </c>
      <c r="I7858" s="4">
        <f ca="1"/>
        <v>0</v>
      </c>
    </row>
    <row r="7859" spans="1:9" ht="14.4" hidden="1" customHeight="1" x14ac:dyDescent="0.3">
      <c r="A7859">
        <f ca="1"/>
        <v>0</v>
      </c>
      <c r="C7859">
        <f ca="1"/>
        <v>0</v>
      </c>
      <c r="D7859">
        <f ca="1"/>
        <v>0</v>
      </c>
      <c r="E7859">
        <f ca="1"/>
        <v>0</v>
      </c>
      <c r="F7859">
        <f ca="1"/>
        <v>0</v>
      </c>
      <c r="G7859">
        <f ca="1"/>
        <v>0</v>
      </c>
      <c r="I7859" s="4">
        <f ca="1"/>
        <v>0</v>
      </c>
    </row>
    <row r="7860" spans="1:9" ht="14.4" hidden="1" customHeight="1" x14ac:dyDescent="0.3">
      <c r="A7860">
        <f ca="1"/>
        <v>0</v>
      </c>
      <c r="C7860">
        <f ca="1"/>
        <v>0</v>
      </c>
      <c r="D7860">
        <f ca="1"/>
        <v>0</v>
      </c>
      <c r="E7860">
        <f ca="1"/>
        <v>0</v>
      </c>
      <c r="F7860">
        <f ca="1"/>
        <v>0</v>
      </c>
      <c r="G7860">
        <f ca="1"/>
        <v>0</v>
      </c>
      <c r="I7860" s="4">
        <f ca="1"/>
        <v>0</v>
      </c>
    </row>
    <row r="7861" spans="1:9" ht="14.4" hidden="1" customHeight="1" x14ac:dyDescent="0.3">
      <c r="A7861">
        <f ca="1"/>
        <v>0</v>
      </c>
      <c r="C7861">
        <f ca="1"/>
        <v>0</v>
      </c>
      <c r="D7861">
        <f ca="1"/>
        <v>0</v>
      </c>
      <c r="E7861">
        <f ca="1"/>
        <v>0</v>
      </c>
      <c r="F7861">
        <f ca="1"/>
        <v>0</v>
      </c>
      <c r="G7861">
        <f ca="1"/>
        <v>0</v>
      </c>
      <c r="I7861" s="4">
        <f ca="1"/>
        <v>0</v>
      </c>
    </row>
    <row r="7862" spans="1:9" ht="14.4" hidden="1" customHeight="1" x14ac:dyDescent="0.3">
      <c r="A7862">
        <f ca="1"/>
        <v>0</v>
      </c>
      <c r="C7862">
        <f ca="1"/>
        <v>0</v>
      </c>
      <c r="D7862">
        <f ca="1"/>
        <v>0</v>
      </c>
      <c r="E7862">
        <f ca="1"/>
        <v>0</v>
      </c>
      <c r="F7862">
        <f ca="1"/>
        <v>0</v>
      </c>
      <c r="G7862">
        <f ca="1"/>
        <v>0</v>
      </c>
      <c r="I7862" s="4">
        <f ca="1"/>
        <v>0</v>
      </c>
    </row>
    <row r="7863" spans="1:9" ht="14.4" hidden="1" customHeight="1" x14ac:dyDescent="0.3">
      <c r="A7863">
        <f ca="1"/>
        <v>0</v>
      </c>
      <c r="C7863">
        <f ca="1"/>
        <v>0</v>
      </c>
      <c r="D7863">
        <f ca="1"/>
        <v>0</v>
      </c>
      <c r="E7863">
        <f ca="1"/>
        <v>0</v>
      </c>
      <c r="F7863">
        <f ca="1"/>
        <v>0</v>
      </c>
      <c r="G7863">
        <f ca="1"/>
        <v>0</v>
      </c>
      <c r="I7863" s="4">
        <f ca="1"/>
        <v>0</v>
      </c>
    </row>
    <row r="7864" spans="1:9" ht="14.4" hidden="1" customHeight="1" x14ac:dyDescent="0.3">
      <c r="A7864">
        <f ca="1"/>
        <v>0</v>
      </c>
      <c r="C7864">
        <f ca="1"/>
        <v>0</v>
      </c>
      <c r="D7864">
        <f ca="1"/>
        <v>0</v>
      </c>
      <c r="E7864">
        <f ca="1"/>
        <v>0</v>
      </c>
      <c r="F7864">
        <f ca="1"/>
        <v>0</v>
      </c>
      <c r="G7864">
        <f ca="1"/>
        <v>0</v>
      </c>
      <c r="I7864" s="4">
        <f ca="1"/>
        <v>0</v>
      </c>
    </row>
    <row r="7865" spans="1:9" ht="14.4" hidden="1" customHeight="1" x14ac:dyDescent="0.3">
      <c r="A7865">
        <f ca="1"/>
        <v>0</v>
      </c>
      <c r="C7865">
        <f ca="1"/>
        <v>0</v>
      </c>
      <c r="D7865">
        <f ca="1"/>
        <v>0</v>
      </c>
      <c r="E7865">
        <f ca="1"/>
        <v>0</v>
      </c>
      <c r="F7865">
        <f ca="1"/>
        <v>0</v>
      </c>
      <c r="G7865">
        <f ca="1"/>
        <v>0</v>
      </c>
      <c r="I7865" s="4">
        <f ca="1"/>
        <v>0</v>
      </c>
    </row>
    <row r="7866" spans="1:9" ht="14.4" hidden="1" customHeight="1" x14ac:dyDescent="0.3">
      <c r="A7866">
        <f ca="1"/>
        <v>0</v>
      </c>
      <c r="C7866">
        <f ca="1"/>
        <v>0</v>
      </c>
      <c r="D7866">
        <f ca="1"/>
        <v>0</v>
      </c>
      <c r="E7866">
        <f ca="1"/>
        <v>0</v>
      </c>
      <c r="F7866">
        <f ca="1"/>
        <v>0</v>
      </c>
      <c r="G7866">
        <f ca="1"/>
        <v>0</v>
      </c>
      <c r="I7866" s="4">
        <f ca="1"/>
        <v>0</v>
      </c>
    </row>
    <row r="7867" spans="1:9" ht="14.4" hidden="1" customHeight="1" x14ac:dyDescent="0.3">
      <c r="A7867">
        <f ca="1"/>
        <v>0</v>
      </c>
      <c r="C7867">
        <f ca="1"/>
        <v>0</v>
      </c>
      <c r="D7867">
        <f ca="1"/>
        <v>0</v>
      </c>
      <c r="E7867">
        <f ca="1"/>
        <v>0</v>
      </c>
      <c r="F7867">
        <f ca="1"/>
        <v>0</v>
      </c>
      <c r="G7867">
        <f ca="1"/>
        <v>0</v>
      </c>
      <c r="I7867" s="4">
        <f ca="1"/>
        <v>0</v>
      </c>
    </row>
    <row r="7868" spans="1:9" ht="14.4" hidden="1" customHeight="1" x14ac:dyDescent="0.3">
      <c r="A7868">
        <f ca="1"/>
        <v>0</v>
      </c>
      <c r="C7868">
        <f ca="1"/>
        <v>0</v>
      </c>
      <c r="D7868">
        <f ca="1"/>
        <v>0</v>
      </c>
      <c r="E7868">
        <f ca="1"/>
        <v>0</v>
      </c>
      <c r="F7868">
        <f ca="1"/>
        <v>0</v>
      </c>
      <c r="G7868">
        <f ca="1"/>
        <v>0</v>
      </c>
      <c r="I7868" s="4">
        <f ca="1"/>
        <v>0</v>
      </c>
    </row>
    <row r="7869" spans="1:9" ht="14.4" hidden="1" customHeight="1" x14ac:dyDescent="0.3">
      <c r="A7869">
        <f ca="1"/>
        <v>0</v>
      </c>
      <c r="C7869">
        <f ca="1"/>
        <v>0</v>
      </c>
      <c r="D7869">
        <f ca="1"/>
        <v>0</v>
      </c>
      <c r="E7869">
        <f ca="1"/>
        <v>0</v>
      </c>
      <c r="F7869">
        <f ca="1"/>
        <v>0</v>
      </c>
      <c r="G7869">
        <f ca="1"/>
        <v>0</v>
      </c>
      <c r="I7869" s="4">
        <f ca="1"/>
        <v>0</v>
      </c>
    </row>
    <row r="7870" spans="1:9" ht="14.4" hidden="1" customHeight="1" x14ac:dyDescent="0.3">
      <c r="A7870">
        <f ca="1"/>
        <v>0</v>
      </c>
      <c r="C7870">
        <f ca="1"/>
        <v>0</v>
      </c>
      <c r="D7870">
        <f ca="1"/>
        <v>0</v>
      </c>
      <c r="E7870">
        <f ca="1"/>
        <v>0</v>
      </c>
      <c r="F7870">
        <f ca="1"/>
        <v>0</v>
      </c>
      <c r="G7870">
        <f ca="1"/>
        <v>0</v>
      </c>
      <c r="I7870" s="4">
        <f ca="1"/>
        <v>0</v>
      </c>
    </row>
    <row r="7871" spans="1:9" ht="14.4" hidden="1" customHeight="1" x14ac:dyDescent="0.3">
      <c r="A7871">
        <f ca="1"/>
        <v>0</v>
      </c>
      <c r="C7871">
        <f ca="1"/>
        <v>0</v>
      </c>
      <c r="D7871">
        <f ca="1"/>
        <v>0</v>
      </c>
      <c r="E7871">
        <f ca="1"/>
        <v>0</v>
      </c>
      <c r="F7871">
        <f ca="1"/>
        <v>0</v>
      </c>
      <c r="G7871">
        <f ca="1"/>
        <v>0</v>
      </c>
      <c r="I7871" s="4">
        <f ca="1"/>
        <v>0</v>
      </c>
    </row>
    <row r="7872" spans="1:9" ht="14.4" hidden="1" customHeight="1" x14ac:dyDescent="0.3">
      <c r="A7872">
        <f ca="1"/>
        <v>0</v>
      </c>
      <c r="C7872">
        <f ca="1"/>
        <v>0</v>
      </c>
      <c r="D7872">
        <f ca="1"/>
        <v>0</v>
      </c>
      <c r="E7872">
        <f ca="1"/>
        <v>0</v>
      </c>
      <c r="F7872">
        <f ca="1"/>
        <v>0</v>
      </c>
      <c r="G7872">
        <f ca="1"/>
        <v>0</v>
      </c>
      <c r="I7872" s="4">
        <f ca="1"/>
        <v>0</v>
      </c>
    </row>
    <row r="7873" spans="1:9" ht="14.4" hidden="1" customHeight="1" x14ac:dyDescent="0.3">
      <c r="A7873">
        <f ca="1"/>
        <v>0</v>
      </c>
      <c r="C7873">
        <f ca="1"/>
        <v>0</v>
      </c>
      <c r="D7873">
        <f ca="1"/>
        <v>0</v>
      </c>
      <c r="E7873">
        <f ca="1"/>
        <v>0</v>
      </c>
      <c r="F7873">
        <f ca="1"/>
        <v>0</v>
      </c>
      <c r="G7873">
        <f ca="1"/>
        <v>0</v>
      </c>
      <c r="I7873" s="4">
        <f ca="1"/>
        <v>0</v>
      </c>
    </row>
    <row r="7874" spans="1:9" ht="14.4" hidden="1" customHeight="1" x14ac:dyDescent="0.3">
      <c r="A7874">
        <f ca="1"/>
        <v>0</v>
      </c>
      <c r="C7874">
        <f ca="1"/>
        <v>0</v>
      </c>
      <c r="D7874">
        <f ca="1"/>
        <v>0</v>
      </c>
      <c r="E7874">
        <f ca="1"/>
        <v>0</v>
      </c>
      <c r="F7874">
        <f ca="1"/>
        <v>0</v>
      </c>
      <c r="G7874">
        <f ca="1"/>
        <v>0</v>
      </c>
      <c r="I7874" s="4">
        <f ca="1"/>
        <v>0</v>
      </c>
    </row>
    <row r="7875" spans="1:9" ht="14.4" hidden="1" customHeight="1" x14ac:dyDescent="0.3">
      <c r="A7875">
        <f ca="1"/>
        <v>0</v>
      </c>
      <c r="C7875">
        <f ca="1"/>
        <v>0</v>
      </c>
      <c r="D7875">
        <f ca="1"/>
        <v>0</v>
      </c>
      <c r="E7875">
        <f ca="1"/>
        <v>0</v>
      </c>
      <c r="F7875">
        <f ca="1"/>
        <v>0</v>
      </c>
      <c r="G7875">
        <f ca="1"/>
        <v>0</v>
      </c>
      <c r="I7875" s="4">
        <f ca="1"/>
        <v>0</v>
      </c>
    </row>
    <row r="7876" spans="1:9" ht="14.4" hidden="1" customHeight="1" x14ac:dyDescent="0.3">
      <c r="A7876">
        <f ca="1"/>
        <v>0</v>
      </c>
      <c r="C7876">
        <f ca="1"/>
        <v>0</v>
      </c>
      <c r="D7876">
        <f ca="1"/>
        <v>0</v>
      </c>
      <c r="E7876">
        <f ca="1"/>
        <v>0</v>
      </c>
      <c r="F7876">
        <f ca="1"/>
        <v>0</v>
      </c>
      <c r="G7876">
        <f ca="1"/>
        <v>0</v>
      </c>
      <c r="I7876" s="4">
        <f ca="1"/>
        <v>0</v>
      </c>
    </row>
    <row r="7877" spans="1:9" ht="14.4" hidden="1" customHeight="1" x14ac:dyDescent="0.3">
      <c r="A7877">
        <f ca="1"/>
        <v>0</v>
      </c>
      <c r="C7877">
        <f ca="1"/>
        <v>0</v>
      </c>
      <c r="D7877">
        <f ca="1"/>
        <v>0</v>
      </c>
      <c r="E7877">
        <f ca="1"/>
        <v>0</v>
      </c>
      <c r="F7877">
        <f ca="1"/>
        <v>0</v>
      </c>
      <c r="G7877">
        <f ca="1"/>
        <v>0</v>
      </c>
      <c r="I7877" s="4">
        <f ca="1"/>
        <v>0</v>
      </c>
    </row>
    <row r="7878" spans="1:9" ht="14.4" hidden="1" customHeight="1" x14ac:dyDescent="0.3">
      <c r="A7878">
        <f ca="1"/>
        <v>0</v>
      </c>
      <c r="C7878">
        <f ca="1"/>
        <v>0</v>
      </c>
      <c r="D7878">
        <f ca="1"/>
        <v>0</v>
      </c>
      <c r="E7878">
        <f ca="1"/>
        <v>0</v>
      </c>
      <c r="F7878">
        <f ca="1"/>
        <v>0</v>
      </c>
      <c r="G7878">
        <f ca="1"/>
        <v>0</v>
      </c>
      <c r="I7878" s="4">
        <f ca="1"/>
        <v>0</v>
      </c>
    </row>
    <row r="7879" spans="1:9" ht="14.4" hidden="1" customHeight="1" x14ac:dyDescent="0.3">
      <c r="A7879">
        <f ca="1"/>
        <v>0</v>
      </c>
      <c r="C7879">
        <f ca="1"/>
        <v>0</v>
      </c>
      <c r="D7879">
        <f ca="1"/>
        <v>0</v>
      </c>
      <c r="E7879">
        <f ca="1"/>
        <v>0</v>
      </c>
      <c r="F7879">
        <f ca="1"/>
        <v>0</v>
      </c>
      <c r="G7879">
        <f ca="1"/>
        <v>0</v>
      </c>
      <c r="I7879" s="4">
        <f ca="1"/>
        <v>0</v>
      </c>
    </row>
    <row r="7880" spans="1:9" ht="14.4" hidden="1" customHeight="1" x14ac:dyDescent="0.3">
      <c r="A7880">
        <f ca="1"/>
        <v>0</v>
      </c>
      <c r="C7880">
        <f ca="1"/>
        <v>0</v>
      </c>
      <c r="D7880">
        <f ca="1"/>
        <v>0</v>
      </c>
      <c r="E7880">
        <f ca="1"/>
        <v>0</v>
      </c>
      <c r="F7880">
        <f ca="1"/>
        <v>0</v>
      </c>
      <c r="G7880">
        <f ca="1"/>
        <v>0</v>
      </c>
      <c r="I7880" s="4">
        <f ca="1"/>
        <v>0</v>
      </c>
    </row>
    <row r="7881" spans="1:9" ht="14.4" hidden="1" customHeight="1" x14ac:dyDescent="0.3">
      <c r="A7881">
        <f ca="1"/>
        <v>0</v>
      </c>
      <c r="C7881">
        <f ca="1"/>
        <v>0</v>
      </c>
      <c r="D7881">
        <f ca="1"/>
        <v>0</v>
      </c>
      <c r="E7881">
        <f ca="1"/>
        <v>0</v>
      </c>
      <c r="F7881">
        <f ca="1"/>
        <v>0</v>
      </c>
      <c r="G7881">
        <f ca="1"/>
        <v>0</v>
      </c>
      <c r="I7881" s="4">
        <f ca="1"/>
        <v>0</v>
      </c>
    </row>
    <row r="7882" spans="1:9" ht="14.4" hidden="1" customHeight="1" x14ac:dyDescent="0.3">
      <c r="A7882">
        <f ca="1"/>
        <v>0</v>
      </c>
      <c r="C7882">
        <f ca="1"/>
        <v>0</v>
      </c>
      <c r="D7882">
        <f ca="1"/>
        <v>0</v>
      </c>
      <c r="E7882">
        <f ca="1"/>
        <v>0</v>
      </c>
      <c r="F7882">
        <f ca="1"/>
        <v>0</v>
      </c>
      <c r="G7882">
        <f ca="1"/>
        <v>0</v>
      </c>
      <c r="I7882" s="4">
        <f ca="1"/>
        <v>0</v>
      </c>
    </row>
    <row r="7883" spans="1:9" ht="14.4" hidden="1" customHeight="1" x14ac:dyDescent="0.3">
      <c r="A7883">
        <f ca="1"/>
        <v>0</v>
      </c>
      <c r="C7883">
        <f ca="1"/>
        <v>0</v>
      </c>
      <c r="D7883">
        <f ca="1"/>
        <v>0</v>
      </c>
      <c r="E7883">
        <f ca="1"/>
        <v>0</v>
      </c>
      <c r="F7883">
        <f ca="1"/>
        <v>0</v>
      </c>
      <c r="G7883">
        <f ca="1"/>
        <v>0</v>
      </c>
      <c r="I7883" s="4">
        <f ca="1"/>
        <v>0</v>
      </c>
    </row>
    <row r="7884" spans="1:9" ht="14.4" hidden="1" customHeight="1" x14ac:dyDescent="0.3">
      <c r="A7884">
        <f ca="1"/>
        <v>0</v>
      </c>
      <c r="C7884">
        <f ca="1"/>
        <v>0</v>
      </c>
      <c r="D7884">
        <f ca="1"/>
        <v>0</v>
      </c>
      <c r="E7884">
        <f ca="1"/>
        <v>0</v>
      </c>
      <c r="F7884">
        <f ca="1"/>
        <v>0</v>
      </c>
      <c r="G7884">
        <f ca="1"/>
        <v>0</v>
      </c>
      <c r="I7884" s="4">
        <f ca="1"/>
        <v>0</v>
      </c>
    </row>
    <row r="7885" spans="1:9" ht="14.4" hidden="1" customHeight="1" x14ac:dyDescent="0.3">
      <c r="A7885">
        <f ca="1"/>
        <v>0</v>
      </c>
      <c r="C7885">
        <f ca="1"/>
        <v>0</v>
      </c>
      <c r="D7885">
        <f ca="1"/>
        <v>0</v>
      </c>
      <c r="E7885">
        <f ca="1"/>
        <v>0</v>
      </c>
      <c r="F7885">
        <f ca="1"/>
        <v>0</v>
      </c>
      <c r="G7885">
        <f ca="1"/>
        <v>0</v>
      </c>
      <c r="I7885" s="4">
        <f ca="1"/>
        <v>0</v>
      </c>
    </row>
    <row r="7886" spans="1:9" ht="14.4" hidden="1" customHeight="1" x14ac:dyDescent="0.3">
      <c r="A7886">
        <f ca="1"/>
        <v>0</v>
      </c>
      <c r="C7886">
        <f ca="1"/>
        <v>0</v>
      </c>
      <c r="D7886">
        <f ca="1"/>
        <v>0</v>
      </c>
      <c r="E7886">
        <f ca="1"/>
        <v>0</v>
      </c>
      <c r="F7886">
        <f ca="1"/>
        <v>0</v>
      </c>
      <c r="G7886">
        <f ca="1"/>
        <v>0</v>
      </c>
      <c r="I7886" s="4">
        <f ca="1"/>
        <v>0</v>
      </c>
    </row>
    <row r="7887" spans="1:9" ht="14.4" hidden="1" customHeight="1" x14ac:dyDescent="0.3">
      <c r="A7887">
        <f ca="1"/>
        <v>0</v>
      </c>
      <c r="C7887">
        <f ca="1"/>
        <v>0</v>
      </c>
      <c r="D7887">
        <f ca="1"/>
        <v>0</v>
      </c>
      <c r="E7887">
        <f ca="1"/>
        <v>0</v>
      </c>
      <c r="F7887">
        <f ca="1"/>
        <v>0</v>
      </c>
      <c r="G7887">
        <f ca="1"/>
        <v>0</v>
      </c>
      <c r="I7887" s="4">
        <f ca="1"/>
        <v>0</v>
      </c>
    </row>
    <row r="7888" spans="1:9" ht="14.4" hidden="1" customHeight="1" x14ac:dyDescent="0.3">
      <c r="A7888">
        <f ca="1"/>
        <v>0</v>
      </c>
      <c r="C7888">
        <f ca="1"/>
        <v>0</v>
      </c>
      <c r="D7888">
        <f ca="1"/>
        <v>0</v>
      </c>
      <c r="E7888">
        <f ca="1"/>
        <v>0</v>
      </c>
      <c r="F7888">
        <f ca="1"/>
        <v>0</v>
      </c>
      <c r="G7888">
        <f ca="1"/>
        <v>0</v>
      </c>
      <c r="I7888" s="4">
        <f ca="1"/>
        <v>0</v>
      </c>
    </row>
    <row r="7889" spans="1:9" ht="14.4" hidden="1" customHeight="1" x14ac:dyDescent="0.3">
      <c r="A7889">
        <f ca="1"/>
        <v>0</v>
      </c>
      <c r="C7889">
        <f ca="1"/>
        <v>0</v>
      </c>
      <c r="D7889">
        <f ca="1"/>
        <v>0</v>
      </c>
      <c r="E7889">
        <f ca="1"/>
        <v>0</v>
      </c>
      <c r="F7889">
        <f ca="1"/>
        <v>0</v>
      </c>
      <c r="G7889">
        <f ca="1"/>
        <v>0</v>
      </c>
      <c r="I7889" s="4">
        <f ca="1"/>
        <v>0</v>
      </c>
    </row>
    <row r="7890" spans="1:9" ht="14.4" hidden="1" customHeight="1" x14ac:dyDescent="0.3">
      <c r="A7890">
        <f ca="1"/>
        <v>0</v>
      </c>
      <c r="C7890">
        <f ca="1"/>
        <v>0</v>
      </c>
      <c r="D7890">
        <f ca="1"/>
        <v>0</v>
      </c>
      <c r="E7890">
        <f ca="1"/>
        <v>0</v>
      </c>
      <c r="F7890">
        <f ca="1"/>
        <v>0</v>
      </c>
      <c r="G7890">
        <f ca="1"/>
        <v>0</v>
      </c>
      <c r="I7890" s="4">
        <f ca="1"/>
        <v>0</v>
      </c>
    </row>
    <row r="7891" spans="1:9" ht="14.4" hidden="1" customHeight="1" x14ac:dyDescent="0.3">
      <c r="A7891">
        <f ca="1"/>
        <v>0</v>
      </c>
      <c r="C7891">
        <f ca="1"/>
        <v>0</v>
      </c>
      <c r="D7891">
        <f ca="1"/>
        <v>0</v>
      </c>
      <c r="E7891">
        <f ca="1"/>
        <v>0</v>
      </c>
      <c r="F7891">
        <f ca="1"/>
        <v>0</v>
      </c>
      <c r="G7891">
        <f ca="1"/>
        <v>0</v>
      </c>
      <c r="I7891" s="4">
        <f ca="1"/>
        <v>0</v>
      </c>
    </row>
    <row r="7892" spans="1:9" ht="14.4" hidden="1" customHeight="1" x14ac:dyDescent="0.3">
      <c r="A7892">
        <f ca="1"/>
        <v>0</v>
      </c>
      <c r="C7892">
        <f ca="1"/>
        <v>0</v>
      </c>
      <c r="D7892">
        <f ca="1"/>
        <v>0</v>
      </c>
      <c r="E7892">
        <f ca="1"/>
        <v>0</v>
      </c>
      <c r="F7892">
        <f ca="1"/>
        <v>0</v>
      </c>
      <c r="G7892">
        <f ca="1"/>
        <v>0</v>
      </c>
      <c r="I7892" s="4">
        <f ca="1"/>
        <v>0</v>
      </c>
    </row>
    <row r="7893" spans="1:9" ht="14.4" hidden="1" customHeight="1" x14ac:dyDescent="0.3">
      <c r="A7893">
        <f ca="1"/>
        <v>0</v>
      </c>
      <c r="C7893">
        <f ca="1"/>
        <v>0</v>
      </c>
      <c r="D7893">
        <f ca="1"/>
        <v>0</v>
      </c>
      <c r="E7893">
        <f ca="1"/>
        <v>0</v>
      </c>
      <c r="F7893">
        <f ca="1"/>
        <v>0</v>
      </c>
      <c r="G7893">
        <f ca="1"/>
        <v>0</v>
      </c>
      <c r="I7893" s="4">
        <f ca="1"/>
        <v>0</v>
      </c>
    </row>
    <row r="7894" spans="1:9" ht="14.4" hidden="1" customHeight="1" x14ac:dyDescent="0.3">
      <c r="A7894">
        <f ca="1"/>
        <v>0</v>
      </c>
      <c r="C7894">
        <f ca="1"/>
        <v>0</v>
      </c>
      <c r="D7894">
        <f ca="1"/>
        <v>0</v>
      </c>
      <c r="E7894">
        <f ca="1"/>
        <v>0</v>
      </c>
      <c r="F7894">
        <f ca="1"/>
        <v>0</v>
      </c>
      <c r="G7894">
        <f ca="1"/>
        <v>0</v>
      </c>
      <c r="I7894" s="4">
        <f ca="1"/>
        <v>0</v>
      </c>
    </row>
    <row r="7895" spans="1:9" ht="14.4" hidden="1" customHeight="1" x14ac:dyDescent="0.3">
      <c r="A7895">
        <f ca="1"/>
        <v>0</v>
      </c>
      <c r="C7895">
        <f ca="1"/>
        <v>0</v>
      </c>
      <c r="D7895">
        <f ca="1"/>
        <v>0</v>
      </c>
      <c r="E7895">
        <f ca="1"/>
        <v>0</v>
      </c>
      <c r="F7895">
        <f ca="1"/>
        <v>0</v>
      </c>
      <c r="G7895">
        <f ca="1"/>
        <v>0</v>
      </c>
      <c r="I7895" s="4">
        <f ca="1"/>
        <v>0</v>
      </c>
    </row>
    <row r="7896" spans="1:9" ht="14.4" hidden="1" customHeight="1" x14ac:dyDescent="0.3">
      <c r="A7896">
        <f ca="1"/>
        <v>0</v>
      </c>
      <c r="C7896">
        <f ca="1"/>
        <v>0</v>
      </c>
      <c r="D7896">
        <f ca="1"/>
        <v>0</v>
      </c>
      <c r="E7896">
        <f ca="1"/>
        <v>0</v>
      </c>
      <c r="F7896">
        <f ca="1"/>
        <v>0</v>
      </c>
      <c r="G7896">
        <f ca="1"/>
        <v>0</v>
      </c>
      <c r="I7896" s="4">
        <f ca="1"/>
        <v>0</v>
      </c>
    </row>
    <row r="7897" spans="1:9" ht="14.4" hidden="1" customHeight="1" x14ac:dyDescent="0.3">
      <c r="A7897">
        <f ca="1"/>
        <v>0</v>
      </c>
      <c r="C7897">
        <f ca="1"/>
        <v>0</v>
      </c>
      <c r="D7897">
        <f ca="1"/>
        <v>0</v>
      </c>
      <c r="E7897">
        <f ca="1"/>
        <v>0</v>
      </c>
      <c r="F7897">
        <f ca="1"/>
        <v>0</v>
      </c>
      <c r="G7897">
        <f ca="1"/>
        <v>0</v>
      </c>
      <c r="I7897" s="4">
        <f ca="1"/>
        <v>0</v>
      </c>
    </row>
    <row r="7898" spans="1:9" ht="14.4" hidden="1" customHeight="1" x14ac:dyDescent="0.3">
      <c r="A7898">
        <f ca="1"/>
        <v>0</v>
      </c>
      <c r="C7898">
        <f ca="1"/>
        <v>0</v>
      </c>
      <c r="D7898">
        <f ca="1"/>
        <v>0</v>
      </c>
      <c r="E7898">
        <f ca="1"/>
        <v>0</v>
      </c>
      <c r="F7898">
        <f ca="1"/>
        <v>0</v>
      </c>
      <c r="G7898">
        <f ca="1"/>
        <v>0</v>
      </c>
      <c r="I7898" s="4">
        <f ca="1"/>
        <v>0</v>
      </c>
    </row>
    <row r="7899" spans="1:9" ht="14.4" hidden="1" customHeight="1" x14ac:dyDescent="0.3">
      <c r="A7899">
        <f ca="1"/>
        <v>0</v>
      </c>
      <c r="C7899">
        <f ca="1"/>
        <v>0</v>
      </c>
      <c r="D7899">
        <f ca="1"/>
        <v>0</v>
      </c>
      <c r="E7899">
        <f ca="1"/>
        <v>0</v>
      </c>
      <c r="F7899">
        <f ca="1"/>
        <v>0</v>
      </c>
      <c r="G7899">
        <f ca="1"/>
        <v>0</v>
      </c>
      <c r="I7899" s="4">
        <f ca="1"/>
        <v>0</v>
      </c>
    </row>
    <row r="7900" spans="1:9" ht="14.4" hidden="1" customHeight="1" x14ac:dyDescent="0.3">
      <c r="A7900">
        <f ca="1"/>
        <v>0</v>
      </c>
      <c r="C7900">
        <f ca="1"/>
        <v>0</v>
      </c>
      <c r="D7900">
        <f ca="1"/>
        <v>0</v>
      </c>
      <c r="E7900">
        <f ca="1"/>
        <v>0</v>
      </c>
      <c r="F7900">
        <f ca="1"/>
        <v>0</v>
      </c>
      <c r="G7900">
        <f ca="1"/>
        <v>0</v>
      </c>
      <c r="I7900" s="4">
        <f ca="1"/>
        <v>0</v>
      </c>
    </row>
    <row r="7901" spans="1:9" ht="14.4" hidden="1" customHeight="1" x14ac:dyDescent="0.3">
      <c r="A7901">
        <f ca="1"/>
        <v>0</v>
      </c>
      <c r="C7901">
        <f ca="1"/>
        <v>0</v>
      </c>
      <c r="D7901">
        <f ca="1"/>
        <v>0</v>
      </c>
      <c r="E7901">
        <f ca="1"/>
        <v>0</v>
      </c>
      <c r="F7901">
        <f ca="1"/>
        <v>0</v>
      </c>
      <c r="G7901">
        <f ca="1"/>
        <v>0</v>
      </c>
      <c r="I7901" s="4">
        <f ca="1"/>
        <v>0</v>
      </c>
    </row>
    <row r="7902" spans="1:9" ht="14.4" hidden="1" customHeight="1" x14ac:dyDescent="0.3">
      <c r="A7902">
        <f ca="1"/>
        <v>0</v>
      </c>
      <c r="C7902">
        <f ca="1"/>
        <v>0</v>
      </c>
      <c r="D7902">
        <f ca="1"/>
        <v>0</v>
      </c>
      <c r="E7902">
        <f ca="1"/>
        <v>0</v>
      </c>
      <c r="F7902">
        <f ca="1"/>
        <v>0</v>
      </c>
      <c r="G7902">
        <f ca="1"/>
        <v>0</v>
      </c>
      <c r="I7902" s="4">
        <f ca="1"/>
        <v>0</v>
      </c>
    </row>
    <row r="7903" spans="1:9" ht="14.4" hidden="1" customHeight="1" x14ac:dyDescent="0.3">
      <c r="A7903">
        <f ca="1"/>
        <v>0</v>
      </c>
      <c r="C7903">
        <f ca="1"/>
        <v>0</v>
      </c>
      <c r="D7903">
        <f ca="1"/>
        <v>0</v>
      </c>
      <c r="E7903">
        <f ca="1"/>
        <v>0</v>
      </c>
      <c r="F7903">
        <f ca="1"/>
        <v>0</v>
      </c>
      <c r="G7903">
        <f ca="1"/>
        <v>0</v>
      </c>
      <c r="I7903" s="4">
        <f ca="1"/>
        <v>0</v>
      </c>
    </row>
    <row r="7904" spans="1:9" ht="14.4" hidden="1" customHeight="1" x14ac:dyDescent="0.3">
      <c r="A7904">
        <f ca="1"/>
        <v>0</v>
      </c>
      <c r="C7904">
        <f ca="1"/>
        <v>0</v>
      </c>
      <c r="D7904">
        <f ca="1"/>
        <v>0</v>
      </c>
      <c r="E7904">
        <f ca="1"/>
        <v>0</v>
      </c>
      <c r="F7904">
        <f ca="1"/>
        <v>0</v>
      </c>
      <c r="G7904">
        <f ca="1"/>
        <v>0</v>
      </c>
      <c r="I7904" s="4">
        <f ca="1"/>
        <v>0</v>
      </c>
    </row>
    <row r="7905" spans="1:9" ht="14.4" hidden="1" customHeight="1" x14ac:dyDescent="0.3">
      <c r="A7905">
        <f ca="1"/>
        <v>0</v>
      </c>
      <c r="C7905">
        <f ca="1"/>
        <v>0</v>
      </c>
      <c r="D7905">
        <f ca="1"/>
        <v>0</v>
      </c>
      <c r="E7905">
        <f ca="1"/>
        <v>0</v>
      </c>
      <c r="F7905">
        <f ca="1"/>
        <v>0</v>
      </c>
      <c r="G7905">
        <f ca="1"/>
        <v>0</v>
      </c>
      <c r="I7905" s="4">
        <f ca="1"/>
        <v>0</v>
      </c>
    </row>
    <row r="7906" spans="1:9" ht="14.4" hidden="1" customHeight="1" x14ac:dyDescent="0.3">
      <c r="A7906">
        <f ca="1"/>
        <v>0</v>
      </c>
      <c r="C7906">
        <f ca="1"/>
        <v>0</v>
      </c>
      <c r="D7906">
        <f ca="1"/>
        <v>0</v>
      </c>
      <c r="E7906">
        <f ca="1"/>
        <v>0</v>
      </c>
      <c r="F7906">
        <f ca="1"/>
        <v>0</v>
      </c>
      <c r="G7906">
        <f ca="1"/>
        <v>0</v>
      </c>
      <c r="I7906" s="4">
        <f ca="1"/>
        <v>0</v>
      </c>
    </row>
    <row r="7907" spans="1:9" ht="14.4" hidden="1" customHeight="1" x14ac:dyDescent="0.3">
      <c r="A7907">
        <f ca="1"/>
        <v>0</v>
      </c>
      <c r="C7907">
        <f ca="1"/>
        <v>0</v>
      </c>
      <c r="D7907">
        <f ca="1"/>
        <v>0</v>
      </c>
      <c r="E7907">
        <f ca="1"/>
        <v>0</v>
      </c>
      <c r="F7907">
        <f ca="1"/>
        <v>0</v>
      </c>
      <c r="G7907">
        <f ca="1"/>
        <v>0</v>
      </c>
      <c r="I7907" s="4">
        <f ca="1"/>
        <v>0</v>
      </c>
    </row>
    <row r="7908" spans="1:9" ht="14.4" hidden="1" customHeight="1" x14ac:dyDescent="0.3">
      <c r="A7908">
        <f ca="1"/>
        <v>0</v>
      </c>
      <c r="C7908">
        <f ca="1"/>
        <v>0</v>
      </c>
      <c r="D7908">
        <f ca="1"/>
        <v>0</v>
      </c>
      <c r="E7908">
        <f ca="1"/>
        <v>0</v>
      </c>
      <c r="F7908">
        <f ca="1"/>
        <v>0</v>
      </c>
      <c r="G7908">
        <f ca="1"/>
        <v>0</v>
      </c>
      <c r="I7908" s="4">
        <f ca="1"/>
        <v>0</v>
      </c>
    </row>
    <row r="7909" spans="1:9" ht="14.4" hidden="1" customHeight="1" x14ac:dyDescent="0.3">
      <c r="A7909">
        <f ca="1"/>
        <v>0</v>
      </c>
      <c r="C7909">
        <f ca="1"/>
        <v>0</v>
      </c>
      <c r="D7909">
        <f ca="1"/>
        <v>0</v>
      </c>
      <c r="E7909">
        <f ca="1"/>
        <v>0</v>
      </c>
      <c r="F7909">
        <f ca="1"/>
        <v>0</v>
      </c>
      <c r="G7909">
        <f ca="1"/>
        <v>0</v>
      </c>
      <c r="I7909" s="4">
        <f ca="1"/>
        <v>0</v>
      </c>
    </row>
    <row r="7910" spans="1:9" ht="14.4" hidden="1" customHeight="1" x14ac:dyDescent="0.3">
      <c r="A7910">
        <f ca="1"/>
        <v>0</v>
      </c>
      <c r="C7910">
        <f ca="1"/>
        <v>0</v>
      </c>
      <c r="D7910">
        <f ca="1"/>
        <v>0</v>
      </c>
      <c r="E7910">
        <f ca="1"/>
        <v>0</v>
      </c>
      <c r="F7910">
        <f ca="1"/>
        <v>0</v>
      </c>
      <c r="G7910">
        <f ca="1"/>
        <v>0</v>
      </c>
      <c r="I7910" s="4">
        <f ca="1"/>
        <v>0</v>
      </c>
    </row>
    <row r="7911" spans="1:9" ht="14.4" hidden="1" customHeight="1" x14ac:dyDescent="0.3">
      <c r="A7911">
        <f ca="1"/>
        <v>0</v>
      </c>
      <c r="C7911">
        <f ca="1"/>
        <v>0</v>
      </c>
      <c r="D7911">
        <f ca="1"/>
        <v>0</v>
      </c>
      <c r="E7911">
        <f ca="1"/>
        <v>0</v>
      </c>
      <c r="F7911">
        <f ca="1"/>
        <v>0</v>
      </c>
      <c r="G7911">
        <f ca="1"/>
        <v>0</v>
      </c>
      <c r="I7911" s="4">
        <f ca="1"/>
        <v>0</v>
      </c>
    </row>
    <row r="7912" spans="1:9" ht="14.4" hidden="1" customHeight="1" x14ac:dyDescent="0.3">
      <c r="A7912">
        <f ca="1"/>
        <v>0</v>
      </c>
      <c r="C7912">
        <f ca="1"/>
        <v>0</v>
      </c>
      <c r="D7912">
        <f ca="1"/>
        <v>0</v>
      </c>
      <c r="E7912">
        <f ca="1"/>
        <v>0</v>
      </c>
      <c r="F7912">
        <f ca="1"/>
        <v>0</v>
      </c>
      <c r="G7912">
        <f ca="1"/>
        <v>0</v>
      </c>
      <c r="I7912" s="4">
        <f ca="1"/>
        <v>0</v>
      </c>
    </row>
    <row r="7913" spans="1:9" ht="14.4" hidden="1" customHeight="1" x14ac:dyDescent="0.3">
      <c r="A7913">
        <f ca="1"/>
        <v>0</v>
      </c>
      <c r="C7913">
        <f ca="1"/>
        <v>0</v>
      </c>
      <c r="D7913">
        <f ca="1"/>
        <v>0</v>
      </c>
      <c r="E7913">
        <f ca="1"/>
        <v>0</v>
      </c>
      <c r="F7913">
        <f ca="1"/>
        <v>0</v>
      </c>
      <c r="G7913">
        <f ca="1"/>
        <v>0</v>
      </c>
      <c r="I7913" s="4">
        <f ca="1"/>
        <v>0</v>
      </c>
    </row>
    <row r="7914" spans="1:9" ht="14.4" hidden="1" customHeight="1" x14ac:dyDescent="0.3">
      <c r="A7914">
        <f ca="1"/>
        <v>0</v>
      </c>
      <c r="C7914">
        <f ca="1"/>
        <v>0</v>
      </c>
      <c r="D7914">
        <f ca="1"/>
        <v>0</v>
      </c>
      <c r="E7914">
        <f ca="1"/>
        <v>0</v>
      </c>
      <c r="F7914">
        <f ca="1"/>
        <v>0</v>
      </c>
      <c r="G7914">
        <f ca="1"/>
        <v>0</v>
      </c>
      <c r="I7914" s="4">
        <f ca="1"/>
        <v>0</v>
      </c>
    </row>
    <row r="7915" spans="1:9" ht="14.4" hidden="1" customHeight="1" x14ac:dyDescent="0.3">
      <c r="A7915">
        <f ca="1"/>
        <v>0</v>
      </c>
      <c r="C7915">
        <f ca="1"/>
        <v>0</v>
      </c>
      <c r="D7915">
        <f ca="1"/>
        <v>0</v>
      </c>
      <c r="E7915">
        <f ca="1"/>
        <v>0</v>
      </c>
      <c r="F7915">
        <f ca="1"/>
        <v>0</v>
      </c>
      <c r="G7915">
        <f ca="1"/>
        <v>0</v>
      </c>
      <c r="I7915" s="4">
        <f ca="1"/>
        <v>0</v>
      </c>
    </row>
    <row r="7916" spans="1:9" ht="14.4" hidden="1" customHeight="1" x14ac:dyDescent="0.3">
      <c r="A7916">
        <f ca="1"/>
        <v>0</v>
      </c>
      <c r="C7916">
        <f ca="1"/>
        <v>0</v>
      </c>
      <c r="D7916">
        <f ca="1"/>
        <v>0</v>
      </c>
      <c r="E7916">
        <f ca="1"/>
        <v>0</v>
      </c>
      <c r="F7916">
        <f ca="1"/>
        <v>0</v>
      </c>
      <c r="G7916">
        <f ca="1"/>
        <v>0</v>
      </c>
      <c r="I7916" s="4">
        <f ca="1"/>
        <v>0</v>
      </c>
    </row>
    <row r="7917" spans="1:9" ht="14.4" hidden="1" customHeight="1" x14ac:dyDescent="0.3">
      <c r="A7917">
        <f ca="1"/>
        <v>0</v>
      </c>
      <c r="C7917">
        <f ca="1"/>
        <v>0</v>
      </c>
      <c r="D7917">
        <f ca="1"/>
        <v>0</v>
      </c>
      <c r="E7917">
        <f ca="1"/>
        <v>0</v>
      </c>
      <c r="F7917">
        <f ca="1"/>
        <v>0</v>
      </c>
      <c r="G7917">
        <f ca="1"/>
        <v>0</v>
      </c>
      <c r="I7917" s="4">
        <f ca="1"/>
        <v>0</v>
      </c>
    </row>
    <row r="7918" spans="1:9" ht="14.4" hidden="1" customHeight="1" x14ac:dyDescent="0.3">
      <c r="A7918">
        <f ca="1"/>
        <v>0</v>
      </c>
      <c r="C7918">
        <f ca="1"/>
        <v>0</v>
      </c>
      <c r="D7918">
        <f ca="1"/>
        <v>0</v>
      </c>
      <c r="E7918">
        <f ca="1"/>
        <v>0</v>
      </c>
      <c r="F7918">
        <f ca="1"/>
        <v>0</v>
      </c>
      <c r="G7918">
        <f ca="1"/>
        <v>0</v>
      </c>
      <c r="I7918" s="4">
        <f ca="1"/>
        <v>0</v>
      </c>
    </row>
    <row r="7919" spans="1:9" ht="14.4" hidden="1" customHeight="1" x14ac:dyDescent="0.3">
      <c r="A7919">
        <f ca="1"/>
        <v>0</v>
      </c>
      <c r="C7919">
        <f ca="1"/>
        <v>0</v>
      </c>
      <c r="D7919">
        <f ca="1"/>
        <v>0</v>
      </c>
      <c r="E7919">
        <f ca="1"/>
        <v>0</v>
      </c>
      <c r="F7919">
        <f ca="1"/>
        <v>0</v>
      </c>
      <c r="G7919">
        <f ca="1"/>
        <v>0</v>
      </c>
      <c r="I7919" s="4">
        <f ca="1"/>
        <v>0</v>
      </c>
    </row>
    <row r="7920" spans="1:9" ht="14.4" hidden="1" customHeight="1" x14ac:dyDescent="0.3">
      <c r="A7920">
        <f ca="1"/>
        <v>0</v>
      </c>
      <c r="C7920">
        <f ca="1"/>
        <v>0</v>
      </c>
      <c r="D7920">
        <f ca="1"/>
        <v>0</v>
      </c>
      <c r="E7920">
        <f ca="1"/>
        <v>0</v>
      </c>
      <c r="F7920">
        <f ca="1"/>
        <v>0</v>
      </c>
      <c r="G7920">
        <f ca="1"/>
        <v>0</v>
      </c>
      <c r="I7920" s="4">
        <f ca="1"/>
        <v>0</v>
      </c>
    </row>
    <row r="7921" spans="1:9" ht="14.4" hidden="1" customHeight="1" x14ac:dyDescent="0.3">
      <c r="A7921">
        <f ca="1"/>
        <v>0</v>
      </c>
      <c r="C7921">
        <f ca="1"/>
        <v>0</v>
      </c>
      <c r="D7921">
        <f ca="1"/>
        <v>0</v>
      </c>
      <c r="E7921">
        <f ca="1"/>
        <v>0</v>
      </c>
      <c r="F7921">
        <f ca="1"/>
        <v>0</v>
      </c>
      <c r="G7921">
        <f ca="1"/>
        <v>0</v>
      </c>
      <c r="I7921" s="4">
        <f ca="1"/>
        <v>0</v>
      </c>
    </row>
    <row r="7922" spans="1:9" ht="14.4" hidden="1" customHeight="1" x14ac:dyDescent="0.3">
      <c r="A7922">
        <f ca="1"/>
        <v>0</v>
      </c>
      <c r="C7922">
        <f ca="1"/>
        <v>0</v>
      </c>
      <c r="D7922">
        <f ca="1"/>
        <v>0</v>
      </c>
      <c r="E7922">
        <f ca="1"/>
        <v>0</v>
      </c>
      <c r="F7922">
        <f ca="1"/>
        <v>0</v>
      </c>
      <c r="G7922">
        <f ca="1"/>
        <v>0</v>
      </c>
      <c r="I7922" s="4">
        <f ca="1"/>
        <v>0</v>
      </c>
    </row>
    <row r="7923" spans="1:9" ht="14.4" hidden="1" customHeight="1" x14ac:dyDescent="0.3">
      <c r="A7923">
        <f ca="1"/>
        <v>0</v>
      </c>
      <c r="C7923">
        <f ca="1"/>
        <v>0</v>
      </c>
      <c r="D7923">
        <f ca="1"/>
        <v>0</v>
      </c>
      <c r="E7923">
        <f ca="1"/>
        <v>0</v>
      </c>
      <c r="F7923">
        <f ca="1"/>
        <v>0</v>
      </c>
      <c r="G7923">
        <f ca="1"/>
        <v>0</v>
      </c>
      <c r="I7923" s="4">
        <f ca="1"/>
        <v>0</v>
      </c>
    </row>
    <row r="7924" spans="1:9" ht="14.4" hidden="1" customHeight="1" x14ac:dyDescent="0.3">
      <c r="A7924">
        <f ca="1"/>
        <v>0</v>
      </c>
      <c r="C7924">
        <f ca="1"/>
        <v>0</v>
      </c>
      <c r="D7924">
        <f ca="1"/>
        <v>0</v>
      </c>
      <c r="E7924">
        <f ca="1"/>
        <v>0</v>
      </c>
      <c r="F7924">
        <f ca="1"/>
        <v>0</v>
      </c>
      <c r="G7924">
        <f ca="1"/>
        <v>0</v>
      </c>
      <c r="I7924" s="4">
        <f ca="1"/>
        <v>0</v>
      </c>
    </row>
    <row r="7925" spans="1:9" ht="14.4" hidden="1" customHeight="1" x14ac:dyDescent="0.3">
      <c r="A7925">
        <f ca="1"/>
        <v>0</v>
      </c>
      <c r="C7925">
        <f ca="1"/>
        <v>0</v>
      </c>
      <c r="D7925">
        <f ca="1"/>
        <v>0</v>
      </c>
      <c r="E7925">
        <f ca="1"/>
        <v>0</v>
      </c>
      <c r="F7925">
        <f ca="1"/>
        <v>0</v>
      </c>
      <c r="G7925">
        <f ca="1"/>
        <v>0</v>
      </c>
      <c r="I7925" s="4">
        <f ca="1"/>
        <v>0</v>
      </c>
    </row>
    <row r="7926" spans="1:9" ht="14.4" hidden="1" customHeight="1" x14ac:dyDescent="0.3">
      <c r="A7926">
        <f ca="1"/>
        <v>0</v>
      </c>
      <c r="C7926">
        <f ca="1"/>
        <v>0</v>
      </c>
      <c r="D7926">
        <f ca="1"/>
        <v>0</v>
      </c>
      <c r="E7926">
        <f ca="1"/>
        <v>0</v>
      </c>
      <c r="F7926">
        <f ca="1"/>
        <v>0</v>
      </c>
      <c r="G7926">
        <f ca="1"/>
        <v>0</v>
      </c>
      <c r="I7926" s="4">
        <f ca="1"/>
        <v>0</v>
      </c>
    </row>
    <row r="7927" spans="1:9" ht="14.4" hidden="1" customHeight="1" x14ac:dyDescent="0.3">
      <c r="A7927">
        <f ca="1"/>
        <v>0</v>
      </c>
      <c r="C7927">
        <f ca="1"/>
        <v>0</v>
      </c>
      <c r="D7927">
        <f ca="1"/>
        <v>0</v>
      </c>
      <c r="E7927">
        <f ca="1"/>
        <v>0</v>
      </c>
      <c r="F7927">
        <f ca="1"/>
        <v>0</v>
      </c>
      <c r="G7927">
        <f ca="1"/>
        <v>0</v>
      </c>
      <c r="I7927" s="4">
        <f ca="1"/>
        <v>0</v>
      </c>
    </row>
    <row r="7928" spans="1:9" ht="14.4" hidden="1" customHeight="1" x14ac:dyDescent="0.3">
      <c r="A7928">
        <f ca="1"/>
        <v>0</v>
      </c>
      <c r="C7928">
        <f ca="1"/>
        <v>0</v>
      </c>
      <c r="D7928">
        <f ca="1"/>
        <v>0</v>
      </c>
      <c r="E7928">
        <f ca="1"/>
        <v>0</v>
      </c>
      <c r="F7928">
        <f ca="1"/>
        <v>0</v>
      </c>
      <c r="G7928">
        <f ca="1"/>
        <v>0</v>
      </c>
      <c r="I7928" s="4">
        <f ca="1"/>
        <v>0</v>
      </c>
    </row>
    <row r="7929" spans="1:9" ht="14.4" hidden="1" customHeight="1" x14ac:dyDescent="0.3">
      <c r="A7929">
        <f ca="1"/>
        <v>0</v>
      </c>
      <c r="C7929">
        <f ca="1"/>
        <v>0</v>
      </c>
      <c r="D7929">
        <f ca="1"/>
        <v>0</v>
      </c>
      <c r="E7929">
        <f ca="1"/>
        <v>0</v>
      </c>
      <c r="F7929">
        <f ca="1"/>
        <v>0</v>
      </c>
      <c r="G7929">
        <f ca="1"/>
        <v>0</v>
      </c>
      <c r="I7929" s="4">
        <f ca="1"/>
        <v>0</v>
      </c>
    </row>
    <row r="7930" spans="1:9" ht="14.4" hidden="1" customHeight="1" x14ac:dyDescent="0.3">
      <c r="A7930">
        <f ca="1"/>
        <v>0</v>
      </c>
      <c r="C7930">
        <f ca="1"/>
        <v>0</v>
      </c>
      <c r="D7930">
        <f ca="1"/>
        <v>0</v>
      </c>
      <c r="E7930">
        <f ca="1"/>
        <v>0</v>
      </c>
      <c r="F7930">
        <f ca="1"/>
        <v>0</v>
      </c>
      <c r="G7930">
        <f ca="1"/>
        <v>0</v>
      </c>
      <c r="I7930" s="4">
        <f ca="1"/>
        <v>0</v>
      </c>
    </row>
    <row r="7931" spans="1:9" ht="14.4" hidden="1" customHeight="1" x14ac:dyDescent="0.3">
      <c r="A7931">
        <f ca="1"/>
        <v>0</v>
      </c>
      <c r="C7931">
        <f ca="1"/>
        <v>0</v>
      </c>
      <c r="D7931">
        <f ca="1"/>
        <v>0</v>
      </c>
      <c r="E7931">
        <f ca="1"/>
        <v>0</v>
      </c>
      <c r="F7931">
        <f ca="1"/>
        <v>0</v>
      </c>
      <c r="G7931">
        <f ca="1"/>
        <v>0</v>
      </c>
      <c r="I7931" s="4">
        <f ca="1"/>
        <v>0</v>
      </c>
    </row>
    <row r="7932" spans="1:9" ht="14.4" hidden="1" customHeight="1" x14ac:dyDescent="0.3">
      <c r="A7932">
        <f ca="1"/>
        <v>0</v>
      </c>
      <c r="C7932">
        <f ca="1"/>
        <v>0</v>
      </c>
      <c r="D7932">
        <f ca="1"/>
        <v>0</v>
      </c>
      <c r="E7932">
        <f ca="1"/>
        <v>0</v>
      </c>
      <c r="F7932">
        <f ca="1"/>
        <v>0</v>
      </c>
      <c r="G7932">
        <f ca="1"/>
        <v>0</v>
      </c>
      <c r="I7932" s="4">
        <f ca="1"/>
        <v>0</v>
      </c>
    </row>
    <row r="7933" spans="1:9" ht="14.4" hidden="1" customHeight="1" x14ac:dyDescent="0.3">
      <c r="A7933">
        <f ca="1"/>
        <v>0</v>
      </c>
      <c r="C7933">
        <f ca="1"/>
        <v>0</v>
      </c>
      <c r="D7933">
        <f ca="1"/>
        <v>0</v>
      </c>
      <c r="E7933">
        <f ca="1"/>
        <v>0</v>
      </c>
      <c r="F7933">
        <f ca="1"/>
        <v>0</v>
      </c>
      <c r="G7933">
        <f ca="1"/>
        <v>0</v>
      </c>
      <c r="I7933" s="4">
        <f ca="1"/>
        <v>0</v>
      </c>
    </row>
    <row r="7934" spans="1:9" ht="14.4" hidden="1" customHeight="1" x14ac:dyDescent="0.3">
      <c r="A7934">
        <f ca="1"/>
        <v>0</v>
      </c>
      <c r="C7934">
        <f ca="1"/>
        <v>0</v>
      </c>
      <c r="D7934">
        <f ca="1"/>
        <v>0</v>
      </c>
      <c r="E7934">
        <f ca="1"/>
        <v>0</v>
      </c>
      <c r="F7934">
        <f ca="1"/>
        <v>0</v>
      </c>
      <c r="G7934">
        <f ca="1"/>
        <v>0</v>
      </c>
      <c r="I7934" s="4">
        <f ca="1"/>
        <v>0</v>
      </c>
    </row>
    <row r="7935" spans="1:9" ht="14.4" hidden="1" customHeight="1" x14ac:dyDescent="0.3">
      <c r="A7935">
        <f ca="1"/>
        <v>0</v>
      </c>
      <c r="C7935">
        <f ca="1"/>
        <v>0</v>
      </c>
      <c r="D7935">
        <f ca="1"/>
        <v>0</v>
      </c>
      <c r="E7935">
        <f ca="1"/>
        <v>0</v>
      </c>
      <c r="F7935">
        <f ca="1"/>
        <v>0</v>
      </c>
      <c r="G7935">
        <f ca="1"/>
        <v>0</v>
      </c>
      <c r="I7935" s="4">
        <f ca="1"/>
        <v>0</v>
      </c>
    </row>
    <row r="7936" spans="1:9" ht="14.4" hidden="1" customHeight="1" x14ac:dyDescent="0.3">
      <c r="A7936">
        <f ca="1"/>
        <v>0</v>
      </c>
      <c r="C7936">
        <f ca="1"/>
        <v>0</v>
      </c>
      <c r="D7936">
        <f ca="1"/>
        <v>0</v>
      </c>
      <c r="E7936">
        <f ca="1"/>
        <v>0</v>
      </c>
      <c r="F7936">
        <f ca="1"/>
        <v>0</v>
      </c>
      <c r="G7936">
        <f ca="1"/>
        <v>0</v>
      </c>
      <c r="I7936" s="4">
        <f ca="1"/>
        <v>0</v>
      </c>
    </row>
    <row r="7937" spans="1:9" ht="14.4" hidden="1" customHeight="1" x14ac:dyDescent="0.3">
      <c r="A7937">
        <f ca="1"/>
        <v>0</v>
      </c>
      <c r="C7937">
        <f ca="1"/>
        <v>0</v>
      </c>
      <c r="D7937">
        <f ca="1"/>
        <v>0</v>
      </c>
      <c r="E7937">
        <f ca="1"/>
        <v>0</v>
      </c>
      <c r="F7937">
        <f ca="1"/>
        <v>0</v>
      </c>
      <c r="G7937">
        <f ca="1"/>
        <v>0</v>
      </c>
      <c r="I7937" s="4">
        <f ca="1"/>
        <v>0</v>
      </c>
    </row>
    <row r="7938" spans="1:9" ht="14.4" hidden="1" customHeight="1" x14ac:dyDescent="0.3">
      <c r="A7938">
        <f ca="1"/>
        <v>0</v>
      </c>
      <c r="C7938">
        <f ca="1"/>
        <v>0</v>
      </c>
      <c r="D7938">
        <f ca="1"/>
        <v>0</v>
      </c>
      <c r="E7938">
        <f ca="1"/>
        <v>0</v>
      </c>
      <c r="F7938">
        <f ca="1"/>
        <v>0</v>
      </c>
      <c r="G7938">
        <f ca="1"/>
        <v>0</v>
      </c>
      <c r="I7938" s="4">
        <f ca="1"/>
        <v>0</v>
      </c>
    </row>
    <row r="7939" spans="1:9" ht="14.4" hidden="1" customHeight="1" x14ac:dyDescent="0.3">
      <c r="A7939">
        <f ca="1"/>
        <v>0</v>
      </c>
      <c r="C7939">
        <f ca="1"/>
        <v>0</v>
      </c>
      <c r="D7939">
        <f ca="1"/>
        <v>0</v>
      </c>
      <c r="E7939">
        <f ca="1"/>
        <v>0</v>
      </c>
      <c r="F7939">
        <f ca="1"/>
        <v>0</v>
      </c>
      <c r="G7939">
        <f ca="1"/>
        <v>0</v>
      </c>
      <c r="I7939" s="4">
        <f ca="1"/>
        <v>0</v>
      </c>
    </row>
    <row r="7940" spans="1:9" ht="14.4" hidden="1" customHeight="1" x14ac:dyDescent="0.3">
      <c r="A7940">
        <f ca="1"/>
        <v>0</v>
      </c>
      <c r="C7940">
        <f ca="1"/>
        <v>0</v>
      </c>
      <c r="D7940">
        <f ca="1"/>
        <v>0</v>
      </c>
      <c r="E7940">
        <f ca="1"/>
        <v>0</v>
      </c>
      <c r="F7940">
        <f ca="1"/>
        <v>0</v>
      </c>
      <c r="G7940">
        <f ca="1"/>
        <v>0</v>
      </c>
      <c r="I7940" s="4">
        <f ca="1"/>
        <v>0</v>
      </c>
    </row>
    <row r="7941" spans="1:9" ht="14.4" hidden="1" customHeight="1" x14ac:dyDescent="0.3">
      <c r="A7941">
        <f ca="1"/>
        <v>0</v>
      </c>
      <c r="C7941">
        <f ca="1"/>
        <v>0</v>
      </c>
      <c r="D7941">
        <f ca="1"/>
        <v>0</v>
      </c>
      <c r="E7941">
        <f ca="1"/>
        <v>0</v>
      </c>
      <c r="F7941">
        <f ca="1"/>
        <v>0</v>
      </c>
      <c r="G7941">
        <f ca="1"/>
        <v>0</v>
      </c>
      <c r="I7941" s="4">
        <f ca="1"/>
        <v>0</v>
      </c>
    </row>
    <row r="7942" spans="1:9" ht="14.4" hidden="1" customHeight="1" x14ac:dyDescent="0.3">
      <c r="A7942">
        <f ca="1"/>
        <v>0</v>
      </c>
      <c r="C7942">
        <f ca="1"/>
        <v>0</v>
      </c>
      <c r="D7942">
        <f ca="1"/>
        <v>0</v>
      </c>
      <c r="E7942">
        <f ca="1"/>
        <v>0</v>
      </c>
      <c r="F7942">
        <f ca="1"/>
        <v>0</v>
      </c>
      <c r="G7942">
        <f ca="1"/>
        <v>0</v>
      </c>
      <c r="I7942" s="4">
        <f ca="1"/>
        <v>0</v>
      </c>
    </row>
    <row r="7943" spans="1:9" ht="14.4" hidden="1" customHeight="1" x14ac:dyDescent="0.3">
      <c r="A7943">
        <f ca="1"/>
        <v>0</v>
      </c>
      <c r="C7943">
        <f ca="1"/>
        <v>0</v>
      </c>
      <c r="D7943">
        <f ca="1"/>
        <v>0</v>
      </c>
      <c r="E7943">
        <f ca="1"/>
        <v>0</v>
      </c>
      <c r="F7943">
        <f ca="1"/>
        <v>0</v>
      </c>
      <c r="G7943">
        <f ca="1"/>
        <v>0</v>
      </c>
      <c r="I7943" s="4">
        <f ca="1"/>
        <v>0</v>
      </c>
    </row>
    <row r="7944" spans="1:9" ht="14.4" hidden="1" customHeight="1" x14ac:dyDescent="0.3">
      <c r="A7944">
        <f ca="1"/>
        <v>0</v>
      </c>
      <c r="C7944">
        <f ca="1"/>
        <v>0</v>
      </c>
      <c r="D7944">
        <f ca="1"/>
        <v>0</v>
      </c>
      <c r="E7944">
        <f ca="1"/>
        <v>0</v>
      </c>
      <c r="F7944">
        <f ca="1"/>
        <v>0</v>
      </c>
      <c r="G7944">
        <f ca="1"/>
        <v>0</v>
      </c>
      <c r="I7944" s="4">
        <f ca="1"/>
        <v>0</v>
      </c>
    </row>
    <row r="7945" spans="1:9" ht="14.4" hidden="1" customHeight="1" x14ac:dyDescent="0.3">
      <c r="A7945">
        <f ca="1"/>
        <v>0</v>
      </c>
      <c r="C7945">
        <f ca="1"/>
        <v>0</v>
      </c>
      <c r="D7945">
        <f ca="1"/>
        <v>0</v>
      </c>
      <c r="E7945">
        <f ca="1"/>
        <v>0</v>
      </c>
      <c r="F7945">
        <f ca="1"/>
        <v>0</v>
      </c>
      <c r="G7945">
        <f ca="1"/>
        <v>0</v>
      </c>
      <c r="I7945" s="4">
        <f ca="1"/>
        <v>0</v>
      </c>
    </row>
    <row r="7946" spans="1:9" ht="14.4" hidden="1" customHeight="1" x14ac:dyDescent="0.3">
      <c r="A7946">
        <f ca="1"/>
        <v>0</v>
      </c>
      <c r="C7946">
        <f ca="1"/>
        <v>0</v>
      </c>
      <c r="D7946">
        <f ca="1"/>
        <v>0</v>
      </c>
      <c r="E7946">
        <f ca="1"/>
        <v>0</v>
      </c>
      <c r="F7946">
        <f ca="1"/>
        <v>0</v>
      </c>
      <c r="G7946">
        <f ca="1"/>
        <v>0</v>
      </c>
      <c r="I7946" s="4">
        <f ca="1"/>
        <v>0</v>
      </c>
    </row>
    <row r="7947" spans="1:9" ht="14.4" hidden="1" customHeight="1" x14ac:dyDescent="0.3">
      <c r="A7947">
        <f ca="1"/>
        <v>0</v>
      </c>
      <c r="C7947">
        <f ca="1"/>
        <v>0</v>
      </c>
      <c r="D7947">
        <f ca="1"/>
        <v>0</v>
      </c>
      <c r="E7947">
        <f ca="1"/>
        <v>0</v>
      </c>
      <c r="F7947">
        <f ca="1"/>
        <v>0</v>
      </c>
      <c r="G7947">
        <f ca="1"/>
        <v>0</v>
      </c>
      <c r="I7947" s="4">
        <f ca="1"/>
        <v>0</v>
      </c>
    </row>
    <row r="7948" spans="1:9" ht="14.4" hidden="1" customHeight="1" x14ac:dyDescent="0.3">
      <c r="A7948">
        <f ca="1"/>
        <v>0</v>
      </c>
      <c r="C7948">
        <f ca="1"/>
        <v>0</v>
      </c>
      <c r="D7948">
        <f ca="1"/>
        <v>0</v>
      </c>
      <c r="E7948">
        <f ca="1"/>
        <v>0</v>
      </c>
      <c r="F7948">
        <f ca="1"/>
        <v>0</v>
      </c>
      <c r="G7948">
        <f ca="1"/>
        <v>0</v>
      </c>
      <c r="I7948" s="4">
        <f ca="1"/>
        <v>0</v>
      </c>
    </row>
    <row r="7949" spans="1:9" ht="14.4" hidden="1" customHeight="1" x14ac:dyDescent="0.3">
      <c r="A7949">
        <f ca="1"/>
        <v>0</v>
      </c>
      <c r="C7949">
        <f ca="1"/>
        <v>0</v>
      </c>
      <c r="D7949">
        <f ca="1"/>
        <v>0</v>
      </c>
      <c r="E7949">
        <f ca="1"/>
        <v>0</v>
      </c>
      <c r="F7949">
        <f ca="1"/>
        <v>0</v>
      </c>
      <c r="G7949">
        <f ca="1"/>
        <v>0</v>
      </c>
      <c r="I7949" s="4">
        <f ca="1"/>
        <v>0</v>
      </c>
    </row>
    <row r="7950" spans="1:9" ht="14.4" hidden="1" customHeight="1" x14ac:dyDescent="0.3">
      <c r="A7950">
        <f ca="1"/>
        <v>0</v>
      </c>
      <c r="C7950">
        <f ca="1"/>
        <v>0</v>
      </c>
      <c r="D7950">
        <f ca="1"/>
        <v>0</v>
      </c>
      <c r="E7950">
        <f ca="1"/>
        <v>0</v>
      </c>
      <c r="F7950">
        <f ca="1"/>
        <v>0</v>
      </c>
      <c r="G7950">
        <f ca="1"/>
        <v>0</v>
      </c>
      <c r="I7950" s="4">
        <f ca="1"/>
        <v>0</v>
      </c>
    </row>
    <row r="7951" spans="1:9" ht="14.4" hidden="1" customHeight="1" x14ac:dyDescent="0.3">
      <c r="A7951">
        <f ca="1"/>
        <v>0</v>
      </c>
      <c r="C7951">
        <f ca="1"/>
        <v>0</v>
      </c>
      <c r="D7951">
        <f ca="1"/>
        <v>0</v>
      </c>
      <c r="E7951">
        <f ca="1"/>
        <v>0</v>
      </c>
      <c r="F7951">
        <f ca="1"/>
        <v>0</v>
      </c>
      <c r="G7951">
        <f ca="1"/>
        <v>0</v>
      </c>
      <c r="I7951" s="4">
        <f ca="1"/>
        <v>0</v>
      </c>
    </row>
    <row r="7952" spans="1:9" ht="14.4" hidden="1" customHeight="1" x14ac:dyDescent="0.3">
      <c r="A7952">
        <f ca="1"/>
        <v>0</v>
      </c>
      <c r="C7952">
        <f ca="1"/>
        <v>0</v>
      </c>
      <c r="D7952">
        <f ca="1"/>
        <v>0</v>
      </c>
      <c r="E7952">
        <f ca="1"/>
        <v>0</v>
      </c>
      <c r="F7952">
        <f ca="1"/>
        <v>0</v>
      </c>
      <c r="G7952">
        <f ca="1"/>
        <v>0</v>
      </c>
      <c r="I7952" s="4">
        <f ca="1"/>
        <v>0</v>
      </c>
    </row>
    <row r="7953" spans="1:9" ht="14.4" hidden="1" customHeight="1" x14ac:dyDescent="0.3">
      <c r="A7953">
        <f ca="1"/>
        <v>0</v>
      </c>
      <c r="C7953">
        <f ca="1"/>
        <v>0</v>
      </c>
      <c r="D7953">
        <f ca="1"/>
        <v>0</v>
      </c>
      <c r="E7953">
        <f ca="1"/>
        <v>0</v>
      </c>
      <c r="F7953">
        <f ca="1"/>
        <v>0</v>
      </c>
      <c r="G7953">
        <f ca="1"/>
        <v>0</v>
      </c>
      <c r="I7953" s="4">
        <f ca="1"/>
        <v>0</v>
      </c>
    </row>
    <row r="7954" spans="1:9" ht="14.4" hidden="1" customHeight="1" x14ac:dyDescent="0.3">
      <c r="A7954">
        <f ca="1"/>
        <v>0</v>
      </c>
      <c r="C7954">
        <f ca="1"/>
        <v>0</v>
      </c>
      <c r="D7954">
        <f ca="1"/>
        <v>0</v>
      </c>
      <c r="E7954">
        <f ca="1"/>
        <v>0</v>
      </c>
      <c r="F7954">
        <f ca="1"/>
        <v>0</v>
      </c>
      <c r="G7954">
        <f ca="1"/>
        <v>0</v>
      </c>
      <c r="I7954" s="4">
        <f ca="1"/>
        <v>0</v>
      </c>
    </row>
    <row r="7955" spans="1:9" ht="14.4" hidden="1" customHeight="1" x14ac:dyDescent="0.3">
      <c r="A7955">
        <f ca="1"/>
        <v>0</v>
      </c>
      <c r="C7955">
        <f ca="1"/>
        <v>0</v>
      </c>
      <c r="D7955">
        <f ca="1"/>
        <v>0</v>
      </c>
      <c r="E7955">
        <f ca="1"/>
        <v>0</v>
      </c>
      <c r="F7955">
        <f ca="1"/>
        <v>0</v>
      </c>
      <c r="G7955">
        <f ca="1"/>
        <v>0</v>
      </c>
      <c r="I7955" s="4">
        <f ca="1"/>
        <v>0</v>
      </c>
    </row>
    <row r="7956" spans="1:9" ht="14.4" hidden="1" customHeight="1" x14ac:dyDescent="0.3">
      <c r="A7956">
        <f ca="1"/>
        <v>0</v>
      </c>
      <c r="C7956">
        <f ca="1"/>
        <v>0</v>
      </c>
      <c r="D7956">
        <f ca="1"/>
        <v>0</v>
      </c>
      <c r="E7956">
        <f ca="1"/>
        <v>0</v>
      </c>
      <c r="F7956">
        <f ca="1"/>
        <v>0</v>
      </c>
      <c r="G7956">
        <f ca="1"/>
        <v>0</v>
      </c>
      <c r="I7956" s="4">
        <f ca="1"/>
        <v>0</v>
      </c>
    </row>
    <row r="7957" spans="1:9" ht="14.4" hidden="1" customHeight="1" x14ac:dyDescent="0.3">
      <c r="A7957">
        <f ca="1"/>
        <v>0</v>
      </c>
      <c r="C7957">
        <f ca="1"/>
        <v>0</v>
      </c>
      <c r="D7957">
        <f ca="1"/>
        <v>0</v>
      </c>
      <c r="E7957">
        <f ca="1"/>
        <v>0</v>
      </c>
      <c r="F7957">
        <f ca="1"/>
        <v>0</v>
      </c>
      <c r="G7957">
        <f ca="1"/>
        <v>0</v>
      </c>
      <c r="I7957" s="4">
        <f ca="1"/>
        <v>0</v>
      </c>
    </row>
    <row r="7958" spans="1:9" ht="14.4" hidden="1" customHeight="1" x14ac:dyDescent="0.3">
      <c r="A7958">
        <f ca="1"/>
        <v>0</v>
      </c>
      <c r="C7958">
        <f ca="1"/>
        <v>0</v>
      </c>
      <c r="D7958">
        <f ca="1"/>
        <v>0</v>
      </c>
      <c r="E7958">
        <f ca="1"/>
        <v>0</v>
      </c>
      <c r="F7958">
        <f ca="1"/>
        <v>0</v>
      </c>
      <c r="G7958">
        <f ca="1"/>
        <v>0</v>
      </c>
      <c r="I7958" s="4">
        <f ca="1"/>
        <v>0</v>
      </c>
    </row>
    <row r="7959" spans="1:9" ht="14.4" hidden="1" customHeight="1" x14ac:dyDescent="0.3">
      <c r="A7959">
        <f ca="1"/>
        <v>0</v>
      </c>
      <c r="C7959">
        <f ca="1"/>
        <v>0</v>
      </c>
      <c r="D7959">
        <f ca="1"/>
        <v>0</v>
      </c>
      <c r="E7959">
        <f ca="1"/>
        <v>0</v>
      </c>
      <c r="F7959">
        <f ca="1"/>
        <v>0</v>
      </c>
      <c r="G7959">
        <f ca="1"/>
        <v>0</v>
      </c>
      <c r="I7959" s="4">
        <f ca="1"/>
        <v>0</v>
      </c>
    </row>
    <row r="7960" spans="1:9" ht="14.4" hidden="1" customHeight="1" x14ac:dyDescent="0.3">
      <c r="A7960">
        <f ca="1"/>
        <v>0</v>
      </c>
      <c r="C7960">
        <f ca="1"/>
        <v>0</v>
      </c>
      <c r="D7960">
        <f ca="1"/>
        <v>0</v>
      </c>
      <c r="E7960">
        <f ca="1"/>
        <v>0</v>
      </c>
      <c r="F7960">
        <f ca="1"/>
        <v>0</v>
      </c>
      <c r="G7960">
        <f ca="1"/>
        <v>0</v>
      </c>
      <c r="I7960" s="4">
        <f ca="1"/>
        <v>0</v>
      </c>
    </row>
    <row r="7961" spans="1:9" ht="14.4" hidden="1" customHeight="1" x14ac:dyDescent="0.3">
      <c r="A7961">
        <f ca="1"/>
        <v>0</v>
      </c>
      <c r="C7961">
        <f ca="1"/>
        <v>0</v>
      </c>
      <c r="D7961">
        <f ca="1"/>
        <v>0</v>
      </c>
      <c r="E7961">
        <f ca="1"/>
        <v>0</v>
      </c>
      <c r="F7961">
        <f ca="1"/>
        <v>0</v>
      </c>
      <c r="G7961">
        <f ca="1"/>
        <v>0</v>
      </c>
      <c r="I7961" s="4">
        <f ca="1"/>
        <v>0</v>
      </c>
    </row>
    <row r="7962" spans="1:9" ht="14.4" hidden="1" customHeight="1" x14ac:dyDescent="0.3">
      <c r="A7962">
        <f ca="1"/>
        <v>0</v>
      </c>
      <c r="C7962">
        <f ca="1"/>
        <v>0</v>
      </c>
      <c r="D7962">
        <f ca="1"/>
        <v>0</v>
      </c>
      <c r="E7962">
        <f ca="1"/>
        <v>0</v>
      </c>
      <c r="F7962">
        <f ca="1"/>
        <v>0</v>
      </c>
      <c r="G7962">
        <f ca="1"/>
        <v>0</v>
      </c>
      <c r="I7962" s="4">
        <f ca="1"/>
        <v>0</v>
      </c>
    </row>
    <row r="7963" spans="1:9" ht="14.4" hidden="1" customHeight="1" x14ac:dyDescent="0.3">
      <c r="A7963">
        <f ca="1"/>
        <v>0</v>
      </c>
      <c r="C7963">
        <f ca="1"/>
        <v>0</v>
      </c>
      <c r="D7963">
        <f ca="1"/>
        <v>0</v>
      </c>
      <c r="E7963">
        <f ca="1"/>
        <v>0</v>
      </c>
      <c r="F7963">
        <f ca="1"/>
        <v>0</v>
      </c>
      <c r="G7963">
        <f ca="1"/>
        <v>0</v>
      </c>
      <c r="I7963" s="4">
        <f ca="1"/>
        <v>0</v>
      </c>
    </row>
    <row r="7964" spans="1:9" ht="14.4" hidden="1" customHeight="1" x14ac:dyDescent="0.3">
      <c r="A7964">
        <f ca="1"/>
        <v>0</v>
      </c>
      <c r="C7964">
        <f ca="1"/>
        <v>0</v>
      </c>
      <c r="D7964">
        <f ca="1"/>
        <v>0</v>
      </c>
      <c r="E7964">
        <f ca="1"/>
        <v>0</v>
      </c>
      <c r="F7964">
        <f ca="1"/>
        <v>0</v>
      </c>
      <c r="G7964">
        <f ca="1"/>
        <v>0</v>
      </c>
      <c r="I7964" s="4">
        <f ca="1"/>
        <v>0</v>
      </c>
    </row>
    <row r="7965" spans="1:9" ht="14.4" hidden="1" customHeight="1" x14ac:dyDescent="0.3">
      <c r="A7965">
        <f ca="1"/>
        <v>0</v>
      </c>
      <c r="C7965">
        <f ca="1"/>
        <v>0</v>
      </c>
      <c r="D7965">
        <f ca="1"/>
        <v>0</v>
      </c>
      <c r="E7965">
        <f ca="1"/>
        <v>0</v>
      </c>
      <c r="F7965">
        <f ca="1"/>
        <v>0</v>
      </c>
      <c r="G7965">
        <f ca="1"/>
        <v>0</v>
      </c>
      <c r="I7965" s="4">
        <f ca="1"/>
        <v>0</v>
      </c>
    </row>
    <row r="7966" spans="1:9" ht="14.4" hidden="1" customHeight="1" x14ac:dyDescent="0.3">
      <c r="A7966">
        <f ca="1"/>
        <v>0</v>
      </c>
      <c r="C7966">
        <f ca="1"/>
        <v>0</v>
      </c>
      <c r="D7966">
        <f ca="1"/>
        <v>0</v>
      </c>
      <c r="E7966">
        <f ca="1"/>
        <v>0</v>
      </c>
      <c r="F7966">
        <f ca="1"/>
        <v>0</v>
      </c>
      <c r="G7966">
        <f ca="1"/>
        <v>0</v>
      </c>
      <c r="I7966" s="4">
        <f ca="1"/>
        <v>0</v>
      </c>
    </row>
    <row r="7967" spans="1:9" ht="14.4" hidden="1" customHeight="1" x14ac:dyDescent="0.3">
      <c r="A7967">
        <f ca="1"/>
        <v>0</v>
      </c>
      <c r="C7967">
        <f ca="1"/>
        <v>0</v>
      </c>
      <c r="D7967">
        <f ca="1"/>
        <v>0</v>
      </c>
      <c r="E7967">
        <f ca="1"/>
        <v>0</v>
      </c>
      <c r="F7967">
        <f ca="1"/>
        <v>0</v>
      </c>
      <c r="G7967">
        <f ca="1"/>
        <v>0</v>
      </c>
      <c r="I7967" s="4">
        <f ca="1"/>
        <v>0</v>
      </c>
    </row>
    <row r="7968" spans="1:9" ht="14.4" hidden="1" customHeight="1" x14ac:dyDescent="0.3">
      <c r="A7968">
        <f ca="1"/>
        <v>0</v>
      </c>
      <c r="C7968">
        <f ca="1"/>
        <v>0</v>
      </c>
      <c r="D7968">
        <f ca="1"/>
        <v>0</v>
      </c>
      <c r="E7968">
        <f ca="1"/>
        <v>0</v>
      </c>
      <c r="F7968">
        <f ca="1"/>
        <v>0</v>
      </c>
      <c r="G7968">
        <f ca="1"/>
        <v>0</v>
      </c>
      <c r="I7968" s="4">
        <f ca="1"/>
        <v>0</v>
      </c>
    </row>
    <row r="7969" spans="1:9" ht="14.4" hidden="1" customHeight="1" x14ac:dyDescent="0.3">
      <c r="A7969">
        <f ca="1"/>
        <v>0</v>
      </c>
      <c r="C7969">
        <f ca="1"/>
        <v>0</v>
      </c>
      <c r="D7969">
        <f ca="1"/>
        <v>0</v>
      </c>
      <c r="E7969">
        <f ca="1"/>
        <v>0</v>
      </c>
      <c r="F7969">
        <f ca="1"/>
        <v>0</v>
      </c>
      <c r="G7969">
        <f ca="1"/>
        <v>0</v>
      </c>
      <c r="I7969" s="4">
        <f ca="1"/>
        <v>0</v>
      </c>
    </row>
    <row r="7970" spans="1:9" ht="14.4" hidden="1" customHeight="1" x14ac:dyDescent="0.3">
      <c r="A7970">
        <f ca="1"/>
        <v>0</v>
      </c>
      <c r="C7970">
        <f ca="1"/>
        <v>0</v>
      </c>
      <c r="D7970">
        <f ca="1"/>
        <v>0</v>
      </c>
      <c r="E7970">
        <f ca="1"/>
        <v>0</v>
      </c>
      <c r="F7970">
        <f ca="1"/>
        <v>0</v>
      </c>
      <c r="G7970">
        <f ca="1"/>
        <v>0</v>
      </c>
      <c r="I7970" s="4">
        <f ca="1"/>
        <v>0</v>
      </c>
    </row>
    <row r="7971" spans="1:9" ht="14.4" hidden="1" customHeight="1" x14ac:dyDescent="0.3">
      <c r="A7971">
        <f ca="1"/>
        <v>0</v>
      </c>
      <c r="C7971">
        <f ca="1"/>
        <v>0</v>
      </c>
      <c r="D7971">
        <f ca="1"/>
        <v>0</v>
      </c>
      <c r="E7971">
        <f ca="1"/>
        <v>0</v>
      </c>
      <c r="F7971">
        <f ca="1"/>
        <v>0</v>
      </c>
      <c r="G7971">
        <f ca="1"/>
        <v>0</v>
      </c>
      <c r="I7971" s="4">
        <f ca="1"/>
        <v>0</v>
      </c>
    </row>
    <row r="7972" spans="1:9" ht="14.4" hidden="1" customHeight="1" x14ac:dyDescent="0.3">
      <c r="A7972">
        <f ca="1"/>
        <v>0</v>
      </c>
      <c r="C7972">
        <f ca="1"/>
        <v>0</v>
      </c>
      <c r="D7972">
        <f ca="1"/>
        <v>0</v>
      </c>
      <c r="E7972">
        <f ca="1"/>
        <v>0</v>
      </c>
      <c r="F7972">
        <f ca="1"/>
        <v>0</v>
      </c>
      <c r="G7972">
        <f ca="1"/>
        <v>0</v>
      </c>
      <c r="I7972" s="4">
        <f ca="1"/>
        <v>0</v>
      </c>
    </row>
    <row r="7973" spans="1:9" ht="14.4" hidden="1" customHeight="1" x14ac:dyDescent="0.3">
      <c r="A7973">
        <f ca="1"/>
        <v>0</v>
      </c>
      <c r="C7973">
        <f ca="1"/>
        <v>0</v>
      </c>
      <c r="D7973">
        <f ca="1"/>
        <v>0</v>
      </c>
      <c r="E7973">
        <f ca="1"/>
        <v>0</v>
      </c>
      <c r="F7973">
        <f ca="1"/>
        <v>0</v>
      </c>
      <c r="G7973">
        <f ca="1"/>
        <v>0</v>
      </c>
      <c r="I7973" s="4">
        <f ca="1"/>
        <v>0</v>
      </c>
    </row>
    <row r="7974" spans="1:9" ht="14.4" hidden="1" customHeight="1" x14ac:dyDescent="0.3">
      <c r="A7974">
        <f ca="1"/>
        <v>0</v>
      </c>
      <c r="C7974">
        <f ca="1"/>
        <v>0</v>
      </c>
      <c r="D7974">
        <f ca="1"/>
        <v>0</v>
      </c>
      <c r="E7974">
        <f ca="1"/>
        <v>0</v>
      </c>
      <c r="F7974">
        <f ca="1"/>
        <v>0</v>
      </c>
      <c r="G7974">
        <f ca="1"/>
        <v>0</v>
      </c>
      <c r="I7974" s="4">
        <f ca="1"/>
        <v>0</v>
      </c>
    </row>
    <row r="7975" spans="1:9" ht="14.4" hidden="1" customHeight="1" x14ac:dyDescent="0.3">
      <c r="A7975">
        <f ca="1"/>
        <v>0</v>
      </c>
      <c r="C7975">
        <f ca="1"/>
        <v>0</v>
      </c>
      <c r="D7975">
        <f ca="1"/>
        <v>0</v>
      </c>
      <c r="E7975">
        <f ca="1"/>
        <v>0</v>
      </c>
      <c r="F7975">
        <f ca="1"/>
        <v>0</v>
      </c>
      <c r="G7975">
        <f ca="1"/>
        <v>0</v>
      </c>
      <c r="I7975" s="4">
        <f ca="1"/>
        <v>0</v>
      </c>
    </row>
    <row r="7976" spans="1:9" ht="14.4" hidden="1" customHeight="1" x14ac:dyDescent="0.3">
      <c r="A7976">
        <f ca="1"/>
        <v>0</v>
      </c>
      <c r="C7976">
        <f ca="1"/>
        <v>0</v>
      </c>
      <c r="D7976">
        <f ca="1"/>
        <v>0</v>
      </c>
      <c r="E7976">
        <f ca="1"/>
        <v>0</v>
      </c>
      <c r="F7976">
        <f ca="1"/>
        <v>0</v>
      </c>
      <c r="G7976">
        <f ca="1"/>
        <v>0</v>
      </c>
      <c r="I7976" s="4">
        <f ca="1"/>
        <v>0</v>
      </c>
    </row>
    <row r="7977" spans="1:9" ht="14.4" hidden="1" customHeight="1" x14ac:dyDescent="0.3">
      <c r="A7977">
        <f ca="1"/>
        <v>0</v>
      </c>
      <c r="C7977">
        <f ca="1"/>
        <v>0</v>
      </c>
      <c r="D7977">
        <f ca="1"/>
        <v>0</v>
      </c>
      <c r="E7977">
        <f ca="1"/>
        <v>0</v>
      </c>
      <c r="F7977">
        <f ca="1"/>
        <v>0</v>
      </c>
      <c r="G7977">
        <f ca="1"/>
        <v>0</v>
      </c>
      <c r="I7977" s="4">
        <f ca="1"/>
        <v>0</v>
      </c>
    </row>
    <row r="7978" spans="1:9" ht="14.4" hidden="1" customHeight="1" x14ac:dyDescent="0.3">
      <c r="A7978">
        <f ca="1"/>
        <v>0</v>
      </c>
      <c r="C7978">
        <f ca="1"/>
        <v>0</v>
      </c>
      <c r="D7978">
        <f ca="1"/>
        <v>0</v>
      </c>
      <c r="E7978">
        <f ca="1"/>
        <v>0</v>
      </c>
      <c r="F7978">
        <f ca="1"/>
        <v>0</v>
      </c>
      <c r="G7978">
        <f ca="1"/>
        <v>0</v>
      </c>
      <c r="I7978" s="4">
        <f ca="1"/>
        <v>0</v>
      </c>
    </row>
    <row r="7979" spans="1:9" ht="14.4" hidden="1" customHeight="1" x14ac:dyDescent="0.3">
      <c r="A7979">
        <f ca="1"/>
        <v>0</v>
      </c>
      <c r="C7979">
        <f ca="1"/>
        <v>0</v>
      </c>
      <c r="D7979">
        <f ca="1"/>
        <v>0</v>
      </c>
      <c r="E7979">
        <f ca="1"/>
        <v>0</v>
      </c>
      <c r="F7979">
        <f ca="1"/>
        <v>0</v>
      </c>
      <c r="G7979">
        <f ca="1"/>
        <v>0</v>
      </c>
      <c r="I7979" s="4">
        <f ca="1"/>
        <v>0</v>
      </c>
    </row>
    <row r="7980" spans="1:9" ht="14.4" hidden="1" customHeight="1" x14ac:dyDescent="0.3">
      <c r="A7980">
        <f ca="1"/>
        <v>0</v>
      </c>
      <c r="C7980">
        <f ca="1"/>
        <v>0</v>
      </c>
      <c r="D7980">
        <f ca="1"/>
        <v>0</v>
      </c>
      <c r="E7980">
        <f ca="1"/>
        <v>0</v>
      </c>
      <c r="F7980">
        <f ca="1"/>
        <v>0</v>
      </c>
      <c r="G7980">
        <f ca="1"/>
        <v>0</v>
      </c>
      <c r="I7980" s="4">
        <f ca="1"/>
        <v>0</v>
      </c>
    </row>
    <row r="7981" spans="1:9" ht="14.4" hidden="1" customHeight="1" x14ac:dyDescent="0.3">
      <c r="A7981">
        <f ca="1"/>
        <v>0</v>
      </c>
      <c r="C7981">
        <f ca="1"/>
        <v>0</v>
      </c>
      <c r="D7981">
        <f ca="1"/>
        <v>0</v>
      </c>
      <c r="E7981">
        <f ca="1"/>
        <v>0</v>
      </c>
      <c r="F7981">
        <f ca="1"/>
        <v>0</v>
      </c>
      <c r="G7981">
        <f ca="1"/>
        <v>0</v>
      </c>
      <c r="I7981" s="4">
        <f ca="1"/>
        <v>0</v>
      </c>
    </row>
    <row r="7982" spans="1:9" ht="14.4" hidden="1" customHeight="1" x14ac:dyDescent="0.3">
      <c r="A7982">
        <f ca="1"/>
        <v>0</v>
      </c>
      <c r="C7982">
        <f ca="1"/>
        <v>0</v>
      </c>
      <c r="D7982">
        <f ca="1"/>
        <v>0</v>
      </c>
      <c r="E7982">
        <f ca="1"/>
        <v>0</v>
      </c>
      <c r="F7982">
        <f ca="1"/>
        <v>0</v>
      </c>
      <c r="G7982">
        <f ca="1"/>
        <v>0</v>
      </c>
      <c r="I7982" s="4">
        <f ca="1"/>
        <v>0</v>
      </c>
    </row>
    <row r="7983" spans="1:9" ht="14.4" hidden="1" customHeight="1" x14ac:dyDescent="0.3">
      <c r="A7983">
        <f ca="1"/>
        <v>0</v>
      </c>
      <c r="C7983">
        <f ca="1"/>
        <v>0</v>
      </c>
      <c r="D7983">
        <f ca="1"/>
        <v>0</v>
      </c>
      <c r="E7983">
        <f ca="1"/>
        <v>0</v>
      </c>
      <c r="F7983">
        <f ca="1"/>
        <v>0</v>
      </c>
      <c r="G7983">
        <f ca="1"/>
        <v>0</v>
      </c>
      <c r="I7983" s="4">
        <f ca="1"/>
        <v>0</v>
      </c>
    </row>
    <row r="7984" spans="1:9" ht="14.4" hidden="1" customHeight="1" x14ac:dyDescent="0.3">
      <c r="A7984">
        <f ca="1"/>
        <v>0</v>
      </c>
      <c r="C7984">
        <f ca="1"/>
        <v>0</v>
      </c>
      <c r="D7984">
        <f ca="1"/>
        <v>0</v>
      </c>
      <c r="E7984">
        <f ca="1"/>
        <v>0</v>
      </c>
      <c r="F7984">
        <f ca="1"/>
        <v>0</v>
      </c>
      <c r="G7984">
        <f ca="1"/>
        <v>0</v>
      </c>
      <c r="I7984" s="4">
        <f ca="1"/>
        <v>0</v>
      </c>
    </row>
    <row r="7985" spans="1:9" ht="14.4" hidden="1" customHeight="1" x14ac:dyDescent="0.3">
      <c r="A7985">
        <f ca="1"/>
        <v>0</v>
      </c>
      <c r="C7985">
        <f ca="1"/>
        <v>0</v>
      </c>
      <c r="D7985">
        <f ca="1"/>
        <v>0</v>
      </c>
      <c r="E7985">
        <f ca="1"/>
        <v>0</v>
      </c>
      <c r="F7985">
        <f ca="1"/>
        <v>0</v>
      </c>
      <c r="G7985">
        <f ca="1"/>
        <v>0</v>
      </c>
      <c r="I7985" s="4">
        <f ca="1"/>
        <v>0</v>
      </c>
    </row>
    <row r="7986" spans="1:9" ht="14.4" hidden="1" customHeight="1" x14ac:dyDescent="0.3">
      <c r="A7986">
        <f ca="1"/>
        <v>0</v>
      </c>
      <c r="C7986">
        <f ca="1"/>
        <v>0</v>
      </c>
      <c r="D7986">
        <f ca="1"/>
        <v>0</v>
      </c>
      <c r="E7986">
        <f ca="1"/>
        <v>0</v>
      </c>
      <c r="F7986">
        <f ca="1"/>
        <v>0</v>
      </c>
      <c r="G7986">
        <f ca="1"/>
        <v>0</v>
      </c>
      <c r="I7986" s="4">
        <f ca="1"/>
        <v>0</v>
      </c>
    </row>
    <row r="7987" spans="1:9" ht="14.4" hidden="1" customHeight="1" x14ac:dyDescent="0.3">
      <c r="A7987">
        <f ca="1"/>
        <v>0</v>
      </c>
      <c r="C7987">
        <f ca="1"/>
        <v>0</v>
      </c>
      <c r="D7987">
        <f ca="1"/>
        <v>0</v>
      </c>
      <c r="E7987">
        <f ca="1"/>
        <v>0</v>
      </c>
      <c r="F7987">
        <f ca="1"/>
        <v>0</v>
      </c>
      <c r="G7987">
        <f ca="1"/>
        <v>0</v>
      </c>
      <c r="I7987" s="4">
        <f ca="1"/>
        <v>0</v>
      </c>
    </row>
    <row r="7988" spans="1:9" ht="14.4" hidden="1" customHeight="1" x14ac:dyDescent="0.3">
      <c r="A7988">
        <f ca="1"/>
        <v>0</v>
      </c>
      <c r="C7988">
        <f ca="1"/>
        <v>0</v>
      </c>
      <c r="D7988">
        <f ca="1"/>
        <v>0</v>
      </c>
      <c r="E7988">
        <f ca="1"/>
        <v>0</v>
      </c>
      <c r="F7988">
        <f ca="1"/>
        <v>0</v>
      </c>
      <c r="G7988">
        <f ca="1"/>
        <v>0</v>
      </c>
      <c r="I7988" s="4">
        <f ca="1"/>
        <v>0</v>
      </c>
    </row>
    <row r="7989" spans="1:9" ht="14.4" hidden="1" customHeight="1" x14ac:dyDescent="0.3">
      <c r="A7989">
        <f ca="1"/>
        <v>0</v>
      </c>
      <c r="C7989">
        <f ca="1"/>
        <v>0</v>
      </c>
      <c r="D7989">
        <f ca="1"/>
        <v>0</v>
      </c>
      <c r="E7989">
        <f ca="1"/>
        <v>0</v>
      </c>
      <c r="F7989">
        <f ca="1"/>
        <v>0</v>
      </c>
      <c r="G7989">
        <f ca="1"/>
        <v>0</v>
      </c>
      <c r="I7989" s="4">
        <f ca="1"/>
        <v>0</v>
      </c>
    </row>
    <row r="7990" spans="1:9" ht="14.4" hidden="1" customHeight="1" x14ac:dyDescent="0.3">
      <c r="A7990">
        <f ca="1"/>
        <v>0</v>
      </c>
      <c r="C7990">
        <f ca="1"/>
        <v>0</v>
      </c>
      <c r="D7990">
        <f ca="1"/>
        <v>0</v>
      </c>
      <c r="E7990">
        <f ca="1"/>
        <v>0</v>
      </c>
      <c r="F7990">
        <f ca="1"/>
        <v>0</v>
      </c>
      <c r="G7990">
        <f ca="1"/>
        <v>0</v>
      </c>
      <c r="I7990" s="4">
        <f ca="1"/>
        <v>0</v>
      </c>
    </row>
    <row r="7991" spans="1:9" ht="14.4" hidden="1" customHeight="1" x14ac:dyDescent="0.3">
      <c r="A7991">
        <f ca="1"/>
        <v>0</v>
      </c>
      <c r="C7991">
        <f ca="1"/>
        <v>0</v>
      </c>
      <c r="D7991">
        <f ca="1"/>
        <v>0</v>
      </c>
      <c r="E7991">
        <f ca="1"/>
        <v>0</v>
      </c>
      <c r="F7991">
        <f ca="1"/>
        <v>0</v>
      </c>
      <c r="G7991">
        <f ca="1"/>
        <v>0</v>
      </c>
      <c r="I7991" s="4">
        <f ca="1"/>
        <v>0</v>
      </c>
    </row>
    <row r="7992" spans="1:9" ht="14.4" hidden="1" customHeight="1" x14ac:dyDescent="0.3">
      <c r="A7992">
        <f ca="1"/>
        <v>0</v>
      </c>
      <c r="C7992">
        <f ca="1"/>
        <v>0</v>
      </c>
      <c r="D7992">
        <f ca="1"/>
        <v>0</v>
      </c>
      <c r="E7992">
        <f ca="1"/>
        <v>0</v>
      </c>
      <c r="F7992">
        <f ca="1"/>
        <v>0</v>
      </c>
      <c r="G7992">
        <f ca="1"/>
        <v>0</v>
      </c>
      <c r="I7992" s="4">
        <f ca="1"/>
        <v>0</v>
      </c>
    </row>
    <row r="7993" spans="1:9" ht="14.4" hidden="1" customHeight="1" x14ac:dyDescent="0.3">
      <c r="A7993">
        <f ca="1"/>
        <v>0</v>
      </c>
      <c r="C7993">
        <f ca="1"/>
        <v>0</v>
      </c>
      <c r="D7993">
        <f ca="1"/>
        <v>0</v>
      </c>
      <c r="E7993">
        <f ca="1"/>
        <v>0</v>
      </c>
      <c r="F7993">
        <f ca="1"/>
        <v>0</v>
      </c>
      <c r="G7993">
        <f ca="1"/>
        <v>0</v>
      </c>
      <c r="I7993" s="4">
        <f ca="1"/>
        <v>0</v>
      </c>
    </row>
    <row r="7994" spans="1:9" ht="14.4" hidden="1" customHeight="1" x14ac:dyDescent="0.3">
      <c r="A7994">
        <f ca="1"/>
        <v>0</v>
      </c>
      <c r="C7994">
        <f ca="1"/>
        <v>0</v>
      </c>
      <c r="D7994">
        <f ca="1"/>
        <v>0</v>
      </c>
      <c r="E7994">
        <f ca="1"/>
        <v>0</v>
      </c>
      <c r="F7994">
        <f ca="1"/>
        <v>0</v>
      </c>
      <c r="G7994">
        <f ca="1"/>
        <v>0</v>
      </c>
      <c r="I7994" s="4">
        <f ca="1"/>
        <v>0</v>
      </c>
    </row>
    <row r="7995" spans="1:9" ht="14.4" hidden="1" customHeight="1" x14ac:dyDescent="0.3">
      <c r="A7995">
        <f ca="1"/>
        <v>0</v>
      </c>
      <c r="C7995">
        <f ca="1"/>
        <v>0</v>
      </c>
      <c r="D7995">
        <f ca="1"/>
        <v>0</v>
      </c>
      <c r="E7995">
        <f ca="1"/>
        <v>0</v>
      </c>
      <c r="F7995">
        <f ca="1"/>
        <v>0</v>
      </c>
      <c r="G7995">
        <f ca="1"/>
        <v>0</v>
      </c>
      <c r="I7995" s="4">
        <f ca="1"/>
        <v>0</v>
      </c>
    </row>
    <row r="7996" spans="1:9" ht="14.4" hidden="1" customHeight="1" x14ac:dyDescent="0.3">
      <c r="A7996">
        <f ca="1"/>
        <v>0</v>
      </c>
      <c r="C7996">
        <f ca="1"/>
        <v>0</v>
      </c>
      <c r="D7996">
        <f ca="1"/>
        <v>0</v>
      </c>
      <c r="E7996">
        <f ca="1"/>
        <v>0</v>
      </c>
      <c r="F7996">
        <f ca="1"/>
        <v>0</v>
      </c>
      <c r="G7996">
        <f ca="1"/>
        <v>0</v>
      </c>
      <c r="I7996" s="4">
        <f ca="1"/>
        <v>0</v>
      </c>
    </row>
    <row r="7997" spans="1:9" ht="14.4" hidden="1" customHeight="1" x14ac:dyDescent="0.3">
      <c r="A7997">
        <f ca="1"/>
        <v>0</v>
      </c>
      <c r="C7997">
        <f ca="1"/>
        <v>0</v>
      </c>
      <c r="D7997">
        <f ca="1"/>
        <v>0</v>
      </c>
      <c r="E7997">
        <f ca="1"/>
        <v>0</v>
      </c>
      <c r="F7997">
        <f ca="1"/>
        <v>0</v>
      </c>
      <c r="G7997">
        <f ca="1"/>
        <v>0</v>
      </c>
      <c r="I7997" s="4">
        <f ca="1"/>
        <v>0</v>
      </c>
    </row>
    <row r="7998" spans="1:9" ht="14.4" hidden="1" customHeight="1" x14ac:dyDescent="0.3">
      <c r="A7998">
        <f ca="1"/>
        <v>0</v>
      </c>
      <c r="C7998">
        <f ca="1"/>
        <v>0</v>
      </c>
      <c r="D7998">
        <f ca="1"/>
        <v>0</v>
      </c>
      <c r="E7998">
        <f ca="1"/>
        <v>0</v>
      </c>
      <c r="F7998">
        <f ca="1"/>
        <v>0</v>
      </c>
      <c r="G7998">
        <f ca="1"/>
        <v>0</v>
      </c>
      <c r="I7998" s="4">
        <f ca="1"/>
        <v>0</v>
      </c>
    </row>
    <row r="7999" spans="1:9" ht="14.4" hidden="1" customHeight="1" x14ac:dyDescent="0.3">
      <c r="A7999">
        <f ca="1"/>
        <v>0</v>
      </c>
      <c r="C7999">
        <f ca="1"/>
        <v>0</v>
      </c>
      <c r="D7999">
        <f ca="1"/>
        <v>0</v>
      </c>
      <c r="E7999">
        <f ca="1"/>
        <v>0</v>
      </c>
      <c r="F7999">
        <f ca="1"/>
        <v>0</v>
      </c>
      <c r="G7999">
        <f ca="1"/>
        <v>0</v>
      </c>
      <c r="I7999" s="4">
        <f ca="1"/>
        <v>0</v>
      </c>
    </row>
    <row r="8000" spans="1:9" ht="14.4" hidden="1" customHeight="1" x14ac:dyDescent="0.3">
      <c r="A8000">
        <f ca="1"/>
        <v>0</v>
      </c>
      <c r="C8000">
        <f ca="1"/>
        <v>0</v>
      </c>
      <c r="D8000">
        <f ca="1"/>
        <v>0</v>
      </c>
      <c r="E8000">
        <f ca="1"/>
        <v>0</v>
      </c>
      <c r="F8000">
        <f ca="1"/>
        <v>0</v>
      </c>
      <c r="G8000">
        <f ca="1"/>
        <v>0</v>
      </c>
      <c r="I8000" s="4">
        <f ca="1"/>
        <v>0</v>
      </c>
    </row>
    <row r="8001" spans="1:9" ht="14.4" hidden="1" customHeight="1" x14ac:dyDescent="0.3">
      <c r="A8001">
        <f ca="1"/>
        <v>0</v>
      </c>
      <c r="C8001">
        <f ca="1"/>
        <v>0</v>
      </c>
      <c r="D8001">
        <f ca="1"/>
        <v>0</v>
      </c>
      <c r="E8001">
        <f ca="1"/>
        <v>0</v>
      </c>
      <c r="F8001">
        <f ca="1"/>
        <v>0</v>
      </c>
      <c r="G8001">
        <f ca="1"/>
        <v>0</v>
      </c>
      <c r="I8001" s="4">
        <f ca="1"/>
        <v>0</v>
      </c>
    </row>
    <row r="8002" spans="1:9" ht="14.4" hidden="1" customHeight="1" x14ac:dyDescent="0.3">
      <c r="A8002">
        <f ca="1"/>
        <v>0</v>
      </c>
      <c r="C8002">
        <f ca="1"/>
        <v>0</v>
      </c>
      <c r="D8002">
        <f ca="1"/>
        <v>0</v>
      </c>
      <c r="E8002">
        <f ca="1"/>
        <v>0</v>
      </c>
      <c r="F8002">
        <f ca="1"/>
        <v>0</v>
      </c>
      <c r="G8002">
        <f ca="1"/>
        <v>0</v>
      </c>
      <c r="I8002" s="4">
        <f ca="1"/>
        <v>0</v>
      </c>
    </row>
    <row r="8003" spans="1:9" ht="14.4" hidden="1" customHeight="1" x14ac:dyDescent="0.3">
      <c r="A8003">
        <f ca="1"/>
        <v>0</v>
      </c>
      <c r="C8003">
        <f ca="1"/>
        <v>0</v>
      </c>
      <c r="D8003">
        <f ca="1"/>
        <v>0</v>
      </c>
      <c r="E8003">
        <f ca="1"/>
        <v>0</v>
      </c>
      <c r="F8003">
        <f ca="1"/>
        <v>0</v>
      </c>
      <c r="G8003">
        <f ca="1"/>
        <v>0</v>
      </c>
      <c r="I8003" s="4">
        <f ca="1"/>
        <v>0</v>
      </c>
    </row>
    <row r="8004" spans="1:9" ht="14.4" hidden="1" customHeight="1" x14ac:dyDescent="0.3">
      <c r="A8004">
        <f ca="1"/>
        <v>0</v>
      </c>
      <c r="C8004">
        <f ca="1"/>
        <v>0</v>
      </c>
      <c r="D8004">
        <f ca="1"/>
        <v>0</v>
      </c>
      <c r="E8004">
        <f ca="1"/>
        <v>0</v>
      </c>
      <c r="F8004">
        <f ca="1"/>
        <v>0</v>
      </c>
      <c r="G8004">
        <f ca="1"/>
        <v>0</v>
      </c>
      <c r="I8004" s="4">
        <f ca="1"/>
        <v>0</v>
      </c>
    </row>
    <row r="8005" spans="1:9" ht="14.4" hidden="1" customHeight="1" x14ac:dyDescent="0.3">
      <c r="A8005">
        <f ca="1"/>
        <v>0</v>
      </c>
      <c r="C8005">
        <f ca="1"/>
        <v>0</v>
      </c>
      <c r="D8005">
        <f ca="1"/>
        <v>0</v>
      </c>
      <c r="E8005">
        <f ca="1"/>
        <v>0</v>
      </c>
      <c r="F8005">
        <f ca="1"/>
        <v>0</v>
      </c>
      <c r="G8005">
        <f ca="1"/>
        <v>0</v>
      </c>
      <c r="I8005" s="4">
        <f ca="1"/>
        <v>0</v>
      </c>
    </row>
    <row r="8006" spans="1:9" ht="14.4" hidden="1" customHeight="1" x14ac:dyDescent="0.3">
      <c r="A8006">
        <f ca="1"/>
        <v>0</v>
      </c>
      <c r="C8006">
        <f ca="1"/>
        <v>0</v>
      </c>
      <c r="D8006">
        <f ca="1"/>
        <v>0</v>
      </c>
      <c r="E8006">
        <f ca="1"/>
        <v>0</v>
      </c>
      <c r="F8006">
        <f ca="1"/>
        <v>0</v>
      </c>
      <c r="G8006">
        <f ca="1"/>
        <v>0</v>
      </c>
      <c r="I8006" s="4">
        <f ca="1"/>
        <v>0</v>
      </c>
    </row>
    <row r="8007" spans="1:9" ht="14.4" hidden="1" customHeight="1" x14ac:dyDescent="0.3">
      <c r="A8007">
        <f ca="1"/>
        <v>0</v>
      </c>
      <c r="C8007">
        <f ca="1"/>
        <v>0</v>
      </c>
      <c r="D8007">
        <f ca="1"/>
        <v>0</v>
      </c>
      <c r="E8007">
        <f ca="1"/>
        <v>0</v>
      </c>
      <c r="F8007">
        <f ca="1"/>
        <v>0</v>
      </c>
      <c r="G8007">
        <f ca="1"/>
        <v>0</v>
      </c>
      <c r="I8007" s="4">
        <f ca="1"/>
        <v>0</v>
      </c>
    </row>
    <row r="8008" spans="1:9" ht="14.4" hidden="1" customHeight="1" x14ac:dyDescent="0.3">
      <c r="A8008">
        <f ca="1"/>
        <v>0</v>
      </c>
      <c r="C8008">
        <f ca="1"/>
        <v>0</v>
      </c>
      <c r="D8008">
        <f ca="1"/>
        <v>0</v>
      </c>
      <c r="E8008">
        <f ca="1"/>
        <v>0</v>
      </c>
      <c r="F8008">
        <f ca="1"/>
        <v>0</v>
      </c>
      <c r="G8008">
        <f ca="1"/>
        <v>0</v>
      </c>
      <c r="I8008" s="4">
        <f ca="1"/>
        <v>0</v>
      </c>
    </row>
    <row r="8009" spans="1:9" ht="14.4" hidden="1" customHeight="1" x14ac:dyDescent="0.3">
      <c r="A8009">
        <f ca="1"/>
        <v>0</v>
      </c>
      <c r="C8009">
        <f ca="1"/>
        <v>0</v>
      </c>
      <c r="D8009">
        <f ca="1"/>
        <v>0</v>
      </c>
      <c r="E8009">
        <f ca="1"/>
        <v>0</v>
      </c>
      <c r="F8009">
        <f ca="1"/>
        <v>0</v>
      </c>
      <c r="G8009">
        <f ca="1"/>
        <v>0</v>
      </c>
      <c r="I8009" s="4">
        <f ca="1"/>
        <v>0</v>
      </c>
    </row>
    <row r="8010" spans="1:9" ht="14.4" hidden="1" customHeight="1" x14ac:dyDescent="0.3">
      <c r="A8010">
        <f ca="1"/>
        <v>0</v>
      </c>
      <c r="C8010">
        <f ca="1"/>
        <v>0</v>
      </c>
      <c r="D8010">
        <f ca="1"/>
        <v>0</v>
      </c>
      <c r="E8010">
        <f ca="1"/>
        <v>0</v>
      </c>
      <c r="F8010">
        <f ca="1"/>
        <v>0</v>
      </c>
      <c r="G8010">
        <f ca="1"/>
        <v>0</v>
      </c>
      <c r="I8010" s="4">
        <f ca="1"/>
        <v>0</v>
      </c>
    </row>
    <row r="8011" spans="1:9" ht="14.4" hidden="1" customHeight="1" x14ac:dyDescent="0.3">
      <c r="A8011">
        <f ca="1"/>
        <v>0</v>
      </c>
      <c r="C8011">
        <f ca="1"/>
        <v>0</v>
      </c>
      <c r="D8011">
        <f ca="1"/>
        <v>0</v>
      </c>
      <c r="E8011">
        <f ca="1"/>
        <v>0</v>
      </c>
      <c r="F8011">
        <f ca="1"/>
        <v>0</v>
      </c>
      <c r="G8011">
        <f ca="1"/>
        <v>0</v>
      </c>
      <c r="I8011" s="4">
        <f ca="1"/>
        <v>0</v>
      </c>
    </row>
    <row r="8012" spans="1:9" ht="14.4" hidden="1" customHeight="1" x14ac:dyDescent="0.3">
      <c r="A8012">
        <f ca="1"/>
        <v>0</v>
      </c>
      <c r="C8012">
        <f ca="1"/>
        <v>0</v>
      </c>
      <c r="D8012">
        <f ca="1"/>
        <v>0</v>
      </c>
      <c r="E8012">
        <f ca="1"/>
        <v>0</v>
      </c>
      <c r="F8012">
        <f ca="1"/>
        <v>0</v>
      </c>
      <c r="G8012">
        <f ca="1"/>
        <v>0</v>
      </c>
      <c r="I8012" s="4">
        <f ca="1"/>
        <v>0</v>
      </c>
    </row>
    <row r="8013" spans="1:9" ht="14.4" hidden="1" customHeight="1" x14ac:dyDescent="0.3">
      <c r="A8013">
        <f ca="1"/>
        <v>0</v>
      </c>
      <c r="C8013">
        <f ca="1"/>
        <v>0</v>
      </c>
      <c r="D8013">
        <f ca="1"/>
        <v>0</v>
      </c>
      <c r="E8013">
        <f ca="1"/>
        <v>0</v>
      </c>
      <c r="F8013">
        <f ca="1"/>
        <v>0</v>
      </c>
      <c r="G8013">
        <f ca="1"/>
        <v>0</v>
      </c>
      <c r="I8013" s="4">
        <f ca="1"/>
        <v>0</v>
      </c>
    </row>
    <row r="8014" spans="1:9" ht="14.4" hidden="1" customHeight="1" x14ac:dyDescent="0.3">
      <c r="A8014">
        <f ca="1"/>
        <v>0</v>
      </c>
      <c r="C8014">
        <f ca="1"/>
        <v>0</v>
      </c>
      <c r="D8014">
        <f ca="1"/>
        <v>0</v>
      </c>
      <c r="E8014">
        <f ca="1"/>
        <v>0</v>
      </c>
      <c r="F8014">
        <f ca="1"/>
        <v>0</v>
      </c>
      <c r="G8014">
        <f ca="1"/>
        <v>0</v>
      </c>
      <c r="I8014" s="4">
        <f ca="1"/>
        <v>0</v>
      </c>
    </row>
    <row r="8015" spans="1:9" ht="14.4" hidden="1" customHeight="1" x14ac:dyDescent="0.3">
      <c r="A8015">
        <f ca="1"/>
        <v>0</v>
      </c>
      <c r="C8015">
        <f ca="1"/>
        <v>0</v>
      </c>
      <c r="D8015">
        <f ca="1"/>
        <v>0</v>
      </c>
      <c r="E8015">
        <f ca="1"/>
        <v>0</v>
      </c>
      <c r="F8015">
        <f ca="1"/>
        <v>0</v>
      </c>
      <c r="G8015">
        <f ca="1"/>
        <v>0</v>
      </c>
      <c r="I8015" s="4">
        <f ca="1"/>
        <v>0</v>
      </c>
    </row>
    <row r="8016" spans="1:9" ht="14.4" hidden="1" customHeight="1" x14ac:dyDescent="0.3">
      <c r="A8016">
        <f ca="1"/>
        <v>0</v>
      </c>
      <c r="C8016">
        <f ca="1"/>
        <v>0</v>
      </c>
      <c r="D8016">
        <f ca="1"/>
        <v>0</v>
      </c>
      <c r="E8016">
        <f ca="1"/>
        <v>0</v>
      </c>
      <c r="F8016">
        <f ca="1"/>
        <v>0</v>
      </c>
      <c r="G8016">
        <f ca="1"/>
        <v>0</v>
      </c>
      <c r="I8016" s="4">
        <f ca="1"/>
        <v>0</v>
      </c>
    </row>
    <row r="8017" spans="1:9" ht="14.4" hidden="1" customHeight="1" x14ac:dyDescent="0.3">
      <c r="A8017">
        <f ca="1"/>
        <v>0</v>
      </c>
      <c r="C8017">
        <f ca="1"/>
        <v>0</v>
      </c>
      <c r="D8017">
        <f ca="1"/>
        <v>0</v>
      </c>
      <c r="E8017">
        <f ca="1"/>
        <v>0</v>
      </c>
      <c r="F8017">
        <f ca="1"/>
        <v>0</v>
      </c>
      <c r="G8017">
        <f ca="1"/>
        <v>0</v>
      </c>
      <c r="I8017" s="4">
        <f ca="1"/>
        <v>0</v>
      </c>
    </row>
    <row r="8018" spans="1:9" ht="14.4" hidden="1" customHeight="1" x14ac:dyDescent="0.3">
      <c r="A8018">
        <f ca="1"/>
        <v>0</v>
      </c>
      <c r="C8018">
        <f ca="1"/>
        <v>0</v>
      </c>
      <c r="D8018">
        <f ca="1"/>
        <v>0</v>
      </c>
      <c r="E8018">
        <f ca="1"/>
        <v>0</v>
      </c>
      <c r="F8018">
        <f ca="1"/>
        <v>0</v>
      </c>
      <c r="G8018">
        <f ca="1"/>
        <v>0</v>
      </c>
      <c r="I8018" s="4">
        <f ca="1"/>
        <v>0</v>
      </c>
    </row>
    <row r="8019" spans="1:9" ht="14.4" hidden="1" customHeight="1" x14ac:dyDescent="0.3">
      <c r="A8019">
        <f ca="1"/>
        <v>0</v>
      </c>
      <c r="C8019">
        <f ca="1"/>
        <v>0</v>
      </c>
      <c r="D8019">
        <f ca="1"/>
        <v>0</v>
      </c>
      <c r="E8019">
        <f ca="1"/>
        <v>0</v>
      </c>
      <c r="F8019">
        <f ca="1"/>
        <v>0</v>
      </c>
      <c r="G8019">
        <f ca="1"/>
        <v>0</v>
      </c>
      <c r="I8019" s="4">
        <f ca="1"/>
        <v>0</v>
      </c>
    </row>
    <row r="8020" spans="1:9" ht="14.4" hidden="1" customHeight="1" x14ac:dyDescent="0.3">
      <c r="A8020">
        <f ca="1"/>
        <v>0</v>
      </c>
      <c r="C8020">
        <f ca="1"/>
        <v>0</v>
      </c>
      <c r="D8020">
        <f ca="1"/>
        <v>0</v>
      </c>
      <c r="E8020">
        <f ca="1"/>
        <v>0</v>
      </c>
      <c r="F8020">
        <f ca="1"/>
        <v>0</v>
      </c>
      <c r="G8020">
        <f ca="1"/>
        <v>0</v>
      </c>
      <c r="I8020" s="4">
        <f ca="1"/>
        <v>0</v>
      </c>
    </row>
    <row r="8021" spans="1:9" ht="14.4" hidden="1" customHeight="1" x14ac:dyDescent="0.3">
      <c r="A8021">
        <f ca="1"/>
        <v>0</v>
      </c>
      <c r="C8021">
        <f ca="1"/>
        <v>0</v>
      </c>
      <c r="D8021">
        <f ca="1"/>
        <v>0</v>
      </c>
      <c r="E8021">
        <f ca="1"/>
        <v>0</v>
      </c>
      <c r="F8021">
        <f ca="1"/>
        <v>0</v>
      </c>
      <c r="G8021">
        <f ca="1"/>
        <v>0</v>
      </c>
      <c r="I8021" s="4">
        <f ca="1"/>
        <v>0</v>
      </c>
    </row>
    <row r="8022" spans="1:9" ht="14.4" hidden="1" customHeight="1" x14ac:dyDescent="0.3">
      <c r="A8022">
        <f ca="1"/>
        <v>0</v>
      </c>
      <c r="C8022">
        <f ca="1"/>
        <v>0</v>
      </c>
      <c r="D8022">
        <f ca="1"/>
        <v>0</v>
      </c>
      <c r="E8022">
        <f ca="1"/>
        <v>0</v>
      </c>
      <c r="F8022">
        <f ca="1"/>
        <v>0</v>
      </c>
      <c r="G8022">
        <f ca="1"/>
        <v>0</v>
      </c>
      <c r="I8022" s="4">
        <f ca="1"/>
        <v>0</v>
      </c>
    </row>
    <row r="8023" spans="1:9" ht="14.4" hidden="1" customHeight="1" x14ac:dyDescent="0.3">
      <c r="A8023">
        <f ca="1"/>
        <v>0</v>
      </c>
      <c r="C8023">
        <f ca="1"/>
        <v>0</v>
      </c>
      <c r="D8023">
        <f ca="1"/>
        <v>0</v>
      </c>
      <c r="E8023">
        <f ca="1"/>
        <v>0</v>
      </c>
      <c r="F8023">
        <f ca="1"/>
        <v>0</v>
      </c>
      <c r="G8023">
        <f ca="1"/>
        <v>0</v>
      </c>
      <c r="I8023" s="4">
        <f ca="1"/>
        <v>0</v>
      </c>
    </row>
    <row r="8024" spans="1:9" ht="14.4" hidden="1" customHeight="1" x14ac:dyDescent="0.3">
      <c r="A8024">
        <f ca="1"/>
        <v>0</v>
      </c>
      <c r="C8024">
        <f ca="1"/>
        <v>0</v>
      </c>
      <c r="D8024">
        <f ca="1"/>
        <v>0</v>
      </c>
      <c r="E8024">
        <f ca="1"/>
        <v>0</v>
      </c>
      <c r="F8024">
        <f ca="1"/>
        <v>0</v>
      </c>
      <c r="G8024">
        <f ca="1"/>
        <v>0</v>
      </c>
      <c r="I8024" s="4">
        <f ca="1"/>
        <v>0</v>
      </c>
    </row>
    <row r="8025" spans="1:9" ht="14.4" hidden="1" customHeight="1" x14ac:dyDescent="0.3">
      <c r="A8025">
        <f ca="1"/>
        <v>0</v>
      </c>
      <c r="C8025">
        <f ca="1"/>
        <v>0</v>
      </c>
      <c r="D8025">
        <f ca="1"/>
        <v>0</v>
      </c>
      <c r="E8025">
        <f ca="1"/>
        <v>0</v>
      </c>
      <c r="F8025">
        <f ca="1"/>
        <v>0</v>
      </c>
      <c r="G8025">
        <f ca="1"/>
        <v>0</v>
      </c>
      <c r="I8025" s="4">
        <f ca="1"/>
        <v>0</v>
      </c>
    </row>
    <row r="8026" spans="1:9" ht="14.4" hidden="1" customHeight="1" x14ac:dyDescent="0.3">
      <c r="A8026">
        <f ca="1"/>
        <v>0</v>
      </c>
      <c r="C8026">
        <f ca="1"/>
        <v>0</v>
      </c>
      <c r="D8026">
        <f ca="1"/>
        <v>0</v>
      </c>
      <c r="E8026">
        <f ca="1"/>
        <v>0</v>
      </c>
      <c r="F8026">
        <f ca="1"/>
        <v>0</v>
      </c>
      <c r="G8026">
        <f ca="1"/>
        <v>0</v>
      </c>
      <c r="I8026" s="4">
        <f ca="1"/>
        <v>0</v>
      </c>
    </row>
    <row r="8027" spans="1:9" ht="14.4" hidden="1" customHeight="1" x14ac:dyDescent="0.3">
      <c r="A8027">
        <f ca="1"/>
        <v>0</v>
      </c>
      <c r="C8027">
        <f ca="1"/>
        <v>0</v>
      </c>
      <c r="D8027">
        <f ca="1"/>
        <v>0</v>
      </c>
      <c r="E8027">
        <f ca="1"/>
        <v>0</v>
      </c>
      <c r="F8027">
        <f ca="1"/>
        <v>0</v>
      </c>
      <c r="G8027">
        <f ca="1"/>
        <v>0</v>
      </c>
      <c r="I8027" s="4">
        <f ca="1"/>
        <v>0</v>
      </c>
    </row>
    <row r="8028" spans="1:9" ht="14.4" hidden="1" customHeight="1" x14ac:dyDescent="0.3">
      <c r="A8028">
        <f ca="1"/>
        <v>0</v>
      </c>
      <c r="C8028">
        <f ca="1"/>
        <v>0</v>
      </c>
      <c r="D8028">
        <f ca="1"/>
        <v>0</v>
      </c>
      <c r="E8028">
        <f ca="1"/>
        <v>0</v>
      </c>
      <c r="F8028">
        <f ca="1"/>
        <v>0</v>
      </c>
      <c r="G8028">
        <f ca="1"/>
        <v>0</v>
      </c>
      <c r="I8028" s="4">
        <f ca="1"/>
        <v>0</v>
      </c>
    </row>
    <row r="8029" spans="1:9" ht="14.4" hidden="1" customHeight="1" x14ac:dyDescent="0.3">
      <c r="A8029">
        <f ca="1"/>
        <v>0</v>
      </c>
      <c r="C8029">
        <f ca="1"/>
        <v>0</v>
      </c>
      <c r="D8029">
        <f ca="1"/>
        <v>0</v>
      </c>
      <c r="E8029">
        <f ca="1"/>
        <v>0</v>
      </c>
      <c r="F8029">
        <f ca="1"/>
        <v>0</v>
      </c>
      <c r="G8029">
        <f ca="1"/>
        <v>0</v>
      </c>
      <c r="I8029" s="4">
        <f ca="1"/>
        <v>0</v>
      </c>
    </row>
    <row r="8030" spans="1:9" ht="14.4" hidden="1" customHeight="1" x14ac:dyDescent="0.3">
      <c r="A8030">
        <f ca="1"/>
        <v>0</v>
      </c>
      <c r="C8030">
        <f ca="1"/>
        <v>0</v>
      </c>
      <c r="D8030">
        <f ca="1"/>
        <v>0</v>
      </c>
      <c r="E8030">
        <f ca="1"/>
        <v>0</v>
      </c>
      <c r="F8030">
        <f ca="1"/>
        <v>0</v>
      </c>
      <c r="G8030">
        <f ca="1"/>
        <v>0</v>
      </c>
      <c r="I8030" s="4">
        <f ca="1"/>
        <v>0</v>
      </c>
    </row>
    <row r="8031" spans="1:9" ht="14.4" hidden="1" customHeight="1" x14ac:dyDescent="0.3">
      <c r="A8031">
        <f ca="1"/>
        <v>0</v>
      </c>
      <c r="C8031">
        <f ca="1"/>
        <v>0</v>
      </c>
      <c r="D8031">
        <f ca="1"/>
        <v>0</v>
      </c>
      <c r="E8031">
        <f ca="1"/>
        <v>0</v>
      </c>
      <c r="F8031">
        <f ca="1"/>
        <v>0</v>
      </c>
      <c r="G8031">
        <f ca="1"/>
        <v>0</v>
      </c>
      <c r="I8031" s="4">
        <f ca="1"/>
        <v>0</v>
      </c>
    </row>
    <row r="8032" spans="1:9" ht="14.4" hidden="1" customHeight="1" x14ac:dyDescent="0.3">
      <c r="A8032">
        <f ca="1"/>
        <v>0</v>
      </c>
      <c r="C8032">
        <f ca="1"/>
        <v>0</v>
      </c>
      <c r="D8032">
        <f ca="1"/>
        <v>0</v>
      </c>
      <c r="E8032">
        <f ca="1"/>
        <v>0</v>
      </c>
      <c r="F8032">
        <f ca="1"/>
        <v>0</v>
      </c>
      <c r="G8032">
        <f ca="1"/>
        <v>0</v>
      </c>
      <c r="I8032" s="4">
        <f ca="1"/>
        <v>0</v>
      </c>
    </row>
    <row r="8033" spans="1:9" ht="14.4" hidden="1" customHeight="1" x14ac:dyDescent="0.3">
      <c r="A8033">
        <f ca="1"/>
        <v>0</v>
      </c>
      <c r="C8033">
        <f ca="1"/>
        <v>0</v>
      </c>
      <c r="D8033">
        <f ca="1"/>
        <v>0</v>
      </c>
      <c r="E8033">
        <f ca="1"/>
        <v>0</v>
      </c>
      <c r="F8033">
        <f ca="1"/>
        <v>0</v>
      </c>
      <c r="G8033">
        <f ca="1"/>
        <v>0</v>
      </c>
      <c r="I8033" s="4">
        <f ca="1"/>
        <v>0</v>
      </c>
    </row>
    <row r="8034" spans="1:9" ht="14.4" hidden="1" customHeight="1" x14ac:dyDescent="0.3">
      <c r="A8034">
        <f ca="1"/>
        <v>0</v>
      </c>
      <c r="C8034">
        <f ca="1"/>
        <v>0</v>
      </c>
      <c r="D8034">
        <f ca="1"/>
        <v>0</v>
      </c>
      <c r="E8034">
        <f ca="1"/>
        <v>0</v>
      </c>
      <c r="F8034">
        <f ca="1"/>
        <v>0</v>
      </c>
      <c r="G8034">
        <f ca="1"/>
        <v>0</v>
      </c>
      <c r="I8034" s="4">
        <f ca="1"/>
        <v>0</v>
      </c>
    </row>
    <row r="8035" spans="1:9" ht="14.4" hidden="1" customHeight="1" x14ac:dyDescent="0.3">
      <c r="A8035">
        <f ca="1"/>
        <v>0</v>
      </c>
      <c r="C8035">
        <f ca="1"/>
        <v>0</v>
      </c>
      <c r="D8035">
        <f ca="1"/>
        <v>0</v>
      </c>
      <c r="E8035">
        <f ca="1"/>
        <v>0</v>
      </c>
      <c r="F8035">
        <f ca="1"/>
        <v>0</v>
      </c>
      <c r="G8035">
        <f ca="1"/>
        <v>0</v>
      </c>
      <c r="I8035" s="4">
        <f ca="1"/>
        <v>0</v>
      </c>
    </row>
    <row r="8036" spans="1:9" ht="14.4" hidden="1" customHeight="1" x14ac:dyDescent="0.3">
      <c r="A8036">
        <f ca="1"/>
        <v>0</v>
      </c>
      <c r="C8036">
        <f ca="1"/>
        <v>0</v>
      </c>
      <c r="D8036">
        <f ca="1"/>
        <v>0</v>
      </c>
      <c r="E8036">
        <f ca="1"/>
        <v>0</v>
      </c>
      <c r="F8036">
        <f ca="1"/>
        <v>0</v>
      </c>
      <c r="G8036">
        <f ca="1"/>
        <v>0</v>
      </c>
      <c r="I8036" s="4">
        <f ca="1"/>
        <v>0</v>
      </c>
    </row>
    <row r="8037" spans="1:9" ht="14.4" hidden="1" customHeight="1" x14ac:dyDescent="0.3">
      <c r="A8037">
        <f ca="1"/>
        <v>0</v>
      </c>
      <c r="C8037">
        <f ca="1"/>
        <v>0</v>
      </c>
      <c r="D8037">
        <f ca="1"/>
        <v>0</v>
      </c>
      <c r="E8037">
        <f ca="1"/>
        <v>0</v>
      </c>
      <c r="F8037">
        <f ca="1"/>
        <v>0</v>
      </c>
      <c r="G8037">
        <f ca="1"/>
        <v>0</v>
      </c>
      <c r="I8037" s="4">
        <f ca="1"/>
        <v>0</v>
      </c>
    </row>
    <row r="8038" spans="1:9" ht="14.4" hidden="1" customHeight="1" x14ac:dyDescent="0.3">
      <c r="A8038">
        <f ca="1"/>
        <v>0</v>
      </c>
      <c r="C8038">
        <f ca="1"/>
        <v>0</v>
      </c>
      <c r="D8038">
        <f ca="1"/>
        <v>0</v>
      </c>
      <c r="E8038">
        <f ca="1"/>
        <v>0</v>
      </c>
      <c r="F8038">
        <f ca="1"/>
        <v>0</v>
      </c>
      <c r="G8038">
        <f ca="1"/>
        <v>0</v>
      </c>
      <c r="I8038" s="4">
        <f ca="1"/>
        <v>0</v>
      </c>
    </row>
    <row r="8039" spans="1:9" ht="14.4" hidden="1" customHeight="1" x14ac:dyDescent="0.3">
      <c r="A8039">
        <f ca="1"/>
        <v>0</v>
      </c>
      <c r="C8039">
        <f ca="1"/>
        <v>0</v>
      </c>
      <c r="D8039">
        <f ca="1"/>
        <v>0</v>
      </c>
      <c r="E8039">
        <f ca="1"/>
        <v>0</v>
      </c>
      <c r="F8039">
        <f ca="1"/>
        <v>0</v>
      </c>
      <c r="G8039">
        <f ca="1"/>
        <v>0</v>
      </c>
      <c r="I8039" s="4">
        <f ca="1"/>
        <v>0</v>
      </c>
    </row>
    <row r="8040" spans="1:9" ht="14.4" hidden="1" customHeight="1" x14ac:dyDescent="0.3">
      <c r="A8040">
        <f ca="1"/>
        <v>0</v>
      </c>
      <c r="C8040">
        <f ca="1"/>
        <v>0</v>
      </c>
      <c r="D8040">
        <f ca="1"/>
        <v>0</v>
      </c>
      <c r="E8040">
        <f ca="1"/>
        <v>0</v>
      </c>
      <c r="F8040">
        <f ca="1"/>
        <v>0</v>
      </c>
      <c r="G8040">
        <f ca="1"/>
        <v>0</v>
      </c>
      <c r="I8040" s="4">
        <f ca="1"/>
        <v>0</v>
      </c>
    </row>
    <row r="8041" spans="1:9" ht="14.4" hidden="1" customHeight="1" x14ac:dyDescent="0.3">
      <c r="A8041">
        <f ca="1"/>
        <v>0</v>
      </c>
      <c r="C8041">
        <f ca="1"/>
        <v>0</v>
      </c>
      <c r="D8041">
        <f ca="1"/>
        <v>0</v>
      </c>
      <c r="E8041">
        <f ca="1"/>
        <v>0</v>
      </c>
      <c r="F8041">
        <f ca="1"/>
        <v>0</v>
      </c>
      <c r="G8041">
        <f ca="1"/>
        <v>0</v>
      </c>
      <c r="I8041" s="4">
        <f ca="1"/>
        <v>0</v>
      </c>
    </row>
    <row r="8042" spans="1:9" ht="14.4" hidden="1" customHeight="1" x14ac:dyDescent="0.3">
      <c r="A8042">
        <f ca="1"/>
        <v>0</v>
      </c>
      <c r="C8042">
        <f ca="1"/>
        <v>0</v>
      </c>
      <c r="D8042">
        <f ca="1"/>
        <v>0</v>
      </c>
      <c r="E8042">
        <f ca="1"/>
        <v>0</v>
      </c>
      <c r="F8042">
        <f ca="1"/>
        <v>0</v>
      </c>
      <c r="G8042">
        <f ca="1"/>
        <v>0</v>
      </c>
      <c r="I8042" s="4">
        <f ca="1"/>
        <v>0</v>
      </c>
    </row>
    <row r="8043" spans="1:9" ht="14.4" hidden="1" customHeight="1" x14ac:dyDescent="0.3">
      <c r="A8043">
        <f ca="1"/>
        <v>0</v>
      </c>
      <c r="C8043">
        <f ca="1"/>
        <v>0</v>
      </c>
      <c r="D8043">
        <f ca="1"/>
        <v>0</v>
      </c>
      <c r="E8043">
        <f ca="1"/>
        <v>0</v>
      </c>
      <c r="F8043">
        <f ca="1"/>
        <v>0</v>
      </c>
      <c r="G8043">
        <f ca="1"/>
        <v>0</v>
      </c>
      <c r="I8043" s="4">
        <f ca="1"/>
        <v>0</v>
      </c>
    </row>
    <row r="8044" spans="1:9" ht="14.4" hidden="1" customHeight="1" x14ac:dyDescent="0.3">
      <c r="A8044">
        <f ca="1"/>
        <v>0</v>
      </c>
      <c r="C8044">
        <f ca="1"/>
        <v>0</v>
      </c>
      <c r="D8044">
        <f ca="1"/>
        <v>0</v>
      </c>
      <c r="E8044">
        <f ca="1"/>
        <v>0</v>
      </c>
      <c r="F8044">
        <f ca="1"/>
        <v>0</v>
      </c>
      <c r="G8044">
        <f ca="1"/>
        <v>0</v>
      </c>
      <c r="I8044" s="4">
        <f ca="1"/>
        <v>0</v>
      </c>
    </row>
    <row r="8045" spans="1:9" ht="14.4" hidden="1" customHeight="1" x14ac:dyDescent="0.3">
      <c r="A8045">
        <f ca="1"/>
        <v>0</v>
      </c>
      <c r="C8045">
        <f ca="1"/>
        <v>0</v>
      </c>
      <c r="D8045">
        <f ca="1"/>
        <v>0</v>
      </c>
      <c r="E8045">
        <f ca="1"/>
        <v>0</v>
      </c>
      <c r="F8045">
        <f ca="1"/>
        <v>0</v>
      </c>
      <c r="G8045">
        <f ca="1"/>
        <v>0</v>
      </c>
      <c r="I8045" s="4">
        <f ca="1"/>
        <v>0</v>
      </c>
    </row>
    <row r="8046" spans="1:9" ht="14.4" hidden="1" customHeight="1" x14ac:dyDescent="0.3">
      <c r="A8046">
        <f ca="1"/>
        <v>0</v>
      </c>
      <c r="C8046">
        <f ca="1"/>
        <v>0</v>
      </c>
      <c r="D8046">
        <f ca="1"/>
        <v>0</v>
      </c>
      <c r="E8046">
        <f ca="1"/>
        <v>0</v>
      </c>
      <c r="F8046">
        <f ca="1"/>
        <v>0</v>
      </c>
      <c r="G8046">
        <f ca="1"/>
        <v>0</v>
      </c>
      <c r="I8046" s="4">
        <f ca="1"/>
        <v>0</v>
      </c>
    </row>
    <row r="8047" spans="1:9" ht="14.4" hidden="1" customHeight="1" x14ac:dyDescent="0.3">
      <c r="A8047">
        <f ca="1"/>
        <v>0</v>
      </c>
      <c r="C8047">
        <f ca="1"/>
        <v>0</v>
      </c>
      <c r="D8047">
        <f ca="1"/>
        <v>0</v>
      </c>
      <c r="E8047">
        <f ca="1"/>
        <v>0</v>
      </c>
      <c r="F8047">
        <f ca="1"/>
        <v>0</v>
      </c>
      <c r="G8047">
        <f ca="1"/>
        <v>0</v>
      </c>
      <c r="I8047" s="4">
        <f ca="1"/>
        <v>0</v>
      </c>
    </row>
    <row r="8048" spans="1:9" ht="14.4" hidden="1" customHeight="1" x14ac:dyDescent="0.3">
      <c r="A8048">
        <f ca="1"/>
        <v>0</v>
      </c>
      <c r="C8048">
        <f ca="1"/>
        <v>0</v>
      </c>
      <c r="D8048">
        <f ca="1"/>
        <v>0</v>
      </c>
      <c r="E8048">
        <f ca="1"/>
        <v>0</v>
      </c>
      <c r="F8048">
        <f ca="1"/>
        <v>0</v>
      </c>
      <c r="G8048">
        <f ca="1"/>
        <v>0</v>
      </c>
      <c r="I8048" s="4">
        <f ca="1"/>
        <v>0</v>
      </c>
    </row>
    <row r="8049" spans="1:9" ht="14.4" hidden="1" customHeight="1" x14ac:dyDescent="0.3">
      <c r="A8049">
        <f ca="1"/>
        <v>0</v>
      </c>
      <c r="C8049">
        <f ca="1"/>
        <v>0</v>
      </c>
      <c r="D8049">
        <f ca="1"/>
        <v>0</v>
      </c>
      <c r="E8049">
        <f ca="1"/>
        <v>0</v>
      </c>
      <c r="F8049">
        <f ca="1"/>
        <v>0</v>
      </c>
      <c r="G8049">
        <f ca="1"/>
        <v>0</v>
      </c>
      <c r="I8049" s="4">
        <f ca="1"/>
        <v>0</v>
      </c>
    </row>
    <row r="8050" spans="1:9" ht="14.4" hidden="1" customHeight="1" x14ac:dyDescent="0.3">
      <c r="A8050">
        <f ca="1"/>
        <v>0</v>
      </c>
      <c r="C8050">
        <f ca="1"/>
        <v>0</v>
      </c>
      <c r="D8050">
        <f ca="1"/>
        <v>0</v>
      </c>
      <c r="E8050">
        <f ca="1"/>
        <v>0</v>
      </c>
      <c r="F8050">
        <f ca="1"/>
        <v>0</v>
      </c>
      <c r="G8050">
        <f ca="1"/>
        <v>0</v>
      </c>
      <c r="I8050" s="4">
        <f ca="1"/>
        <v>0</v>
      </c>
    </row>
    <row r="8051" spans="1:9" ht="14.4" hidden="1" customHeight="1" x14ac:dyDescent="0.3">
      <c r="A8051">
        <f ca="1"/>
        <v>0</v>
      </c>
      <c r="C8051">
        <f ca="1"/>
        <v>0</v>
      </c>
      <c r="D8051">
        <f ca="1"/>
        <v>0</v>
      </c>
      <c r="E8051">
        <f ca="1"/>
        <v>0</v>
      </c>
      <c r="F8051">
        <f ca="1"/>
        <v>0</v>
      </c>
      <c r="G8051">
        <f ca="1"/>
        <v>0</v>
      </c>
      <c r="I8051" s="4">
        <f ca="1"/>
        <v>0</v>
      </c>
    </row>
    <row r="8052" spans="1:9" ht="14.4" hidden="1" customHeight="1" x14ac:dyDescent="0.3">
      <c r="A8052">
        <f ca="1"/>
        <v>0</v>
      </c>
      <c r="C8052">
        <f ca="1"/>
        <v>0</v>
      </c>
      <c r="D8052">
        <f ca="1"/>
        <v>0</v>
      </c>
      <c r="E8052">
        <f ca="1"/>
        <v>0</v>
      </c>
      <c r="F8052">
        <f ca="1"/>
        <v>0</v>
      </c>
      <c r="G8052">
        <f ca="1"/>
        <v>0</v>
      </c>
      <c r="I8052" s="4">
        <f ca="1"/>
        <v>0</v>
      </c>
    </row>
    <row r="8053" spans="1:9" ht="14.4" hidden="1" customHeight="1" x14ac:dyDescent="0.3">
      <c r="A8053">
        <f ca="1"/>
        <v>0</v>
      </c>
      <c r="C8053">
        <f ca="1"/>
        <v>0</v>
      </c>
      <c r="D8053">
        <f ca="1"/>
        <v>0</v>
      </c>
      <c r="E8053">
        <f ca="1"/>
        <v>0</v>
      </c>
      <c r="F8053">
        <f ca="1"/>
        <v>0</v>
      </c>
      <c r="G8053">
        <f ca="1"/>
        <v>0</v>
      </c>
      <c r="I8053" s="4">
        <f ca="1"/>
        <v>0</v>
      </c>
    </row>
    <row r="8054" spans="1:9" ht="14.4" hidden="1" customHeight="1" x14ac:dyDescent="0.3">
      <c r="A8054">
        <f ca="1"/>
        <v>0</v>
      </c>
      <c r="C8054">
        <f ca="1"/>
        <v>0</v>
      </c>
      <c r="D8054">
        <f ca="1"/>
        <v>0</v>
      </c>
      <c r="E8054">
        <f ca="1"/>
        <v>0</v>
      </c>
      <c r="F8054">
        <f ca="1"/>
        <v>0</v>
      </c>
      <c r="G8054">
        <f ca="1"/>
        <v>0</v>
      </c>
      <c r="I8054" s="4">
        <f ca="1"/>
        <v>0</v>
      </c>
    </row>
    <row r="8055" spans="1:9" ht="14.4" hidden="1" customHeight="1" x14ac:dyDescent="0.3">
      <c r="A8055">
        <f ca="1"/>
        <v>0</v>
      </c>
      <c r="C8055">
        <f ca="1"/>
        <v>0</v>
      </c>
      <c r="D8055">
        <f ca="1"/>
        <v>0</v>
      </c>
      <c r="E8055">
        <f ca="1"/>
        <v>0</v>
      </c>
      <c r="F8055">
        <f ca="1"/>
        <v>0</v>
      </c>
      <c r="G8055">
        <f ca="1"/>
        <v>0</v>
      </c>
      <c r="I8055" s="4">
        <f ca="1"/>
        <v>0</v>
      </c>
    </row>
    <row r="8056" spans="1:9" ht="14.4" hidden="1" customHeight="1" x14ac:dyDescent="0.3">
      <c r="A8056">
        <f ca="1"/>
        <v>0</v>
      </c>
      <c r="C8056">
        <f ca="1"/>
        <v>0</v>
      </c>
      <c r="D8056">
        <f ca="1"/>
        <v>0</v>
      </c>
      <c r="E8056">
        <f ca="1"/>
        <v>0</v>
      </c>
      <c r="F8056">
        <f ca="1"/>
        <v>0</v>
      </c>
      <c r="G8056">
        <f ca="1"/>
        <v>0</v>
      </c>
      <c r="I8056" s="4">
        <f ca="1"/>
        <v>0</v>
      </c>
    </row>
    <row r="8057" spans="1:9" ht="14.4" hidden="1" customHeight="1" x14ac:dyDescent="0.3">
      <c r="A8057">
        <f ca="1"/>
        <v>0</v>
      </c>
      <c r="C8057">
        <f ca="1"/>
        <v>0</v>
      </c>
      <c r="D8057">
        <f ca="1"/>
        <v>0</v>
      </c>
      <c r="E8057">
        <f ca="1"/>
        <v>0</v>
      </c>
      <c r="F8057">
        <f ca="1"/>
        <v>0</v>
      </c>
      <c r="G8057">
        <f ca="1"/>
        <v>0</v>
      </c>
      <c r="I8057" s="4">
        <f ca="1"/>
        <v>0</v>
      </c>
    </row>
    <row r="8058" spans="1:9" ht="14.4" hidden="1" customHeight="1" x14ac:dyDescent="0.3">
      <c r="A8058">
        <f ca="1"/>
        <v>0</v>
      </c>
      <c r="C8058">
        <f ca="1"/>
        <v>0</v>
      </c>
      <c r="D8058">
        <f ca="1"/>
        <v>0</v>
      </c>
      <c r="E8058">
        <f ca="1"/>
        <v>0</v>
      </c>
      <c r="F8058">
        <f ca="1"/>
        <v>0</v>
      </c>
      <c r="G8058">
        <f ca="1"/>
        <v>0</v>
      </c>
      <c r="I8058" s="4">
        <f ca="1"/>
        <v>0</v>
      </c>
    </row>
    <row r="8059" spans="1:9" ht="14.4" hidden="1" customHeight="1" x14ac:dyDescent="0.3">
      <c r="A8059">
        <f ca="1"/>
        <v>0</v>
      </c>
      <c r="C8059">
        <f ca="1"/>
        <v>0</v>
      </c>
      <c r="D8059">
        <f ca="1"/>
        <v>0</v>
      </c>
      <c r="E8059">
        <f ca="1"/>
        <v>0</v>
      </c>
      <c r="F8059">
        <f ca="1"/>
        <v>0</v>
      </c>
      <c r="G8059">
        <f ca="1"/>
        <v>0</v>
      </c>
      <c r="I8059" s="4">
        <f ca="1"/>
        <v>0</v>
      </c>
    </row>
    <row r="8060" spans="1:9" ht="14.4" hidden="1" customHeight="1" x14ac:dyDescent="0.3">
      <c r="A8060">
        <f ca="1"/>
        <v>0</v>
      </c>
      <c r="C8060">
        <f ca="1"/>
        <v>0</v>
      </c>
      <c r="D8060">
        <f ca="1"/>
        <v>0</v>
      </c>
      <c r="E8060">
        <f ca="1"/>
        <v>0</v>
      </c>
      <c r="F8060">
        <f ca="1"/>
        <v>0</v>
      </c>
      <c r="G8060">
        <f ca="1"/>
        <v>0</v>
      </c>
      <c r="I8060" s="4">
        <f ca="1"/>
        <v>0</v>
      </c>
    </row>
    <row r="8061" spans="1:9" ht="14.4" hidden="1" customHeight="1" x14ac:dyDescent="0.3">
      <c r="A8061">
        <f ca="1"/>
        <v>0</v>
      </c>
      <c r="C8061">
        <f ca="1"/>
        <v>0</v>
      </c>
      <c r="D8061">
        <f ca="1"/>
        <v>0</v>
      </c>
      <c r="E8061">
        <f ca="1"/>
        <v>0</v>
      </c>
      <c r="F8061">
        <f ca="1"/>
        <v>0</v>
      </c>
      <c r="G8061">
        <f ca="1"/>
        <v>0</v>
      </c>
      <c r="I8061" s="4">
        <f ca="1"/>
        <v>0</v>
      </c>
    </row>
    <row r="8062" spans="1:9" ht="14.4" hidden="1" customHeight="1" x14ac:dyDescent="0.3">
      <c r="A8062">
        <f ca="1"/>
        <v>0</v>
      </c>
      <c r="C8062">
        <f ca="1"/>
        <v>0</v>
      </c>
      <c r="D8062">
        <f ca="1"/>
        <v>0</v>
      </c>
      <c r="E8062">
        <f ca="1"/>
        <v>0</v>
      </c>
      <c r="F8062">
        <f ca="1"/>
        <v>0</v>
      </c>
      <c r="G8062">
        <f ca="1"/>
        <v>0</v>
      </c>
      <c r="I8062" s="4">
        <f ca="1"/>
        <v>0</v>
      </c>
    </row>
    <row r="8063" spans="1:9" ht="14.4" hidden="1" customHeight="1" x14ac:dyDescent="0.3">
      <c r="A8063">
        <f ca="1"/>
        <v>0</v>
      </c>
      <c r="C8063">
        <f ca="1"/>
        <v>0</v>
      </c>
      <c r="D8063">
        <f ca="1"/>
        <v>0</v>
      </c>
      <c r="E8063">
        <f ca="1"/>
        <v>0</v>
      </c>
      <c r="F8063">
        <f ca="1"/>
        <v>0</v>
      </c>
      <c r="G8063">
        <f ca="1"/>
        <v>0</v>
      </c>
      <c r="I8063" s="4">
        <f ca="1"/>
        <v>0</v>
      </c>
    </row>
    <row r="8064" spans="1:9" ht="14.4" hidden="1" customHeight="1" x14ac:dyDescent="0.3">
      <c r="A8064">
        <f ca="1"/>
        <v>0</v>
      </c>
      <c r="C8064">
        <f ca="1"/>
        <v>0</v>
      </c>
      <c r="D8064">
        <f ca="1"/>
        <v>0</v>
      </c>
      <c r="E8064">
        <f ca="1"/>
        <v>0</v>
      </c>
      <c r="F8064">
        <f ca="1"/>
        <v>0</v>
      </c>
      <c r="G8064">
        <f ca="1"/>
        <v>0</v>
      </c>
      <c r="I8064" s="4">
        <f ca="1"/>
        <v>0</v>
      </c>
    </row>
    <row r="8065" spans="1:9" ht="14.4" hidden="1" customHeight="1" x14ac:dyDescent="0.3">
      <c r="A8065">
        <f ca="1"/>
        <v>0</v>
      </c>
      <c r="C8065">
        <f ca="1"/>
        <v>0</v>
      </c>
      <c r="D8065">
        <f ca="1"/>
        <v>0</v>
      </c>
      <c r="E8065">
        <f ca="1"/>
        <v>0</v>
      </c>
      <c r="F8065">
        <f ca="1"/>
        <v>0</v>
      </c>
      <c r="G8065">
        <f ca="1"/>
        <v>0</v>
      </c>
      <c r="I8065" s="4">
        <f ca="1"/>
        <v>0</v>
      </c>
    </row>
    <row r="8066" spans="1:9" ht="14.4" hidden="1" customHeight="1" x14ac:dyDescent="0.3">
      <c r="A8066">
        <f ca="1"/>
        <v>0</v>
      </c>
      <c r="C8066">
        <f ca="1"/>
        <v>0</v>
      </c>
      <c r="D8066">
        <f ca="1"/>
        <v>0</v>
      </c>
      <c r="E8066">
        <f ca="1"/>
        <v>0</v>
      </c>
      <c r="F8066">
        <f ca="1"/>
        <v>0</v>
      </c>
      <c r="G8066">
        <f ca="1"/>
        <v>0</v>
      </c>
      <c r="I8066" s="4">
        <f ca="1"/>
        <v>0</v>
      </c>
    </row>
    <row r="8067" spans="1:9" ht="14.4" hidden="1" customHeight="1" x14ac:dyDescent="0.3">
      <c r="A8067">
        <f ca="1"/>
        <v>0</v>
      </c>
      <c r="C8067">
        <f ca="1"/>
        <v>0</v>
      </c>
      <c r="D8067">
        <f ca="1"/>
        <v>0</v>
      </c>
      <c r="E8067">
        <f ca="1"/>
        <v>0</v>
      </c>
      <c r="F8067">
        <f ca="1"/>
        <v>0</v>
      </c>
      <c r="G8067">
        <f ca="1"/>
        <v>0</v>
      </c>
      <c r="I8067" s="4">
        <f ca="1"/>
        <v>0</v>
      </c>
    </row>
    <row r="8068" spans="1:9" ht="14.4" hidden="1" customHeight="1" x14ac:dyDescent="0.3">
      <c r="A8068">
        <f ca="1"/>
        <v>0</v>
      </c>
      <c r="C8068">
        <f ca="1"/>
        <v>0</v>
      </c>
      <c r="D8068">
        <f ca="1"/>
        <v>0</v>
      </c>
      <c r="E8068">
        <f ca="1"/>
        <v>0</v>
      </c>
      <c r="F8068">
        <f ca="1"/>
        <v>0</v>
      </c>
      <c r="G8068">
        <f ca="1"/>
        <v>0</v>
      </c>
      <c r="I8068" s="4">
        <f ca="1"/>
        <v>0</v>
      </c>
    </row>
    <row r="8069" spans="1:9" ht="14.4" hidden="1" customHeight="1" x14ac:dyDescent="0.3">
      <c r="A8069">
        <f ca="1"/>
        <v>0</v>
      </c>
      <c r="C8069">
        <f ca="1"/>
        <v>0</v>
      </c>
      <c r="D8069">
        <f ca="1"/>
        <v>0</v>
      </c>
      <c r="E8069">
        <f ca="1"/>
        <v>0</v>
      </c>
      <c r="F8069">
        <f ca="1"/>
        <v>0</v>
      </c>
      <c r="G8069">
        <f ca="1"/>
        <v>0</v>
      </c>
      <c r="I8069" s="4">
        <f ca="1"/>
        <v>0</v>
      </c>
    </row>
    <row r="8070" spans="1:9" ht="14.4" hidden="1" customHeight="1" x14ac:dyDescent="0.3">
      <c r="A8070">
        <f ca="1"/>
        <v>0</v>
      </c>
      <c r="C8070">
        <f ca="1"/>
        <v>0</v>
      </c>
      <c r="D8070">
        <f ca="1"/>
        <v>0</v>
      </c>
      <c r="E8070">
        <f ca="1"/>
        <v>0</v>
      </c>
      <c r="F8070">
        <f ca="1"/>
        <v>0</v>
      </c>
      <c r="G8070">
        <f ca="1"/>
        <v>0</v>
      </c>
      <c r="I8070" s="4">
        <f ca="1"/>
        <v>0</v>
      </c>
    </row>
    <row r="8071" spans="1:9" ht="14.4" hidden="1" customHeight="1" x14ac:dyDescent="0.3">
      <c r="A8071">
        <f ca="1"/>
        <v>0</v>
      </c>
      <c r="C8071">
        <f ca="1"/>
        <v>0</v>
      </c>
      <c r="D8071">
        <f ca="1"/>
        <v>0</v>
      </c>
      <c r="E8071">
        <f ca="1"/>
        <v>0</v>
      </c>
      <c r="F8071">
        <f ca="1"/>
        <v>0</v>
      </c>
      <c r="G8071">
        <f ca="1"/>
        <v>0</v>
      </c>
      <c r="I8071" s="4">
        <f ca="1"/>
        <v>0</v>
      </c>
    </row>
    <row r="8072" spans="1:9" ht="14.4" hidden="1" customHeight="1" x14ac:dyDescent="0.3">
      <c r="A8072">
        <f ca="1"/>
        <v>0</v>
      </c>
      <c r="C8072">
        <f ca="1"/>
        <v>0</v>
      </c>
      <c r="D8072">
        <f ca="1"/>
        <v>0</v>
      </c>
      <c r="E8072">
        <f ca="1"/>
        <v>0</v>
      </c>
      <c r="F8072">
        <f ca="1"/>
        <v>0</v>
      </c>
      <c r="G8072">
        <f ca="1"/>
        <v>0</v>
      </c>
      <c r="I8072" s="4">
        <f ca="1"/>
        <v>0</v>
      </c>
    </row>
    <row r="8073" spans="1:9" ht="14.4" hidden="1" customHeight="1" x14ac:dyDescent="0.3">
      <c r="A8073">
        <f ca="1"/>
        <v>0</v>
      </c>
      <c r="C8073">
        <f ca="1"/>
        <v>0</v>
      </c>
      <c r="D8073">
        <f ca="1"/>
        <v>0</v>
      </c>
      <c r="E8073">
        <f ca="1"/>
        <v>0</v>
      </c>
      <c r="F8073">
        <f ca="1"/>
        <v>0</v>
      </c>
      <c r="G8073">
        <f ca="1"/>
        <v>0</v>
      </c>
      <c r="I8073" s="4">
        <f ca="1"/>
        <v>0</v>
      </c>
    </row>
    <row r="8074" spans="1:9" ht="14.4" hidden="1" customHeight="1" x14ac:dyDescent="0.3">
      <c r="A8074">
        <f ca="1"/>
        <v>0</v>
      </c>
      <c r="C8074">
        <f ca="1"/>
        <v>0</v>
      </c>
      <c r="D8074">
        <f ca="1"/>
        <v>0</v>
      </c>
      <c r="E8074">
        <f ca="1"/>
        <v>0</v>
      </c>
      <c r="F8074">
        <f ca="1"/>
        <v>0</v>
      </c>
      <c r="G8074">
        <f ca="1"/>
        <v>0</v>
      </c>
      <c r="I8074" s="4">
        <f ca="1"/>
        <v>0</v>
      </c>
    </row>
    <row r="8075" spans="1:9" ht="14.4" hidden="1" customHeight="1" x14ac:dyDescent="0.3">
      <c r="A8075">
        <f ca="1"/>
        <v>0</v>
      </c>
      <c r="C8075">
        <f ca="1"/>
        <v>0</v>
      </c>
      <c r="D8075">
        <f ca="1"/>
        <v>0</v>
      </c>
      <c r="E8075">
        <f ca="1"/>
        <v>0</v>
      </c>
      <c r="F8075">
        <f ca="1"/>
        <v>0</v>
      </c>
      <c r="G8075">
        <f ca="1"/>
        <v>0</v>
      </c>
      <c r="I8075" s="4">
        <f ca="1"/>
        <v>0</v>
      </c>
    </row>
    <row r="8076" spans="1:9" ht="14.4" hidden="1" customHeight="1" x14ac:dyDescent="0.3">
      <c r="A8076">
        <f ca="1"/>
        <v>0</v>
      </c>
      <c r="C8076">
        <f ca="1"/>
        <v>0</v>
      </c>
      <c r="D8076">
        <f ca="1"/>
        <v>0</v>
      </c>
      <c r="E8076">
        <f ca="1"/>
        <v>0</v>
      </c>
      <c r="F8076">
        <f ca="1"/>
        <v>0</v>
      </c>
      <c r="G8076">
        <f ca="1"/>
        <v>0</v>
      </c>
      <c r="I8076" s="4">
        <f ca="1"/>
        <v>0</v>
      </c>
    </row>
    <row r="8077" spans="1:9" ht="14.4" hidden="1" customHeight="1" x14ac:dyDescent="0.3">
      <c r="A8077">
        <f ca="1"/>
        <v>0</v>
      </c>
      <c r="C8077">
        <f ca="1"/>
        <v>0</v>
      </c>
      <c r="D8077">
        <f ca="1"/>
        <v>0</v>
      </c>
      <c r="E8077">
        <f ca="1"/>
        <v>0</v>
      </c>
      <c r="F8077">
        <f ca="1"/>
        <v>0</v>
      </c>
      <c r="G8077">
        <f ca="1"/>
        <v>0</v>
      </c>
      <c r="I8077" s="4">
        <f ca="1"/>
        <v>0</v>
      </c>
    </row>
    <row r="8078" spans="1:9" ht="14.4" hidden="1" customHeight="1" x14ac:dyDescent="0.3">
      <c r="A8078">
        <f ca="1"/>
        <v>0</v>
      </c>
      <c r="C8078">
        <f ca="1"/>
        <v>0</v>
      </c>
      <c r="D8078">
        <f ca="1"/>
        <v>0</v>
      </c>
      <c r="E8078">
        <f ca="1"/>
        <v>0</v>
      </c>
      <c r="F8078">
        <f ca="1"/>
        <v>0</v>
      </c>
      <c r="G8078">
        <f ca="1"/>
        <v>0</v>
      </c>
      <c r="I8078" s="4">
        <f ca="1"/>
        <v>0</v>
      </c>
    </row>
    <row r="8079" spans="1:9" ht="14.4" hidden="1" customHeight="1" x14ac:dyDescent="0.3">
      <c r="A8079">
        <f ca="1"/>
        <v>0</v>
      </c>
      <c r="C8079">
        <f ca="1"/>
        <v>0</v>
      </c>
      <c r="D8079">
        <f ca="1"/>
        <v>0</v>
      </c>
      <c r="E8079">
        <f ca="1"/>
        <v>0</v>
      </c>
      <c r="F8079">
        <f ca="1"/>
        <v>0</v>
      </c>
      <c r="G8079">
        <f ca="1"/>
        <v>0</v>
      </c>
      <c r="I8079" s="4">
        <f ca="1"/>
        <v>0</v>
      </c>
    </row>
    <row r="8080" spans="1:9" ht="14.4" hidden="1" customHeight="1" x14ac:dyDescent="0.3">
      <c r="A8080">
        <f ca="1"/>
        <v>0</v>
      </c>
      <c r="C8080">
        <f ca="1"/>
        <v>0</v>
      </c>
      <c r="D8080">
        <f ca="1"/>
        <v>0</v>
      </c>
      <c r="E8080">
        <f ca="1"/>
        <v>0</v>
      </c>
      <c r="F8080">
        <f ca="1"/>
        <v>0</v>
      </c>
      <c r="G8080">
        <f ca="1"/>
        <v>0</v>
      </c>
      <c r="I8080" s="4">
        <f ca="1"/>
        <v>0</v>
      </c>
    </row>
    <row r="8081" spans="1:9" ht="14.4" hidden="1" customHeight="1" x14ac:dyDescent="0.3">
      <c r="A8081">
        <f ca="1"/>
        <v>0</v>
      </c>
      <c r="C8081">
        <f ca="1"/>
        <v>0</v>
      </c>
      <c r="D8081">
        <f ca="1"/>
        <v>0</v>
      </c>
      <c r="E8081">
        <f ca="1"/>
        <v>0</v>
      </c>
      <c r="F8081">
        <f ca="1"/>
        <v>0</v>
      </c>
      <c r="G8081">
        <f ca="1"/>
        <v>0</v>
      </c>
      <c r="I8081" s="4">
        <f ca="1"/>
        <v>0</v>
      </c>
    </row>
    <row r="8082" spans="1:9" ht="14.4" hidden="1" customHeight="1" x14ac:dyDescent="0.3">
      <c r="A8082">
        <f ca="1"/>
        <v>0</v>
      </c>
      <c r="C8082">
        <f ca="1"/>
        <v>0</v>
      </c>
      <c r="D8082">
        <f ca="1"/>
        <v>0</v>
      </c>
      <c r="E8082">
        <f ca="1"/>
        <v>0</v>
      </c>
      <c r="F8082">
        <f ca="1"/>
        <v>0</v>
      </c>
      <c r="G8082">
        <f ca="1"/>
        <v>0</v>
      </c>
      <c r="I8082" s="4">
        <f ca="1"/>
        <v>0</v>
      </c>
    </row>
    <row r="8083" spans="1:9" ht="14.4" hidden="1" customHeight="1" x14ac:dyDescent="0.3">
      <c r="A8083">
        <f ca="1"/>
        <v>0</v>
      </c>
      <c r="C8083">
        <f ca="1"/>
        <v>0</v>
      </c>
      <c r="D8083">
        <f ca="1"/>
        <v>0</v>
      </c>
      <c r="E8083">
        <f ca="1"/>
        <v>0</v>
      </c>
      <c r="F8083">
        <f ca="1"/>
        <v>0</v>
      </c>
      <c r="G8083">
        <f ca="1"/>
        <v>0</v>
      </c>
      <c r="I8083" s="4">
        <f ca="1"/>
        <v>0</v>
      </c>
    </row>
    <row r="8084" spans="1:9" ht="14.4" hidden="1" customHeight="1" x14ac:dyDescent="0.3">
      <c r="A8084">
        <f ca="1"/>
        <v>0</v>
      </c>
      <c r="C8084">
        <f ca="1"/>
        <v>0</v>
      </c>
      <c r="D8084">
        <f ca="1"/>
        <v>0</v>
      </c>
      <c r="E8084">
        <f ca="1"/>
        <v>0</v>
      </c>
      <c r="F8084">
        <f ca="1"/>
        <v>0</v>
      </c>
      <c r="G8084">
        <f ca="1"/>
        <v>0</v>
      </c>
      <c r="I8084" s="4">
        <f ca="1"/>
        <v>0</v>
      </c>
    </row>
    <row r="8085" spans="1:9" ht="14.4" hidden="1" customHeight="1" x14ac:dyDescent="0.3">
      <c r="A8085">
        <f ca="1"/>
        <v>0</v>
      </c>
      <c r="C8085">
        <f ca="1"/>
        <v>0</v>
      </c>
      <c r="D8085">
        <f ca="1"/>
        <v>0</v>
      </c>
      <c r="E8085">
        <f ca="1"/>
        <v>0</v>
      </c>
      <c r="F8085">
        <f ca="1"/>
        <v>0</v>
      </c>
      <c r="G8085">
        <f ca="1"/>
        <v>0</v>
      </c>
      <c r="I8085" s="4">
        <f ca="1"/>
        <v>0</v>
      </c>
    </row>
    <row r="8086" spans="1:9" ht="14.4" hidden="1" customHeight="1" x14ac:dyDescent="0.3">
      <c r="A8086">
        <f ca="1"/>
        <v>0</v>
      </c>
      <c r="C8086">
        <f ca="1"/>
        <v>0</v>
      </c>
      <c r="D8086">
        <f ca="1"/>
        <v>0</v>
      </c>
      <c r="E8086">
        <f ca="1"/>
        <v>0</v>
      </c>
      <c r="F8086">
        <f ca="1"/>
        <v>0</v>
      </c>
      <c r="G8086">
        <f ca="1"/>
        <v>0</v>
      </c>
      <c r="I8086" s="4">
        <f ca="1"/>
        <v>0</v>
      </c>
    </row>
    <row r="8087" spans="1:9" ht="14.4" hidden="1" customHeight="1" x14ac:dyDescent="0.3">
      <c r="A8087">
        <f ca="1"/>
        <v>0</v>
      </c>
      <c r="C8087">
        <f ca="1"/>
        <v>0</v>
      </c>
      <c r="D8087">
        <f ca="1"/>
        <v>0</v>
      </c>
      <c r="E8087">
        <f ca="1"/>
        <v>0</v>
      </c>
      <c r="F8087">
        <f ca="1"/>
        <v>0</v>
      </c>
      <c r="G8087">
        <f ca="1"/>
        <v>0</v>
      </c>
      <c r="I8087" s="4">
        <f ca="1"/>
        <v>0</v>
      </c>
    </row>
    <row r="8088" spans="1:9" ht="14.4" hidden="1" customHeight="1" x14ac:dyDescent="0.3">
      <c r="A8088">
        <f ca="1"/>
        <v>0</v>
      </c>
      <c r="C8088">
        <f ca="1"/>
        <v>0</v>
      </c>
      <c r="D8088">
        <f ca="1"/>
        <v>0</v>
      </c>
      <c r="E8088">
        <f ca="1"/>
        <v>0</v>
      </c>
      <c r="F8088">
        <f ca="1"/>
        <v>0</v>
      </c>
      <c r="G8088">
        <f ca="1"/>
        <v>0</v>
      </c>
      <c r="I8088" s="4">
        <f ca="1"/>
        <v>0</v>
      </c>
    </row>
    <row r="8089" spans="1:9" ht="14.4" hidden="1" customHeight="1" x14ac:dyDescent="0.3">
      <c r="A8089">
        <f ca="1"/>
        <v>0</v>
      </c>
      <c r="C8089">
        <f ca="1"/>
        <v>0</v>
      </c>
      <c r="D8089">
        <f ca="1"/>
        <v>0</v>
      </c>
      <c r="E8089">
        <f ca="1"/>
        <v>0</v>
      </c>
      <c r="F8089">
        <f ca="1"/>
        <v>0</v>
      </c>
      <c r="G8089">
        <f ca="1"/>
        <v>0</v>
      </c>
      <c r="I8089" s="4">
        <f ca="1"/>
        <v>0</v>
      </c>
    </row>
    <row r="8090" spans="1:9" ht="14.4" hidden="1" customHeight="1" x14ac:dyDescent="0.3">
      <c r="A8090">
        <f ca="1"/>
        <v>0</v>
      </c>
      <c r="C8090">
        <f ca="1"/>
        <v>0</v>
      </c>
      <c r="D8090">
        <f ca="1"/>
        <v>0</v>
      </c>
      <c r="E8090">
        <f ca="1"/>
        <v>0</v>
      </c>
      <c r="F8090">
        <f ca="1"/>
        <v>0</v>
      </c>
      <c r="G8090">
        <f ca="1"/>
        <v>0</v>
      </c>
      <c r="I8090" s="4">
        <f ca="1"/>
        <v>0</v>
      </c>
    </row>
    <row r="8091" spans="1:9" ht="14.4" hidden="1" customHeight="1" x14ac:dyDescent="0.3">
      <c r="A8091">
        <f ca="1"/>
        <v>0</v>
      </c>
      <c r="C8091">
        <f ca="1"/>
        <v>0</v>
      </c>
      <c r="D8091">
        <f ca="1"/>
        <v>0</v>
      </c>
      <c r="E8091">
        <f ca="1"/>
        <v>0</v>
      </c>
      <c r="F8091">
        <f ca="1"/>
        <v>0</v>
      </c>
      <c r="G8091">
        <f ca="1"/>
        <v>0</v>
      </c>
      <c r="I8091" s="4">
        <f ca="1"/>
        <v>0</v>
      </c>
    </row>
    <row r="8092" spans="1:9" ht="14.4" hidden="1" customHeight="1" x14ac:dyDescent="0.3">
      <c r="A8092">
        <f ca="1"/>
        <v>0</v>
      </c>
      <c r="C8092">
        <f ca="1"/>
        <v>0</v>
      </c>
      <c r="D8092">
        <f ca="1"/>
        <v>0</v>
      </c>
      <c r="E8092">
        <f ca="1"/>
        <v>0</v>
      </c>
      <c r="F8092">
        <f ca="1"/>
        <v>0</v>
      </c>
      <c r="G8092">
        <f ca="1"/>
        <v>0</v>
      </c>
      <c r="I8092" s="4">
        <f ca="1"/>
        <v>0</v>
      </c>
    </row>
    <row r="8093" spans="1:9" ht="14.4" hidden="1" customHeight="1" x14ac:dyDescent="0.3">
      <c r="A8093">
        <f ca="1"/>
        <v>0</v>
      </c>
      <c r="C8093">
        <f ca="1"/>
        <v>0</v>
      </c>
      <c r="D8093">
        <f ca="1"/>
        <v>0</v>
      </c>
      <c r="E8093">
        <f ca="1"/>
        <v>0</v>
      </c>
      <c r="F8093">
        <f ca="1"/>
        <v>0</v>
      </c>
      <c r="G8093">
        <f ca="1"/>
        <v>0</v>
      </c>
      <c r="I8093" s="4">
        <f ca="1"/>
        <v>0</v>
      </c>
    </row>
    <row r="8094" spans="1:9" ht="14.4" hidden="1" customHeight="1" x14ac:dyDescent="0.3">
      <c r="A8094">
        <f ca="1"/>
        <v>0</v>
      </c>
      <c r="C8094">
        <f ca="1"/>
        <v>0</v>
      </c>
      <c r="D8094">
        <f ca="1"/>
        <v>0</v>
      </c>
      <c r="E8094">
        <f ca="1"/>
        <v>0</v>
      </c>
      <c r="F8094">
        <f ca="1"/>
        <v>0</v>
      </c>
      <c r="G8094">
        <f ca="1"/>
        <v>0</v>
      </c>
      <c r="I8094" s="4">
        <f ca="1"/>
        <v>0</v>
      </c>
    </row>
    <row r="8095" spans="1:9" ht="14.4" hidden="1" customHeight="1" x14ac:dyDescent="0.3">
      <c r="A8095">
        <f ca="1"/>
        <v>0</v>
      </c>
      <c r="C8095">
        <f ca="1"/>
        <v>0</v>
      </c>
      <c r="D8095">
        <f ca="1"/>
        <v>0</v>
      </c>
      <c r="E8095">
        <f ca="1"/>
        <v>0</v>
      </c>
      <c r="F8095">
        <f ca="1"/>
        <v>0</v>
      </c>
      <c r="G8095">
        <f ca="1"/>
        <v>0</v>
      </c>
      <c r="I8095" s="4">
        <f ca="1"/>
        <v>0</v>
      </c>
    </row>
    <row r="8096" spans="1:9" ht="14.4" hidden="1" customHeight="1" x14ac:dyDescent="0.3">
      <c r="A8096">
        <f ca="1"/>
        <v>0</v>
      </c>
      <c r="C8096">
        <f ca="1"/>
        <v>0</v>
      </c>
      <c r="D8096">
        <f ca="1"/>
        <v>0</v>
      </c>
      <c r="E8096">
        <f ca="1"/>
        <v>0</v>
      </c>
      <c r="F8096">
        <f ca="1"/>
        <v>0</v>
      </c>
      <c r="G8096">
        <f ca="1"/>
        <v>0</v>
      </c>
      <c r="I8096" s="4">
        <f ca="1"/>
        <v>0</v>
      </c>
    </row>
    <row r="8097" spans="1:9" ht="14.4" hidden="1" customHeight="1" x14ac:dyDescent="0.3">
      <c r="A8097">
        <f ca="1"/>
        <v>0</v>
      </c>
      <c r="C8097">
        <f ca="1"/>
        <v>0</v>
      </c>
      <c r="D8097">
        <f ca="1"/>
        <v>0</v>
      </c>
      <c r="E8097">
        <f ca="1"/>
        <v>0</v>
      </c>
      <c r="F8097">
        <f ca="1"/>
        <v>0</v>
      </c>
      <c r="G8097">
        <f ca="1"/>
        <v>0</v>
      </c>
      <c r="I8097" s="4">
        <f ca="1"/>
        <v>0</v>
      </c>
    </row>
    <row r="8098" spans="1:9" ht="14.4" hidden="1" customHeight="1" x14ac:dyDescent="0.3">
      <c r="A8098">
        <f ca="1"/>
        <v>0</v>
      </c>
      <c r="C8098">
        <f ca="1"/>
        <v>0</v>
      </c>
      <c r="D8098">
        <f ca="1"/>
        <v>0</v>
      </c>
      <c r="E8098">
        <f ca="1"/>
        <v>0</v>
      </c>
      <c r="F8098">
        <f ca="1"/>
        <v>0</v>
      </c>
      <c r="G8098">
        <f ca="1"/>
        <v>0</v>
      </c>
      <c r="I8098" s="4">
        <f ca="1"/>
        <v>0</v>
      </c>
    </row>
    <row r="8099" spans="1:9" ht="14.4" hidden="1" customHeight="1" x14ac:dyDescent="0.3">
      <c r="A8099">
        <f ca="1"/>
        <v>0</v>
      </c>
      <c r="C8099">
        <f ca="1"/>
        <v>0</v>
      </c>
      <c r="D8099">
        <f ca="1"/>
        <v>0</v>
      </c>
      <c r="E8099">
        <f ca="1"/>
        <v>0</v>
      </c>
      <c r="F8099">
        <f ca="1"/>
        <v>0</v>
      </c>
      <c r="G8099">
        <f ca="1"/>
        <v>0</v>
      </c>
      <c r="I8099" s="4">
        <f ca="1"/>
        <v>0</v>
      </c>
    </row>
    <row r="8100" spans="1:9" ht="14.4" hidden="1" customHeight="1" x14ac:dyDescent="0.3">
      <c r="A8100">
        <f ca="1"/>
        <v>0</v>
      </c>
      <c r="C8100">
        <f ca="1"/>
        <v>0</v>
      </c>
      <c r="D8100">
        <f ca="1"/>
        <v>0</v>
      </c>
      <c r="E8100">
        <f ca="1"/>
        <v>0</v>
      </c>
      <c r="F8100">
        <f ca="1"/>
        <v>0</v>
      </c>
      <c r="G8100">
        <f ca="1"/>
        <v>0</v>
      </c>
      <c r="I8100" s="4">
        <f ca="1"/>
        <v>0</v>
      </c>
    </row>
    <row r="8101" spans="1:9" ht="14.4" hidden="1" customHeight="1" x14ac:dyDescent="0.3">
      <c r="A8101">
        <f ca="1"/>
        <v>0</v>
      </c>
      <c r="C8101">
        <f ca="1"/>
        <v>0</v>
      </c>
      <c r="D8101">
        <f ca="1"/>
        <v>0</v>
      </c>
      <c r="E8101">
        <f ca="1"/>
        <v>0</v>
      </c>
      <c r="F8101">
        <f ca="1"/>
        <v>0</v>
      </c>
      <c r="G8101">
        <f ca="1"/>
        <v>0</v>
      </c>
      <c r="I8101" s="4">
        <f ca="1"/>
        <v>0</v>
      </c>
    </row>
    <row r="8102" spans="1:9" ht="14.4" hidden="1" customHeight="1" x14ac:dyDescent="0.3">
      <c r="A8102">
        <f ca="1"/>
        <v>0</v>
      </c>
      <c r="C8102">
        <f ca="1"/>
        <v>0</v>
      </c>
      <c r="D8102">
        <f ca="1"/>
        <v>0</v>
      </c>
      <c r="E8102">
        <f ca="1"/>
        <v>0</v>
      </c>
      <c r="F8102">
        <f ca="1"/>
        <v>0</v>
      </c>
      <c r="G8102">
        <f ca="1"/>
        <v>0</v>
      </c>
      <c r="I8102" s="4">
        <f ca="1"/>
        <v>0</v>
      </c>
    </row>
    <row r="8103" spans="1:9" ht="14.4" hidden="1" customHeight="1" x14ac:dyDescent="0.3">
      <c r="A8103">
        <f ca="1"/>
        <v>0</v>
      </c>
      <c r="C8103">
        <f ca="1"/>
        <v>0</v>
      </c>
      <c r="D8103">
        <f ca="1"/>
        <v>0</v>
      </c>
      <c r="E8103">
        <f ca="1"/>
        <v>0</v>
      </c>
      <c r="F8103">
        <f ca="1"/>
        <v>0</v>
      </c>
      <c r="G8103">
        <f ca="1"/>
        <v>0</v>
      </c>
      <c r="I8103" s="4">
        <f ca="1"/>
        <v>0</v>
      </c>
    </row>
    <row r="8104" spans="1:9" ht="14.4" hidden="1" customHeight="1" x14ac:dyDescent="0.3">
      <c r="A8104">
        <f ca="1"/>
        <v>0</v>
      </c>
      <c r="C8104">
        <f ca="1"/>
        <v>0</v>
      </c>
      <c r="D8104">
        <f ca="1"/>
        <v>0</v>
      </c>
      <c r="E8104">
        <f ca="1"/>
        <v>0</v>
      </c>
      <c r="F8104">
        <f ca="1"/>
        <v>0</v>
      </c>
      <c r="G8104">
        <f ca="1"/>
        <v>0</v>
      </c>
      <c r="I8104" s="4">
        <f ca="1"/>
        <v>0</v>
      </c>
    </row>
    <row r="8105" spans="1:9" ht="14.4" hidden="1" customHeight="1" x14ac:dyDescent="0.3">
      <c r="A8105">
        <f ca="1"/>
        <v>0</v>
      </c>
      <c r="C8105">
        <f ca="1"/>
        <v>0</v>
      </c>
      <c r="D8105">
        <f ca="1"/>
        <v>0</v>
      </c>
      <c r="E8105">
        <f ca="1"/>
        <v>0</v>
      </c>
      <c r="F8105">
        <f ca="1"/>
        <v>0</v>
      </c>
      <c r="G8105">
        <f ca="1"/>
        <v>0</v>
      </c>
      <c r="I8105" s="4">
        <f ca="1"/>
        <v>0</v>
      </c>
    </row>
    <row r="8106" spans="1:9" ht="14.4" hidden="1" customHeight="1" x14ac:dyDescent="0.3">
      <c r="A8106">
        <f ca="1"/>
        <v>0</v>
      </c>
      <c r="C8106">
        <f ca="1"/>
        <v>0</v>
      </c>
      <c r="D8106">
        <f ca="1"/>
        <v>0</v>
      </c>
      <c r="E8106">
        <f ca="1"/>
        <v>0</v>
      </c>
      <c r="F8106">
        <f ca="1"/>
        <v>0</v>
      </c>
      <c r="G8106">
        <f ca="1"/>
        <v>0</v>
      </c>
      <c r="I8106" s="4">
        <f ca="1"/>
        <v>0</v>
      </c>
    </row>
    <row r="8107" spans="1:9" ht="14.4" hidden="1" customHeight="1" x14ac:dyDescent="0.3">
      <c r="A8107">
        <f ca="1"/>
        <v>0</v>
      </c>
      <c r="C8107">
        <f ca="1"/>
        <v>0</v>
      </c>
      <c r="D8107">
        <f ca="1"/>
        <v>0</v>
      </c>
      <c r="E8107">
        <f ca="1"/>
        <v>0</v>
      </c>
      <c r="F8107">
        <f ca="1"/>
        <v>0</v>
      </c>
      <c r="G8107">
        <f ca="1"/>
        <v>0</v>
      </c>
      <c r="I8107" s="4">
        <f ca="1"/>
        <v>0</v>
      </c>
    </row>
    <row r="8108" spans="1:9" ht="14.4" hidden="1" customHeight="1" x14ac:dyDescent="0.3">
      <c r="A8108">
        <f ca="1"/>
        <v>0</v>
      </c>
      <c r="C8108">
        <f ca="1"/>
        <v>0</v>
      </c>
      <c r="D8108">
        <f ca="1"/>
        <v>0</v>
      </c>
      <c r="E8108">
        <f ca="1"/>
        <v>0</v>
      </c>
      <c r="F8108">
        <f ca="1"/>
        <v>0</v>
      </c>
      <c r="G8108">
        <f ca="1"/>
        <v>0</v>
      </c>
      <c r="I8108" s="4">
        <f ca="1"/>
        <v>0</v>
      </c>
    </row>
    <row r="8109" spans="1:9" ht="14.4" hidden="1" customHeight="1" x14ac:dyDescent="0.3">
      <c r="A8109">
        <f ca="1"/>
        <v>0</v>
      </c>
      <c r="C8109">
        <f ca="1"/>
        <v>0</v>
      </c>
      <c r="D8109">
        <f ca="1"/>
        <v>0</v>
      </c>
      <c r="E8109">
        <f ca="1"/>
        <v>0</v>
      </c>
      <c r="F8109">
        <f ca="1"/>
        <v>0</v>
      </c>
      <c r="G8109">
        <f ca="1"/>
        <v>0</v>
      </c>
      <c r="I8109" s="4">
        <f ca="1"/>
        <v>0</v>
      </c>
    </row>
    <row r="8110" spans="1:9" ht="14.4" hidden="1" customHeight="1" x14ac:dyDescent="0.3">
      <c r="A8110">
        <f ca="1"/>
        <v>0</v>
      </c>
      <c r="C8110">
        <f ca="1"/>
        <v>0</v>
      </c>
      <c r="D8110">
        <f ca="1"/>
        <v>0</v>
      </c>
      <c r="E8110">
        <f ca="1"/>
        <v>0</v>
      </c>
      <c r="F8110">
        <f ca="1"/>
        <v>0</v>
      </c>
      <c r="G8110">
        <f ca="1"/>
        <v>0</v>
      </c>
      <c r="I8110" s="4">
        <f ca="1"/>
        <v>0</v>
      </c>
    </row>
    <row r="8111" spans="1:9" ht="14.4" hidden="1" customHeight="1" x14ac:dyDescent="0.3">
      <c r="A8111">
        <f ca="1"/>
        <v>0</v>
      </c>
      <c r="C8111">
        <f ca="1"/>
        <v>0</v>
      </c>
      <c r="D8111">
        <f ca="1"/>
        <v>0</v>
      </c>
      <c r="E8111">
        <f ca="1"/>
        <v>0</v>
      </c>
      <c r="F8111">
        <f ca="1"/>
        <v>0</v>
      </c>
      <c r="G8111">
        <f ca="1"/>
        <v>0</v>
      </c>
      <c r="I8111" s="4">
        <f ca="1"/>
        <v>0</v>
      </c>
    </row>
    <row r="8112" spans="1:9" ht="14.4" hidden="1" customHeight="1" x14ac:dyDescent="0.3">
      <c r="A8112">
        <f ca="1"/>
        <v>0</v>
      </c>
      <c r="C8112">
        <f ca="1"/>
        <v>0</v>
      </c>
      <c r="D8112">
        <f ca="1"/>
        <v>0</v>
      </c>
      <c r="E8112">
        <f ca="1"/>
        <v>0</v>
      </c>
      <c r="F8112">
        <f ca="1"/>
        <v>0</v>
      </c>
      <c r="G8112">
        <f ca="1"/>
        <v>0</v>
      </c>
      <c r="I8112" s="4">
        <f ca="1"/>
        <v>0</v>
      </c>
    </row>
    <row r="8113" spans="1:9" ht="14.4" hidden="1" customHeight="1" x14ac:dyDescent="0.3">
      <c r="A8113">
        <f ca="1"/>
        <v>0</v>
      </c>
      <c r="C8113">
        <f ca="1"/>
        <v>0</v>
      </c>
      <c r="D8113">
        <f ca="1"/>
        <v>0</v>
      </c>
      <c r="E8113">
        <f ca="1"/>
        <v>0</v>
      </c>
      <c r="F8113">
        <f ca="1"/>
        <v>0</v>
      </c>
      <c r="G8113">
        <f ca="1"/>
        <v>0</v>
      </c>
      <c r="I8113" s="4">
        <f ca="1"/>
        <v>0</v>
      </c>
    </row>
    <row r="8114" spans="1:9" ht="14.4" hidden="1" customHeight="1" x14ac:dyDescent="0.3">
      <c r="A8114">
        <f ca="1"/>
        <v>0</v>
      </c>
      <c r="C8114">
        <f ca="1"/>
        <v>0</v>
      </c>
      <c r="D8114">
        <f ca="1"/>
        <v>0</v>
      </c>
      <c r="E8114">
        <f ca="1"/>
        <v>0</v>
      </c>
      <c r="F8114">
        <f ca="1"/>
        <v>0</v>
      </c>
      <c r="G8114">
        <f ca="1"/>
        <v>0</v>
      </c>
      <c r="I8114" s="4">
        <f ca="1"/>
        <v>0</v>
      </c>
    </row>
    <row r="8115" spans="1:9" ht="14.4" hidden="1" customHeight="1" x14ac:dyDescent="0.3">
      <c r="A8115">
        <f ca="1"/>
        <v>0</v>
      </c>
      <c r="C8115">
        <f ca="1"/>
        <v>0</v>
      </c>
      <c r="D8115">
        <f ca="1"/>
        <v>0</v>
      </c>
      <c r="E8115">
        <f ca="1"/>
        <v>0</v>
      </c>
      <c r="F8115">
        <f ca="1"/>
        <v>0</v>
      </c>
      <c r="G8115">
        <f ca="1"/>
        <v>0</v>
      </c>
      <c r="I8115" s="4">
        <f ca="1"/>
        <v>0</v>
      </c>
    </row>
    <row r="8116" spans="1:9" ht="14.4" hidden="1" customHeight="1" x14ac:dyDescent="0.3">
      <c r="A8116">
        <f ca="1"/>
        <v>0</v>
      </c>
      <c r="C8116">
        <f ca="1"/>
        <v>0</v>
      </c>
      <c r="D8116">
        <f ca="1"/>
        <v>0</v>
      </c>
      <c r="E8116">
        <f ca="1"/>
        <v>0</v>
      </c>
      <c r="F8116">
        <f ca="1"/>
        <v>0</v>
      </c>
      <c r="G8116">
        <f ca="1"/>
        <v>0</v>
      </c>
      <c r="I8116" s="4">
        <f ca="1"/>
        <v>0</v>
      </c>
    </row>
    <row r="8117" spans="1:9" ht="14.4" hidden="1" customHeight="1" x14ac:dyDescent="0.3">
      <c r="A8117">
        <f ca="1"/>
        <v>0</v>
      </c>
      <c r="C8117">
        <f ca="1"/>
        <v>0</v>
      </c>
      <c r="D8117">
        <f ca="1"/>
        <v>0</v>
      </c>
      <c r="E8117">
        <f ca="1"/>
        <v>0</v>
      </c>
      <c r="F8117">
        <f ca="1"/>
        <v>0</v>
      </c>
      <c r="G8117">
        <f ca="1"/>
        <v>0</v>
      </c>
      <c r="I8117" s="4">
        <f ca="1"/>
        <v>0</v>
      </c>
    </row>
    <row r="8118" spans="1:9" ht="14.4" hidden="1" customHeight="1" x14ac:dyDescent="0.3">
      <c r="A8118">
        <f ca="1"/>
        <v>0</v>
      </c>
      <c r="C8118">
        <f ca="1"/>
        <v>0</v>
      </c>
      <c r="D8118">
        <f ca="1"/>
        <v>0</v>
      </c>
      <c r="E8118">
        <f ca="1"/>
        <v>0</v>
      </c>
      <c r="F8118">
        <f ca="1"/>
        <v>0</v>
      </c>
      <c r="G8118">
        <f ca="1"/>
        <v>0</v>
      </c>
      <c r="I8118" s="4">
        <f ca="1"/>
        <v>0</v>
      </c>
    </row>
    <row r="8119" spans="1:9" ht="14.4" hidden="1" customHeight="1" x14ac:dyDescent="0.3">
      <c r="A8119">
        <f ca="1"/>
        <v>0</v>
      </c>
      <c r="C8119">
        <f ca="1"/>
        <v>0</v>
      </c>
      <c r="D8119">
        <f ca="1"/>
        <v>0</v>
      </c>
      <c r="E8119">
        <f ca="1"/>
        <v>0</v>
      </c>
      <c r="F8119">
        <f ca="1"/>
        <v>0</v>
      </c>
      <c r="G8119">
        <f ca="1"/>
        <v>0</v>
      </c>
      <c r="I8119" s="4">
        <f ca="1"/>
        <v>0</v>
      </c>
    </row>
    <row r="8120" spans="1:9" ht="14.4" hidden="1" customHeight="1" x14ac:dyDescent="0.3">
      <c r="A8120">
        <f ca="1"/>
        <v>0</v>
      </c>
      <c r="C8120">
        <f ca="1"/>
        <v>0</v>
      </c>
      <c r="D8120">
        <f ca="1"/>
        <v>0</v>
      </c>
      <c r="E8120">
        <f ca="1"/>
        <v>0</v>
      </c>
      <c r="F8120">
        <f ca="1"/>
        <v>0</v>
      </c>
      <c r="G8120">
        <f ca="1"/>
        <v>0</v>
      </c>
      <c r="I8120" s="4">
        <f ca="1"/>
        <v>0</v>
      </c>
    </row>
    <row r="8121" spans="1:9" ht="14.4" hidden="1" customHeight="1" x14ac:dyDescent="0.3">
      <c r="A8121">
        <f ca="1"/>
        <v>0</v>
      </c>
      <c r="C8121">
        <f ca="1"/>
        <v>0</v>
      </c>
      <c r="D8121">
        <f ca="1"/>
        <v>0</v>
      </c>
      <c r="E8121">
        <f ca="1"/>
        <v>0</v>
      </c>
      <c r="F8121">
        <f ca="1"/>
        <v>0</v>
      </c>
      <c r="G8121">
        <f ca="1"/>
        <v>0</v>
      </c>
      <c r="I8121" s="4">
        <f ca="1"/>
        <v>0</v>
      </c>
    </row>
    <row r="8122" spans="1:9" ht="14.4" hidden="1" customHeight="1" x14ac:dyDescent="0.3">
      <c r="A8122">
        <f ca="1"/>
        <v>0</v>
      </c>
      <c r="C8122">
        <f ca="1"/>
        <v>0</v>
      </c>
      <c r="D8122">
        <f ca="1"/>
        <v>0</v>
      </c>
      <c r="E8122">
        <f ca="1"/>
        <v>0</v>
      </c>
      <c r="F8122">
        <f ca="1"/>
        <v>0</v>
      </c>
      <c r="G8122">
        <f ca="1"/>
        <v>0</v>
      </c>
      <c r="I8122" s="4">
        <f ca="1"/>
        <v>0</v>
      </c>
    </row>
    <row r="8123" spans="1:9" ht="14.4" hidden="1" customHeight="1" x14ac:dyDescent="0.3">
      <c r="A8123">
        <f ca="1"/>
        <v>0</v>
      </c>
      <c r="C8123">
        <f ca="1"/>
        <v>0</v>
      </c>
      <c r="D8123">
        <f ca="1"/>
        <v>0</v>
      </c>
      <c r="E8123">
        <f ca="1"/>
        <v>0</v>
      </c>
      <c r="F8123">
        <f ca="1"/>
        <v>0</v>
      </c>
      <c r="G8123">
        <f ca="1"/>
        <v>0</v>
      </c>
      <c r="I8123" s="4">
        <f ca="1"/>
        <v>0</v>
      </c>
    </row>
    <row r="8124" spans="1:9" ht="14.4" hidden="1" customHeight="1" x14ac:dyDescent="0.3">
      <c r="A8124">
        <f ca="1"/>
        <v>0</v>
      </c>
      <c r="C8124">
        <f ca="1"/>
        <v>0</v>
      </c>
      <c r="D8124">
        <f ca="1"/>
        <v>0</v>
      </c>
      <c r="E8124">
        <f ca="1"/>
        <v>0</v>
      </c>
      <c r="F8124">
        <f ca="1"/>
        <v>0</v>
      </c>
      <c r="G8124">
        <f ca="1"/>
        <v>0</v>
      </c>
      <c r="I8124" s="4">
        <f ca="1"/>
        <v>0</v>
      </c>
    </row>
    <row r="8125" spans="1:9" ht="14.4" hidden="1" customHeight="1" x14ac:dyDescent="0.3">
      <c r="A8125">
        <f ca="1"/>
        <v>0</v>
      </c>
      <c r="C8125">
        <f ca="1"/>
        <v>0</v>
      </c>
      <c r="D8125">
        <f ca="1"/>
        <v>0</v>
      </c>
      <c r="E8125">
        <f ca="1"/>
        <v>0</v>
      </c>
      <c r="F8125">
        <f ca="1"/>
        <v>0</v>
      </c>
      <c r="G8125">
        <f ca="1"/>
        <v>0</v>
      </c>
      <c r="I8125" s="4">
        <f ca="1"/>
        <v>0</v>
      </c>
    </row>
    <row r="8126" spans="1:9" ht="14.4" hidden="1" customHeight="1" x14ac:dyDescent="0.3">
      <c r="A8126">
        <f ca="1"/>
        <v>0</v>
      </c>
      <c r="C8126">
        <f ca="1"/>
        <v>0</v>
      </c>
      <c r="D8126">
        <f ca="1"/>
        <v>0</v>
      </c>
      <c r="E8126">
        <f ca="1"/>
        <v>0</v>
      </c>
      <c r="F8126">
        <f ca="1"/>
        <v>0</v>
      </c>
      <c r="G8126">
        <f ca="1"/>
        <v>0</v>
      </c>
      <c r="I8126" s="4">
        <f ca="1"/>
        <v>0</v>
      </c>
    </row>
    <row r="8127" spans="1:9" ht="14.4" hidden="1" customHeight="1" x14ac:dyDescent="0.3">
      <c r="A8127">
        <f ca="1"/>
        <v>0</v>
      </c>
      <c r="C8127">
        <f ca="1"/>
        <v>0</v>
      </c>
      <c r="D8127">
        <f ca="1"/>
        <v>0</v>
      </c>
      <c r="E8127">
        <f ca="1"/>
        <v>0</v>
      </c>
      <c r="F8127">
        <f ca="1"/>
        <v>0</v>
      </c>
      <c r="G8127">
        <f ca="1"/>
        <v>0</v>
      </c>
      <c r="I8127" s="4">
        <f ca="1"/>
        <v>0</v>
      </c>
    </row>
    <row r="8128" spans="1:9" ht="14.4" hidden="1" customHeight="1" x14ac:dyDescent="0.3">
      <c r="A8128">
        <f ca="1"/>
        <v>0</v>
      </c>
      <c r="C8128">
        <f ca="1"/>
        <v>0</v>
      </c>
      <c r="D8128">
        <f ca="1"/>
        <v>0</v>
      </c>
      <c r="E8128">
        <f ca="1"/>
        <v>0</v>
      </c>
      <c r="F8128">
        <f ca="1"/>
        <v>0</v>
      </c>
      <c r="G8128">
        <f ca="1"/>
        <v>0</v>
      </c>
      <c r="I8128" s="4">
        <f ca="1"/>
        <v>0</v>
      </c>
    </row>
    <row r="8129" spans="1:9" ht="14.4" hidden="1" customHeight="1" x14ac:dyDescent="0.3">
      <c r="A8129">
        <f ca="1"/>
        <v>0</v>
      </c>
      <c r="C8129">
        <f ca="1"/>
        <v>0</v>
      </c>
      <c r="D8129">
        <f ca="1"/>
        <v>0</v>
      </c>
      <c r="E8129">
        <f ca="1"/>
        <v>0</v>
      </c>
      <c r="F8129">
        <f ca="1"/>
        <v>0</v>
      </c>
      <c r="G8129">
        <f ca="1"/>
        <v>0</v>
      </c>
      <c r="I8129" s="4">
        <f ca="1"/>
        <v>0</v>
      </c>
    </row>
    <row r="8130" spans="1:9" ht="14.4" hidden="1" customHeight="1" x14ac:dyDescent="0.3">
      <c r="A8130">
        <f ca="1"/>
        <v>0</v>
      </c>
      <c r="C8130">
        <f ca="1"/>
        <v>0</v>
      </c>
      <c r="D8130">
        <f ca="1"/>
        <v>0</v>
      </c>
      <c r="E8130">
        <f ca="1"/>
        <v>0</v>
      </c>
      <c r="F8130">
        <f ca="1"/>
        <v>0</v>
      </c>
      <c r="G8130">
        <f ca="1"/>
        <v>0</v>
      </c>
      <c r="I8130" s="4">
        <f ca="1"/>
        <v>0</v>
      </c>
    </row>
    <row r="8131" spans="1:9" ht="14.4" hidden="1" customHeight="1" x14ac:dyDescent="0.3">
      <c r="A8131">
        <f ca="1"/>
        <v>0</v>
      </c>
      <c r="C8131">
        <f ca="1"/>
        <v>0</v>
      </c>
      <c r="D8131">
        <f ca="1"/>
        <v>0</v>
      </c>
      <c r="E8131">
        <f ca="1"/>
        <v>0</v>
      </c>
      <c r="F8131">
        <f ca="1"/>
        <v>0</v>
      </c>
      <c r="G8131">
        <f ca="1"/>
        <v>0</v>
      </c>
      <c r="I8131" s="4">
        <f ca="1"/>
        <v>0</v>
      </c>
    </row>
    <row r="8132" spans="1:9" ht="14.4" hidden="1" customHeight="1" x14ac:dyDescent="0.3">
      <c r="A8132">
        <f ca="1"/>
        <v>0</v>
      </c>
      <c r="C8132">
        <f ca="1"/>
        <v>0</v>
      </c>
      <c r="D8132">
        <f ca="1"/>
        <v>0</v>
      </c>
      <c r="E8132">
        <f ca="1"/>
        <v>0</v>
      </c>
      <c r="F8132">
        <f ca="1"/>
        <v>0</v>
      </c>
      <c r="G8132">
        <f ca="1"/>
        <v>0</v>
      </c>
      <c r="I8132" s="4">
        <f ca="1"/>
        <v>0</v>
      </c>
    </row>
    <row r="8133" spans="1:9" ht="14.4" hidden="1" customHeight="1" x14ac:dyDescent="0.3">
      <c r="A8133">
        <f ca="1"/>
        <v>0</v>
      </c>
      <c r="C8133">
        <f ca="1"/>
        <v>0</v>
      </c>
      <c r="D8133">
        <f ca="1"/>
        <v>0</v>
      </c>
      <c r="E8133">
        <f ca="1"/>
        <v>0</v>
      </c>
      <c r="F8133">
        <f ca="1"/>
        <v>0</v>
      </c>
      <c r="G8133">
        <f ca="1"/>
        <v>0</v>
      </c>
      <c r="I8133" s="4">
        <f ca="1"/>
        <v>0</v>
      </c>
    </row>
    <row r="8134" spans="1:9" ht="14.4" hidden="1" customHeight="1" x14ac:dyDescent="0.3">
      <c r="A8134">
        <f ca="1"/>
        <v>0</v>
      </c>
      <c r="C8134">
        <f ca="1"/>
        <v>0</v>
      </c>
      <c r="D8134">
        <f ca="1"/>
        <v>0</v>
      </c>
      <c r="E8134">
        <f ca="1"/>
        <v>0</v>
      </c>
      <c r="F8134">
        <f ca="1"/>
        <v>0</v>
      </c>
      <c r="G8134">
        <f ca="1"/>
        <v>0</v>
      </c>
      <c r="I8134" s="4">
        <f ca="1"/>
        <v>0</v>
      </c>
    </row>
    <row r="8135" spans="1:9" ht="14.4" hidden="1" customHeight="1" x14ac:dyDescent="0.3">
      <c r="A8135">
        <f ca="1"/>
        <v>0</v>
      </c>
      <c r="C8135">
        <f ca="1"/>
        <v>0</v>
      </c>
      <c r="D8135">
        <f ca="1"/>
        <v>0</v>
      </c>
      <c r="E8135">
        <f ca="1"/>
        <v>0</v>
      </c>
      <c r="F8135">
        <f ca="1"/>
        <v>0</v>
      </c>
      <c r="G8135">
        <f ca="1"/>
        <v>0</v>
      </c>
      <c r="I8135" s="4">
        <f ca="1"/>
        <v>0</v>
      </c>
    </row>
    <row r="8136" spans="1:9" ht="14.4" hidden="1" customHeight="1" x14ac:dyDescent="0.3">
      <c r="A8136">
        <f ca="1"/>
        <v>0</v>
      </c>
      <c r="C8136">
        <f ca="1"/>
        <v>0</v>
      </c>
      <c r="D8136">
        <f ca="1"/>
        <v>0</v>
      </c>
      <c r="E8136">
        <f ca="1"/>
        <v>0</v>
      </c>
      <c r="F8136">
        <f ca="1"/>
        <v>0</v>
      </c>
      <c r="G8136">
        <f ca="1"/>
        <v>0</v>
      </c>
      <c r="I8136" s="4">
        <f ca="1"/>
        <v>0</v>
      </c>
    </row>
    <row r="8137" spans="1:9" ht="14.4" hidden="1" customHeight="1" x14ac:dyDescent="0.3">
      <c r="A8137">
        <f ca="1"/>
        <v>0</v>
      </c>
      <c r="C8137">
        <f ca="1"/>
        <v>0</v>
      </c>
      <c r="D8137">
        <f ca="1"/>
        <v>0</v>
      </c>
      <c r="E8137">
        <f ca="1"/>
        <v>0</v>
      </c>
      <c r="F8137">
        <f ca="1"/>
        <v>0</v>
      </c>
      <c r="G8137">
        <f ca="1"/>
        <v>0</v>
      </c>
      <c r="I8137" s="4">
        <f ca="1"/>
        <v>0</v>
      </c>
    </row>
    <row r="8138" spans="1:9" ht="14.4" hidden="1" customHeight="1" x14ac:dyDescent="0.3">
      <c r="A8138">
        <f ca="1"/>
        <v>0</v>
      </c>
      <c r="C8138">
        <f ca="1"/>
        <v>0</v>
      </c>
      <c r="D8138">
        <f ca="1"/>
        <v>0</v>
      </c>
      <c r="E8138">
        <f ca="1"/>
        <v>0</v>
      </c>
      <c r="F8138">
        <f ca="1"/>
        <v>0</v>
      </c>
      <c r="G8138">
        <f ca="1"/>
        <v>0</v>
      </c>
      <c r="I8138" s="4">
        <f ca="1"/>
        <v>0</v>
      </c>
    </row>
    <row r="8139" spans="1:9" ht="14.4" hidden="1" customHeight="1" x14ac:dyDescent="0.3">
      <c r="A8139">
        <f ca="1"/>
        <v>0</v>
      </c>
      <c r="C8139">
        <f ca="1"/>
        <v>0</v>
      </c>
      <c r="D8139">
        <f ca="1"/>
        <v>0</v>
      </c>
      <c r="E8139">
        <f ca="1"/>
        <v>0</v>
      </c>
      <c r="F8139">
        <f ca="1"/>
        <v>0</v>
      </c>
      <c r="G8139">
        <f ca="1"/>
        <v>0</v>
      </c>
      <c r="I8139" s="4">
        <f ca="1"/>
        <v>0</v>
      </c>
    </row>
    <row r="8140" spans="1:9" ht="14.4" hidden="1" customHeight="1" x14ac:dyDescent="0.3">
      <c r="A8140">
        <f ca="1"/>
        <v>0</v>
      </c>
      <c r="C8140">
        <f ca="1"/>
        <v>0</v>
      </c>
      <c r="D8140">
        <f ca="1"/>
        <v>0</v>
      </c>
      <c r="E8140">
        <f ca="1"/>
        <v>0</v>
      </c>
      <c r="F8140">
        <f ca="1"/>
        <v>0</v>
      </c>
      <c r="G8140">
        <f ca="1"/>
        <v>0</v>
      </c>
      <c r="I8140" s="4">
        <f ca="1"/>
        <v>0</v>
      </c>
    </row>
    <row r="8141" spans="1:9" ht="14.4" hidden="1" customHeight="1" x14ac:dyDescent="0.3">
      <c r="A8141">
        <f ca="1"/>
        <v>0</v>
      </c>
      <c r="C8141">
        <f ca="1"/>
        <v>0</v>
      </c>
      <c r="D8141">
        <f ca="1"/>
        <v>0</v>
      </c>
      <c r="E8141">
        <f ca="1"/>
        <v>0</v>
      </c>
      <c r="F8141">
        <f ca="1"/>
        <v>0</v>
      </c>
      <c r="G8141">
        <f ca="1"/>
        <v>0</v>
      </c>
      <c r="I8141" s="4">
        <f ca="1"/>
        <v>0</v>
      </c>
    </row>
    <row r="8142" spans="1:9" ht="14.4" hidden="1" customHeight="1" x14ac:dyDescent="0.3">
      <c r="A8142">
        <f ca="1"/>
        <v>0</v>
      </c>
      <c r="C8142">
        <f ca="1"/>
        <v>0</v>
      </c>
      <c r="D8142">
        <f ca="1"/>
        <v>0</v>
      </c>
      <c r="E8142">
        <f ca="1"/>
        <v>0</v>
      </c>
      <c r="F8142">
        <f ca="1"/>
        <v>0</v>
      </c>
      <c r="G8142">
        <f ca="1"/>
        <v>0</v>
      </c>
      <c r="I8142" s="4">
        <f ca="1"/>
        <v>0</v>
      </c>
    </row>
    <row r="8143" spans="1:9" ht="14.4" hidden="1" customHeight="1" x14ac:dyDescent="0.3">
      <c r="A8143">
        <f ca="1"/>
        <v>0</v>
      </c>
      <c r="C8143">
        <f ca="1"/>
        <v>0</v>
      </c>
      <c r="D8143">
        <f ca="1"/>
        <v>0</v>
      </c>
      <c r="E8143">
        <f ca="1"/>
        <v>0</v>
      </c>
      <c r="F8143">
        <f ca="1"/>
        <v>0</v>
      </c>
      <c r="G8143">
        <f ca="1"/>
        <v>0</v>
      </c>
      <c r="I8143" s="4">
        <f ca="1"/>
        <v>0</v>
      </c>
    </row>
    <row r="8144" spans="1:9" ht="14.4" hidden="1" customHeight="1" x14ac:dyDescent="0.3">
      <c r="A8144">
        <f ca="1"/>
        <v>0</v>
      </c>
      <c r="C8144">
        <f ca="1"/>
        <v>0</v>
      </c>
      <c r="D8144">
        <f ca="1"/>
        <v>0</v>
      </c>
      <c r="E8144">
        <f ca="1"/>
        <v>0</v>
      </c>
      <c r="F8144">
        <f ca="1"/>
        <v>0</v>
      </c>
      <c r="G8144">
        <f ca="1"/>
        <v>0</v>
      </c>
      <c r="I8144" s="4">
        <f ca="1"/>
        <v>0</v>
      </c>
    </row>
    <row r="8145" spans="1:9" ht="14.4" hidden="1" customHeight="1" x14ac:dyDescent="0.3">
      <c r="A8145">
        <f ca="1"/>
        <v>0</v>
      </c>
      <c r="C8145">
        <f ca="1"/>
        <v>0</v>
      </c>
      <c r="D8145">
        <f ca="1"/>
        <v>0</v>
      </c>
      <c r="E8145">
        <f ca="1"/>
        <v>0</v>
      </c>
      <c r="F8145">
        <f ca="1"/>
        <v>0</v>
      </c>
      <c r="G8145">
        <f ca="1"/>
        <v>0</v>
      </c>
      <c r="I8145" s="4">
        <f ca="1"/>
        <v>0</v>
      </c>
    </row>
    <row r="8146" spans="1:9" ht="14.4" hidden="1" customHeight="1" x14ac:dyDescent="0.3">
      <c r="A8146">
        <f ca="1"/>
        <v>0</v>
      </c>
      <c r="C8146">
        <f ca="1"/>
        <v>0</v>
      </c>
      <c r="D8146">
        <f ca="1"/>
        <v>0</v>
      </c>
      <c r="E8146">
        <f ca="1"/>
        <v>0</v>
      </c>
      <c r="F8146">
        <f ca="1"/>
        <v>0</v>
      </c>
      <c r="G8146">
        <f ca="1"/>
        <v>0</v>
      </c>
      <c r="I8146" s="4">
        <f ca="1"/>
        <v>0</v>
      </c>
    </row>
    <row r="8147" spans="1:9" ht="14.4" hidden="1" customHeight="1" x14ac:dyDescent="0.3">
      <c r="A8147">
        <f ca="1"/>
        <v>0</v>
      </c>
      <c r="C8147">
        <f ca="1"/>
        <v>0</v>
      </c>
      <c r="D8147">
        <f ca="1"/>
        <v>0</v>
      </c>
      <c r="E8147">
        <f ca="1"/>
        <v>0</v>
      </c>
      <c r="F8147">
        <f ca="1"/>
        <v>0</v>
      </c>
      <c r="G8147">
        <f ca="1"/>
        <v>0</v>
      </c>
      <c r="I8147" s="4">
        <f ca="1"/>
        <v>0</v>
      </c>
    </row>
    <row r="8148" spans="1:9" ht="14.4" hidden="1" customHeight="1" x14ac:dyDescent="0.3">
      <c r="A8148">
        <f ca="1"/>
        <v>0</v>
      </c>
      <c r="C8148">
        <f ca="1"/>
        <v>0</v>
      </c>
      <c r="D8148">
        <f ca="1"/>
        <v>0</v>
      </c>
      <c r="E8148">
        <f ca="1"/>
        <v>0</v>
      </c>
      <c r="F8148">
        <f ca="1"/>
        <v>0</v>
      </c>
      <c r="G8148">
        <f ca="1"/>
        <v>0</v>
      </c>
      <c r="I8148" s="4">
        <f ca="1"/>
        <v>0</v>
      </c>
    </row>
    <row r="8149" spans="1:9" ht="14.4" hidden="1" customHeight="1" x14ac:dyDescent="0.3">
      <c r="A8149">
        <f ca="1"/>
        <v>0</v>
      </c>
      <c r="C8149">
        <f ca="1"/>
        <v>0</v>
      </c>
      <c r="D8149">
        <f ca="1"/>
        <v>0</v>
      </c>
      <c r="E8149">
        <f ca="1"/>
        <v>0</v>
      </c>
      <c r="F8149">
        <f ca="1"/>
        <v>0</v>
      </c>
      <c r="G8149">
        <f ca="1"/>
        <v>0</v>
      </c>
      <c r="I8149" s="4">
        <f ca="1"/>
        <v>0</v>
      </c>
    </row>
    <row r="8150" spans="1:9" ht="14.4" hidden="1" customHeight="1" x14ac:dyDescent="0.3">
      <c r="A8150">
        <f ca="1"/>
        <v>0</v>
      </c>
      <c r="C8150">
        <f ca="1"/>
        <v>0</v>
      </c>
      <c r="D8150">
        <f ca="1"/>
        <v>0</v>
      </c>
      <c r="E8150">
        <f ca="1"/>
        <v>0</v>
      </c>
      <c r="F8150">
        <f ca="1"/>
        <v>0</v>
      </c>
      <c r="G8150">
        <f ca="1"/>
        <v>0</v>
      </c>
      <c r="I8150" s="4">
        <f ca="1"/>
        <v>0</v>
      </c>
    </row>
    <row r="8151" spans="1:9" ht="14.4" hidden="1" customHeight="1" x14ac:dyDescent="0.3">
      <c r="A8151">
        <f ca="1"/>
        <v>0</v>
      </c>
      <c r="C8151">
        <f ca="1"/>
        <v>0</v>
      </c>
      <c r="D8151">
        <f ca="1"/>
        <v>0</v>
      </c>
      <c r="E8151">
        <f ca="1"/>
        <v>0</v>
      </c>
      <c r="F8151">
        <f ca="1"/>
        <v>0</v>
      </c>
      <c r="G8151">
        <f ca="1"/>
        <v>0</v>
      </c>
      <c r="I8151" s="4">
        <f ca="1"/>
        <v>0</v>
      </c>
    </row>
    <row r="8152" spans="1:9" ht="14.4" hidden="1" customHeight="1" x14ac:dyDescent="0.3">
      <c r="A8152">
        <f ca="1"/>
        <v>0</v>
      </c>
      <c r="C8152">
        <f ca="1"/>
        <v>0</v>
      </c>
      <c r="D8152">
        <f ca="1"/>
        <v>0</v>
      </c>
      <c r="E8152">
        <f ca="1"/>
        <v>0</v>
      </c>
      <c r="F8152">
        <f ca="1"/>
        <v>0</v>
      </c>
      <c r="G8152">
        <f ca="1"/>
        <v>0</v>
      </c>
      <c r="I8152" s="4">
        <f ca="1"/>
        <v>0</v>
      </c>
    </row>
    <row r="8153" spans="1:9" ht="14.4" hidden="1" customHeight="1" x14ac:dyDescent="0.3">
      <c r="A8153">
        <f ca="1"/>
        <v>0</v>
      </c>
      <c r="C8153">
        <f ca="1"/>
        <v>0</v>
      </c>
      <c r="D8153">
        <f ca="1"/>
        <v>0</v>
      </c>
      <c r="E8153">
        <f ca="1"/>
        <v>0</v>
      </c>
      <c r="F8153">
        <f ca="1"/>
        <v>0</v>
      </c>
      <c r="G8153">
        <f ca="1"/>
        <v>0</v>
      </c>
      <c r="I8153" s="4">
        <f ca="1"/>
        <v>0</v>
      </c>
    </row>
    <row r="8154" spans="1:9" ht="14.4" hidden="1" customHeight="1" x14ac:dyDescent="0.3">
      <c r="A8154">
        <f ca="1"/>
        <v>0</v>
      </c>
      <c r="C8154">
        <f ca="1"/>
        <v>0</v>
      </c>
      <c r="D8154">
        <f ca="1"/>
        <v>0</v>
      </c>
      <c r="E8154">
        <f ca="1"/>
        <v>0</v>
      </c>
      <c r="F8154">
        <f ca="1"/>
        <v>0</v>
      </c>
      <c r="G8154">
        <f ca="1"/>
        <v>0</v>
      </c>
      <c r="I8154" s="4">
        <f ca="1"/>
        <v>0</v>
      </c>
    </row>
    <row r="8155" spans="1:9" ht="14.4" hidden="1" customHeight="1" x14ac:dyDescent="0.3">
      <c r="A8155">
        <f ca="1"/>
        <v>0</v>
      </c>
      <c r="C8155">
        <f ca="1"/>
        <v>0</v>
      </c>
      <c r="D8155">
        <f ca="1"/>
        <v>0</v>
      </c>
      <c r="E8155">
        <f ca="1"/>
        <v>0</v>
      </c>
      <c r="F8155">
        <f ca="1"/>
        <v>0</v>
      </c>
      <c r="G8155">
        <f ca="1"/>
        <v>0</v>
      </c>
      <c r="I8155" s="4">
        <f ca="1"/>
        <v>0</v>
      </c>
    </row>
    <row r="8156" spans="1:9" ht="14.4" hidden="1" customHeight="1" x14ac:dyDescent="0.3">
      <c r="A8156">
        <f ca="1"/>
        <v>0</v>
      </c>
      <c r="C8156">
        <f ca="1"/>
        <v>0</v>
      </c>
      <c r="D8156">
        <f ca="1"/>
        <v>0</v>
      </c>
      <c r="E8156">
        <f ca="1"/>
        <v>0</v>
      </c>
      <c r="F8156">
        <f ca="1"/>
        <v>0</v>
      </c>
      <c r="G8156">
        <f ca="1"/>
        <v>0</v>
      </c>
      <c r="I8156" s="4">
        <f ca="1"/>
        <v>0</v>
      </c>
    </row>
    <row r="8157" spans="1:9" ht="14.4" hidden="1" customHeight="1" x14ac:dyDescent="0.3">
      <c r="A8157">
        <f ca="1"/>
        <v>0</v>
      </c>
      <c r="C8157">
        <f ca="1"/>
        <v>0</v>
      </c>
      <c r="D8157">
        <f ca="1"/>
        <v>0</v>
      </c>
      <c r="E8157">
        <f ca="1"/>
        <v>0</v>
      </c>
      <c r="F8157">
        <f ca="1"/>
        <v>0</v>
      </c>
      <c r="G8157">
        <f ca="1"/>
        <v>0</v>
      </c>
      <c r="I8157" s="4">
        <f ca="1"/>
        <v>0</v>
      </c>
    </row>
    <row r="8158" spans="1:9" ht="14.4" hidden="1" customHeight="1" x14ac:dyDescent="0.3">
      <c r="A8158">
        <f ca="1"/>
        <v>0</v>
      </c>
      <c r="C8158">
        <f ca="1"/>
        <v>0</v>
      </c>
      <c r="D8158">
        <f ca="1"/>
        <v>0</v>
      </c>
      <c r="E8158">
        <f ca="1"/>
        <v>0</v>
      </c>
      <c r="F8158">
        <f ca="1"/>
        <v>0</v>
      </c>
      <c r="G8158">
        <f ca="1"/>
        <v>0</v>
      </c>
      <c r="I8158" s="4">
        <f ca="1"/>
        <v>0</v>
      </c>
    </row>
    <row r="8159" spans="1:9" ht="14.4" hidden="1" customHeight="1" x14ac:dyDescent="0.3">
      <c r="A8159">
        <f ca="1"/>
        <v>0</v>
      </c>
      <c r="C8159">
        <f ca="1"/>
        <v>0</v>
      </c>
      <c r="D8159">
        <f ca="1"/>
        <v>0</v>
      </c>
      <c r="E8159">
        <f ca="1"/>
        <v>0</v>
      </c>
      <c r="F8159">
        <f ca="1"/>
        <v>0</v>
      </c>
      <c r="G8159">
        <f ca="1"/>
        <v>0</v>
      </c>
      <c r="I8159" s="4">
        <f ca="1"/>
        <v>0</v>
      </c>
    </row>
    <row r="8160" spans="1:9" ht="14.4" hidden="1" customHeight="1" x14ac:dyDescent="0.3">
      <c r="A8160">
        <f ca="1"/>
        <v>0</v>
      </c>
      <c r="C8160">
        <f ca="1"/>
        <v>0</v>
      </c>
      <c r="D8160">
        <f ca="1"/>
        <v>0</v>
      </c>
      <c r="E8160">
        <f ca="1"/>
        <v>0</v>
      </c>
      <c r="F8160">
        <f ca="1"/>
        <v>0</v>
      </c>
      <c r="G8160">
        <f ca="1"/>
        <v>0</v>
      </c>
      <c r="I8160" s="4">
        <f ca="1"/>
        <v>0</v>
      </c>
    </row>
    <row r="8161" spans="1:9" ht="14.4" hidden="1" customHeight="1" x14ac:dyDescent="0.3">
      <c r="A8161">
        <f ca="1"/>
        <v>0</v>
      </c>
      <c r="C8161">
        <f ca="1"/>
        <v>0</v>
      </c>
      <c r="D8161">
        <f ca="1"/>
        <v>0</v>
      </c>
      <c r="E8161">
        <f ca="1"/>
        <v>0</v>
      </c>
      <c r="F8161">
        <f ca="1"/>
        <v>0</v>
      </c>
      <c r="G8161">
        <f ca="1"/>
        <v>0</v>
      </c>
      <c r="I8161" s="4">
        <f ca="1"/>
        <v>0</v>
      </c>
    </row>
    <row r="8162" spans="1:9" ht="14.4" hidden="1" customHeight="1" x14ac:dyDescent="0.3">
      <c r="A8162">
        <f ca="1"/>
        <v>0</v>
      </c>
      <c r="C8162">
        <f ca="1"/>
        <v>0</v>
      </c>
      <c r="D8162">
        <f ca="1"/>
        <v>0</v>
      </c>
      <c r="E8162">
        <f ca="1"/>
        <v>0</v>
      </c>
      <c r="F8162">
        <f ca="1"/>
        <v>0</v>
      </c>
      <c r="G8162">
        <f ca="1"/>
        <v>0</v>
      </c>
      <c r="I8162" s="4">
        <f ca="1"/>
        <v>0</v>
      </c>
    </row>
    <row r="8163" spans="1:9" ht="14.4" hidden="1" customHeight="1" x14ac:dyDescent="0.3">
      <c r="A8163">
        <f ca="1"/>
        <v>0</v>
      </c>
      <c r="C8163">
        <f ca="1"/>
        <v>0</v>
      </c>
      <c r="D8163">
        <f ca="1"/>
        <v>0</v>
      </c>
      <c r="E8163">
        <f ca="1"/>
        <v>0</v>
      </c>
      <c r="F8163">
        <f ca="1"/>
        <v>0</v>
      </c>
      <c r="G8163">
        <f ca="1"/>
        <v>0</v>
      </c>
      <c r="I8163" s="4">
        <f ca="1"/>
        <v>0</v>
      </c>
    </row>
    <row r="8164" spans="1:9" ht="14.4" hidden="1" customHeight="1" x14ac:dyDescent="0.3">
      <c r="A8164">
        <f ca="1"/>
        <v>0</v>
      </c>
      <c r="C8164">
        <f ca="1"/>
        <v>0</v>
      </c>
      <c r="D8164">
        <f ca="1"/>
        <v>0</v>
      </c>
      <c r="E8164">
        <f ca="1"/>
        <v>0</v>
      </c>
      <c r="F8164">
        <f ca="1"/>
        <v>0</v>
      </c>
      <c r="G8164">
        <f ca="1"/>
        <v>0</v>
      </c>
      <c r="I8164" s="4">
        <f ca="1"/>
        <v>0</v>
      </c>
    </row>
    <row r="8165" spans="1:9" ht="14.4" hidden="1" customHeight="1" x14ac:dyDescent="0.3">
      <c r="A8165">
        <f ca="1"/>
        <v>0</v>
      </c>
      <c r="C8165">
        <f ca="1"/>
        <v>0</v>
      </c>
      <c r="D8165">
        <f ca="1"/>
        <v>0</v>
      </c>
      <c r="E8165">
        <f ca="1"/>
        <v>0</v>
      </c>
      <c r="F8165">
        <f ca="1"/>
        <v>0</v>
      </c>
      <c r="G8165">
        <f ca="1"/>
        <v>0</v>
      </c>
      <c r="I8165" s="4">
        <f ca="1"/>
        <v>0</v>
      </c>
    </row>
    <row r="8166" spans="1:9" ht="14.4" hidden="1" customHeight="1" x14ac:dyDescent="0.3">
      <c r="A8166">
        <f ca="1"/>
        <v>0</v>
      </c>
      <c r="C8166">
        <f ca="1"/>
        <v>0</v>
      </c>
      <c r="D8166">
        <f ca="1"/>
        <v>0</v>
      </c>
      <c r="E8166">
        <f ca="1"/>
        <v>0</v>
      </c>
      <c r="F8166">
        <f ca="1"/>
        <v>0</v>
      </c>
      <c r="G8166">
        <f ca="1"/>
        <v>0</v>
      </c>
      <c r="I8166" s="4">
        <f ca="1"/>
        <v>0</v>
      </c>
    </row>
    <row r="8167" spans="1:9" ht="14.4" hidden="1" customHeight="1" x14ac:dyDescent="0.3">
      <c r="A8167">
        <f ca="1"/>
        <v>0</v>
      </c>
      <c r="C8167">
        <f ca="1"/>
        <v>0</v>
      </c>
      <c r="D8167">
        <f ca="1"/>
        <v>0</v>
      </c>
      <c r="E8167">
        <f ca="1"/>
        <v>0</v>
      </c>
      <c r="F8167">
        <f ca="1"/>
        <v>0</v>
      </c>
      <c r="G8167">
        <f ca="1"/>
        <v>0</v>
      </c>
      <c r="I8167" s="4">
        <f ca="1"/>
        <v>0</v>
      </c>
    </row>
    <row r="8168" spans="1:9" ht="14.4" hidden="1" customHeight="1" x14ac:dyDescent="0.3">
      <c r="A8168">
        <f ca="1"/>
        <v>0</v>
      </c>
      <c r="C8168">
        <f ca="1"/>
        <v>0</v>
      </c>
      <c r="D8168">
        <f ca="1"/>
        <v>0</v>
      </c>
      <c r="E8168">
        <f ca="1"/>
        <v>0</v>
      </c>
      <c r="F8168">
        <f ca="1"/>
        <v>0</v>
      </c>
      <c r="G8168">
        <f ca="1"/>
        <v>0</v>
      </c>
      <c r="I8168" s="4">
        <f ca="1"/>
        <v>0</v>
      </c>
    </row>
    <row r="8169" spans="1:9" ht="14.4" hidden="1" customHeight="1" x14ac:dyDescent="0.3">
      <c r="A8169">
        <f ca="1"/>
        <v>0</v>
      </c>
      <c r="C8169">
        <f ca="1"/>
        <v>0</v>
      </c>
      <c r="D8169">
        <f ca="1"/>
        <v>0</v>
      </c>
      <c r="E8169">
        <f ca="1"/>
        <v>0</v>
      </c>
      <c r="F8169">
        <f ca="1"/>
        <v>0</v>
      </c>
      <c r="G8169">
        <f ca="1"/>
        <v>0</v>
      </c>
      <c r="I8169" s="4">
        <f ca="1"/>
        <v>0</v>
      </c>
    </row>
    <row r="8170" spans="1:9" ht="14.4" hidden="1" customHeight="1" x14ac:dyDescent="0.3">
      <c r="A8170">
        <f ca="1"/>
        <v>0</v>
      </c>
      <c r="C8170">
        <f ca="1"/>
        <v>0</v>
      </c>
      <c r="D8170">
        <f ca="1"/>
        <v>0</v>
      </c>
      <c r="E8170">
        <f ca="1"/>
        <v>0</v>
      </c>
      <c r="F8170">
        <f ca="1"/>
        <v>0</v>
      </c>
      <c r="G8170">
        <f ca="1"/>
        <v>0</v>
      </c>
      <c r="I8170" s="4">
        <f ca="1"/>
        <v>0</v>
      </c>
    </row>
    <row r="8171" spans="1:9" ht="14.4" hidden="1" customHeight="1" x14ac:dyDescent="0.3">
      <c r="A8171">
        <f ca="1"/>
        <v>0</v>
      </c>
      <c r="C8171">
        <f ca="1"/>
        <v>0</v>
      </c>
      <c r="D8171">
        <f ca="1"/>
        <v>0</v>
      </c>
      <c r="E8171">
        <f ca="1"/>
        <v>0</v>
      </c>
      <c r="F8171">
        <f ca="1"/>
        <v>0</v>
      </c>
      <c r="G8171">
        <f ca="1"/>
        <v>0</v>
      </c>
      <c r="I8171" s="4">
        <f ca="1"/>
        <v>0</v>
      </c>
    </row>
    <row r="8172" spans="1:9" ht="14.4" hidden="1" customHeight="1" x14ac:dyDescent="0.3">
      <c r="A8172">
        <f ca="1"/>
        <v>0</v>
      </c>
      <c r="C8172">
        <f ca="1"/>
        <v>0</v>
      </c>
      <c r="D8172">
        <f ca="1"/>
        <v>0</v>
      </c>
      <c r="E8172">
        <f ca="1"/>
        <v>0</v>
      </c>
      <c r="F8172">
        <f ca="1"/>
        <v>0</v>
      </c>
      <c r="G8172">
        <f ca="1"/>
        <v>0</v>
      </c>
      <c r="I8172" s="4">
        <f ca="1"/>
        <v>0</v>
      </c>
    </row>
    <row r="8173" spans="1:9" ht="14.4" hidden="1" customHeight="1" x14ac:dyDescent="0.3">
      <c r="A8173">
        <f ca="1"/>
        <v>0</v>
      </c>
      <c r="C8173">
        <f ca="1"/>
        <v>0</v>
      </c>
      <c r="D8173">
        <f ca="1"/>
        <v>0</v>
      </c>
      <c r="E8173">
        <f ca="1"/>
        <v>0</v>
      </c>
      <c r="F8173">
        <f ca="1"/>
        <v>0</v>
      </c>
      <c r="G8173">
        <f ca="1"/>
        <v>0</v>
      </c>
      <c r="I8173" s="4">
        <f ca="1"/>
        <v>0</v>
      </c>
    </row>
    <row r="8174" spans="1:9" ht="14.4" hidden="1" customHeight="1" x14ac:dyDescent="0.3">
      <c r="A8174">
        <f ca="1"/>
        <v>0</v>
      </c>
      <c r="C8174">
        <f ca="1"/>
        <v>0</v>
      </c>
      <c r="D8174">
        <f ca="1"/>
        <v>0</v>
      </c>
      <c r="E8174">
        <f ca="1"/>
        <v>0</v>
      </c>
      <c r="F8174">
        <f ca="1"/>
        <v>0</v>
      </c>
      <c r="G8174">
        <f ca="1"/>
        <v>0</v>
      </c>
      <c r="I8174" s="4">
        <f ca="1"/>
        <v>0</v>
      </c>
    </row>
    <row r="8175" spans="1:9" ht="14.4" hidden="1" customHeight="1" x14ac:dyDescent="0.3">
      <c r="A8175">
        <f ca="1"/>
        <v>0</v>
      </c>
      <c r="C8175">
        <f ca="1"/>
        <v>0</v>
      </c>
      <c r="D8175">
        <f ca="1"/>
        <v>0</v>
      </c>
      <c r="E8175">
        <f ca="1"/>
        <v>0</v>
      </c>
      <c r="F8175">
        <f ca="1"/>
        <v>0</v>
      </c>
      <c r="G8175">
        <f ca="1"/>
        <v>0</v>
      </c>
      <c r="I8175" s="4">
        <f ca="1"/>
        <v>0</v>
      </c>
    </row>
    <row r="8176" spans="1:9" ht="14.4" hidden="1" customHeight="1" x14ac:dyDescent="0.3">
      <c r="A8176">
        <f ca="1"/>
        <v>0</v>
      </c>
      <c r="C8176">
        <f ca="1"/>
        <v>0</v>
      </c>
      <c r="D8176">
        <f ca="1"/>
        <v>0</v>
      </c>
      <c r="E8176">
        <f ca="1"/>
        <v>0</v>
      </c>
      <c r="F8176">
        <f ca="1"/>
        <v>0</v>
      </c>
      <c r="G8176">
        <f ca="1"/>
        <v>0</v>
      </c>
      <c r="I8176" s="4">
        <f ca="1"/>
        <v>0</v>
      </c>
    </row>
    <row r="8177" spans="1:9" ht="14.4" hidden="1" customHeight="1" x14ac:dyDescent="0.3">
      <c r="A8177">
        <f ca="1"/>
        <v>0</v>
      </c>
      <c r="C8177">
        <f ca="1"/>
        <v>0</v>
      </c>
      <c r="D8177">
        <f ca="1"/>
        <v>0</v>
      </c>
      <c r="E8177">
        <f ca="1"/>
        <v>0</v>
      </c>
      <c r="F8177">
        <f ca="1"/>
        <v>0</v>
      </c>
      <c r="G8177">
        <f ca="1"/>
        <v>0</v>
      </c>
      <c r="I8177" s="4">
        <f ca="1"/>
        <v>0</v>
      </c>
    </row>
    <row r="8178" spans="1:9" ht="14.4" hidden="1" customHeight="1" x14ac:dyDescent="0.3">
      <c r="A8178">
        <f ca="1"/>
        <v>0</v>
      </c>
      <c r="C8178">
        <f ca="1"/>
        <v>0</v>
      </c>
      <c r="D8178">
        <f ca="1"/>
        <v>0</v>
      </c>
      <c r="E8178">
        <f ca="1"/>
        <v>0</v>
      </c>
      <c r="F8178">
        <f ca="1"/>
        <v>0</v>
      </c>
      <c r="G8178">
        <f ca="1"/>
        <v>0</v>
      </c>
      <c r="I8178" s="4">
        <f ca="1"/>
        <v>0</v>
      </c>
    </row>
    <row r="8179" spans="1:9" ht="14.4" hidden="1" customHeight="1" x14ac:dyDescent="0.3">
      <c r="A8179">
        <f ca="1"/>
        <v>0</v>
      </c>
      <c r="C8179">
        <f ca="1"/>
        <v>0</v>
      </c>
      <c r="D8179">
        <f ca="1"/>
        <v>0</v>
      </c>
      <c r="E8179">
        <f ca="1"/>
        <v>0</v>
      </c>
      <c r="F8179">
        <f ca="1"/>
        <v>0</v>
      </c>
      <c r="G8179">
        <f ca="1"/>
        <v>0</v>
      </c>
      <c r="I8179" s="4">
        <f ca="1"/>
        <v>0</v>
      </c>
    </row>
    <row r="8180" spans="1:9" ht="14.4" hidden="1" customHeight="1" x14ac:dyDescent="0.3">
      <c r="A8180">
        <f ca="1"/>
        <v>0</v>
      </c>
      <c r="C8180">
        <f ca="1"/>
        <v>0</v>
      </c>
      <c r="D8180">
        <f ca="1"/>
        <v>0</v>
      </c>
      <c r="E8180">
        <f ca="1"/>
        <v>0</v>
      </c>
      <c r="F8180">
        <f ca="1"/>
        <v>0</v>
      </c>
      <c r="G8180">
        <f ca="1"/>
        <v>0</v>
      </c>
      <c r="I8180" s="4">
        <f ca="1"/>
        <v>0</v>
      </c>
    </row>
    <row r="8181" spans="1:9" ht="14.4" hidden="1" customHeight="1" x14ac:dyDescent="0.3">
      <c r="A8181">
        <f ca="1"/>
        <v>0</v>
      </c>
      <c r="C8181">
        <f ca="1"/>
        <v>0</v>
      </c>
      <c r="D8181">
        <f ca="1"/>
        <v>0</v>
      </c>
      <c r="E8181">
        <f ca="1"/>
        <v>0</v>
      </c>
      <c r="F8181">
        <f ca="1"/>
        <v>0</v>
      </c>
      <c r="G8181">
        <f ca="1"/>
        <v>0</v>
      </c>
      <c r="I8181" s="4">
        <f ca="1"/>
        <v>0</v>
      </c>
    </row>
    <row r="8182" spans="1:9" ht="14.4" hidden="1" customHeight="1" x14ac:dyDescent="0.3">
      <c r="A8182">
        <f ca="1"/>
        <v>0</v>
      </c>
      <c r="C8182">
        <f ca="1"/>
        <v>0</v>
      </c>
      <c r="D8182">
        <f ca="1"/>
        <v>0</v>
      </c>
      <c r="E8182">
        <f ca="1"/>
        <v>0</v>
      </c>
      <c r="F8182">
        <f ca="1"/>
        <v>0</v>
      </c>
      <c r="G8182">
        <f ca="1"/>
        <v>0</v>
      </c>
      <c r="I8182" s="4">
        <f ca="1"/>
        <v>0</v>
      </c>
    </row>
    <row r="8183" spans="1:9" ht="14.4" hidden="1" customHeight="1" x14ac:dyDescent="0.3">
      <c r="A8183">
        <f ca="1"/>
        <v>0</v>
      </c>
      <c r="C8183">
        <f ca="1"/>
        <v>0</v>
      </c>
      <c r="D8183">
        <f ca="1"/>
        <v>0</v>
      </c>
      <c r="E8183">
        <f ca="1"/>
        <v>0</v>
      </c>
      <c r="F8183">
        <f ca="1"/>
        <v>0</v>
      </c>
      <c r="G8183">
        <f ca="1"/>
        <v>0</v>
      </c>
      <c r="I8183" s="4">
        <f ca="1"/>
        <v>0</v>
      </c>
    </row>
    <row r="8184" spans="1:9" ht="14.4" hidden="1" customHeight="1" x14ac:dyDescent="0.3">
      <c r="A8184">
        <f ca="1"/>
        <v>0</v>
      </c>
      <c r="C8184">
        <f ca="1"/>
        <v>0</v>
      </c>
      <c r="D8184">
        <f ca="1"/>
        <v>0</v>
      </c>
      <c r="E8184">
        <f ca="1"/>
        <v>0</v>
      </c>
      <c r="F8184">
        <f ca="1"/>
        <v>0</v>
      </c>
      <c r="G8184">
        <f ca="1"/>
        <v>0</v>
      </c>
      <c r="I8184" s="4">
        <f ca="1"/>
        <v>0</v>
      </c>
    </row>
    <row r="8185" spans="1:9" ht="14.4" hidden="1" customHeight="1" x14ac:dyDescent="0.3">
      <c r="A8185">
        <f ca="1"/>
        <v>0</v>
      </c>
      <c r="C8185">
        <f ca="1"/>
        <v>0</v>
      </c>
      <c r="D8185">
        <f ca="1"/>
        <v>0</v>
      </c>
      <c r="E8185">
        <f ca="1"/>
        <v>0</v>
      </c>
      <c r="F8185">
        <f ca="1"/>
        <v>0</v>
      </c>
      <c r="G8185">
        <f ca="1"/>
        <v>0</v>
      </c>
      <c r="I8185" s="4">
        <f ca="1"/>
        <v>0</v>
      </c>
    </row>
    <row r="8186" spans="1:9" ht="14.4" hidden="1" customHeight="1" x14ac:dyDescent="0.3">
      <c r="A8186">
        <f ca="1"/>
        <v>0</v>
      </c>
      <c r="C8186">
        <f ca="1"/>
        <v>0</v>
      </c>
      <c r="D8186">
        <f ca="1"/>
        <v>0</v>
      </c>
      <c r="E8186">
        <f ca="1"/>
        <v>0</v>
      </c>
      <c r="F8186">
        <f ca="1"/>
        <v>0</v>
      </c>
      <c r="G8186">
        <f ca="1"/>
        <v>0</v>
      </c>
      <c r="I8186" s="4">
        <f ca="1"/>
        <v>0</v>
      </c>
    </row>
    <row r="8187" spans="1:9" ht="14.4" hidden="1" customHeight="1" x14ac:dyDescent="0.3">
      <c r="A8187">
        <f ca="1"/>
        <v>0</v>
      </c>
      <c r="C8187">
        <f ca="1"/>
        <v>0</v>
      </c>
      <c r="D8187">
        <f ca="1"/>
        <v>0</v>
      </c>
      <c r="E8187">
        <f ca="1"/>
        <v>0</v>
      </c>
      <c r="F8187">
        <f ca="1"/>
        <v>0</v>
      </c>
      <c r="G8187">
        <f ca="1"/>
        <v>0</v>
      </c>
      <c r="I8187" s="4">
        <f ca="1"/>
        <v>0</v>
      </c>
    </row>
    <row r="8188" spans="1:9" ht="14.4" hidden="1" customHeight="1" x14ac:dyDescent="0.3">
      <c r="A8188">
        <f ca="1"/>
        <v>0</v>
      </c>
      <c r="C8188">
        <f ca="1"/>
        <v>0</v>
      </c>
      <c r="D8188">
        <f ca="1"/>
        <v>0</v>
      </c>
      <c r="E8188">
        <f ca="1"/>
        <v>0</v>
      </c>
      <c r="F8188">
        <f ca="1"/>
        <v>0</v>
      </c>
      <c r="G8188">
        <f ca="1"/>
        <v>0</v>
      </c>
      <c r="I8188" s="4">
        <f ca="1"/>
        <v>0</v>
      </c>
    </row>
    <row r="8189" spans="1:9" ht="14.4" hidden="1" customHeight="1" x14ac:dyDescent="0.3">
      <c r="A8189">
        <f ca="1"/>
        <v>0</v>
      </c>
      <c r="C8189">
        <f ca="1"/>
        <v>0</v>
      </c>
      <c r="D8189">
        <f ca="1"/>
        <v>0</v>
      </c>
      <c r="E8189">
        <f ca="1"/>
        <v>0</v>
      </c>
      <c r="F8189">
        <f ca="1"/>
        <v>0</v>
      </c>
      <c r="G8189">
        <f ca="1"/>
        <v>0</v>
      </c>
      <c r="I8189" s="4">
        <f ca="1"/>
        <v>0</v>
      </c>
    </row>
    <row r="8190" spans="1:9" ht="14.4" hidden="1" customHeight="1" x14ac:dyDescent="0.3">
      <c r="A8190">
        <f ca="1"/>
        <v>0</v>
      </c>
      <c r="C8190">
        <f ca="1"/>
        <v>0</v>
      </c>
      <c r="D8190">
        <f ca="1"/>
        <v>0</v>
      </c>
      <c r="E8190">
        <f ca="1"/>
        <v>0</v>
      </c>
      <c r="F8190">
        <f ca="1"/>
        <v>0</v>
      </c>
      <c r="G8190">
        <f ca="1"/>
        <v>0</v>
      </c>
      <c r="I8190" s="4">
        <f ca="1"/>
        <v>0</v>
      </c>
    </row>
    <row r="8191" spans="1:9" ht="14.4" hidden="1" customHeight="1" x14ac:dyDescent="0.3">
      <c r="A8191">
        <f ca="1"/>
        <v>0</v>
      </c>
      <c r="C8191">
        <f ca="1"/>
        <v>0</v>
      </c>
      <c r="D8191">
        <f ca="1"/>
        <v>0</v>
      </c>
      <c r="E8191">
        <f ca="1"/>
        <v>0</v>
      </c>
      <c r="F8191">
        <f ca="1"/>
        <v>0</v>
      </c>
      <c r="G8191">
        <f ca="1"/>
        <v>0</v>
      </c>
      <c r="I8191" s="4">
        <f ca="1"/>
        <v>0</v>
      </c>
    </row>
    <row r="8192" spans="1:9" ht="14.4" hidden="1" customHeight="1" x14ac:dyDescent="0.3">
      <c r="A8192">
        <f ca="1"/>
        <v>0</v>
      </c>
      <c r="C8192">
        <f ca="1"/>
        <v>0</v>
      </c>
      <c r="D8192">
        <f ca="1"/>
        <v>0</v>
      </c>
      <c r="E8192">
        <f ca="1"/>
        <v>0</v>
      </c>
      <c r="F8192">
        <f ca="1"/>
        <v>0</v>
      </c>
      <c r="G8192">
        <f ca="1"/>
        <v>0</v>
      </c>
      <c r="I8192" s="4">
        <f ca="1"/>
        <v>0</v>
      </c>
    </row>
    <row r="8193" spans="1:9" ht="14.4" hidden="1" customHeight="1" x14ac:dyDescent="0.3">
      <c r="A8193">
        <f ca="1"/>
        <v>0</v>
      </c>
      <c r="C8193">
        <f ca="1"/>
        <v>0</v>
      </c>
      <c r="D8193">
        <f ca="1"/>
        <v>0</v>
      </c>
      <c r="E8193">
        <f ca="1"/>
        <v>0</v>
      </c>
      <c r="F8193">
        <f ca="1"/>
        <v>0</v>
      </c>
      <c r="G8193">
        <f ca="1"/>
        <v>0</v>
      </c>
      <c r="I8193" s="4">
        <f ca="1"/>
        <v>0</v>
      </c>
    </row>
    <row r="8194" spans="1:9" ht="14.4" hidden="1" customHeight="1" x14ac:dyDescent="0.3">
      <c r="A8194">
        <f ca="1"/>
        <v>0</v>
      </c>
      <c r="C8194">
        <f ca="1"/>
        <v>0</v>
      </c>
      <c r="D8194">
        <f ca="1"/>
        <v>0</v>
      </c>
      <c r="E8194">
        <f ca="1"/>
        <v>0</v>
      </c>
      <c r="F8194">
        <f ca="1"/>
        <v>0</v>
      </c>
      <c r="G8194">
        <f ca="1"/>
        <v>0</v>
      </c>
      <c r="I8194" s="4">
        <f ca="1"/>
        <v>0</v>
      </c>
    </row>
    <row r="8195" spans="1:9" ht="14.4" hidden="1" customHeight="1" x14ac:dyDescent="0.3">
      <c r="A8195">
        <f ca="1"/>
        <v>0</v>
      </c>
      <c r="C8195">
        <f ca="1"/>
        <v>0</v>
      </c>
      <c r="D8195">
        <f ca="1"/>
        <v>0</v>
      </c>
      <c r="E8195">
        <f ca="1"/>
        <v>0</v>
      </c>
      <c r="F8195">
        <f ca="1"/>
        <v>0</v>
      </c>
      <c r="G8195">
        <f ca="1"/>
        <v>0</v>
      </c>
      <c r="I8195" s="4">
        <f ca="1"/>
        <v>0</v>
      </c>
    </row>
    <row r="8196" spans="1:9" ht="14.4" hidden="1" customHeight="1" x14ac:dyDescent="0.3">
      <c r="A8196">
        <f ca="1"/>
        <v>0</v>
      </c>
      <c r="C8196">
        <f ca="1"/>
        <v>0</v>
      </c>
      <c r="D8196">
        <f ca="1"/>
        <v>0</v>
      </c>
      <c r="E8196">
        <f ca="1"/>
        <v>0</v>
      </c>
      <c r="F8196">
        <f ca="1"/>
        <v>0</v>
      </c>
      <c r="G8196">
        <f ca="1"/>
        <v>0</v>
      </c>
      <c r="I8196" s="4">
        <f ca="1"/>
        <v>0</v>
      </c>
    </row>
    <row r="8197" spans="1:9" ht="14.4" hidden="1" customHeight="1" x14ac:dyDescent="0.3">
      <c r="A8197">
        <f ca="1"/>
        <v>0</v>
      </c>
      <c r="C8197">
        <f ca="1"/>
        <v>0</v>
      </c>
      <c r="D8197">
        <f ca="1"/>
        <v>0</v>
      </c>
      <c r="E8197">
        <f ca="1"/>
        <v>0</v>
      </c>
      <c r="F8197">
        <f ca="1"/>
        <v>0</v>
      </c>
      <c r="G8197">
        <f ca="1"/>
        <v>0</v>
      </c>
      <c r="I8197" s="4">
        <f ca="1"/>
        <v>0</v>
      </c>
    </row>
    <row r="8198" spans="1:9" ht="14.4" hidden="1" customHeight="1" x14ac:dyDescent="0.3">
      <c r="A8198">
        <f ca="1"/>
        <v>0</v>
      </c>
      <c r="C8198">
        <f ca="1"/>
        <v>0</v>
      </c>
      <c r="D8198">
        <f ca="1"/>
        <v>0</v>
      </c>
      <c r="E8198">
        <f ca="1"/>
        <v>0</v>
      </c>
      <c r="F8198">
        <f ca="1"/>
        <v>0</v>
      </c>
      <c r="G8198">
        <f ca="1"/>
        <v>0</v>
      </c>
      <c r="I8198" s="4">
        <f ca="1"/>
        <v>0</v>
      </c>
    </row>
    <row r="8199" spans="1:9" ht="14.4" hidden="1" customHeight="1" x14ac:dyDescent="0.3">
      <c r="A8199">
        <f ca="1"/>
        <v>0</v>
      </c>
      <c r="C8199">
        <f ca="1"/>
        <v>0</v>
      </c>
      <c r="D8199">
        <f ca="1"/>
        <v>0</v>
      </c>
      <c r="E8199">
        <f ca="1"/>
        <v>0</v>
      </c>
      <c r="F8199">
        <f ca="1"/>
        <v>0</v>
      </c>
      <c r="G8199">
        <f ca="1"/>
        <v>0</v>
      </c>
      <c r="I8199" s="4">
        <f ca="1"/>
        <v>0</v>
      </c>
    </row>
    <row r="8200" spans="1:9" ht="14.4" hidden="1" customHeight="1" x14ac:dyDescent="0.3">
      <c r="A8200">
        <f ca="1"/>
        <v>0</v>
      </c>
      <c r="C8200">
        <f ca="1"/>
        <v>0</v>
      </c>
      <c r="D8200">
        <f ca="1"/>
        <v>0</v>
      </c>
      <c r="E8200">
        <f ca="1"/>
        <v>0</v>
      </c>
      <c r="F8200">
        <f ca="1"/>
        <v>0</v>
      </c>
      <c r="G8200">
        <f ca="1"/>
        <v>0</v>
      </c>
      <c r="I8200" s="4">
        <f ca="1"/>
        <v>0</v>
      </c>
    </row>
    <row r="8201" spans="1:9" ht="14.4" hidden="1" customHeight="1" x14ac:dyDescent="0.3">
      <c r="A8201">
        <f ca="1"/>
        <v>0</v>
      </c>
      <c r="C8201">
        <f ca="1"/>
        <v>0</v>
      </c>
      <c r="D8201">
        <f ca="1"/>
        <v>0</v>
      </c>
      <c r="E8201">
        <f ca="1"/>
        <v>0</v>
      </c>
      <c r="F8201">
        <f ca="1"/>
        <v>0</v>
      </c>
      <c r="G8201">
        <f ca="1"/>
        <v>0</v>
      </c>
      <c r="I8201" s="4">
        <f ca="1"/>
        <v>0</v>
      </c>
    </row>
    <row r="8202" spans="1:9" ht="14.4" hidden="1" customHeight="1" x14ac:dyDescent="0.3">
      <c r="A8202">
        <f ca="1"/>
        <v>0</v>
      </c>
      <c r="C8202">
        <f ca="1"/>
        <v>0</v>
      </c>
      <c r="D8202">
        <f ca="1"/>
        <v>0</v>
      </c>
      <c r="E8202">
        <f ca="1"/>
        <v>0</v>
      </c>
      <c r="F8202">
        <f ca="1"/>
        <v>0</v>
      </c>
      <c r="G8202">
        <f ca="1"/>
        <v>0</v>
      </c>
      <c r="I8202" s="4">
        <f ca="1"/>
        <v>0</v>
      </c>
    </row>
    <row r="8203" spans="1:9" ht="14.4" hidden="1" customHeight="1" x14ac:dyDescent="0.3">
      <c r="A8203">
        <f ca="1"/>
        <v>0</v>
      </c>
      <c r="C8203">
        <f ca="1"/>
        <v>0</v>
      </c>
      <c r="D8203">
        <f ca="1"/>
        <v>0</v>
      </c>
      <c r="E8203">
        <f ca="1"/>
        <v>0</v>
      </c>
      <c r="F8203">
        <f ca="1"/>
        <v>0</v>
      </c>
      <c r="G8203">
        <f ca="1"/>
        <v>0</v>
      </c>
      <c r="I8203" s="4">
        <f ca="1"/>
        <v>0</v>
      </c>
    </row>
    <row r="8204" spans="1:9" ht="14.4" hidden="1" customHeight="1" x14ac:dyDescent="0.3">
      <c r="A8204">
        <f ca="1"/>
        <v>0</v>
      </c>
      <c r="C8204">
        <f ca="1"/>
        <v>0</v>
      </c>
      <c r="D8204">
        <f ca="1"/>
        <v>0</v>
      </c>
      <c r="E8204">
        <f ca="1"/>
        <v>0</v>
      </c>
      <c r="F8204">
        <f ca="1"/>
        <v>0</v>
      </c>
      <c r="G8204">
        <f ca="1"/>
        <v>0</v>
      </c>
      <c r="I8204" s="4">
        <f ca="1"/>
        <v>0</v>
      </c>
    </row>
    <row r="8205" spans="1:9" ht="14.4" hidden="1" customHeight="1" x14ac:dyDescent="0.3">
      <c r="A8205">
        <f ca="1"/>
        <v>0</v>
      </c>
      <c r="C8205">
        <f ca="1"/>
        <v>0</v>
      </c>
      <c r="D8205">
        <f ca="1"/>
        <v>0</v>
      </c>
      <c r="E8205">
        <f ca="1"/>
        <v>0</v>
      </c>
      <c r="F8205">
        <f ca="1"/>
        <v>0</v>
      </c>
      <c r="G8205">
        <f ca="1"/>
        <v>0</v>
      </c>
      <c r="I8205" s="4">
        <f ca="1"/>
        <v>0</v>
      </c>
    </row>
    <row r="8206" spans="1:9" ht="14.4" hidden="1" customHeight="1" x14ac:dyDescent="0.3">
      <c r="A8206">
        <f ca="1"/>
        <v>0</v>
      </c>
      <c r="C8206">
        <f ca="1"/>
        <v>0</v>
      </c>
      <c r="D8206">
        <f ca="1"/>
        <v>0</v>
      </c>
      <c r="E8206">
        <f ca="1"/>
        <v>0</v>
      </c>
      <c r="F8206">
        <f ca="1"/>
        <v>0</v>
      </c>
      <c r="G8206">
        <f ca="1"/>
        <v>0</v>
      </c>
      <c r="I8206" s="4">
        <f ca="1"/>
        <v>0</v>
      </c>
    </row>
    <row r="8207" spans="1:9" ht="14.4" hidden="1" customHeight="1" x14ac:dyDescent="0.3">
      <c r="A8207">
        <f ca="1"/>
        <v>0</v>
      </c>
      <c r="C8207">
        <f ca="1"/>
        <v>0</v>
      </c>
      <c r="D8207">
        <f ca="1"/>
        <v>0</v>
      </c>
      <c r="E8207">
        <f ca="1"/>
        <v>0</v>
      </c>
      <c r="F8207">
        <f ca="1"/>
        <v>0</v>
      </c>
      <c r="G8207">
        <f ca="1"/>
        <v>0</v>
      </c>
      <c r="I8207" s="4">
        <f ca="1"/>
        <v>0</v>
      </c>
    </row>
    <row r="8208" spans="1:9" ht="14.4" hidden="1" customHeight="1" x14ac:dyDescent="0.3">
      <c r="A8208">
        <f ca="1"/>
        <v>0</v>
      </c>
      <c r="C8208">
        <f ca="1"/>
        <v>0</v>
      </c>
      <c r="D8208">
        <f ca="1"/>
        <v>0</v>
      </c>
      <c r="E8208">
        <f ca="1"/>
        <v>0</v>
      </c>
      <c r="F8208">
        <f ca="1"/>
        <v>0</v>
      </c>
      <c r="G8208">
        <f ca="1"/>
        <v>0</v>
      </c>
      <c r="I8208" s="4">
        <f ca="1"/>
        <v>0</v>
      </c>
    </row>
    <row r="8209" spans="1:9" ht="14.4" hidden="1" customHeight="1" x14ac:dyDescent="0.3">
      <c r="A8209">
        <f ca="1"/>
        <v>0</v>
      </c>
      <c r="C8209">
        <f ca="1"/>
        <v>0</v>
      </c>
      <c r="D8209">
        <f ca="1"/>
        <v>0</v>
      </c>
      <c r="E8209">
        <f ca="1"/>
        <v>0</v>
      </c>
      <c r="F8209">
        <f ca="1"/>
        <v>0</v>
      </c>
      <c r="G8209">
        <f ca="1"/>
        <v>0</v>
      </c>
      <c r="I8209" s="4">
        <f ca="1"/>
        <v>0</v>
      </c>
    </row>
    <row r="8210" spans="1:9" ht="14.4" hidden="1" customHeight="1" x14ac:dyDescent="0.3">
      <c r="A8210">
        <f ca="1"/>
        <v>0</v>
      </c>
      <c r="C8210">
        <f ca="1"/>
        <v>0</v>
      </c>
      <c r="D8210">
        <f ca="1"/>
        <v>0</v>
      </c>
      <c r="E8210">
        <f ca="1"/>
        <v>0</v>
      </c>
      <c r="F8210">
        <f ca="1"/>
        <v>0</v>
      </c>
      <c r="G8210">
        <f ca="1"/>
        <v>0</v>
      </c>
      <c r="I8210" s="4">
        <f ca="1"/>
        <v>0</v>
      </c>
    </row>
    <row r="8211" spans="1:9" ht="14.4" hidden="1" customHeight="1" x14ac:dyDescent="0.3">
      <c r="A8211">
        <f ca="1"/>
        <v>0</v>
      </c>
      <c r="C8211">
        <f ca="1"/>
        <v>0</v>
      </c>
      <c r="D8211">
        <f ca="1"/>
        <v>0</v>
      </c>
      <c r="E8211">
        <f ca="1"/>
        <v>0</v>
      </c>
      <c r="F8211">
        <f ca="1"/>
        <v>0</v>
      </c>
      <c r="G8211">
        <f ca="1"/>
        <v>0</v>
      </c>
      <c r="I8211" s="4">
        <f ca="1"/>
        <v>0</v>
      </c>
    </row>
    <row r="8212" spans="1:9" ht="14.4" hidden="1" customHeight="1" x14ac:dyDescent="0.3">
      <c r="A8212">
        <f ca="1"/>
        <v>0</v>
      </c>
      <c r="C8212">
        <f ca="1"/>
        <v>0</v>
      </c>
      <c r="D8212">
        <f ca="1"/>
        <v>0</v>
      </c>
      <c r="E8212">
        <f ca="1"/>
        <v>0</v>
      </c>
      <c r="F8212">
        <f ca="1"/>
        <v>0</v>
      </c>
      <c r="G8212">
        <f ca="1"/>
        <v>0</v>
      </c>
      <c r="I8212" s="4">
        <f ca="1"/>
        <v>0</v>
      </c>
    </row>
    <row r="8213" spans="1:9" ht="14.4" hidden="1" customHeight="1" x14ac:dyDescent="0.3">
      <c r="A8213">
        <f ca="1"/>
        <v>0</v>
      </c>
      <c r="C8213">
        <f ca="1"/>
        <v>0</v>
      </c>
      <c r="D8213">
        <f ca="1"/>
        <v>0</v>
      </c>
      <c r="E8213">
        <f ca="1"/>
        <v>0</v>
      </c>
      <c r="F8213">
        <f ca="1"/>
        <v>0</v>
      </c>
      <c r="G8213">
        <f ca="1"/>
        <v>0</v>
      </c>
      <c r="I8213" s="4">
        <f ca="1"/>
        <v>0</v>
      </c>
    </row>
    <row r="8214" spans="1:9" ht="14.4" hidden="1" customHeight="1" x14ac:dyDescent="0.3">
      <c r="A8214">
        <f ca="1"/>
        <v>0</v>
      </c>
      <c r="C8214">
        <f ca="1"/>
        <v>0</v>
      </c>
      <c r="D8214">
        <f ca="1"/>
        <v>0</v>
      </c>
      <c r="E8214">
        <f ca="1"/>
        <v>0</v>
      </c>
      <c r="F8214">
        <f ca="1"/>
        <v>0</v>
      </c>
      <c r="G8214">
        <f ca="1"/>
        <v>0</v>
      </c>
      <c r="I8214" s="4">
        <f ca="1"/>
        <v>0</v>
      </c>
    </row>
    <row r="8215" spans="1:9" ht="14.4" hidden="1" customHeight="1" x14ac:dyDescent="0.3">
      <c r="A8215">
        <f ca="1"/>
        <v>0</v>
      </c>
      <c r="C8215">
        <f ca="1"/>
        <v>0</v>
      </c>
      <c r="D8215">
        <f ca="1"/>
        <v>0</v>
      </c>
      <c r="E8215">
        <f ca="1"/>
        <v>0</v>
      </c>
      <c r="F8215">
        <f ca="1"/>
        <v>0</v>
      </c>
      <c r="G8215">
        <f ca="1"/>
        <v>0</v>
      </c>
      <c r="I8215" s="4">
        <f ca="1"/>
        <v>0</v>
      </c>
    </row>
    <row r="8216" spans="1:9" ht="14.4" hidden="1" customHeight="1" x14ac:dyDescent="0.3">
      <c r="A8216">
        <f ca="1"/>
        <v>0</v>
      </c>
      <c r="C8216">
        <f ca="1"/>
        <v>0</v>
      </c>
      <c r="D8216">
        <f ca="1"/>
        <v>0</v>
      </c>
      <c r="E8216">
        <f ca="1"/>
        <v>0</v>
      </c>
      <c r="F8216">
        <f ca="1"/>
        <v>0</v>
      </c>
      <c r="G8216">
        <f ca="1"/>
        <v>0</v>
      </c>
      <c r="I8216" s="4">
        <f ca="1"/>
        <v>0</v>
      </c>
    </row>
    <row r="8217" spans="1:9" ht="14.4" hidden="1" customHeight="1" x14ac:dyDescent="0.3">
      <c r="A8217">
        <f ca="1"/>
        <v>0</v>
      </c>
      <c r="C8217">
        <f ca="1"/>
        <v>0</v>
      </c>
      <c r="D8217">
        <f ca="1"/>
        <v>0</v>
      </c>
      <c r="E8217">
        <f ca="1"/>
        <v>0</v>
      </c>
      <c r="F8217">
        <f ca="1"/>
        <v>0</v>
      </c>
      <c r="G8217">
        <f ca="1"/>
        <v>0</v>
      </c>
      <c r="I8217" s="4">
        <f ca="1"/>
        <v>0</v>
      </c>
    </row>
    <row r="8218" spans="1:9" ht="14.4" hidden="1" customHeight="1" x14ac:dyDescent="0.3">
      <c r="A8218">
        <f ca="1"/>
        <v>0</v>
      </c>
      <c r="C8218">
        <f ca="1"/>
        <v>0</v>
      </c>
      <c r="D8218">
        <f ca="1"/>
        <v>0</v>
      </c>
      <c r="E8218">
        <f ca="1"/>
        <v>0</v>
      </c>
      <c r="F8218">
        <f ca="1"/>
        <v>0</v>
      </c>
      <c r="G8218">
        <f ca="1"/>
        <v>0</v>
      </c>
      <c r="I8218" s="4">
        <f ca="1"/>
        <v>0</v>
      </c>
    </row>
    <row r="8219" spans="1:9" ht="14.4" hidden="1" customHeight="1" x14ac:dyDescent="0.3">
      <c r="A8219">
        <f ca="1"/>
        <v>0</v>
      </c>
      <c r="C8219">
        <f ca="1"/>
        <v>0</v>
      </c>
      <c r="D8219">
        <f ca="1"/>
        <v>0</v>
      </c>
      <c r="E8219">
        <f ca="1"/>
        <v>0</v>
      </c>
      <c r="F8219">
        <f ca="1"/>
        <v>0</v>
      </c>
      <c r="G8219">
        <f ca="1"/>
        <v>0</v>
      </c>
      <c r="I8219" s="4">
        <f ca="1"/>
        <v>0</v>
      </c>
    </row>
    <row r="8220" spans="1:9" ht="14.4" hidden="1" customHeight="1" x14ac:dyDescent="0.3">
      <c r="A8220">
        <f ca="1"/>
        <v>0</v>
      </c>
      <c r="C8220">
        <f ca="1"/>
        <v>0</v>
      </c>
      <c r="D8220">
        <f ca="1"/>
        <v>0</v>
      </c>
      <c r="E8220">
        <f ca="1"/>
        <v>0</v>
      </c>
      <c r="F8220">
        <f ca="1"/>
        <v>0</v>
      </c>
      <c r="G8220">
        <f ca="1"/>
        <v>0</v>
      </c>
      <c r="I8220" s="4">
        <f ca="1"/>
        <v>0</v>
      </c>
    </row>
    <row r="8221" spans="1:9" ht="14.4" hidden="1" customHeight="1" x14ac:dyDescent="0.3">
      <c r="A8221">
        <f ca="1"/>
        <v>0</v>
      </c>
      <c r="C8221">
        <f ca="1"/>
        <v>0</v>
      </c>
      <c r="D8221">
        <f ca="1"/>
        <v>0</v>
      </c>
      <c r="E8221">
        <f ca="1"/>
        <v>0</v>
      </c>
      <c r="F8221">
        <f ca="1"/>
        <v>0</v>
      </c>
      <c r="G8221">
        <f ca="1"/>
        <v>0</v>
      </c>
      <c r="I8221" s="4">
        <f ca="1"/>
        <v>0</v>
      </c>
    </row>
    <row r="8222" spans="1:9" ht="14.4" hidden="1" customHeight="1" x14ac:dyDescent="0.3">
      <c r="A8222">
        <f ca="1"/>
        <v>0</v>
      </c>
      <c r="C8222">
        <f ca="1"/>
        <v>0</v>
      </c>
      <c r="D8222">
        <f ca="1"/>
        <v>0</v>
      </c>
      <c r="E8222">
        <f ca="1"/>
        <v>0</v>
      </c>
      <c r="F8222">
        <f ca="1"/>
        <v>0</v>
      </c>
      <c r="G8222">
        <f ca="1"/>
        <v>0</v>
      </c>
      <c r="I8222" s="4">
        <f ca="1"/>
        <v>0</v>
      </c>
    </row>
    <row r="8223" spans="1:9" ht="14.4" hidden="1" customHeight="1" x14ac:dyDescent="0.3">
      <c r="A8223">
        <f ca="1"/>
        <v>0</v>
      </c>
      <c r="C8223">
        <f ca="1"/>
        <v>0</v>
      </c>
      <c r="D8223">
        <f ca="1"/>
        <v>0</v>
      </c>
      <c r="E8223">
        <f ca="1"/>
        <v>0</v>
      </c>
      <c r="F8223">
        <f ca="1"/>
        <v>0</v>
      </c>
      <c r="G8223">
        <f ca="1"/>
        <v>0</v>
      </c>
      <c r="I8223" s="4">
        <f ca="1"/>
        <v>0</v>
      </c>
    </row>
    <row r="8224" spans="1:9" ht="14.4" hidden="1" customHeight="1" x14ac:dyDescent="0.3">
      <c r="A8224">
        <f ca="1"/>
        <v>0</v>
      </c>
      <c r="C8224">
        <f ca="1"/>
        <v>0</v>
      </c>
      <c r="D8224">
        <f ca="1"/>
        <v>0</v>
      </c>
      <c r="E8224">
        <f ca="1"/>
        <v>0</v>
      </c>
      <c r="F8224">
        <f ca="1"/>
        <v>0</v>
      </c>
      <c r="G8224">
        <f ca="1"/>
        <v>0</v>
      </c>
      <c r="I8224" s="4">
        <f ca="1"/>
        <v>0</v>
      </c>
    </row>
    <row r="8225" spans="1:9" ht="14.4" hidden="1" customHeight="1" x14ac:dyDescent="0.3">
      <c r="A8225">
        <f ca="1"/>
        <v>0</v>
      </c>
      <c r="C8225">
        <f ca="1"/>
        <v>0</v>
      </c>
      <c r="D8225">
        <f ca="1"/>
        <v>0</v>
      </c>
      <c r="E8225">
        <f ca="1"/>
        <v>0</v>
      </c>
      <c r="F8225">
        <f ca="1"/>
        <v>0</v>
      </c>
      <c r="G8225">
        <f ca="1"/>
        <v>0</v>
      </c>
      <c r="I8225" s="4">
        <f ca="1"/>
        <v>0</v>
      </c>
    </row>
    <row r="8226" spans="1:9" ht="14.4" hidden="1" customHeight="1" x14ac:dyDescent="0.3">
      <c r="A8226">
        <f ca="1"/>
        <v>0</v>
      </c>
      <c r="C8226">
        <f ca="1"/>
        <v>0</v>
      </c>
      <c r="D8226">
        <f ca="1"/>
        <v>0</v>
      </c>
      <c r="E8226">
        <f ca="1"/>
        <v>0</v>
      </c>
      <c r="F8226">
        <f ca="1"/>
        <v>0</v>
      </c>
      <c r="G8226">
        <f ca="1"/>
        <v>0</v>
      </c>
      <c r="I8226" s="4">
        <f ca="1"/>
        <v>0</v>
      </c>
    </row>
    <row r="8227" spans="1:9" ht="14.4" hidden="1" customHeight="1" x14ac:dyDescent="0.3">
      <c r="A8227">
        <f ca="1"/>
        <v>0</v>
      </c>
      <c r="C8227">
        <f ca="1"/>
        <v>0</v>
      </c>
      <c r="D8227">
        <f ca="1"/>
        <v>0</v>
      </c>
      <c r="E8227">
        <f ca="1"/>
        <v>0</v>
      </c>
      <c r="F8227">
        <f ca="1"/>
        <v>0</v>
      </c>
      <c r="G8227">
        <f ca="1"/>
        <v>0</v>
      </c>
      <c r="I8227" s="4">
        <f ca="1"/>
        <v>0</v>
      </c>
    </row>
    <row r="8228" spans="1:9" ht="14.4" hidden="1" customHeight="1" x14ac:dyDescent="0.3">
      <c r="A8228">
        <f ca="1"/>
        <v>0</v>
      </c>
      <c r="C8228">
        <f ca="1"/>
        <v>0</v>
      </c>
      <c r="D8228">
        <f ca="1"/>
        <v>0</v>
      </c>
      <c r="E8228">
        <f ca="1"/>
        <v>0</v>
      </c>
      <c r="F8228">
        <f ca="1"/>
        <v>0</v>
      </c>
      <c r="G8228">
        <f ca="1"/>
        <v>0</v>
      </c>
      <c r="I8228" s="4">
        <f ca="1"/>
        <v>0</v>
      </c>
    </row>
    <row r="8229" spans="1:9" ht="14.4" hidden="1" customHeight="1" x14ac:dyDescent="0.3">
      <c r="A8229">
        <f ca="1"/>
        <v>0</v>
      </c>
      <c r="C8229">
        <f ca="1"/>
        <v>0</v>
      </c>
      <c r="D8229">
        <f ca="1"/>
        <v>0</v>
      </c>
      <c r="E8229">
        <f ca="1"/>
        <v>0</v>
      </c>
      <c r="F8229">
        <f ca="1"/>
        <v>0</v>
      </c>
      <c r="G8229">
        <f ca="1"/>
        <v>0</v>
      </c>
      <c r="I8229" s="4">
        <f ca="1"/>
        <v>0</v>
      </c>
    </row>
    <row r="8230" spans="1:9" ht="14.4" hidden="1" customHeight="1" x14ac:dyDescent="0.3">
      <c r="A8230">
        <f ca="1"/>
        <v>0</v>
      </c>
      <c r="C8230">
        <f ca="1"/>
        <v>0</v>
      </c>
      <c r="D8230">
        <f ca="1"/>
        <v>0</v>
      </c>
      <c r="E8230">
        <f ca="1"/>
        <v>0</v>
      </c>
      <c r="F8230">
        <f ca="1"/>
        <v>0</v>
      </c>
      <c r="G8230">
        <f ca="1"/>
        <v>0</v>
      </c>
      <c r="I8230" s="4">
        <f ca="1"/>
        <v>0</v>
      </c>
    </row>
    <row r="8231" spans="1:9" ht="14.4" hidden="1" customHeight="1" x14ac:dyDescent="0.3">
      <c r="A8231">
        <f ca="1"/>
        <v>0</v>
      </c>
      <c r="C8231">
        <f ca="1"/>
        <v>0</v>
      </c>
      <c r="D8231">
        <f ca="1"/>
        <v>0</v>
      </c>
      <c r="E8231">
        <f ca="1"/>
        <v>0</v>
      </c>
      <c r="F8231">
        <f ca="1"/>
        <v>0</v>
      </c>
      <c r="G8231">
        <f ca="1"/>
        <v>0</v>
      </c>
      <c r="I8231" s="4">
        <f ca="1"/>
        <v>0</v>
      </c>
    </row>
    <row r="8232" spans="1:9" ht="14.4" hidden="1" customHeight="1" x14ac:dyDescent="0.3">
      <c r="A8232">
        <f ca="1"/>
        <v>0</v>
      </c>
      <c r="C8232">
        <f ca="1"/>
        <v>0</v>
      </c>
      <c r="D8232">
        <f ca="1"/>
        <v>0</v>
      </c>
      <c r="E8232">
        <f ca="1"/>
        <v>0</v>
      </c>
      <c r="F8232">
        <f ca="1"/>
        <v>0</v>
      </c>
      <c r="G8232">
        <f ca="1"/>
        <v>0</v>
      </c>
      <c r="I8232" s="4">
        <f ca="1"/>
        <v>0</v>
      </c>
    </row>
    <row r="8233" spans="1:9" ht="14.4" hidden="1" customHeight="1" x14ac:dyDescent="0.3">
      <c r="A8233">
        <f ca="1"/>
        <v>0</v>
      </c>
      <c r="C8233">
        <f ca="1"/>
        <v>0</v>
      </c>
      <c r="D8233">
        <f ca="1"/>
        <v>0</v>
      </c>
      <c r="E8233">
        <f ca="1"/>
        <v>0</v>
      </c>
      <c r="F8233">
        <f ca="1"/>
        <v>0</v>
      </c>
      <c r="G8233">
        <f ca="1"/>
        <v>0</v>
      </c>
      <c r="I8233" s="4">
        <f ca="1"/>
        <v>0</v>
      </c>
    </row>
    <row r="8234" spans="1:9" ht="14.4" hidden="1" customHeight="1" x14ac:dyDescent="0.3">
      <c r="A8234">
        <f ca="1"/>
        <v>0</v>
      </c>
      <c r="C8234">
        <f ca="1"/>
        <v>0</v>
      </c>
      <c r="D8234">
        <f ca="1"/>
        <v>0</v>
      </c>
      <c r="E8234">
        <f ca="1"/>
        <v>0</v>
      </c>
      <c r="F8234">
        <f ca="1"/>
        <v>0</v>
      </c>
      <c r="G8234">
        <f ca="1"/>
        <v>0</v>
      </c>
      <c r="I8234" s="4">
        <f ca="1"/>
        <v>0</v>
      </c>
    </row>
    <row r="8235" spans="1:9" ht="14.4" hidden="1" customHeight="1" x14ac:dyDescent="0.3">
      <c r="A8235">
        <f ca="1"/>
        <v>0</v>
      </c>
      <c r="C8235">
        <f ca="1"/>
        <v>0</v>
      </c>
      <c r="D8235">
        <f ca="1"/>
        <v>0</v>
      </c>
      <c r="E8235">
        <f ca="1"/>
        <v>0</v>
      </c>
      <c r="F8235">
        <f ca="1"/>
        <v>0</v>
      </c>
      <c r="G8235">
        <f ca="1"/>
        <v>0</v>
      </c>
      <c r="I8235" s="4">
        <f ca="1"/>
        <v>0</v>
      </c>
    </row>
    <row r="8236" spans="1:9" ht="14.4" hidden="1" customHeight="1" x14ac:dyDescent="0.3">
      <c r="A8236">
        <f ca="1"/>
        <v>0</v>
      </c>
      <c r="C8236">
        <f ca="1"/>
        <v>0</v>
      </c>
      <c r="D8236">
        <f ca="1"/>
        <v>0</v>
      </c>
      <c r="E8236">
        <f ca="1"/>
        <v>0</v>
      </c>
      <c r="F8236">
        <f ca="1"/>
        <v>0</v>
      </c>
      <c r="G8236">
        <f ca="1"/>
        <v>0</v>
      </c>
      <c r="I8236" s="4">
        <f ca="1"/>
        <v>0</v>
      </c>
    </row>
    <row r="8237" spans="1:9" ht="14.4" hidden="1" customHeight="1" x14ac:dyDescent="0.3">
      <c r="A8237">
        <f ca="1"/>
        <v>0</v>
      </c>
      <c r="C8237">
        <f ca="1"/>
        <v>0</v>
      </c>
      <c r="D8237">
        <f ca="1"/>
        <v>0</v>
      </c>
      <c r="E8237">
        <f ca="1"/>
        <v>0</v>
      </c>
      <c r="F8237">
        <f ca="1"/>
        <v>0</v>
      </c>
      <c r="G8237">
        <f ca="1"/>
        <v>0</v>
      </c>
      <c r="I8237" s="4">
        <f ca="1"/>
        <v>0</v>
      </c>
    </row>
    <row r="8238" spans="1:9" ht="14.4" hidden="1" customHeight="1" x14ac:dyDescent="0.3">
      <c r="A8238">
        <f ca="1"/>
        <v>0</v>
      </c>
      <c r="C8238">
        <f ca="1"/>
        <v>0</v>
      </c>
      <c r="D8238">
        <f ca="1"/>
        <v>0</v>
      </c>
      <c r="E8238">
        <f ca="1"/>
        <v>0</v>
      </c>
      <c r="F8238">
        <f ca="1"/>
        <v>0</v>
      </c>
      <c r="G8238">
        <f ca="1"/>
        <v>0</v>
      </c>
      <c r="I8238" s="4">
        <f ca="1"/>
        <v>0</v>
      </c>
    </row>
    <row r="8239" spans="1:9" ht="14.4" hidden="1" customHeight="1" x14ac:dyDescent="0.3">
      <c r="A8239">
        <f ca="1"/>
        <v>0</v>
      </c>
      <c r="C8239">
        <f ca="1"/>
        <v>0</v>
      </c>
      <c r="D8239">
        <f ca="1"/>
        <v>0</v>
      </c>
      <c r="E8239">
        <f ca="1"/>
        <v>0</v>
      </c>
      <c r="F8239">
        <f ca="1"/>
        <v>0</v>
      </c>
      <c r="G8239">
        <f ca="1"/>
        <v>0</v>
      </c>
      <c r="I8239" s="4">
        <f ca="1"/>
        <v>0</v>
      </c>
    </row>
    <row r="8240" spans="1:9" ht="14.4" hidden="1" customHeight="1" x14ac:dyDescent="0.3">
      <c r="A8240">
        <f ca="1"/>
        <v>0</v>
      </c>
      <c r="C8240">
        <f ca="1"/>
        <v>0</v>
      </c>
      <c r="D8240">
        <f ca="1"/>
        <v>0</v>
      </c>
      <c r="E8240">
        <f ca="1"/>
        <v>0</v>
      </c>
      <c r="F8240">
        <f ca="1"/>
        <v>0</v>
      </c>
      <c r="G8240">
        <f ca="1"/>
        <v>0</v>
      </c>
      <c r="I8240" s="4">
        <f ca="1"/>
        <v>0</v>
      </c>
    </row>
    <row r="8241" spans="1:9" ht="14.4" hidden="1" customHeight="1" x14ac:dyDescent="0.3">
      <c r="A8241">
        <f ca="1"/>
        <v>0</v>
      </c>
      <c r="C8241">
        <f ca="1"/>
        <v>0</v>
      </c>
      <c r="D8241">
        <f ca="1"/>
        <v>0</v>
      </c>
      <c r="E8241">
        <f ca="1"/>
        <v>0</v>
      </c>
      <c r="F8241">
        <f ca="1"/>
        <v>0</v>
      </c>
      <c r="G8241">
        <f ca="1"/>
        <v>0</v>
      </c>
      <c r="I8241" s="4">
        <f ca="1"/>
        <v>0</v>
      </c>
    </row>
    <row r="8242" spans="1:9" ht="14.4" hidden="1" customHeight="1" x14ac:dyDescent="0.3">
      <c r="A8242">
        <f ca="1"/>
        <v>0</v>
      </c>
      <c r="C8242">
        <f ca="1"/>
        <v>0</v>
      </c>
      <c r="D8242">
        <f ca="1"/>
        <v>0</v>
      </c>
      <c r="E8242">
        <f ca="1"/>
        <v>0</v>
      </c>
      <c r="F8242">
        <f ca="1"/>
        <v>0</v>
      </c>
      <c r="G8242">
        <f ca="1"/>
        <v>0</v>
      </c>
      <c r="I8242" s="4">
        <f ca="1"/>
        <v>0</v>
      </c>
    </row>
    <row r="8243" spans="1:9" ht="14.4" hidden="1" customHeight="1" x14ac:dyDescent="0.3">
      <c r="A8243">
        <f ca="1"/>
        <v>0</v>
      </c>
      <c r="C8243">
        <f ca="1"/>
        <v>0</v>
      </c>
      <c r="D8243">
        <f ca="1"/>
        <v>0</v>
      </c>
      <c r="E8243">
        <f ca="1"/>
        <v>0</v>
      </c>
      <c r="F8243">
        <f ca="1"/>
        <v>0</v>
      </c>
      <c r="G8243">
        <f ca="1"/>
        <v>0</v>
      </c>
      <c r="I8243" s="4">
        <f ca="1"/>
        <v>0</v>
      </c>
    </row>
    <row r="8244" spans="1:9" ht="14.4" hidden="1" customHeight="1" x14ac:dyDescent="0.3">
      <c r="A8244">
        <f ca="1"/>
        <v>0</v>
      </c>
      <c r="C8244">
        <f ca="1"/>
        <v>0</v>
      </c>
      <c r="D8244">
        <f ca="1"/>
        <v>0</v>
      </c>
      <c r="E8244">
        <f ca="1"/>
        <v>0</v>
      </c>
      <c r="F8244">
        <f ca="1"/>
        <v>0</v>
      </c>
      <c r="G8244">
        <f ca="1"/>
        <v>0</v>
      </c>
      <c r="I8244" s="4">
        <f ca="1"/>
        <v>0</v>
      </c>
    </row>
    <row r="8245" spans="1:9" ht="14.4" hidden="1" customHeight="1" x14ac:dyDescent="0.3">
      <c r="A8245">
        <f ca="1"/>
        <v>0</v>
      </c>
      <c r="C8245">
        <f ca="1"/>
        <v>0</v>
      </c>
      <c r="D8245">
        <f ca="1"/>
        <v>0</v>
      </c>
      <c r="E8245">
        <f ca="1"/>
        <v>0</v>
      </c>
      <c r="F8245">
        <f ca="1"/>
        <v>0</v>
      </c>
      <c r="G8245">
        <f ca="1"/>
        <v>0</v>
      </c>
      <c r="I8245" s="4">
        <f ca="1"/>
        <v>0</v>
      </c>
    </row>
    <row r="8246" spans="1:9" ht="14.4" hidden="1" customHeight="1" x14ac:dyDescent="0.3">
      <c r="A8246">
        <f ca="1"/>
        <v>0</v>
      </c>
      <c r="C8246">
        <f ca="1"/>
        <v>0</v>
      </c>
      <c r="D8246">
        <f ca="1"/>
        <v>0</v>
      </c>
      <c r="E8246">
        <f ca="1"/>
        <v>0</v>
      </c>
      <c r="F8246">
        <f ca="1"/>
        <v>0</v>
      </c>
      <c r="G8246">
        <f ca="1"/>
        <v>0</v>
      </c>
      <c r="I8246" s="4">
        <f ca="1"/>
        <v>0</v>
      </c>
    </row>
    <row r="8247" spans="1:9" ht="14.4" hidden="1" customHeight="1" x14ac:dyDescent="0.3">
      <c r="A8247">
        <f ca="1"/>
        <v>0</v>
      </c>
      <c r="C8247">
        <f ca="1"/>
        <v>0</v>
      </c>
      <c r="D8247">
        <f ca="1"/>
        <v>0</v>
      </c>
      <c r="E8247">
        <f ca="1"/>
        <v>0</v>
      </c>
      <c r="F8247">
        <f ca="1"/>
        <v>0</v>
      </c>
      <c r="G8247">
        <f ca="1"/>
        <v>0</v>
      </c>
      <c r="I8247" s="4">
        <f ca="1"/>
        <v>0</v>
      </c>
    </row>
    <row r="8248" spans="1:9" ht="14.4" hidden="1" customHeight="1" x14ac:dyDescent="0.3">
      <c r="A8248">
        <f ca="1"/>
        <v>0</v>
      </c>
      <c r="C8248">
        <f ca="1"/>
        <v>0</v>
      </c>
      <c r="D8248">
        <f ca="1"/>
        <v>0</v>
      </c>
      <c r="E8248">
        <f ca="1"/>
        <v>0</v>
      </c>
      <c r="F8248">
        <f ca="1"/>
        <v>0</v>
      </c>
      <c r="G8248">
        <f ca="1"/>
        <v>0</v>
      </c>
      <c r="I8248" s="4">
        <f ca="1"/>
        <v>0</v>
      </c>
    </row>
    <row r="8249" spans="1:9" ht="14.4" hidden="1" customHeight="1" x14ac:dyDescent="0.3">
      <c r="A8249">
        <f ca="1"/>
        <v>0</v>
      </c>
      <c r="C8249">
        <f ca="1"/>
        <v>0</v>
      </c>
      <c r="D8249">
        <f ca="1"/>
        <v>0</v>
      </c>
      <c r="E8249">
        <f ca="1"/>
        <v>0</v>
      </c>
      <c r="F8249">
        <f ca="1"/>
        <v>0</v>
      </c>
      <c r="G8249">
        <f ca="1"/>
        <v>0</v>
      </c>
      <c r="I8249" s="4">
        <f ca="1"/>
        <v>0</v>
      </c>
    </row>
    <row r="8250" spans="1:9" ht="14.4" hidden="1" customHeight="1" x14ac:dyDescent="0.3">
      <c r="A8250">
        <f ca="1"/>
        <v>0</v>
      </c>
      <c r="C8250">
        <f ca="1"/>
        <v>0</v>
      </c>
      <c r="D8250">
        <f ca="1"/>
        <v>0</v>
      </c>
      <c r="E8250">
        <f ca="1"/>
        <v>0</v>
      </c>
      <c r="F8250">
        <f ca="1"/>
        <v>0</v>
      </c>
      <c r="G8250">
        <f ca="1"/>
        <v>0</v>
      </c>
      <c r="I8250" s="4">
        <f ca="1"/>
        <v>0</v>
      </c>
    </row>
    <row r="8251" spans="1:9" ht="14.4" hidden="1" customHeight="1" x14ac:dyDescent="0.3">
      <c r="A8251">
        <f ca="1"/>
        <v>0</v>
      </c>
      <c r="C8251">
        <f ca="1"/>
        <v>0</v>
      </c>
      <c r="D8251">
        <f ca="1"/>
        <v>0</v>
      </c>
      <c r="E8251">
        <f ca="1"/>
        <v>0</v>
      </c>
      <c r="F8251">
        <f ca="1"/>
        <v>0</v>
      </c>
      <c r="G8251">
        <f ca="1"/>
        <v>0</v>
      </c>
      <c r="I8251" s="4">
        <f ca="1"/>
        <v>0</v>
      </c>
    </row>
    <row r="8252" spans="1:9" ht="14.4" hidden="1" customHeight="1" x14ac:dyDescent="0.3">
      <c r="A8252">
        <f ca="1"/>
        <v>0</v>
      </c>
      <c r="C8252">
        <f ca="1"/>
        <v>0</v>
      </c>
      <c r="D8252">
        <f ca="1"/>
        <v>0</v>
      </c>
      <c r="E8252">
        <f ca="1"/>
        <v>0</v>
      </c>
      <c r="F8252">
        <f ca="1"/>
        <v>0</v>
      </c>
      <c r="G8252">
        <f ca="1"/>
        <v>0</v>
      </c>
      <c r="I8252" s="4">
        <f ca="1"/>
        <v>0</v>
      </c>
    </row>
    <row r="8253" spans="1:9" ht="14.4" hidden="1" customHeight="1" x14ac:dyDescent="0.3">
      <c r="A8253">
        <f ca="1"/>
        <v>0</v>
      </c>
      <c r="C8253">
        <f ca="1"/>
        <v>0</v>
      </c>
      <c r="D8253">
        <f ca="1"/>
        <v>0</v>
      </c>
      <c r="E8253">
        <f ca="1"/>
        <v>0</v>
      </c>
      <c r="F8253">
        <f ca="1"/>
        <v>0</v>
      </c>
      <c r="G8253">
        <f ca="1"/>
        <v>0</v>
      </c>
      <c r="I8253" s="4">
        <f ca="1"/>
        <v>0</v>
      </c>
    </row>
    <row r="8254" spans="1:9" ht="14.4" hidden="1" customHeight="1" x14ac:dyDescent="0.3">
      <c r="A8254">
        <f ca="1"/>
        <v>0</v>
      </c>
      <c r="C8254">
        <f ca="1"/>
        <v>0</v>
      </c>
      <c r="D8254">
        <f ca="1"/>
        <v>0</v>
      </c>
      <c r="E8254">
        <f ca="1"/>
        <v>0</v>
      </c>
      <c r="F8254">
        <f ca="1"/>
        <v>0</v>
      </c>
      <c r="G8254">
        <f ca="1"/>
        <v>0</v>
      </c>
      <c r="I8254" s="4">
        <f ca="1"/>
        <v>0</v>
      </c>
    </row>
    <row r="8255" spans="1:9" ht="14.4" hidden="1" customHeight="1" x14ac:dyDescent="0.3">
      <c r="A8255">
        <f ca="1"/>
        <v>0</v>
      </c>
      <c r="C8255">
        <f ca="1"/>
        <v>0</v>
      </c>
      <c r="D8255">
        <f ca="1"/>
        <v>0</v>
      </c>
      <c r="E8255">
        <f ca="1"/>
        <v>0</v>
      </c>
      <c r="F8255">
        <f ca="1"/>
        <v>0</v>
      </c>
      <c r="G8255">
        <f ca="1"/>
        <v>0</v>
      </c>
      <c r="I8255" s="4">
        <f ca="1"/>
        <v>0</v>
      </c>
    </row>
    <row r="8256" spans="1:9" ht="14.4" hidden="1" customHeight="1" x14ac:dyDescent="0.3">
      <c r="A8256">
        <f ca="1"/>
        <v>0</v>
      </c>
      <c r="C8256">
        <f ca="1"/>
        <v>0</v>
      </c>
      <c r="D8256">
        <f ca="1"/>
        <v>0</v>
      </c>
      <c r="E8256">
        <f ca="1"/>
        <v>0</v>
      </c>
      <c r="F8256">
        <f ca="1"/>
        <v>0</v>
      </c>
      <c r="G8256">
        <f ca="1"/>
        <v>0</v>
      </c>
      <c r="I8256" s="4">
        <f ca="1"/>
        <v>0</v>
      </c>
    </row>
    <row r="8257" spans="1:9" ht="14.4" hidden="1" customHeight="1" x14ac:dyDescent="0.3">
      <c r="A8257">
        <f ca="1"/>
        <v>0</v>
      </c>
      <c r="C8257">
        <f ca="1"/>
        <v>0</v>
      </c>
      <c r="D8257">
        <f ca="1"/>
        <v>0</v>
      </c>
      <c r="E8257">
        <f ca="1"/>
        <v>0</v>
      </c>
      <c r="F8257">
        <f ca="1"/>
        <v>0</v>
      </c>
      <c r="G8257">
        <f ca="1"/>
        <v>0</v>
      </c>
      <c r="I8257" s="4">
        <f ca="1"/>
        <v>0</v>
      </c>
    </row>
    <row r="8258" spans="1:9" ht="14.4" hidden="1" customHeight="1" x14ac:dyDescent="0.3">
      <c r="A8258">
        <f ca="1"/>
        <v>0</v>
      </c>
      <c r="C8258">
        <f ca="1"/>
        <v>0</v>
      </c>
      <c r="D8258">
        <f ca="1"/>
        <v>0</v>
      </c>
      <c r="E8258">
        <f ca="1"/>
        <v>0</v>
      </c>
      <c r="F8258">
        <f ca="1"/>
        <v>0</v>
      </c>
      <c r="G8258">
        <f ca="1"/>
        <v>0</v>
      </c>
      <c r="I8258" s="4">
        <f ca="1"/>
        <v>0</v>
      </c>
    </row>
    <row r="8259" spans="1:9" ht="14.4" hidden="1" customHeight="1" x14ac:dyDescent="0.3">
      <c r="A8259">
        <f ca="1"/>
        <v>0</v>
      </c>
      <c r="C8259">
        <f ca="1"/>
        <v>0</v>
      </c>
      <c r="D8259">
        <f ca="1"/>
        <v>0</v>
      </c>
      <c r="E8259">
        <f ca="1"/>
        <v>0</v>
      </c>
      <c r="F8259">
        <f ca="1"/>
        <v>0</v>
      </c>
      <c r="G8259">
        <f ca="1"/>
        <v>0</v>
      </c>
      <c r="I8259" s="4">
        <f ca="1"/>
        <v>0</v>
      </c>
    </row>
    <row r="8260" spans="1:9" ht="14.4" hidden="1" customHeight="1" x14ac:dyDescent="0.3">
      <c r="A8260">
        <f ca="1"/>
        <v>0</v>
      </c>
      <c r="C8260">
        <f ca="1"/>
        <v>0</v>
      </c>
      <c r="D8260">
        <f ca="1"/>
        <v>0</v>
      </c>
      <c r="E8260">
        <f ca="1"/>
        <v>0</v>
      </c>
      <c r="F8260">
        <f ca="1"/>
        <v>0</v>
      </c>
      <c r="G8260">
        <f ca="1"/>
        <v>0</v>
      </c>
      <c r="I8260" s="4">
        <f ca="1"/>
        <v>0</v>
      </c>
    </row>
    <row r="8261" spans="1:9" ht="14.4" hidden="1" customHeight="1" x14ac:dyDescent="0.3">
      <c r="A8261">
        <f ca="1"/>
        <v>0</v>
      </c>
      <c r="C8261">
        <f ca="1"/>
        <v>0</v>
      </c>
      <c r="D8261">
        <f ca="1"/>
        <v>0</v>
      </c>
      <c r="E8261">
        <f ca="1"/>
        <v>0</v>
      </c>
      <c r="F8261">
        <f ca="1"/>
        <v>0</v>
      </c>
      <c r="G8261">
        <f ca="1"/>
        <v>0</v>
      </c>
      <c r="I8261" s="4">
        <f ca="1"/>
        <v>0</v>
      </c>
    </row>
    <row r="8262" spans="1:9" ht="14.4" hidden="1" customHeight="1" x14ac:dyDescent="0.3">
      <c r="A8262">
        <f ca="1"/>
        <v>0</v>
      </c>
      <c r="C8262">
        <f ca="1"/>
        <v>0</v>
      </c>
      <c r="D8262">
        <f ca="1"/>
        <v>0</v>
      </c>
      <c r="E8262">
        <f ca="1"/>
        <v>0</v>
      </c>
      <c r="F8262">
        <f ca="1"/>
        <v>0</v>
      </c>
      <c r="G8262">
        <f ca="1"/>
        <v>0</v>
      </c>
      <c r="I8262" s="4">
        <f ca="1"/>
        <v>0</v>
      </c>
    </row>
    <row r="8263" spans="1:9" ht="14.4" hidden="1" customHeight="1" x14ac:dyDescent="0.3">
      <c r="A8263">
        <f ca="1"/>
        <v>0</v>
      </c>
      <c r="C8263">
        <f ca="1"/>
        <v>0</v>
      </c>
      <c r="D8263">
        <f ca="1"/>
        <v>0</v>
      </c>
      <c r="E8263">
        <f ca="1"/>
        <v>0</v>
      </c>
      <c r="F8263">
        <f ca="1"/>
        <v>0</v>
      </c>
      <c r="G8263">
        <f ca="1"/>
        <v>0</v>
      </c>
      <c r="I8263" s="4">
        <f ca="1"/>
        <v>0</v>
      </c>
    </row>
    <row r="8264" spans="1:9" ht="14.4" hidden="1" customHeight="1" x14ac:dyDescent="0.3">
      <c r="A8264">
        <f ca="1"/>
        <v>0</v>
      </c>
      <c r="C8264">
        <f ca="1"/>
        <v>0</v>
      </c>
      <c r="D8264">
        <f ca="1"/>
        <v>0</v>
      </c>
      <c r="E8264">
        <f ca="1"/>
        <v>0</v>
      </c>
      <c r="F8264">
        <f ca="1"/>
        <v>0</v>
      </c>
      <c r="G8264">
        <f ca="1"/>
        <v>0</v>
      </c>
      <c r="I8264" s="4">
        <f ca="1"/>
        <v>0</v>
      </c>
    </row>
    <row r="8265" spans="1:9" ht="14.4" hidden="1" customHeight="1" x14ac:dyDescent="0.3">
      <c r="A8265">
        <f ca="1"/>
        <v>0</v>
      </c>
      <c r="C8265">
        <f ca="1"/>
        <v>0</v>
      </c>
      <c r="D8265">
        <f ca="1"/>
        <v>0</v>
      </c>
      <c r="E8265">
        <f ca="1"/>
        <v>0</v>
      </c>
      <c r="F8265">
        <f ca="1"/>
        <v>0</v>
      </c>
      <c r="G8265">
        <f ca="1"/>
        <v>0</v>
      </c>
      <c r="I8265" s="4">
        <f ca="1"/>
        <v>0</v>
      </c>
    </row>
    <row r="8266" spans="1:9" ht="14.4" hidden="1" customHeight="1" x14ac:dyDescent="0.3">
      <c r="A8266">
        <f ca="1"/>
        <v>0</v>
      </c>
      <c r="C8266">
        <f ca="1"/>
        <v>0</v>
      </c>
      <c r="D8266">
        <f ca="1"/>
        <v>0</v>
      </c>
      <c r="E8266">
        <f ca="1"/>
        <v>0</v>
      </c>
      <c r="F8266">
        <f ca="1"/>
        <v>0</v>
      </c>
      <c r="G8266">
        <f ca="1"/>
        <v>0</v>
      </c>
      <c r="I8266" s="4">
        <f ca="1"/>
        <v>0</v>
      </c>
    </row>
    <row r="8267" spans="1:9" ht="14.4" hidden="1" customHeight="1" x14ac:dyDescent="0.3">
      <c r="A8267">
        <f ca="1"/>
        <v>0</v>
      </c>
      <c r="C8267">
        <f ca="1"/>
        <v>0</v>
      </c>
      <c r="D8267">
        <f ca="1"/>
        <v>0</v>
      </c>
      <c r="E8267">
        <f ca="1"/>
        <v>0</v>
      </c>
      <c r="F8267">
        <f ca="1"/>
        <v>0</v>
      </c>
      <c r="G8267">
        <f ca="1"/>
        <v>0</v>
      </c>
      <c r="I8267" s="4">
        <f ca="1"/>
        <v>0</v>
      </c>
    </row>
    <row r="8268" spans="1:9" ht="14.4" hidden="1" customHeight="1" x14ac:dyDescent="0.3">
      <c r="A8268">
        <f ca="1"/>
        <v>0</v>
      </c>
      <c r="C8268">
        <f ca="1"/>
        <v>0</v>
      </c>
      <c r="D8268">
        <f ca="1"/>
        <v>0</v>
      </c>
      <c r="E8268">
        <f ca="1"/>
        <v>0</v>
      </c>
      <c r="F8268">
        <f ca="1"/>
        <v>0</v>
      </c>
      <c r="G8268">
        <f ca="1"/>
        <v>0</v>
      </c>
      <c r="I8268" s="4">
        <f ca="1"/>
        <v>0</v>
      </c>
    </row>
    <row r="8269" spans="1:9" ht="14.4" hidden="1" customHeight="1" x14ac:dyDescent="0.3">
      <c r="A8269">
        <f ca="1"/>
        <v>0</v>
      </c>
      <c r="C8269">
        <f ca="1"/>
        <v>0</v>
      </c>
      <c r="D8269">
        <f ca="1"/>
        <v>0</v>
      </c>
      <c r="E8269">
        <f ca="1"/>
        <v>0</v>
      </c>
      <c r="F8269">
        <f ca="1"/>
        <v>0</v>
      </c>
      <c r="G8269">
        <f ca="1"/>
        <v>0</v>
      </c>
      <c r="I8269" s="4">
        <f ca="1"/>
        <v>0</v>
      </c>
    </row>
    <row r="8270" spans="1:9" ht="14.4" hidden="1" customHeight="1" x14ac:dyDescent="0.3">
      <c r="A8270">
        <f ca="1"/>
        <v>0</v>
      </c>
      <c r="C8270">
        <f ca="1"/>
        <v>0</v>
      </c>
      <c r="D8270">
        <f ca="1"/>
        <v>0</v>
      </c>
      <c r="E8270">
        <f ca="1"/>
        <v>0</v>
      </c>
      <c r="F8270">
        <f ca="1"/>
        <v>0</v>
      </c>
      <c r="G8270">
        <f ca="1"/>
        <v>0</v>
      </c>
      <c r="I8270" s="4">
        <f ca="1"/>
        <v>0</v>
      </c>
    </row>
    <row r="8271" spans="1:9" ht="14.4" hidden="1" customHeight="1" x14ac:dyDescent="0.3">
      <c r="A8271">
        <f ca="1"/>
        <v>0</v>
      </c>
      <c r="C8271">
        <f ca="1"/>
        <v>0</v>
      </c>
      <c r="D8271">
        <f ca="1"/>
        <v>0</v>
      </c>
      <c r="E8271">
        <f ca="1"/>
        <v>0</v>
      </c>
      <c r="F8271">
        <f ca="1"/>
        <v>0</v>
      </c>
      <c r="G8271">
        <f ca="1"/>
        <v>0</v>
      </c>
      <c r="I8271" s="4">
        <f ca="1"/>
        <v>0</v>
      </c>
    </row>
    <row r="8272" spans="1:9" ht="14.4" hidden="1" customHeight="1" x14ac:dyDescent="0.3">
      <c r="A8272">
        <f ca="1"/>
        <v>0</v>
      </c>
      <c r="C8272">
        <f ca="1"/>
        <v>0</v>
      </c>
      <c r="D8272">
        <f ca="1"/>
        <v>0</v>
      </c>
      <c r="E8272">
        <f ca="1"/>
        <v>0</v>
      </c>
      <c r="F8272">
        <f ca="1"/>
        <v>0</v>
      </c>
      <c r="G8272">
        <f ca="1"/>
        <v>0</v>
      </c>
      <c r="I8272" s="4">
        <f ca="1"/>
        <v>0</v>
      </c>
    </row>
    <row r="8273" spans="1:9" ht="14.4" hidden="1" customHeight="1" x14ac:dyDescent="0.3">
      <c r="A8273">
        <f ca="1"/>
        <v>0</v>
      </c>
      <c r="C8273">
        <f ca="1"/>
        <v>0</v>
      </c>
      <c r="D8273">
        <f ca="1"/>
        <v>0</v>
      </c>
      <c r="E8273">
        <f ca="1"/>
        <v>0</v>
      </c>
      <c r="F8273">
        <f ca="1"/>
        <v>0</v>
      </c>
      <c r="G8273">
        <f ca="1"/>
        <v>0</v>
      </c>
      <c r="I8273" s="4">
        <f ca="1"/>
        <v>0</v>
      </c>
    </row>
    <row r="8274" spans="1:9" ht="14.4" hidden="1" customHeight="1" x14ac:dyDescent="0.3">
      <c r="A8274">
        <f ca="1"/>
        <v>0</v>
      </c>
      <c r="C8274">
        <f ca="1"/>
        <v>0</v>
      </c>
      <c r="D8274">
        <f ca="1"/>
        <v>0</v>
      </c>
      <c r="E8274">
        <f ca="1"/>
        <v>0</v>
      </c>
      <c r="F8274">
        <f ca="1"/>
        <v>0</v>
      </c>
      <c r="G8274">
        <f ca="1"/>
        <v>0</v>
      </c>
      <c r="I8274" s="4">
        <f ca="1"/>
        <v>0</v>
      </c>
    </row>
    <row r="8275" spans="1:9" ht="14.4" hidden="1" customHeight="1" x14ac:dyDescent="0.3">
      <c r="A8275">
        <f ca="1"/>
        <v>0</v>
      </c>
      <c r="C8275">
        <f ca="1"/>
        <v>0</v>
      </c>
      <c r="D8275">
        <f ca="1"/>
        <v>0</v>
      </c>
      <c r="E8275">
        <f ca="1"/>
        <v>0</v>
      </c>
      <c r="F8275">
        <f ca="1"/>
        <v>0</v>
      </c>
      <c r="G8275">
        <f ca="1"/>
        <v>0</v>
      </c>
      <c r="I8275" s="4">
        <f ca="1"/>
        <v>0</v>
      </c>
    </row>
    <row r="8276" spans="1:9" ht="14.4" hidden="1" customHeight="1" x14ac:dyDescent="0.3">
      <c r="A8276">
        <f ca="1"/>
        <v>0</v>
      </c>
      <c r="C8276">
        <f ca="1"/>
        <v>0</v>
      </c>
      <c r="D8276">
        <f ca="1"/>
        <v>0</v>
      </c>
      <c r="E8276">
        <f ca="1"/>
        <v>0</v>
      </c>
      <c r="F8276">
        <f ca="1"/>
        <v>0</v>
      </c>
      <c r="G8276">
        <f ca="1"/>
        <v>0</v>
      </c>
      <c r="I8276" s="4">
        <f ca="1"/>
        <v>0</v>
      </c>
    </row>
    <row r="8277" spans="1:9" ht="14.4" hidden="1" customHeight="1" x14ac:dyDescent="0.3">
      <c r="A8277">
        <f ca="1"/>
        <v>0</v>
      </c>
      <c r="C8277">
        <f ca="1"/>
        <v>0</v>
      </c>
      <c r="D8277">
        <f ca="1"/>
        <v>0</v>
      </c>
      <c r="E8277">
        <f ca="1"/>
        <v>0</v>
      </c>
      <c r="F8277">
        <f ca="1"/>
        <v>0</v>
      </c>
      <c r="G8277">
        <f ca="1"/>
        <v>0</v>
      </c>
      <c r="I8277" s="4">
        <f ca="1"/>
        <v>0</v>
      </c>
    </row>
    <row r="8278" spans="1:9" ht="14.4" hidden="1" customHeight="1" x14ac:dyDescent="0.3">
      <c r="A8278">
        <f ca="1"/>
        <v>0</v>
      </c>
      <c r="C8278">
        <f ca="1"/>
        <v>0</v>
      </c>
      <c r="D8278">
        <f ca="1"/>
        <v>0</v>
      </c>
      <c r="E8278">
        <f ca="1"/>
        <v>0</v>
      </c>
      <c r="F8278">
        <f ca="1"/>
        <v>0</v>
      </c>
      <c r="G8278">
        <f ca="1"/>
        <v>0</v>
      </c>
      <c r="I8278" s="4">
        <f ca="1"/>
        <v>0</v>
      </c>
    </row>
    <row r="8279" spans="1:9" ht="14.4" hidden="1" customHeight="1" x14ac:dyDescent="0.3">
      <c r="A8279">
        <f ca="1"/>
        <v>0</v>
      </c>
      <c r="C8279">
        <f ca="1"/>
        <v>0</v>
      </c>
      <c r="D8279">
        <f ca="1"/>
        <v>0</v>
      </c>
      <c r="E8279">
        <f ca="1"/>
        <v>0</v>
      </c>
      <c r="F8279">
        <f ca="1"/>
        <v>0</v>
      </c>
      <c r="G8279">
        <f ca="1"/>
        <v>0</v>
      </c>
      <c r="I8279" s="4">
        <f ca="1"/>
        <v>0</v>
      </c>
    </row>
    <row r="8280" spans="1:9" ht="14.4" hidden="1" customHeight="1" x14ac:dyDescent="0.3">
      <c r="A8280">
        <f ca="1"/>
        <v>0</v>
      </c>
      <c r="C8280">
        <f ca="1"/>
        <v>0</v>
      </c>
      <c r="D8280">
        <f ca="1"/>
        <v>0</v>
      </c>
      <c r="E8280">
        <f ca="1"/>
        <v>0</v>
      </c>
      <c r="F8280">
        <f ca="1"/>
        <v>0</v>
      </c>
      <c r="G8280">
        <f ca="1"/>
        <v>0</v>
      </c>
      <c r="I8280" s="4">
        <f ca="1"/>
        <v>0</v>
      </c>
    </row>
    <row r="8281" spans="1:9" ht="14.4" hidden="1" customHeight="1" x14ac:dyDescent="0.3">
      <c r="A8281">
        <f ca="1"/>
        <v>0</v>
      </c>
      <c r="C8281">
        <f ca="1"/>
        <v>0</v>
      </c>
      <c r="D8281">
        <f ca="1"/>
        <v>0</v>
      </c>
      <c r="E8281">
        <f ca="1"/>
        <v>0</v>
      </c>
      <c r="F8281">
        <f ca="1"/>
        <v>0</v>
      </c>
      <c r="G8281">
        <f ca="1"/>
        <v>0</v>
      </c>
      <c r="I8281" s="4">
        <f ca="1"/>
        <v>0</v>
      </c>
    </row>
    <row r="8282" spans="1:9" ht="14.4" hidden="1" customHeight="1" x14ac:dyDescent="0.3">
      <c r="A8282">
        <f ca="1"/>
        <v>0</v>
      </c>
      <c r="C8282">
        <f ca="1"/>
        <v>0</v>
      </c>
      <c r="D8282">
        <f ca="1"/>
        <v>0</v>
      </c>
      <c r="E8282">
        <f ca="1"/>
        <v>0</v>
      </c>
      <c r="F8282">
        <f ca="1"/>
        <v>0</v>
      </c>
      <c r="G8282">
        <f ca="1"/>
        <v>0</v>
      </c>
      <c r="I8282" s="4">
        <f ca="1"/>
        <v>0</v>
      </c>
    </row>
    <row r="8283" spans="1:9" ht="14.4" hidden="1" customHeight="1" x14ac:dyDescent="0.3">
      <c r="A8283">
        <f ca="1"/>
        <v>0</v>
      </c>
      <c r="C8283">
        <f ca="1"/>
        <v>0</v>
      </c>
      <c r="D8283">
        <f ca="1"/>
        <v>0</v>
      </c>
      <c r="E8283">
        <f ca="1"/>
        <v>0</v>
      </c>
      <c r="F8283">
        <f ca="1"/>
        <v>0</v>
      </c>
      <c r="G8283">
        <f ca="1"/>
        <v>0</v>
      </c>
      <c r="I8283" s="4">
        <f ca="1"/>
        <v>0</v>
      </c>
    </row>
    <row r="8284" spans="1:9" ht="14.4" hidden="1" customHeight="1" x14ac:dyDescent="0.3">
      <c r="A8284">
        <f ca="1"/>
        <v>0</v>
      </c>
      <c r="C8284">
        <f ca="1"/>
        <v>0</v>
      </c>
      <c r="D8284">
        <f ca="1"/>
        <v>0</v>
      </c>
      <c r="E8284">
        <f ca="1"/>
        <v>0</v>
      </c>
      <c r="F8284">
        <f ca="1"/>
        <v>0</v>
      </c>
      <c r="G8284">
        <f ca="1"/>
        <v>0</v>
      </c>
      <c r="I8284" s="4">
        <f ca="1"/>
        <v>0</v>
      </c>
    </row>
    <row r="8285" spans="1:9" ht="14.4" hidden="1" customHeight="1" x14ac:dyDescent="0.3">
      <c r="A8285">
        <f ca="1"/>
        <v>0</v>
      </c>
      <c r="C8285">
        <f ca="1"/>
        <v>0</v>
      </c>
      <c r="D8285">
        <f ca="1"/>
        <v>0</v>
      </c>
      <c r="E8285">
        <f ca="1"/>
        <v>0</v>
      </c>
      <c r="F8285">
        <f ca="1"/>
        <v>0</v>
      </c>
      <c r="G8285">
        <f ca="1"/>
        <v>0</v>
      </c>
      <c r="I8285" s="4">
        <f ca="1"/>
        <v>0</v>
      </c>
    </row>
    <row r="8286" spans="1:9" ht="14.4" hidden="1" customHeight="1" x14ac:dyDescent="0.3">
      <c r="A8286">
        <f ca="1"/>
        <v>0</v>
      </c>
      <c r="C8286">
        <f ca="1"/>
        <v>0</v>
      </c>
      <c r="D8286">
        <f ca="1"/>
        <v>0</v>
      </c>
      <c r="E8286">
        <f ca="1"/>
        <v>0</v>
      </c>
      <c r="F8286">
        <f ca="1"/>
        <v>0</v>
      </c>
      <c r="G8286">
        <f ca="1"/>
        <v>0</v>
      </c>
      <c r="I8286" s="4">
        <f ca="1"/>
        <v>0</v>
      </c>
    </row>
    <row r="8287" spans="1:9" ht="14.4" hidden="1" customHeight="1" x14ac:dyDescent="0.3">
      <c r="A8287">
        <f ca="1"/>
        <v>0</v>
      </c>
      <c r="C8287">
        <f ca="1"/>
        <v>0</v>
      </c>
      <c r="D8287">
        <f ca="1"/>
        <v>0</v>
      </c>
      <c r="E8287">
        <f ca="1"/>
        <v>0</v>
      </c>
      <c r="F8287">
        <f ca="1"/>
        <v>0</v>
      </c>
      <c r="G8287">
        <f ca="1"/>
        <v>0</v>
      </c>
      <c r="I8287" s="4">
        <f ca="1"/>
        <v>0</v>
      </c>
    </row>
    <row r="8288" spans="1:9" ht="14.4" hidden="1" customHeight="1" x14ac:dyDescent="0.3">
      <c r="A8288">
        <f ca="1"/>
        <v>0</v>
      </c>
      <c r="C8288">
        <f ca="1"/>
        <v>0</v>
      </c>
      <c r="D8288">
        <f ca="1"/>
        <v>0</v>
      </c>
      <c r="E8288">
        <f ca="1"/>
        <v>0</v>
      </c>
      <c r="F8288">
        <f ca="1"/>
        <v>0</v>
      </c>
      <c r="G8288">
        <f ca="1"/>
        <v>0</v>
      </c>
      <c r="I8288" s="4">
        <f ca="1"/>
        <v>0</v>
      </c>
    </row>
    <row r="8289" spans="1:9" ht="14.4" hidden="1" customHeight="1" x14ac:dyDescent="0.3">
      <c r="A8289">
        <f ca="1"/>
        <v>0</v>
      </c>
      <c r="C8289">
        <f ca="1"/>
        <v>0</v>
      </c>
      <c r="D8289">
        <f ca="1"/>
        <v>0</v>
      </c>
      <c r="E8289">
        <f ca="1"/>
        <v>0</v>
      </c>
      <c r="F8289">
        <f ca="1"/>
        <v>0</v>
      </c>
      <c r="G8289">
        <f ca="1"/>
        <v>0</v>
      </c>
      <c r="I8289" s="4">
        <f ca="1"/>
        <v>0</v>
      </c>
    </row>
    <row r="8290" spans="1:9" ht="14.4" hidden="1" customHeight="1" x14ac:dyDescent="0.3">
      <c r="A8290">
        <f ca="1"/>
        <v>0</v>
      </c>
      <c r="C8290">
        <f ca="1"/>
        <v>0</v>
      </c>
      <c r="D8290">
        <f ca="1"/>
        <v>0</v>
      </c>
      <c r="E8290">
        <f ca="1"/>
        <v>0</v>
      </c>
      <c r="F8290">
        <f ca="1"/>
        <v>0</v>
      </c>
      <c r="G8290">
        <f ca="1"/>
        <v>0</v>
      </c>
      <c r="I8290" s="4">
        <f ca="1"/>
        <v>0</v>
      </c>
    </row>
    <row r="8291" spans="1:9" ht="14.4" hidden="1" customHeight="1" x14ac:dyDescent="0.3">
      <c r="A8291">
        <f ca="1"/>
        <v>0</v>
      </c>
      <c r="C8291">
        <f ca="1"/>
        <v>0</v>
      </c>
      <c r="D8291">
        <f ca="1"/>
        <v>0</v>
      </c>
      <c r="E8291">
        <f ca="1"/>
        <v>0</v>
      </c>
      <c r="F8291">
        <f ca="1"/>
        <v>0</v>
      </c>
      <c r="G8291">
        <f ca="1"/>
        <v>0</v>
      </c>
      <c r="I8291" s="4">
        <f ca="1"/>
        <v>0</v>
      </c>
    </row>
    <row r="8292" spans="1:9" ht="14.4" hidden="1" customHeight="1" x14ac:dyDescent="0.3">
      <c r="A8292">
        <f ca="1"/>
        <v>0</v>
      </c>
      <c r="C8292">
        <f ca="1"/>
        <v>0</v>
      </c>
      <c r="D8292">
        <f ca="1"/>
        <v>0</v>
      </c>
      <c r="E8292">
        <f ca="1"/>
        <v>0</v>
      </c>
      <c r="F8292">
        <f ca="1"/>
        <v>0</v>
      </c>
      <c r="G8292">
        <f ca="1"/>
        <v>0</v>
      </c>
      <c r="I8292" s="4">
        <f ca="1"/>
        <v>0</v>
      </c>
    </row>
    <row r="8293" spans="1:9" ht="14.4" hidden="1" customHeight="1" x14ac:dyDescent="0.3">
      <c r="A8293">
        <f ca="1"/>
        <v>0</v>
      </c>
      <c r="C8293">
        <f ca="1"/>
        <v>0</v>
      </c>
      <c r="D8293">
        <f ca="1"/>
        <v>0</v>
      </c>
      <c r="E8293">
        <f ca="1"/>
        <v>0</v>
      </c>
      <c r="F8293">
        <f ca="1"/>
        <v>0</v>
      </c>
      <c r="G8293">
        <f ca="1"/>
        <v>0</v>
      </c>
      <c r="I8293" s="4">
        <f ca="1"/>
        <v>0</v>
      </c>
    </row>
    <row r="8294" spans="1:9" ht="14.4" hidden="1" customHeight="1" x14ac:dyDescent="0.3">
      <c r="A8294">
        <f ca="1"/>
        <v>0</v>
      </c>
      <c r="C8294">
        <f ca="1"/>
        <v>0</v>
      </c>
      <c r="D8294">
        <f ca="1"/>
        <v>0</v>
      </c>
      <c r="E8294">
        <f ca="1"/>
        <v>0</v>
      </c>
      <c r="F8294">
        <f ca="1"/>
        <v>0</v>
      </c>
      <c r="G8294">
        <f ca="1"/>
        <v>0</v>
      </c>
      <c r="I8294" s="4">
        <f ca="1"/>
        <v>0</v>
      </c>
    </row>
    <row r="8295" spans="1:9" ht="14.4" hidden="1" customHeight="1" x14ac:dyDescent="0.3">
      <c r="A8295">
        <f ca="1"/>
        <v>0</v>
      </c>
      <c r="C8295">
        <f ca="1"/>
        <v>0</v>
      </c>
      <c r="D8295">
        <f ca="1"/>
        <v>0</v>
      </c>
      <c r="E8295">
        <f ca="1"/>
        <v>0</v>
      </c>
      <c r="F8295">
        <f ca="1"/>
        <v>0</v>
      </c>
      <c r="G8295">
        <f ca="1"/>
        <v>0</v>
      </c>
      <c r="I8295" s="4">
        <f ca="1"/>
        <v>0</v>
      </c>
    </row>
    <row r="8296" spans="1:9" ht="14.4" hidden="1" customHeight="1" x14ac:dyDescent="0.3">
      <c r="A8296">
        <f ca="1"/>
        <v>0</v>
      </c>
      <c r="C8296">
        <f ca="1"/>
        <v>0</v>
      </c>
      <c r="D8296">
        <f ca="1"/>
        <v>0</v>
      </c>
      <c r="E8296">
        <f ca="1"/>
        <v>0</v>
      </c>
      <c r="F8296">
        <f ca="1"/>
        <v>0</v>
      </c>
      <c r="G8296">
        <f ca="1"/>
        <v>0</v>
      </c>
      <c r="I8296" s="4">
        <f ca="1"/>
        <v>0</v>
      </c>
    </row>
    <row r="8297" spans="1:9" ht="14.4" hidden="1" customHeight="1" x14ac:dyDescent="0.3">
      <c r="A8297">
        <f ca="1"/>
        <v>0</v>
      </c>
      <c r="C8297">
        <f ca="1"/>
        <v>0</v>
      </c>
      <c r="D8297">
        <f ca="1"/>
        <v>0</v>
      </c>
      <c r="E8297">
        <f ca="1"/>
        <v>0</v>
      </c>
      <c r="F8297">
        <f ca="1"/>
        <v>0</v>
      </c>
      <c r="G8297">
        <f ca="1"/>
        <v>0</v>
      </c>
      <c r="I8297" s="4">
        <f ca="1"/>
        <v>0</v>
      </c>
    </row>
    <row r="8298" spans="1:9" ht="14.4" hidden="1" customHeight="1" x14ac:dyDescent="0.3">
      <c r="A8298">
        <f ca="1"/>
        <v>0</v>
      </c>
      <c r="C8298">
        <f ca="1"/>
        <v>0</v>
      </c>
      <c r="D8298">
        <f ca="1"/>
        <v>0</v>
      </c>
      <c r="E8298">
        <f ca="1"/>
        <v>0</v>
      </c>
      <c r="F8298">
        <f ca="1"/>
        <v>0</v>
      </c>
      <c r="G8298">
        <f ca="1"/>
        <v>0</v>
      </c>
      <c r="I8298" s="4">
        <f ca="1"/>
        <v>0</v>
      </c>
    </row>
    <row r="8299" spans="1:9" ht="14.4" hidden="1" customHeight="1" x14ac:dyDescent="0.3">
      <c r="A8299">
        <f ca="1"/>
        <v>0</v>
      </c>
      <c r="C8299">
        <f ca="1"/>
        <v>0</v>
      </c>
      <c r="D8299">
        <f ca="1"/>
        <v>0</v>
      </c>
      <c r="E8299">
        <f ca="1"/>
        <v>0</v>
      </c>
      <c r="F8299">
        <f ca="1"/>
        <v>0</v>
      </c>
      <c r="G8299">
        <f ca="1"/>
        <v>0</v>
      </c>
      <c r="I8299" s="4">
        <f ca="1"/>
        <v>0</v>
      </c>
    </row>
    <row r="8300" spans="1:9" ht="14.4" hidden="1" customHeight="1" x14ac:dyDescent="0.3">
      <c r="A8300">
        <f ca="1"/>
        <v>0</v>
      </c>
      <c r="C8300">
        <f ca="1"/>
        <v>0</v>
      </c>
      <c r="D8300">
        <f ca="1"/>
        <v>0</v>
      </c>
      <c r="E8300">
        <f ca="1"/>
        <v>0</v>
      </c>
      <c r="F8300">
        <f ca="1"/>
        <v>0</v>
      </c>
      <c r="G8300">
        <f ca="1"/>
        <v>0</v>
      </c>
      <c r="I8300" s="4">
        <f ca="1"/>
        <v>0</v>
      </c>
    </row>
    <row r="8301" spans="1:9" ht="14.4" hidden="1" customHeight="1" x14ac:dyDescent="0.3">
      <c r="A8301">
        <f ca="1"/>
        <v>0</v>
      </c>
      <c r="C8301">
        <f ca="1"/>
        <v>0</v>
      </c>
      <c r="D8301">
        <f ca="1"/>
        <v>0</v>
      </c>
      <c r="E8301">
        <f ca="1"/>
        <v>0</v>
      </c>
      <c r="F8301">
        <f ca="1"/>
        <v>0</v>
      </c>
      <c r="G8301">
        <f ca="1"/>
        <v>0</v>
      </c>
      <c r="I8301" s="4">
        <f ca="1"/>
        <v>0</v>
      </c>
    </row>
    <row r="8302" spans="1:9" ht="14.4" hidden="1" customHeight="1" x14ac:dyDescent="0.3">
      <c r="A8302">
        <f ca="1"/>
        <v>0</v>
      </c>
      <c r="C8302">
        <f ca="1"/>
        <v>0</v>
      </c>
      <c r="D8302">
        <f ca="1"/>
        <v>0</v>
      </c>
      <c r="E8302">
        <f ca="1"/>
        <v>0</v>
      </c>
      <c r="F8302">
        <f ca="1"/>
        <v>0</v>
      </c>
      <c r="G8302">
        <f ca="1"/>
        <v>0</v>
      </c>
      <c r="I8302" s="4">
        <f ca="1"/>
        <v>0</v>
      </c>
    </row>
    <row r="8303" spans="1:9" ht="14.4" hidden="1" customHeight="1" x14ac:dyDescent="0.3">
      <c r="A8303">
        <f ca="1"/>
        <v>0</v>
      </c>
      <c r="C8303">
        <f ca="1"/>
        <v>0</v>
      </c>
      <c r="D8303">
        <f ca="1"/>
        <v>0</v>
      </c>
      <c r="E8303">
        <f ca="1"/>
        <v>0</v>
      </c>
      <c r="F8303">
        <f ca="1"/>
        <v>0</v>
      </c>
      <c r="G8303">
        <f ca="1"/>
        <v>0</v>
      </c>
      <c r="I8303" s="4">
        <f ca="1"/>
        <v>0</v>
      </c>
    </row>
    <row r="8304" spans="1:9" ht="14.4" hidden="1" customHeight="1" x14ac:dyDescent="0.3">
      <c r="A8304">
        <f ca="1"/>
        <v>0</v>
      </c>
      <c r="C8304">
        <f ca="1"/>
        <v>0</v>
      </c>
      <c r="D8304">
        <f ca="1"/>
        <v>0</v>
      </c>
      <c r="E8304">
        <f ca="1"/>
        <v>0</v>
      </c>
      <c r="F8304">
        <f ca="1"/>
        <v>0</v>
      </c>
      <c r="G8304">
        <f ca="1"/>
        <v>0</v>
      </c>
      <c r="I8304" s="4">
        <f ca="1"/>
        <v>0</v>
      </c>
    </row>
    <row r="8305" spans="1:9" ht="14.4" hidden="1" customHeight="1" x14ac:dyDescent="0.3">
      <c r="A8305">
        <f ca="1"/>
        <v>0</v>
      </c>
      <c r="C8305">
        <f ca="1"/>
        <v>0</v>
      </c>
      <c r="D8305">
        <f ca="1"/>
        <v>0</v>
      </c>
      <c r="E8305">
        <f ca="1"/>
        <v>0</v>
      </c>
      <c r="F8305">
        <f ca="1"/>
        <v>0</v>
      </c>
      <c r="G8305">
        <f ca="1"/>
        <v>0</v>
      </c>
      <c r="I8305" s="4">
        <f ca="1"/>
        <v>0</v>
      </c>
    </row>
    <row r="8306" spans="1:9" ht="14.4" hidden="1" customHeight="1" x14ac:dyDescent="0.3">
      <c r="A8306">
        <f ca="1"/>
        <v>0</v>
      </c>
      <c r="C8306">
        <f ca="1"/>
        <v>0</v>
      </c>
      <c r="D8306">
        <f ca="1"/>
        <v>0</v>
      </c>
      <c r="E8306">
        <f ca="1"/>
        <v>0</v>
      </c>
      <c r="F8306">
        <f ca="1"/>
        <v>0</v>
      </c>
      <c r="G8306">
        <f ca="1"/>
        <v>0</v>
      </c>
      <c r="I8306" s="4">
        <f ca="1"/>
        <v>0</v>
      </c>
    </row>
    <row r="8307" spans="1:9" ht="14.4" hidden="1" customHeight="1" x14ac:dyDescent="0.3">
      <c r="A8307">
        <f ca="1"/>
        <v>0</v>
      </c>
      <c r="C8307">
        <f ca="1"/>
        <v>0</v>
      </c>
      <c r="D8307">
        <f ca="1"/>
        <v>0</v>
      </c>
      <c r="E8307">
        <f ca="1"/>
        <v>0</v>
      </c>
      <c r="F8307">
        <f ca="1"/>
        <v>0</v>
      </c>
      <c r="G8307">
        <f ca="1"/>
        <v>0</v>
      </c>
      <c r="I8307" s="4">
        <f ca="1"/>
        <v>0</v>
      </c>
    </row>
    <row r="8308" spans="1:9" ht="14.4" hidden="1" customHeight="1" x14ac:dyDescent="0.3">
      <c r="A8308">
        <f ca="1"/>
        <v>0</v>
      </c>
      <c r="C8308">
        <f ca="1"/>
        <v>0</v>
      </c>
      <c r="D8308">
        <f ca="1"/>
        <v>0</v>
      </c>
      <c r="E8308">
        <f ca="1"/>
        <v>0</v>
      </c>
      <c r="F8308">
        <f ca="1"/>
        <v>0</v>
      </c>
      <c r="G8308">
        <f ca="1"/>
        <v>0</v>
      </c>
      <c r="I8308" s="4">
        <f ca="1"/>
        <v>0</v>
      </c>
    </row>
    <row r="8309" spans="1:9" ht="14.4" hidden="1" customHeight="1" x14ac:dyDescent="0.3">
      <c r="A8309">
        <f ca="1"/>
        <v>0</v>
      </c>
      <c r="C8309">
        <f ca="1"/>
        <v>0</v>
      </c>
      <c r="D8309">
        <f ca="1"/>
        <v>0</v>
      </c>
      <c r="E8309">
        <f ca="1"/>
        <v>0</v>
      </c>
      <c r="F8309">
        <f ca="1"/>
        <v>0</v>
      </c>
      <c r="G8309">
        <f ca="1"/>
        <v>0</v>
      </c>
      <c r="I8309" s="4">
        <f ca="1"/>
        <v>0</v>
      </c>
    </row>
    <row r="8310" spans="1:9" ht="14.4" hidden="1" customHeight="1" x14ac:dyDescent="0.3">
      <c r="A8310">
        <f ca="1"/>
        <v>0</v>
      </c>
      <c r="C8310">
        <f ca="1"/>
        <v>0</v>
      </c>
      <c r="D8310">
        <f ca="1"/>
        <v>0</v>
      </c>
      <c r="E8310">
        <f ca="1"/>
        <v>0</v>
      </c>
      <c r="F8310">
        <f ca="1"/>
        <v>0</v>
      </c>
      <c r="G8310">
        <f ca="1"/>
        <v>0</v>
      </c>
      <c r="I8310" s="4">
        <f ca="1"/>
        <v>0</v>
      </c>
    </row>
    <row r="8311" spans="1:9" ht="14.4" hidden="1" customHeight="1" x14ac:dyDescent="0.3">
      <c r="A8311">
        <f ca="1"/>
        <v>0</v>
      </c>
      <c r="C8311">
        <f ca="1"/>
        <v>0</v>
      </c>
      <c r="D8311">
        <f ca="1"/>
        <v>0</v>
      </c>
      <c r="E8311">
        <f ca="1"/>
        <v>0</v>
      </c>
      <c r="F8311">
        <f ca="1"/>
        <v>0</v>
      </c>
      <c r="G8311">
        <f ca="1"/>
        <v>0</v>
      </c>
      <c r="I8311" s="4">
        <f ca="1"/>
        <v>0</v>
      </c>
    </row>
    <row r="8312" spans="1:9" ht="14.4" hidden="1" customHeight="1" x14ac:dyDescent="0.3">
      <c r="A8312">
        <f ca="1"/>
        <v>0</v>
      </c>
      <c r="C8312">
        <f ca="1"/>
        <v>0</v>
      </c>
      <c r="D8312">
        <f ca="1"/>
        <v>0</v>
      </c>
      <c r="E8312">
        <f ca="1"/>
        <v>0</v>
      </c>
      <c r="F8312">
        <f ca="1"/>
        <v>0</v>
      </c>
      <c r="G8312">
        <f ca="1"/>
        <v>0</v>
      </c>
      <c r="I8312" s="4">
        <f ca="1"/>
        <v>0</v>
      </c>
    </row>
    <row r="8313" spans="1:9" ht="14.4" hidden="1" customHeight="1" x14ac:dyDescent="0.3">
      <c r="A8313">
        <f ca="1"/>
        <v>0</v>
      </c>
      <c r="C8313">
        <f ca="1"/>
        <v>0</v>
      </c>
      <c r="D8313">
        <f ca="1"/>
        <v>0</v>
      </c>
      <c r="E8313">
        <f ca="1"/>
        <v>0</v>
      </c>
      <c r="F8313">
        <f ca="1"/>
        <v>0</v>
      </c>
      <c r="G8313">
        <f ca="1"/>
        <v>0</v>
      </c>
      <c r="I8313" s="4">
        <f ca="1"/>
        <v>0</v>
      </c>
    </row>
    <row r="8314" spans="1:9" ht="14.4" hidden="1" customHeight="1" x14ac:dyDescent="0.3">
      <c r="A8314">
        <f ca="1"/>
        <v>0</v>
      </c>
      <c r="C8314">
        <f ca="1"/>
        <v>0</v>
      </c>
      <c r="D8314">
        <f ca="1"/>
        <v>0</v>
      </c>
      <c r="E8314">
        <f ca="1"/>
        <v>0</v>
      </c>
      <c r="F8314">
        <f ca="1"/>
        <v>0</v>
      </c>
      <c r="G8314">
        <f ca="1"/>
        <v>0</v>
      </c>
      <c r="I8314" s="4">
        <f ca="1"/>
        <v>0</v>
      </c>
    </row>
    <row r="8315" spans="1:9" ht="14.4" hidden="1" customHeight="1" x14ac:dyDescent="0.3">
      <c r="A8315">
        <f ca="1"/>
        <v>0</v>
      </c>
      <c r="C8315">
        <f ca="1"/>
        <v>0</v>
      </c>
      <c r="D8315">
        <f ca="1"/>
        <v>0</v>
      </c>
      <c r="E8315">
        <f ca="1"/>
        <v>0</v>
      </c>
      <c r="F8315">
        <f ca="1"/>
        <v>0</v>
      </c>
      <c r="G8315">
        <f ca="1"/>
        <v>0</v>
      </c>
      <c r="I8315" s="4">
        <f ca="1"/>
        <v>0</v>
      </c>
    </row>
    <row r="8316" spans="1:9" ht="14.4" hidden="1" customHeight="1" x14ac:dyDescent="0.3">
      <c r="A8316">
        <f ca="1"/>
        <v>0</v>
      </c>
      <c r="C8316">
        <f ca="1"/>
        <v>0</v>
      </c>
      <c r="D8316">
        <f ca="1"/>
        <v>0</v>
      </c>
      <c r="E8316">
        <f ca="1"/>
        <v>0</v>
      </c>
      <c r="F8316">
        <f ca="1"/>
        <v>0</v>
      </c>
      <c r="G8316">
        <f ca="1"/>
        <v>0</v>
      </c>
      <c r="I8316" s="4">
        <f ca="1"/>
        <v>0</v>
      </c>
    </row>
    <row r="8317" spans="1:9" ht="14.4" hidden="1" customHeight="1" x14ac:dyDescent="0.3">
      <c r="A8317">
        <f ca="1"/>
        <v>0</v>
      </c>
      <c r="C8317">
        <f ca="1"/>
        <v>0</v>
      </c>
      <c r="D8317">
        <f ca="1"/>
        <v>0</v>
      </c>
      <c r="E8317">
        <f ca="1"/>
        <v>0</v>
      </c>
      <c r="F8317">
        <f ca="1"/>
        <v>0</v>
      </c>
      <c r="G8317">
        <f ca="1"/>
        <v>0</v>
      </c>
      <c r="I8317" s="4">
        <f ca="1"/>
        <v>0</v>
      </c>
    </row>
    <row r="8318" spans="1:9" ht="14.4" hidden="1" customHeight="1" x14ac:dyDescent="0.3">
      <c r="A8318">
        <f ca="1"/>
        <v>0</v>
      </c>
      <c r="C8318">
        <f ca="1"/>
        <v>0</v>
      </c>
      <c r="D8318">
        <f ca="1"/>
        <v>0</v>
      </c>
      <c r="E8318">
        <f ca="1"/>
        <v>0</v>
      </c>
      <c r="F8318">
        <f ca="1"/>
        <v>0</v>
      </c>
      <c r="G8318">
        <f ca="1"/>
        <v>0</v>
      </c>
      <c r="I8318" s="4">
        <f ca="1"/>
        <v>0</v>
      </c>
    </row>
    <row r="8319" spans="1:9" ht="14.4" hidden="1" customHeight="1" x14ac:dyDescent="0.3">
      <c r="A8319">
        <f ca="1"/>
        <v>0</v>
      </c>
      <c r="C8319">
        <f ca="1"/>
        <v>0</v>
      </c>
      <c r="D8319">
        <f ca="1"/>
        <v>0</v>
      </c>
      <c r="E8319">
        <f ca="1"/>
        <v>0</v>
      </c>
      <c r="F8319">
        <f ca="1"/>
        <v>0</v>
      </c>
      <c r="G8319">
        <f ca="1"/>
        <v>0</v>
      </c>
      <c r="I8319" s="4">
        <f ca="1"/>
        <v>0</v>
      </c>
    </row>
    <row r="8320" spans="1:9" ht="14.4" hidden="1" customHeight="1" x14ac:dyDescent="0.3">
      <c r="A8320">
        <f ca="1"/>
        <v>0</v>
      </c>
      <c r="C8320">
        <f ca="1"/>
        <v>0</v>
      </c>
      <c r="D8320">
        <f ca="1"/>
        <v>0</v>
      </c>
      <c r="E8320">
        <f ca="1"/>
        <v>0</v>
      </c>
      <c r="F8320">
        <f ca="1"/>
        <v>0</v>
      </c>
      <c r="G8320">
        <f ca="1"/>
        <v>0</v>
      </c>
      <c r="I8320" s="4">
        <f ca="1"/>
        <v>0</v>
      </c>
    </row>
    <row r="8321" spans="1:9" ht="14.4" hidden="1" customHeight="1" x14ac:dyDescent="0.3">
      <c r="A8321">
        <f ca="1"/>
        <v>0</v>
      </c>
      <c r="C8321">
        <f ca="1"/>
        <v>0</v>
      </c>
      <c r="D8321">
        <f ca="1"/>
        <v>0</v>
      </c>
      <c r="E8321">
        <f ca="1"/>
        <v>0</v>
      </c>
      <c r="F8321">
        <f ca="1"/>
        <v>0</v>
      </c>
      <c r="G8321">
        <f ca="1"/>
        <v>0</v>
      </c>
      <c r="I8321" s="4">
        <f ca="1"/>
        <v>0</v>
      </c>
    </row>
    <row r="8322" spans="1:9" ht="14.4" hidden="1" customHeight="1" x14ac:dyDescent="0.3">
      <c r="A8322">
        <f ca="1"/>
        <v>0</v>
      </c>
      <c r="C8322">
        <f ca="1"/>
        <v>0</v>
      </c>
      <c r="D8322">
        <f ca="1"/>
        <v>0</v>
      </c>
      <c r="E8322">
        <f ca="1"/>
        <v>0</v>
      </c>
      <c r="F8322">
        <f ca="1"/>
        <v>0</v>
      </c>
      <c r="G8322">
        <f ca="1"/>
        <v>0</v>
      </c>
      <c r="I8322" s="4">
        <f ca="1"/>
        <v>0</v>
      </c>
    </row>
    <row r="8323" spans="1:9" ht="14.4" hidden="1" customHeight="1" x14ac:dyDescent="0.3">
      <c r="A8323">
        <f ca="1"/>
        <v>0</v>
      </c>
      <c r="C8323">
        <f ca="1"/>
        <v>0</v>
      </c>
      <c r="D8323">
        <f ca="1"/>
        <v>0</v>
      </c>
      <c r="E8323">
        <f ca="1"/>
        <v>0</v>
      </c>
      <c r="F8323">
        <f ca="1"/>
        <v>0</v>
      </c>
      <c r="G8323">
        <f ca="1"/>
        <v>0</v>
      </c>
      <c r="I8323" s="4">
        <f ca="1"/>
        <v>0</v>
      </c>
    </row>
    <row r="8324" spans="1:9" ht="14.4" hidden="1" customHeight="1" x14ac:dyDescent="0.3">
      <c r="A8324">
        <f ca="1"/>
        <v>0</v>
      </c>
      <c r="C8324">
        <f ca="1"/>
        <v>0</v>
      </c>
      <c r="D8324">
        <f ca="1"/>
        <v>0</v>
      </c>
      <c r="E8324">
        <f ca="1"/>
        <v>0</v>
      </c>
      <c r="F8324">
        <f ca="1"/>
        <v>0</v>
      </c>
      <c r="G8324">
        <f ca="1"/>
        <v>0</v>
      </c>
      <c r="I8324" s="4">
        <f ca="1"/>
        <v>0</v>
      </c>
    </row>
    <row r="8325" spans="1:9" ht="14.4" hidden="1" customHeight="1" x14ac:dyDescent="0.3">
      <c r="A8325">
        <f ca="1"/>
        <v>0</v>
      </c>
      <c r="C8325">
        <f ca="1"/>
        <v>0</v>
      </c>
      <c r="D8325">
        <f ca="1"/>
        <v>0</v>
      </c>
      <c r="E8325">
        <f ca="1"/>
        <v>0</v>
      </c>
      <c r="F8325">
        <f ca="1"/>
        <v>0</v>
      </c>
      <c r="G8325">
        <f ca="1"/>
        <v>0</v>
      </c>
      <c r="I8325" s="4">
        <f ca="1"/>
        <v>0</v>
      </c>
    </row>
    <row r="8326" spans="1:9" ht="14.4" hidden="1" customHeight="1" x14ac:dyDescent="0.3">
      <c r="A8326">
        <f ca="1"/>
        <v>0</v>
      </c>
      <c r="C8326">
        <f ca="1"/>
        <v>0</v>
      </c>
      <c r="D8326">
        <f ca="1"/>
        <v>0</v>
      </c>
      <c r="E8326">
        <f ca="1"/>
        <v>0</v>
      </c>
      <c r="F8326">
        <f ca="1"/>
        <v>0</v>
      </c>
      <c r="G8326">
        <f ca="1"/>
        <v>0</v>
      </c>
      <c r="I8326" s="4">
        <f ca="1"/>
        <v>0</v>
      </c>
    </row>
    <row r="8327" spans="1:9" ht="14.4" hidden="1" customHeight="1" x14ac:dyDescent="0.3">
      <c r="A8327">
        <f ca="1"/>
        <v>0</v>
      </c>
      <c r="C8327">
        <f ca="1"/>
        <v>0</v>
      </c>
      <c r="D8327">
        <f ca="1"/>
        <v>0</v>
      </c>
      <c r="E8327">
        <f ca="1"/>
        <v>0</v>
      </c>
      <c r="F8327">
        <f ca="1"/>
        <v>0</v>
      </c>
      <c r="G8327">
        <f ca="1"/>
        <v>0</v>
      </c>
      <c r="I8327" s="4">
        <f ca="1"/>
        <v>0</v>
      </c>
    </row>
    <row r="8328" spans="1:9" ht="14.4" hidden="1" customHeight="1" x14ac:dyDescent="0.3">
      <c r="A8328">
        <f ca="1"/>
        <v>0</v>
      </c>
      <c r="C8328">
        <f ca="1"/>
        <v>0</v>
      </c>
      <c r="D8328">
        <f ca="1"/>
        <v>0</v>
      </c>
      <c r="E8328">
        <f ca="1"/>
        <v>0</v>
      </c>
      <c r="F8328">
        <f ca="1"/>
        <v>0</v>
      </c>
      <c r="G8328">
        <f ca="1"/>
        <v>0</v>
      </c>
      <c r="I8328" s="4">
        <f ca="1"/>
        <v>0</v>
      </c>
    </row>
    <row r="8329" spans="1:9" ht="14.4" hidden="1" customHeight="1" x14ac:dyDescent="0.3">
      <c r="A8329">
        <f ca="1"/>
        <v>0</v>
      </c>
      <c r="C8329">
        <f ca="1"/>
        <v>0</v>
      </c>
      <c r="D8329">
        <f ca="1"/>
        <v>0</v>
      </c>
      <c r="E8329">
        <f ca="1"/>
        <v>0</v>
      </c>
      <c r="F8329">
        <f ca="1"/>
        <v>0</v>
      </c>
      <c r="G8329">
        <f ca="1"/>
        <v>0</v>
      </c>
      <c r="I8329" s="4">
        <f ca="1"/>
        <v>0</v>
      </c>
    </row>
    <row r="8330" spans="1:9" ht="14.4" hidden="1" customHeight="1" x14ac:dyDescent="0.3">
      <c r="A8330">
        <f ca="1"/>
        <v>0</v>
      </c>
      <c r="C8330">
        <f ca="1"/>
        <v>0</v>
      </c>
      <c r="D8330">
        <f ca="1"/>
        <v>0</v>
      </c>
      <c r="E8330">
        <f ca="1"/>
        <v>0</v>
      </c>
      <c r="F8330">
        <f ca="1"/>
        <v>0</v>
      </c>
      <c r="G8330">
        <f ca="1"/>
        <v>0</v>
      </c>
      <c r="I8330" s="4">
        <f ca="1"/>
        <v>0</v>
      </c>
    </row>
    <row r="8331" spans="1:9" ht="14.4" hidden="1" customHeight="1" x14ac:dyDescent="0.3">
      <c r="A8331">
        <f ca="1"/>
        <v>0</v>
      </c>
      <c r="C8331">
        <f ca="1"/>
        <v>0</v>
      </c>
      <c r="D8331">
        <f ca="1"/>
        <v>0</v>
      </c>
      <c r="E8331">
        <f ca="1"/>
        <v>0</v>
      </c>
      <c r="F8331">
        <f ca="1"/>
        <v>0</v>
      </c>
      <c r="G8331">
        <f ca="1"/>
        <v>0</v>
      </c>
      <c r="I8331" s="4">
        <f ca="1"/>
        <v>0</v>
      </c>
    </row>
    <row r="8332" spans="1:9" ht="14.4" hidden="1" customHeight="1" x14ac:dyDescent="0.3">
      <c r="A8332">
        <f ca="1"/>
        <v>0</v>
      </c>
      <c r="C8332">
        <f ca="1"/>
        <v>0</v>
      </c>
      <c r="D8332">
        <f ca="1"/>
        <v>0</v>
      </c>
      <c r="E8332">
        <f ca="1"/>
        <v>0</v>
      </c>
      <c r="F8332">
        <f ca="1"/>
        <v>0</v>
      </c>
      <c r="G8332">
        <f ca="1"/>
        <v>0</v>
      </c>
      <c r="I8332" s="4">
        <f ca="1"/>
        <v>0</v>
      </c>
    </row>
    <row r="8333" spans="1:9" ht="14.4" hidden="1" customHeight="1" x14ac:dyDescent="0.3">
      <c r="A8333">
        <f ca="1"/>
        <v>0</v>
      </c>
      <c r="C8333">
        <f ca="1"/>
        <v>0</v>
      </c>
      <c r="D8333">
        <f ca="1"/>
        <v>0</v>
      </c>
      <c r="E8333">
        <f ca="1"/>
        <v>0</v>
      </c>
      <c r="F8333">
        <f ca="1"/>
        <v>0</v>
      </c>
      <c r="G8333">
        <f ca="1"/>
        <v>0</v>
      </c>
      <c r="I8333" s="4">
        <f ca="1"/>
        <v>0</v>
      </c>
    </row>
    <row r="8334" spans="1:9" ht="14.4" hidden="1" customHeight="1" x14ac:dyDescent="0.3">
      <c r="A8334">
        <f ca="1"/>
        <v>0</v>
      </c>
      <c r="C8334">
        <f ca="1"/>
        <v>0</v>
      </c>
      <c r="D8334">
        <f ca="1"/>
        <v>0</v>
      </c>
      <c r="E8334">
        <f ca="1"/>
        <v>0</v>
      </c>
      <c r="F8334">
        <f ca="1"/>
        <v>0</v>
      </c>
      <c r="G8334">
        <f ca="1"/>
        <v>0</v>
      </c>
      <c r="I8334" s="4">
        <f ca="1"/>
        <v>0</v>
      </c>
    </row>
    <row r="8335" spans="1:9" ht="14.4" hidden="1" customHeight="1" x14ac:dyDescent="0.3">
      <c r="A8335">
        <f ca="1"/>
        <v>0</v>
      </c>
      <c r="C8335">
        <f ca="1"/>
        <v>0</v>
      </c>
      <c r="D8335">
        <f ca="1"/>
        <v>0</v>
      </c>
      <c r="E8335">
        <f ca="1"/>
        <v>0</v>
      </c>
      <c r="F8335">
        <f ca="1"/>
        <v>0</v>
      </c>
      <c r="G8335">
        <f ca="1"/>
        <v>0</v>
      </c>
      <c r="I8335" s="4">
        <f ca="1"/>
        <v>0</v>
      </c>
    </row>
    <row r="8336" spans="1:9" ht="14.4" hidden="1" customHeight="1" x14ac:dyDescent="0.3">
      <c r="A8336">
        <f ca="1"/>
        <v>0</v>
      </c>
      <c r="C8336">
        <f ca="1"/>
        <v>0</v>
      </c>
      <c r="D8336">
        <f ca="1"/>
        <v>0</v>
      </c>
      <c r="E8336">
        <f ca="1"/>
        <v>0</v>
      </c>
      <c r="F8336">
        <f ca="1"/>
        <v>0</v>
      </c>
      <c r="G8336">
        <f ca="1"/>
        <v>0</v>
      </c>
      <c r="I8336" s="4">
        <f ca="1"/>
        <v>0</v>
      </c>
    </row>
    <row r="8337" spans="1:9" ht="14.4" hidden="1" customHeight="1" x14ac:dyDescent="0.3">
      <c r="A8337">
        <f ca="1"/>
        <v>0</v>
      </c>
      <c r="C8337">
        <f ca="1"/>
        <v>0</v>
      </c>
      <c r="D8337">
        <f ca="1"/>
        <v>0</v>
      </c>
      <c r="E8337">
        <f ca="1"/>
        <v>0</v>
      </c>
      <c r="F8337">
        <f ca="1"/>
        <v>0</v>
      </c>
      <c r="G8337">
        <f ca="1"/>
        <v>0</v>
      </c>
      <c r="I8337" s="4">
        <f ca="1"/>
        <v>0</v>
      </c>
    </row>
    <row r="8338" spans="1:9" ht="14.4" hidden="1" customHeight="1" x14ac:dyDescent="0.3">
      <c r="A8338">
        <f ca="1"/>
        <v>0</v>
      </c>
      <c r="C8338">
        <f ca="1"/>
        <v>0</v>
      </c>
      <c r="D8338">
        <f ca="1"/>
        <v>0</v>
      </c>
      <c r="E8338">
        <f ca="1"/>
        <v>0</v>
      </c>
      <c r="F8338">
        <f ca="1"/>
        <v>0</v>
      </c>
      <c r="G8338">
        <f ca="1"/>
        <v>0</v>
      </c>
      <c r="I8338" s="4">
        <f ca="1"/>
        <v>0</v>
      </c>
    </row>
    <row r="8339" spans="1:9" ht="14.4" hidden="1" customHeight="1" x14ac:dyDescent="0.3">
      <c r="A8339">
        <f ca="1"/>
        <v>0</v>
      </c>
      <c r="C8339">
        <f ca="1"/>
        <v>0</v>
      </c>
      <c r="D8339">
        <f ca="1"/>
        <v>0</v>
      </c>
      <c r="E8339">
        <f ca="1"/>
        <v>0</v>
      </c>
      <c r="F8339">
        <f ca="1"/>
        <v>0</v>
      </c>
      <c r="G8339">
        <f ca="1"/>
        <v>0</v>
      </c>
      <c r="I8339" s="4">
        <f ca="1"/>
        <v>0</v>
      </c>
    </row>
    <row r="8340" spans="1:9" ht="14.4" hidden="1" customHeight="1" x14ac:dyDescent="0.3">
      <c r="A8340">
        <f ca="1"/>
        <v>0</v>
      </c>
      <c r="C8340">
        <f ca="1"/>
        <v>0</v>
      </c>
      <c r="D8340">
        <f ca="1"/>
        <v>0</v>
      </c>
      <c r="E8340">
        <f ca="1"/>
        <v>0</v>
      </c>
      <c r="F8340">
        <f ca="1"/>
        <v>0</v>
      </c>
      <c r="G8340">
        <f ca="1"/>
        <v>0</v>
      </c>
      <c r="I8340" s="4">
        <f ca="1"/>
        <v>0</v>
      </c>
    </row>
    <row r="8341" spans="1:9" ht="14.4" hidden="1" customHeight="1" x14ac:dyDescent="0.3">
      <c r="A8341">
        <f ca="1"/>
        <v>0</v>
      </c>
      <c r="C8341">
        <f ca="1"/>
        <v>0</v>
      </c>
      <c r="D8341">
        <f ca="1"/>
        <v>0</v>
      </c>
      <c r="E8341">
        <f ca="1"/>
        <v>0</v>
      </c>
      <c r="F8341">
        <f ca="1"/>
        <v>0</v>
      </c>
      <c r="G8341">
        <f ca="1"/>
        <v>0</v>
      </c>
      <c r="I8341" s="4">
        <f ca="1"/>
        <v>0</v>
      </c>
    </row>
    <row r="8342" spans="1:9" ht="14.4" hidden="1" customHeight="1" x14ac:dyDescent="0.3">
      <c r="A8342">
        <f ca="1"/>
        <v>0</v>
      </c>
      <c r="C8342">
        <f ca="1"/>
        <v>0</v>
      </c>
      <c r="D8342">
        <f ca="1"/>
        <v>0</v>
      </c>
      <c r="E8342">
        <f ca="1"/>
        <v>0</v>
      </c>
      <c r="F8342">
        <f ca="1"/>
        <v>0</v>
      </c>
      <c r="G8342">
        <f ca="1"/>
        <v>0</v>
      </c>
      <c r="I8342" s="4">
        <f ca="1"/>
        <v>0</v>
      </c>
    </row>
    <row r="8343" spans="1:9" ht="14.4" hidden="1" customHeight="1" x14ac:dyDescent="0.3">
      <c r="A8343">
        <f ca="1"/>
        <v>0</v>
      </c>
      <c r="C8343">
        <f ca="1"/>
        <v>0</v>
      </c>
      <c r="D8343">
        <f ca="1"/>
        <v>0</v>
      </c>
      <c r="E8343">
        <f ca="1"/>
        <v>0</v>
      </c>
      <c r="F8343">
        <f ca="1"/>
        <v>0</v>
      </c>
      <c r="G8343">
        <f ca="1"/>
        <v>0</v>
      </c>
      <c r="I8343" s="4">
        <f ca="1"/>
        <v>0</v>
      </c>
    </row>
    <row r="8344" spans="1:9" ht="14.4" hidden="1" customHeight="1" x14ac:dyDescent="0.3">
      <c r="A8344">
        <f ca="1"/>
        <v>0</v>
      </c>
      <c r="C8344">
        <f ca="1"/>
        <v>0</v>
      </c>
      <c r="D8344">
        <f ca="1"/>
        <v>0</v>
      </c>
      <c r="E8344">
        <f ca="1"/>
        <v>0</v>
      </c>
      <c r="F8344">
        <f ca="1"/>
        <v>0</v>
      </c>
      <c r="G8344">
        <f ca="1"/>
        <v>0</v>
      </c>
      <c r="I8344" s="4">
        <f ca="1"/>
        <v>0</v>
      </c>
    </row>
    <row r="8345" spans="1:9" ht="14.4" hidden="1" customHeight="1" x14ac:dyDescent="0.3">
      <c r="A8345">
        <f ca="1"/>
        <v>0</v>
      </c>
      <c r="C8345">
        <f ca="1"/>
        <v>0</v>
      </c>
      <c r="D8345">
        <f ca="1"/>
        <v>0</v>
      </c>
      <c r="E8345">
        <f ca="1"/>
        <v>0</v>
      </c>
      <c r="F8345">
        <f ca="1"/>
        <v>0</v>
      </c>
      <c r="G8345">
        <f ca="1"/>
        <v>0</v>
      </c>
      <c r="I8345" s="4">
        <f ca="1"/>
        <v>0</v>
      </c>
    </row>
    <row r="8346" spans="1:9" ht="14.4" hidden="1" customHeight="1" x14ac:dyDescent="0.3">
      <c r="A8346">
        <f ca="1"/>
        <v>0</v>
      </c>
      <c r="C8346">
        <f ca="1"/>
        <v>0</v>
      </c>
      <c r="D8346">
        <f ca="1"/>
        <v>0</v>
      </c>
      <c r="E8346">
        <f ca="1"/>
        <v>0</v>
      </c>
      <c r="F8346">
        <f ca="1"/>
        <v>0</v>
      </c>
      <c r="G8346">
        <f ca="1"/>
        <v>0</v>
      </c>
      <c r="I8346" s="4">
        <f ca="1"/>
        <v>0</v>
      </c>
    </row>
    <row r="8347" spans="1:9" ht="14.4" hidden="1" customHeight="1" x14ac:dyDescent="0.3">
      <c r="A8347">
        <f ca="1"/>
        <v>0</v>
      </c>
      <c r="C8347">
        <f ca="1"/>
        <v>0</v>
      </c>
      <c r="D8347">
        <f ca="1"/>
        <v>0</v>
      </c>
      <c r="E8347">
        <f ca="1"/>
        <v>0</v>
      </c>
      <c r="F8347">
        <f ca="1"/>
        <v>0</v>
      </c>
      <c r="G8347">
        <f ca="1"/>
        <v>0</v>
      </c>
      <c r="I8347" s="4">
        <f ca="1"/>
        <v>0</v>
      </c>
    </row>
    <row r="8348" spans="1:9" ht="14.4" hidden="1" customHeight="1" x14ac:dyDescent="0.3">
      <c r="A8348">
        <f ca="1"/>
        <v>0</v>
      </c>
      <c r="C8348">
        <f ca="1"/>
        <v>0</v>
      </c>
      <c r="D8348">
        <f ca="1"/>
        <v>0</v>
      </c>
      <c r="E8348">
        <f ca="1"/>
        <v>0</v>
      </c>
      <c r="F8348">
        <f ca="1"/>
        <v>0</v>
      </c>
      <c r="G8348">
        <f ca="1"/>
        <v>0</v>
      </c>
      <c r="I8348" s="4">
        <f ca="1"/>
        <v>0</v>
      </c>
    </row>
    <row r="8349" spans="1:9" ht="14.4" hidden="1" customHeight="1" x14ac:dyDescent="0.3">
      <c r="A8349">
        <f ca="1"/>
        <v>0</v>
      </c>
      <c r="C8349">
        <f ca="1"/>
        <v>0</v>
      </c>
      <c r="D8349">
        <f ca="1"/>
        <v>0</v>
      </c>
      <c r="E8349">
        <f ca="1"/>
        <v>0</v>
      </c>
      <c r="F8349">
        <f ca="1"/>
        <v>0</v>
      </c>
      <c r="G8349">
        <f ca="1"/>
        <v>0</v>
      </c>
      <c r="I8349" s="4">
        <f ca="1"/>
        <v>0</v>
      </c>
    </row>
    <row r="8350" spans="1:9" ht="14.4" hidden="1" customHeight="1" x14ac:dyDescent="0.3">
      <c r="A8350">
        <f ca="1"/>
        <v>0</v>
      </c>
      <c r="C8350">
        <f ca="1"/>
        <v>0</v>
      </c>
      <c r="D8350">
        <f ca="1"/>
        <v>0</v>
      </c>
      <c r="E8350">
        <f ca="1"/>
        <v>0</v>
      </c>
      <c r="F8350">
        <f ca="1"/>
        <v>0</v>
      </c>
      <c r="G8350">
        <f ca="1"/>
        <v>0</v>
      </c>
      <c r="I8350" s="4">
        <f ca="1"/>
        <v>0</v>
      </c>
    </row>
    <row r="8351" spans="1:9" ht="14.4" hidden="1" customHeight="1" x14ac:dyDescent="0.3">
      <c r="A8351">
        <f ca="1"/>
        <v>0</v>
      </c>
      <c r="C8351">
        <f ca="1"/>
        <v>0</v>
      </c>
      <c r="D8351">
        <f ca="1"/>
        <v>0</v>
      </c>
      <c r="E8351">
        <f ca="1"/>
        <v>0</v>
      </c>
      <c r="F8351">
        <f ca="1"/>
        <v>0</v>
      </c>
      <c r="G8351">
        <f ca="1"/>
        <v>0</v>
      </c>
      <c r="I8351" s="4">
        <f ca="1"/>
        <v>0</v>
      </c>
    </row>
    <row r="8352" spans="1:9" ht="14.4" hidden="1" customHeight="1" x14ac:dyDescent="0.3">
      <c r="A8352">
        <f ca="1"/>
        <v>0</v>
      </c>
      <c r="C8352">
        <f ca="1"/>
        <v>0</v>
      </c>
      <c r="D8352">
        <f ca="1"/>
        <v>0</v>
      </c>
      <c r="E8352">
        <f ca="1"/>
        <v>0</v>
      </c>
      <c r="F8352">
        <f ca="1"/>
        <v>0</v>
      </c>
      <c r="G8352">
        <f ca="1"/>
        <v>0</v>
      </c>
      <c r="I8352" s="4">
        <f ca="1"/>
        <v>0</v>
      </c>
    </row>
    <row r="8353" spans="1:9" ht="14.4" hidden="1" customHeight="1" x14ac:dyDescent="0.3">
      <c r="A8353">
        <f ca="1"/>
        <v>0</v>
      </c>
      <c r="C8353">
        <f ca="1"/>
        <v>0</v>
      </c>
      <c r="D8353">
        <f ca="1"/>
        <v>0</v>
      </c>
      <c r="E8353">
        <f ca="1"/>
        <v>0</v>
      </c>
      <c r="F8353">
        <f ca="1"/>
        <v>0</v>
      </c>
      <c r="G8353">
        <f ca="1"/>
        <v>0</v>
      </c>
      <c r="I8353" s="4">
        <f ca="1"/>
        <v>0</v>
      </c>
    </row>
    <row r="8354" spans="1:9" ht="14.4" hidden="1" customHeight="1" x14ac:dyDescent="0.3">
      <c r="A8354">
        <f ca="1"/>
        <v>0</v>
      </c>
      <c r="C8354">
        <f ca="1"/>
        <v>0</v>
      </c>
      <c r="D8354">
        <f ca="1"/>
        <v>0</v>
      </c>
      <c r="E8354">
        <f ca="1"/>
        <v>0</v>
      </c>
      <c r="F8354">
        <f ca="1"/>
        <v>0</v>
      </c>
      <c r="G8354">
        <f ca="1"/>
        <v>0</v>
      </c>
      <c r="I8354" s="4">
        <f ca="1"/>
        <v>0</v>
      </c>
    </row>
    <row r="8355" spans="1:9" ht="14.4" hidden="1" customHeight="1" x14ac:dyDescent="0.3">
      <c r="A8355">
        <f ca="1"/>
        <v>0</v>
      </c>
      <c r="C8355">
        <f ca="1"/>
        <v>0</v>
      </c>
      <c r="D8355">
        <f ca="1"/>
        <v>0</v>
      </c>
      <c r="E8355">
        <f ca="1"/>
        <v>0</v>
      </c>
      <c r="F8355">
        <f ca="1"/>
        <v>0</v>
      </c>
      <c r="G8355">
        <f ca="1"/>
        <v>0</v>
      </c>
      <c r="I8355" s="4">
        <f ca="1"/>
        <v>0</v>
      </c>
    </row>
    <row r="8356" spans="1:9" ht="14.4" hidden="1" customHeight="1" x14ac:dyDescent="0.3">
      <c r="A8356">
        <f ca="1"/>
        <v>0</v>
      </c>
      <c r="C8356">
        <f ca="1"/>
        <v>0</v>
      </c>
      <c r="D8356">
        <f ca="1"/>
        <v>0</v>
      </c>
      <c r="E8356">
        <f ca="1"/>
        <v>0</v>
      </c>
      <c r="F8356">
        <f ca="1"/>
        <v>0</v>
      </c>
      <c r="G8356">
        <f ca="1"/>
        <v>0</v>
      </c>
      <c r="I8356" s="4">
        <f ca="1"/>
        <v>0</v>
      </c>
    </row>
    <row r="8357" spans="1:9" ht="14.4" hidden="1" customHeight="1" x14ac:dyDescent="0.3">
      <c r="A8357">
        <f ca="1"/>
        <v>0</v>
      </c>
      <c r="C8357">
        <f ca="1"/>
        <v>0</v>
      </c>
      <c r="D8357">
        <f ca="1"/>
        <v>0</v>
      </c>
      <c r="E8357">
        <f ca="1"/>
        <v>0</v>
      </c>
      <c r="F8357">
        <f ca="1"/>
        <v>0</v>
      </c>
      <c r="G8357">
        <f ca="1"/>
        <v>0</v>
      </c>
      <c r="I8357" s="4">
        <f ca="1"/>
        <v>0</v>
      </c>
    </row>
    <row r="8358" spans="1:9" ht="14.4" hidden="1" customHeight="1" x14ac:dyDescent="0.3">
      <c r="A8358">
        <f ca="1"/>
        <v>0</v>
      </c>
      <c r="C8358">
        <f ca="1"/>
        <v>0</v>
      </c>
      <c r="D8358">
        <f ca="1"/>
        <v>0</v>
      </c>
      <c r="E8358">
        <f ca="1"/>
        <v>0</v>
      </c>
      <c r="F8358">
        <f ca="1"/>
        <v>0</v>
      </c>
      <c r="G8358">
        <f ca="1"/>
        <v>0</v>
      </c>
      <c r="I8358" s="4">
        <f ca="1"/>
        <v>0</v>
      </c>
    </row>
    <row r="8359" spans="1:9" ht="14.4" hidden="1" customHeight="1" x14ac:dyDescent="0.3">
      <c r="A8359">
        <f ca="1"/>
        <v>0</v>
      </c>
      <c r="C8359">
        <f ca="1"/>
        <v>0</v>
      </c>
      <c r="D8359">
        <f ca="1"/>
        <v>0</v>
      </c>
      <c r="E8359">
        <f ca="1"/>
        <v>0</v>
      </c>
      <c r="F8359">
        <f ca="1"/>
        <v>0</v>
      </c>
      <c r="G8359">
        <f ca="1"/>
        <v>0</v>
      </c>
      <c r="I8359" s="4">
        <f ca="1"/>
        <v>0</v>
      </c>
    </row>
    <row r="8360" spans="1:9" ht="14.4" hidden="1" customHeight="1" x14ac:dyDescent="0.3">
      <c r="A8360">
        <f ca="1"/>
        <v>0</v>
      </c>
      <c r="C8360">
        <f ca="1"/>
        <v>0</v>
      </c>
      <c r="D8360">
        <f ca="1"/>
        <v>0</v>
      </c>
      <c r="E8360">
        <f ca="1"/>
        <v>0</v>
      </c>
      <c r="F8360">
        <f ca="1"/>
        <v>0</v>
      </c>
      <c r="G8360">
        <f ca="1"/>
        <v>0</v>
      </c>
      <c r="I8360" s="4">
        <f ca="1"/>
        <v>0</v>
      </c>
    </row>
    <row r="8361" spans="1:9" ht="14.4" hidden="1" customHeight="1" x14ac:dyDescent="0.3">
      <c r="A8361">
        <f ca="1"/>
        <v>0</v>
      </c>
      <c r="C8361">
        <f ca="1"/>
        <v>0</v>
      </c>
      <c r="D8361">
        <f ca="1"/>
        <v>0</v>
      </c>
      <c r="E8361">
        <f ca="1"/>
        <v>0</v>
      </c>
      <c r="F8361">
        <f ca="1"/>
        <v>0</v>
      </c>
      <c r="G8361">
        <f ca="1"/>
        <v>0</v>
      </c>
      <c r="I8361" s="4">
        <f ca="1"/>
        <v>0</v>
      </c>
    </row>
    <row r="8362" spans="1:9" ht="14.4" hidden="1" customHeight="1" x14ac:dyDescent="0.3">
      <c r="A8362">
        <f ca="1"/>
        <v>0</v>
      </c>
      <c r="C8362">
        <f ca="1"/>
        <v>0</v>
      </c>
      <c r="D8362">
        <f ca="1"/>
        <v>0</v>
      </c>
      <c r="E8362">
        <f ca="1"/>
        <v>0</v>
      </c>
      <c r="F8362">
        <f ca="1"/>
        <v>0</v>
      </c>
      <c r="G8362">
        <f ca="1"/>
        <v>0</v>
      </c>
      <c r="I8362" s="4">
        <f ca="1"/>
        <v>0</v>
      </c>
    </row>
    <row r="8363" spans="1:9" ht="14.4" hidden="1" customHeight="1" x14ac:dyDescent="0.3">
      <c r="A8363">
        <f ca="1"/>
        <v>0</v>
      </c>
      <c r="C8363">
        <f ca="1"/>
        <v>0</v>
      </c>
      <c r="D8363">
        <f ca="1"/>
        <v>0</v>
      </c>
      <c r="E8363">
        <f ca="1"/>
        <v>0</v>
      </c>
      <c r="F8363">
        <f ca="1"/>
        <v>0</v>
      </c>
      <c r="G8363">
        <f ca="1"/>
        <v>0</v>
      </c>
      <c r="I8363" s="4">
        <f ca="1"/>
        <v>0</v>
      </c>
    </row>
    <row r="8364" spans="1:9" ht="14.4" hidden="1" customHeight="1" x14ac:dyDescent="0.3">
      <c r="A8364">
        <f ca="1"/>
        <v>0</v>
      </c>
      <c r="C8364">
        <f ca="1"/>
        <v>0</v>
      </c>
      <c r="D8364">
        <f ca="1"/>
        <v>0</v>
      </c>
      <c r="E8364">
        <f ca="1"/>
        <v>0</v>
      </c>
      <c r="F8364">
        <f ca="1"/>
        <v>0</v>
      </c>
      <c r="G8364">
        <f ca="1"/>
        <v>0</v>
      </c>
      <c r="I8364" s="4">
        <f ca="1"/>
        <v>0</v>
      </c>
    </row>
    <row r="8365" spans="1:9" ht="14.4" hidden="1" customHeight="1" x14ac:dyDescent="0.3">
      <c r="A8365">
        <f ca="1"/>
        <v>0</v>
      </c>
      <c r="C8365">
        <f ca="1"/>
        <v>0</v>
      </c>
      <c r="D8365">
        <f ca="1"/>
        <v>0</v>
      </c>
      <c r="E8365">
        <f ca="1"/>
        <v>0</v>
      </c>
      <c r="F8365">
        <f ca="1"/>
        <v>0</v>
      </c>
      <c r="G8365">
        <f ca="1"/>
        <v>0</v>
      </c>
      <c r="I8365" s="4">
        <f ca="1"/>
        <v>0</v>
      </c>
    </row>
    <row r="8366" spans="1:9" ht="14.4" hidden="1" customHeight="1" x14ac:dyDescent="0.3">
      <c r="A8366">
        <f ca="1"/>
        <v>0</v>
      </c>
      <c r="C8366">
        <f ca="1"/>
        <v>0</v>
      </c>
      <c r="D8366">
        <f ca="1"/>
        <v>0</v>
      </c>
      <c r="E8366">
        <f ca="1"/>
        <v>0</v>
      </c>
      <c r="F8366">
        <f ca="1"/>
        <v>0</v>
      </c>
      <c r="G8366">
        <f ca="1"/>
        <v>0</v>
      </c>
      <c r="I8366" s="4">
        <f ca="1"/>
        <v>0</v>
      </c>
    </row>
    <row r="8367" spans="1:9" ht="14.4" hidden="1" customHeight="1" x14ac:dyDescent="0.3">
      <c r="A8367">
        <f ca="1"/>
        <v>0</v>
      </c>
      <c r="C8367">
        <f ca="1"/>
        <v>0</v>
      </c>
      <c r="D8367">
        <f ca="1"/>
        <v>0</v>
      </c>
      <c r="E8367">
        <f ca="1"/>
        <v>0</v>
      </c>
      <c r="F8367">
        <f ca="1"/>
        <v>0</v>
      </c>
      <c r="G8367">
        <f ca="1"/>
        <v>0</v>
      </c>
      <c r="I8367" s="4">
        <f ca="1"/>
        <v>0</v>
      </c>
    </row>
    <row r="8368" spans="1:9" ht="14.4" hidden="1" customHeight="1" x14ac:dyDescent="0.3">
      <c r="A8368">
        <f ca="1"/>
        <v>0</v>
      </c>
      <c r="C8368">
        <f ca="1"/>
        <v>0</v>
      </c>
      <c r="D8368">
        <f ca="1"/>
        <v>0</v>
      </c>
      <c r="E8368">
        <f ca="1"/>
        <v>0</v>
      </c>
      <c r="F8368">
        <f ca="1"/>
        <v>0</v>
      </c>
      <c r="G8368">
        <f ca="1"/>
        <v>0</v>
      </c>
      <c r="I8368" s="4">
        <f ca="1"/>
        <v>0</v>
      </c>
    </row>
    <row r="8369" spans="1:9" ht="14.4" hidden="1" customHeight="1" x14ac:dyDescent="0.3">
      <c r="A8369">
        <f ca="1"/>
        <v>0</v>
      </c>
      <c r="C8369">
        <f ca="1"/>
        <v>0</v>
      </c>
      <c r="D8369">
        <f ca="1"/>
        <v>0</v>
      </c>
      <c r="E8369">
        <f ca="1"/>
        <v>0</v>
      </c>
      <c r="F8369">
        <f ca="1"/>
        <v>0</v>
      </c>
      <c r="G8369">
        <f ca="1"/>
        <v>0</v>
      </c>
      <c r="I8369" s="4">
        <f ca="1"/>
        <v>0</v>
      </c>
    </row>
    <row r="8370" spans="1:9" ht="14.4" hidden="1" customHeight="1" x14ac:dyDescent="0.3">
      <c r="A8370">
        <f ca="1"/>
        <v>0</v>
      </c>
      <c r="C8370">
        <f ca="1"/>
        <v>0</v>
      </c>
      <c r="D8370">
        <f ca="1"/>
        <v>0</v>
      </c>
      <c r="E8370">
        <f ca="1"/>
        <v>0</v>
      </c>
      <c r="F8370">
        <f ca="1"/>
        <v>0</v>
      </c>
      <c r="G8370">
        <f ca="1"/>
        <v>0</v>
      </c>
      <c r="I8370" s="4">
        <f ca="1"/>
        <v>0</v>
      </c>
    </row>
    <row r="8371" spans="1:9" ht="14.4" hidden="1" customHeight="1" x14ac:dyDescent="0.3">
      <c r="A8371">
        <f ca="1"/>
        <v>0</v>
      </c>
      <c r="C8371">
        <f ca="1"/>
        <v>0</v>
      </c>
      <c r="D8371">
        <f ca="1"/>
        <v>0</v>
      </c>
      <c r="E8371">
        <f ca="1"/>
        <v>0</v>
      </c>
      <c r="F8371">
        <f ca="1"/>
        <v>0</v>
      </c>
      <c r="G8371">
        <f ca="1"/>
        <v>0</v>
      </c>
      <c r="I8371" s="4">
        <f ca="1"/>
        <v>0</v>
      </c>
    </row>
    <row r="8372" spans="1:9" ht="14.4" hidden="1" customHeight="1" x14ac:dyDescent="0.3">
      <c r="A8372">
        <f ca="1"/>
        <v>0</v>
      </c>
      <c r="C8372">
        <f ca="1"/>
        <v>0</v>
      </c>
      <c r="D8372">
        <f ca="1"/>
        <v>0</v>
      </c>
      <c r="E8372">
        <f ca="1"/>
        <v>0</v>
      </c>
      <c r="F8372">
        <f ca="1"/>
        <v>0</v>
      </c>
      <c r="G8372">
        <f ca="1"/>
        <v>0</v>
      </c>
      <c r="I8372" s="4">
        <f ca="1"/>
        <v>0</v>
      </c>
    </row>
    <row r="8373" spans="1:9" ht="14.4" hidden="1" customHeight="1" x14ac:dyDescent="0.3">
      <c r="A8373">
        <f ca="1"/>
        <v>0</v>
      </c>
      <c r="C8373">
        <f ca="1"/>
        <v>0</v>
      </c>
      <c r="D8373">
        <f ca="1"/>
        <v>0</v>
      </c>
      <c r="E8373">
        <f ca="1"/>
        <v>0</v>
      </c>
      <c r="F8373">
        <f ca="1"/>
        <v>0</v>
      </c>
      <c r="G8373">
        <f ca="1"/>
        <v>0</v>
      </c>
      <c r="I8373" s="4">
        <f ca="1"/>
        <v>0</v>
      </c>
    </row>
    <row r="8374" spans="1:9" ht="14.4" hidden="1" customHeight="1" x14ac:dyDescent="0.3">
      <c r="A8374">
        <f ca="1"/>
        <v>0</v>
      </c>
      <c r="C8374">
        <f ca="1"/>
        <v>0</v>
      </c>
      <c r="D8374">
        <f ca="1"/>
        <v>0</v>
      </c>
      <c r="E8374">
        <f ca="1"/>
        <v>0</v>
      </c>
      <c r="F8374">
        <f ca="1"/>
        <v>0</v>
      </c>
      <c r="G8374">
        <f ca="1"/>
        <v>0</v>
      </c>
      <c r="I8374" s="4">
        <f ca="1"/>
        <v>0</v>
      </c>
    </row>
    <row r="8375" spans="1:9" ht="14.4" hidden="1" customHeight="1" x14ac:dyDescent="0.3">
      <c r="A8375">
        <f ca="1"/>
        <v>0</v>
      </c>
      <c r="C8375">
        <f ca="1"/>
        <v>0</v>
      </c>
      <c r="D8375">
        <f ca="1"/>
        <v>0</v>
      </c>
      <c r="E8375">
        <f ca="1"/>
        <v>0</v>
      </c>
      <c r="F8375">
        <f ca="1"/>
        <v>0</v>
      </c>
      <c r="G8375">
        <f ca="1"/>
        <v>0</v>
      </c>
      <c r="I8375" s="4">
        <f ca="1"/>
        <v>0</v>
      </c>
    </row>
    <row r="8376" spans="1:9" ht="14.4" hidden="1" customHeight="1" x14ac:dyDescent="0.3">
      <c r="A8376">
        <f ca="1"/>
        <v>0</v>
      </c>
      <c r="C8376">
        <f ca="1"/>
        <v>0</v>
      </c>
      <c r="D8376">
        <f ca="1"/>
        <v>0</v>
      </c>
      <c r="E8376">
        <f ca="1"/>
        <v>0</v>
      </c>
      <c r="F8376">
        <f ca="1"/>
        <v>0</v>
      </c>
      <c r="G8376">
        <f ca="1"/>
        <v>0</v>
      </c>
      <c r="I8376" s="4">
        <f ca="1"/>
        <v>0</v>
      </c>
    </row>
    <row r="8377" spans="1:9" ht="14.4" hidden="1" customHeight="1" x14ac:dyDescent="0.3">
      <c r="A8377">
        <f ca="1"/>
        <v>0</v>
      </c>
      <c r="C8377">
        <f ca="1"/>
        <v>0</v>
      </c>
      <c r="D8377">
        <f ca="1"/>
        <v>0</v>
      </c>
      <c r="E8377">
        <f ca="1"/>
        <v>0</v>
      </c>
      <c r="F8377">
        <f ca="1"/>
        <v>0</v>
      </c>
      <c r="G8377">
        <f ca="1"/>
        <v>0</v>
      </c>
      <c r="I8377" s="4">
        <f ca="1"/>
        <v>0</v>
      </c>
    </row>
    <row r="8378" spans="1:9" ht="14.4" hidden="1" customHeight="1" x14ac:dyDescent="0.3">
      <c r="A8378">
        <f ca="1"/>
        <v>0</v>
      </c>
      <c r="C8378">
        <f ca="1"/>
        <v>0</v>
      </c>
      <c r="D8378">
        <f ca="1"/>
        <v>0</v>
      </c>
      <c r="E8378">
        <f ca="1"/>
        <v>0</v>
      </c>
      <c r="F8378">
        <f ca="1"/>
        <v>0</v>
      </c>
      <c r="G8378">
        <f ca="1"/>
        <v>0</v>
      </c>
      <c r="I8378" s="4">
        <f ca="1"/>
        <v>0</v>
      </c>
    </row>
    <row r="8379" spans="1:9" ht="14.4" hidden="1" customHeight="1" x14ac:dyDescent="0.3">
      <c r="A8379">
        <f ca="1"/>
        <v>0</v>
      </c>
      <c r="C8379">
        <f ca="1"/>
        <v>0</v>
      </c>
      <c r="D8379">
        <f ca="1"/>
        <v>0</v>
      </c>
      <c r="E8379">
        <f ca="1"/>
        <v>0</v>
      </c>
      <c r="F8379">
        <f ca="1"/>
        <v>0</v>
      </c>
      <c r="G8379">
        <f ca="1"/>
        <v>0</v>
      </c>
      <c r="I8379" s="4">
        <f ca="1"/>
        <v>0</v>
      </c>
    </row>
    <row r="8380" spans="1:9" ht="14.4" hidden="1" customHeight="1" x14ac:dyDescent="0.3">
      <c r="A8380">
        <f ca="1"/>
        <v>0</v>
      </c>
      <c r="C8380">
        <f ca="1"/>
        <v>0</v>
      </c>
      <c r="D8380">
        <f ca="1"/>
        <v>0</v>
      </c>
      <c r="E8380">
        <f ca="1"/>
        <v>0</v>
      </c>
      <c r="F8380">
        <f ca="1"/>
        <v>0</v>
      </c>
      <c r="G8380">
        <f ca="1"/>
        <v>0</v>
      </c>
      <c r="I8380" s="4">
        <f ca="1"/>
        <v>0</v>
      </c>
    </row>
    <row r="8381" spans="1:9" ht="14.4" hidden="1" customHeight="1" x14ac:dyDescent="0.3">
      <c r="A8381">
        <f ca="1"/>
        <v>0</v>
      </c>
      <c r="C8381">
        <f ca="1"/>
        <v>0</v>
      </c>
      <c r="D8381">
        <f ca="1"/>
        <v>0</v>
      </c>
      <c r="E8381">
        <f ca="1"/>
        <v>0</v>
      </c>
      <c r="F8381">
        <f ca="1"/>
        <v>0</v>
      </c>
      <c r="G8381">
        <f ca="1"/>
        <v>0</v>
      </c>
      <c r="I8381" s="4">
        <f ca="1"/>
        <v>0</v>
      </c>
    </row>
    <row r="8382" spans="1:9" ht="14.4" hidden="1" customHeight="1" x14ac:dyDescent="0.3">
      <c r="A8382">
        <f ca="1"/>
        <v>0</v>
      </c>
      <c r="C8382">
        <f ca="1"/>
        <v>0</v>
      </c>
      <c r="D8382">
        <f ca="1"/>
        <v>0</v>
      </c>
      <c r="E8382">
        <f ca="1"/>
        <v>0</v>
      </c>
      <c r="F8382">
        <f ca="1"/>
        <v>0</v>
      </c>
      <c r="G8382">
        <f ca="1"/>
        <v>0</v>
      </c>
      <c r="I8382" s="4">
        <f ca="1"/>
        <v>0</v>
      </c>
    </row>
    <row r="8383" spans="1:9" ht="14.4" hidden="1" customHeight="1" x14ac:dyDescent="0.3">
      <c r="A8383">
        <f ca="1"/>
        <v>0</v>
      </c>
      <c r="C8383">
        <f ca="1"/>
        <v>0</v>
      </c>
      <c r="D8383">
        <f ca="1"/>
        <v>0</v>
      </c>
      <c r="E8383">
        <f ca="1"/>
        <v>0</v>
      </c>
      <c r="F8383">
        <f ca="1"/>
        <v>0</v>
      </c>
      <c r="G8383">
        <f ca="1"/>
        <v>0</v>
      </c>
      <c r="I8383" s="4">
        <f ca="1"/>
        <v>0</v>
      </c>
    </row>
    <row r="8384" spans="1:9" ht="14.4" hidden="1" customHeight="1" x14ac:dyDescent="0.3">
      <c r="A8384">
        <f ca="1"/>
        <v>0</v>
      </c>
      <c r="C8384">
        <f ca="1"/>
        <v>0</v>
      </c>
      <c r="D8384">
        <f ca="1"/>
        <v>0</v>
      </c>
      <c r="E8384">
        <f ca="1"/>
        <v>0</v>
      </c>
      <c r="F8384">
        <f ca="1"/>
        <v>0</v>
      </c>
      <c r="G8384">
        <f ca="1"/>
        <v>0</v>
      </c>
      <c r="I8384" s="4">
        <f ca="1"/>
        <v>0</v>
      </c>
    </row>
    <row r="8385" spans="1:9" ht="14.4" hidden="1" customHeight="1" x14ac:dyDescent="0.3">
      <c r="A8385">
        <f ca="1"/>
        <v>0</v>
      </c>
      <c r="C8385">
        <f ca="1"/>
        <v>0</v>
      </c>
      <c r="D8385">
        <f ca="1"/>
        <v>0</v>
      </c>
      <c r="E8385">
        <f ca="1"/>
        <v>0</v>
      </c>
      <c r="F8385">
        <f ca="1"/>
        <v>0</v>
      </c>
      <c r="G8385">
        <f ca="1"/>
        <v>0</v>
      </c>
      <c r="I8385" s="4">
        <f ca="1"/>
        <v>0</v>
      </c>
    </row>
    <row r="8386" spans="1:9" ht="14.4" hidden="1" customHeight="1" x14ac:dyDescent="0.3">
      <c r="A8386">
        <f ca="1"/>
        <v>0</v>
      </c>
      <c r="C8386">
        <f ca="1"/>
        <v>0</v>
      </c>
      <c r="D8386">
        <f ca="1"/>
        <v>0</v>
      </c>
      <c r="E8386">
        <f ca="1"/>
        <v>0</v>
      </c>
      <c r="F8386">
        <f ca="1"/>
        <v>0</v>
      </c>
      <c r="G8386">
        <f ca="1"/>
        <v>0</v>
      </c>
      <c r="I8386" s="4">
        <f ca="1"/>
        <v>0</v>
      </c>
    </row>
    <row r="8387" spans="1:9" ht="14.4" hidden="1" customHeight="1" x14ac:dyDescent="0.3">
      <c r="A8387">
        <f ca="1"/>
        <v>0</v>
      </c>
      <c r="C8387">
        <f ca="1"/>
        <v>0</v>
      </c>
      <c r="D8387">
        <f ca="1"/>
        <v>0</v>
      </c>
      <c r="E8387">
        <f ca="1"/>
        <v>0</v>
      </c>
      <c r="F8387">
        <f ca="1"/>
        <v>0</v>
      </c>
      <c r="G8387">
        <f ca="1"/>
        <v>0</v>
      </c>
      <c r="I8387" s="4">
        <f ca="1"/>
        <v>0</v>
      </c>
    </row>
    <row r="8388" spans="1:9" ht="14.4" hidden="1" customHeight="1" x14ac:dyDescent="0.3">
      <c r="A8388">
        <f ca="1"/>
        <v>0</v>
      </c>
      <c r="C8388">
        <f ca="1"/>
        <v>0</v>
      </c>
      <c r="D8388">
        <f ca="1"/>
        <v>0</v>
      </c>
      <c r="E8388">
        <f ca="1"/>
        <v>0</v>
      </c>
      <c r="F8388">
        <f ca="1"/>
        <v>0</v>
      </c>
      <c r="G8388">
        <f ca="1"/>
        <v>0</v>
      </c>
      <c r="I8388" s="4">
        <f ca="1"/>
        <v>0</v>
      </c>
    </row>
    <row r="8389" spans="1:9" ht="14.4" hidden="1" customHeight="1" x14ac:dyDescent="0.3">
      <c r="A8389">
        <f ca="1"/>
        <v>0</v>
      </c>
      <c r="C8389">
        <f ca="1"/>
        <v>0</v>
      </c>
      <c r="D8389">
        <f ca="1"/>
        <v>0</v>
      </c>
      <c r="E8389">
        <f ca="1"/>
        <v>0</v>
      </c>
      <c r="F8389">
        <f ca="1"/>
        <v>0</v>
      </c>
      <c r="G8389">
        <f ca="1"/>
        <v>0</v>
      </c>
      <c r="I8389" s="4">
        <f ca="1"/>
        <v>0</v>
      </c>
    </row>
    <row r="8390" spans="1:9" ht="14.4" hidden="1" customHeight="1" x14ac:dyDescent="0.3">
      <c r="A8390">
        <f ca="1"/>
        <v>0</v>
      </c>
      <c r="C8390">
        <f ca="1"/>
        <v>0</v>
      </c>
      <c r="D8390">
        <f ca="1"/>
        <v>0</v>
      </c>
      <c r="E8390">
        <f ca="1"/>
        <v>0</v>
      </c>
      <c r="F8390">
        <f ca="1"/>
        <v>0</v>
      </c>
      <c r="G8390">
        <f ca="1"/>
        <v>0</v>
      </c>
      <c r="I8390" s="4">
        <f ca="1"/>
        <v>0</v>
      </c>
    </row>
    <row r="8391" spans="1:9" ht="14.4" hidden="1" customHeight="1" x14ac:dyDescent="0.3">
      <c r="A8391">
        <f ca="1"/>
        <v>0</v>
      </c>
      <c r="C8391">
        <f ca="1"/>
        <v>0</v>
      </c>
      <c r="D8391">
        <f ca="1"/>
        <v>0</v>
      </c>
      <c r="E8391">
        <f ca="1"/>
        <v>0</v>
      </c>
      <c r="F8391">
        <f ca="1"/>
        <v>0</v>
      </c>
      <c r="G8391">
        <f ca="1"/>
        <v>0</v>
      </c>
      <c r="I8391" s="4">
        <f ca="1"/>
        <v>0</v>
      </c>
    </row>
    <row r="8392" spans="1:9" ht="14.4" hidden="1" customHeight="1" x14ac:dyDescent="0.3">
      <c r="A8392">
        <f ca="1"/>
        <v>0</v>
      </c>
      <c r="C8392">
        <f ca="1"/>
        <v>0</v>
      </c>
      <c r="D8392">
        <f ca="1"/>
        <v>0</v>
      </c>
      <c r="E8392">
        <f ca="1"/>
        <v>0</v>
      </c>
      <c r="F8392">
        <f ca="1"/>
        <v>0</v>
      </c>
      <c r="G8392">
        <f ca="1"/>
        <v>0</v>
      </c>
      <c r="I8392" s="4">
        <f ca="1"/>
        <v>0</v>
      </c>
    </row>
    <row r="8393" spans="1:9" ht="14.4" hidden="1" customHeight="1" x14ac:dyDescent="0.3">
      <c r="A8393">
        <f ca="1"/>
        <v>0</v>
      </c>
      <c r="C8393">
        <f ca="1"/>
        <v>0</v>
      </c>
      <c r="D8393">
        <f ca="1"/>
        <v>0</v>
      </c>
      <c r="E8393">
        <f ca="1"/>
        <v>0</v>
      </c>
      <c r="F8393">
        <f ca="1"/>
        <v>0</v>
      </c>
      <c r="G8393">
        <f ca="1"/>
        <v>0</v>
      </c>
      <c r="I8393" s="4">
        <f ca="1"/>
        <v>0</v>
      </c>
    </row>
    <row r="8394" spans="1:9" ht="14.4" hidden="1" customHeight="1" x14ac:dyDescent="0.3">
      <c r="A8394">
        <f ca="1"/>
        <v>0</v>
      </c>
      <c r="C8394">
        <f ca="1"/>
        <v>0</v>
      </c>
      <c r="D8394">
        <f ca="1"/>
        <v>0</v>
      </c>
      <c r="E8394">
        <f ca="1"/>
        <v>0</v>
      </c>
      <c r="F8394">
        <f ca="1"/>
        <v>0</v>
      </c>
      <c r="G8394">
        <f ca="1"/>
        <v>0</v>
      </c>
      <c r="I8394" s="4">
        <f ca="1"/>
        <v>0</v>
      </c>
    </row>
    <row r="8395" spans="1:9" ht="14.4" hidden="1" customHeight="1" x14ac:dyDescent="0.3">
      <c r="A8395">
        <f ca="1"/>
        <v>0</v>
      </c>
      <c r="C8395">
        <f ca="1"/>
        <v>0</v>
      </c>
      <c r="D8395">
        <f ca="1"/>
        <v>0</v>
      </c>
      <c r="E8395">
        <f ca="1"/>
        <v>0</v>
      </c>
      <c r="F8395">
        <f ca="1"/>
        <v>0</v>
      </c>
      <c r="G8395">
        <f ca="1"/>
        <v>0</v>
      </c>
      <c r="I8395" s="4">
        <f ca="1"/>
        <v>0</v>
      </c>
    </row>
    <row r="8396" spans="1:9" ht="14.4" hidden="1" customHeight="1" x14ac:dyDescent="0.3">
      <c r="A8396">
        <f ca="1"/>
        <v>0</v>
      </c>
      <c r="C8396">
        <f ca="1"/>
        <v>0</v>
      </c>
      <c r="D8396">
        <f ca="1"/>
        <v>0</v>
      </c>
      <c r="E8396">
        <f ca="1"/>
        <v>0</v>
      </c>
      <c r="F8396">
        <f ca="1"/>
        <v>0</v>
      </c>
      <c r="G8396">
        <f ca="1"/>
        <v>0</v>
      </c>
      <c r="I8396" s="4">
        <f ca="1"/>
        <v>0</v>
      </c>
    </row>
    <row r="8397" spans="1:9" ht="14.4" hidden="1" customHeight="1" x14ac:dyDescent="0.3">
      <c r="A8397">
        <f ca="1"/>
        <v>0</v>
      </c>
      <c r="C8397">
        <f ca="1"/>
        <v>0</v>
      </c>
      <c r="D8397">
        <f ca="1"/>
        <v>0</v>
      </c>
      <c r="E8397">
        <f ca="1"/>
        <v>0</v>
      </c>
      <c r="F8397">
        <f ca="1"/>
        <v>0</v>
      </c>
      <c r="G8397">
        <f ca="1"/>
        <v>0</v>
      </c>
      <c r="I8397" s="4">
        <f ca="1"/>
        <v>0</v>
      </c>
    </row>
    <row r="8398" spans="1:9" ht="14.4" hidden="1" customHeight="1" x14ac:dyDescent="0.3">
      <c r="A8398">
        <f ca="1"/>
        <v>0</v>
      </c>
      <c r="C8398">
        <f ca="1"/>
        <v>0</v>
      </c>
      <c r="D8398">
        <f ca="1"/>
        <v>0</v>
      </c>
      <c r="E8398">
        <f ca="1"/>
        <v>0</v>
      </c>
      <c r="F8398">
        <f ca="1"/>
        <v>0</v>
      </c>
      <c r="G8398">
        <f ca="1"/>
        <v>0</v>
      </c>
      <c r="I8398" s="4">
        <f ca="1"/>
        <v>0</v>
      </c>
    </row>
    <row r="8399" spans="1:9" ht="14.4" hidden="1" customHeight="1" x14ac:dyDescent="0.3">
      <c r="A8399">
        <f ca="1"/>
        <v>0</v>
      </c>
      <c r="C8399">
        <f ca="1"/>
        <v>0</v>
      </c>
      <c r="D8399">
        <f ca="1"/>
        <v>0</v>
      </c>
      <c r="E8399">
        <f ca="1"/>
        <v>0</v>
      </c>
      <c r="F8399">
        <f ca="1"/>
        <v>0</v>
      </c>
      <c r="G8399">
        <f ca="1"/>
        <v>0</v>
      </c>
      <c r="I8399" s="4">
        <f ca="1"/>
        <v>0</v>
      </c>
    </row>
    <row r="8400" spans="1:9" ht="14.4" hidden="1" customHeight="1" x14ac:dyDescent="0.3">
      <c r="A8400">
        <f ca="1"/>
        <v>0</v>
      </c>
      <c r="C8400">
        <f ca="1"/>
        <v>0</v>
      </c>
      <c r="D8400">
        <f ca="1"/>
        <v>0</v>
      </c>
      <c r="E8400">
        <f ca="1"/>
        <v>0</v>
      </c>
      <c r="F8400">
        <f ca="1"/>
        <v>0</v>
      </c>
      <c r="G8400">
        <f ca="1"/>
        <v>0</v>
      </c>
      <c r="I8400" s="4">
        <f ca="1"/>
        <v>0</v>
      </c>
    </row>
    <row r="8401" spans="1:9" ht="14.4" hidden="1" customHeight="1" x14ac:dyDescent="0.3">
      <c r="A8401">
        <f ca="1"/>
        <v>0</v>
      </c>
      <c r="C8401">
        <f ca="1"/>
        <v>0</v>
      </c>
      <c r="D8401">
        <f ca="1"/>
        <v>0</v>
      </c>
      <c r="E8401">
        <f ca="1"/>
        <v>0</v>
      </c>
      <c r="F8401">
        <f ca="1"/>
        <v>0</v>
      </c>
      <c r="G8401">
        <f ca="1"/>
        <v>0</v>
      </c>
      <c r="I8401" s="4">
        <f ca="1"/>
        <v>0</v>
      </c>
    </row>
    <row r="8402" spans="1:9" ht="14.4" hidden="1" customHeight="1" x14ac:dyDescent="0.3">
      <c r="A8402">
        <f ca="1"/>
        <v>0</v>
      </c>
      <c r="C8402">
        <f ca="1"/>
        <v>0</v>
      </c>
      <c r="D8402">
        <f ca="1"/>
        <v>0</v>
      </c>
      <c r="E8402">
        <f ca="1"/>
        <v>0</v>
      </c>
      <c r="F8402">
        <f ca="1"/>
        <v>0</v>
      </c>
      <c r="G8402">
        <f ca="1"/>
        <v>0</v>
      </c>
      <c r="I8402" s="4">
        <f ca="1"/>
        <v>0</v>
      </c>
    </row>
    <row r="8403" spans="1:9" ht="14.4" hidden="1" customHeight="1" x14ac:dyDescent="0.3">
      <c r="A8403">
        <f ca="1"/>
        <v>0</v>
      </c>
      <c r="C8403">
        <f ca="1"/>
        <v>0</v>
      </c>
      <c r="D8403">
        <f ca="1"/>
        <v>0</v>
      </c>
      <c r="E8403">
        <f ca="1"/>
        <v>0</v>
      </c>
      <c r="F8403">
        <f ca="1"/>
        <v>0</v>
      </c>
      <c r="G8403">
        <f ca="1"/>
        <v>0</v>
      </c>
      <c r="I8403" s="4">
        <f ca="1"/>
        <v>0</v>
      </c>
    </row>
    <row r="8404" spans="1:9" ht="14.4" hidden="1" customHeight="1" x14ac:dyDescent="0.3">
      <c r="A8404">
        <f ca="1"/>
        <v>0</v>
      </c>
      <c r="C8404">
        <f ca="1"/>
        <v>0</v>
      </c>
      <c r="D8404">
        <f ca="1"/>
        <v>0</v>
      </c>
      <c r="E8404">
        <f ca="1"/>
        <v>0</v>
      </c>
      <c r="F8404">
        <f ca="1"/>
        <v>0</v>
      </c>
      <c r="G8404">
        <f ca="1"/>
        <v>0</v>
      </c>
      <c r="I8404" s="4">
        <f ca="1"/>
        <v>0</v>
      </c>
    </row>
    <row r="8405" spans="1:9" ht="14.4" hidden="1" customHeight="1" x14ac:dyDescent="0.3">
      <c r="A8405">
        <f ca="1"/>
        <v>0</v>
      </c>
      <c r="C8405">
        <f ca="1"/>
        <v>0</v>
      </c>
      <c r="D8405">
        <f ca="1"/>
        <v>0</v>
      </c>
      <c r="E8405">
        <f ca="1"/>
        <v>0</v>
      </c>
      <c r="F8405">
        <f ca="1"/>
        <v>0</v>
      </c>
      <c r="G8405">
        <f ca="1"/>
        <v>0</v>
      </c>
      <c r="I8405" s="4">
        <f ca="1"/>
        <v>0</v>
      </c>
    </row>
    <row r="8406" spans="1:9" ht="14.4" hidden="1" customHeight="1" x14ac:dyDescent="0.3">
      <c r="A8406">
        <f ca="1"/>
        <v>0</v>
      </c>
      <c r="C8406">
        <f ca="1"/>
        <v>0</v>
      </c>
      <c r="D8406">
        <f ca="1"/>
        <v>0</v>
      </c>
      <c r="E8406">
        <f ca="1"/>
        <v>0</v>
      </c>
      <c r="F8406">
        <f ca="1"/>
        <v>0</v>
      </c>
      <c r="G8406">
        <f ca="1"/>
        <v>0</v>
      </c>
      <c r="I8406" s="4">
        <f ca="1"/>
        <v>0</v>
      </c>
    </row>
    <row r="8407" spans="1:9" ht="14.4" hidden="1" customHeight="1" x14ac:dyDescent="0.3">
      <c r="A8407">
        <f ca="1"/>
        <v>0</v>
      </c>
      <c r="C8407">
        <f ca="1"/>
        <v>0</v>
      </c>
      <c r="D8407">
        <f ca="1"/>
        <v>0</v>
      </c>
      <c r="E8407">
        <f ca="1"/>
        <v>0</v>
      </c>
      <c r="F8407">
        <f ca="1"/>
        <v>0</v>
      </c>
      <c r="G8407">
        <f ca="1"/>
        <v>0</v>
      </c>
      <c r="I8407" s="4">
        <f ca="1"/>
        <v>0</v>
      </c>
    </row>
    <row r="8408" spans="1:9" ht="14.4" hidden="1" customHeight="1" x14ac:dyDescent="0.3">
      <c r="A8408">
        <f ca="1"/>
        <v>0</v>
      </c>
      <c r="C8408">
        <f ca="1"/>
        <v>0</v>
      </c>
      <c r="D8408">
        <f ca="1"/>
        <v>0</v>
      </c>
      <c r="E8408">
        <f ca="1"/>
        <v>0</v>
      </c>
      <c r="F8408">
        <f ca="1"/>
        <v>0</v>
      </c>
      <c r="G8408">
        <f ca="1"/>
        <v>0</v>
      </c>
      <c r="I8408" s="4">
        <f ca="1"/>
        <v>0</v>
      </c>
    </row>
    <row r="8409" spans="1:9" ht="14.4" hidden="1" customHeight="1" x14ac:dyDescent="0.3">
      <c r="A8409">
        <f ca="1"/>
        <v>0</v>
      </c>
      <c r="C8409">
        <f ca="1"/>
        <v>0</v>
      </c>
      <c r="D8409">
        <f ca="1"/>
        <v>0</v>
      </c>
      <c r="E8409">
        <f ca="1"/>
        <v>0</v>
      </c>
      <c r="F8409">
        <f ca="1"/>
        <v>0</v>
      </c>
      <c r="G8409">
        <f ca="1"/>
        <v>0</v>
      </c>
      <c r="I8409" s="4">
        <f ca="1"/>
        <v>0</v>
      </c>
    </row>
    <row r="8410" spans="1:9" ht="14.4" hidden="1" customHeight="1" x14ac:dyDescent="0.3">
      <c r="A8410">
        <f ca="1"/>
        <v>0</v>
      </c>
      <c r="C8410">
        <f ca="1"/>
        <v>0</v>
      </c>
      <c r="D8410">
        <f ca="1"/>
        <v>0</v>
      </c>
      <c r="E8410">
        <f ca="1"/>
        <v>0</v>
      </c>
      <c r="F8410">
        <f ca="1"/>
        <v>0</v>
      </c>
      <c r="G8410">
        <f ca="1"/>
        <v>0</v>
      </c>
      <c r="I8410" s="4">
        <f ca="1"/>
        <v>0</v>
      </c>
    </row>
    <row r="8411" spans="1:9" ht="14.4" hidden="1" customHeight="1" x14ac:dyDescent="0.3">
      <c r="A8411">
        <f ca="1"/>
        <v>0</v>
      </c>
      <c r="C8411">
        <f ca="1"/>
        <v>0</v>
      </c>
      <c r="D8411">
        <f ca="1"/>
        <v>0</v>
      </c>
      <c r="E8411">
        <f ca="1"/>
        <v>0</v>
      </c>
      <c r="F8411">
        <f ca="1"/>
        <v>0</v>
      </c>
      <c r="G8411">
        <f ca="1"/>
        <v>0</v>
      </c>
      <c r="I8411" s="4">
        <f ca="1"/>
        <v>0</v>
      </c>
    </row>
    <row r="8412" spans="1:9" ht="14.4" hidden="1" customHeight="1" x14ac:dyDescent="0.3">
      <c r="A8412">
        <f ca="1"/>
        <v>0</v>
      </c>
      <c r="C8412">
        <f ca="1"/>
        <v>0</v>
      </c>
      <c r="D8412">
        <f ca="1"/>
        <v>0</v>
      </c>
      <c r="E8412">
        <f ca="1"/>
        <v>0</v>
      </c>
      <c r="F8412">
        <f ca="1"/>
        <v>0</v>
      </c>
      <c r="G8412">
        <f ca="1"/>
        <v>0</v>
      </c>
      <c r="I8412" s="4">
        <f ca="1"/>
        <v>0</v>
      </c>
    </row>
    <row r="8413" spans="1:9" ht="14.4" hidden="1" customHeight="1" x14ac:dyDescent="0.3">
      <c r="A8413">
        <f ca="1"/>
        <v>0</v>
      </c>
      <c r="C8413">
        <f ca="1"/>
        <v>0</v>
      </c>
      <c r="D8413">
        <f ca="1"/>
        <v>0</v>
      </c>
      <c r="E8413">
        <f ca="1"/>
        <v>0</v>
      </c>
      <c r="F8413">
        <f ca="1"/>
        <v>0</v>
      </c>
      <c r="G8413">
        <f ca="1"/>
        <v>0</v>
      </c>
      <c r="I8413" s="4">
        <f ca="1"/>
        <v>0</v>
      </c>
    </row>
    <row r="8414" spans="1:9" ht="14.4" hidden="1" customHeight="1" x14ac:dyDescent="0.3">
      <c r="A8414">
        <f ca="1"/>
        <v>0</v>
      </c>
      <c r="C8414">
        <f ca="1"/>
        <v>0</v>
      </c>
      <c r="D8414">
        <f ca="1"/>
        <v>0</v>
      </c>
      <c r="E8414">
        <f ca="1"/>
        <v>0</v>
      </c>
      <c r="F8414">
        <f ca="1"/>
        <v>0</v>
      </c>
      <c r="G8414">
        <f ca="1"/>
        <v>0</v>
      </c>
      <c r="I8414" s="4">
        <f ca="1"/>
        <v>0</v>
      </c>
    </row>
    <row r="8415" spans="1:9" ht="14.4" hidden="1" customHeight="1" x14ac:dyDescent="0.3">
      <c r="A8415">
        <f ca="1"/>
        <v>0</v>
      </c>
      <c r="C8415">
        <f ca="1"/>
        <v>0</v>
      </c>
      <c r="D8415">
        <f ca="1"/>
        <v>0</v>
      </c>
      <c r="E8415">
        <f ca="1"/>
        <v>0</v>
      </c>
      <c r="F8415">
        <f ca="1"/>
        <v>0</v>
      </c>
      <c r="G8415">
        <f ca="1"/>
        <v>0</v>
      </c>
      <c r="I8415" s="4">
        <f ca="1"/>
        <v>0</v>
      </c>
    </row>
    <row r="8416" spans="1:9" ht="14.4" hidden="1" customHeight="1" x14ac:dyDescent="0.3">
      <c r="A8416">
        <f ca="1"/>
        <v>0</v>
      </c>
      <c r="C8416">
        <f ca="1"/>
        <v>0</v>
      </c>
      <c r="D8416">
        <f ca="1"/>
        <v>0</v>
      </c>
      <c r="E8416">
        <f ca="1"/>
        <v>0</v>
      </c>
      <c r="F8416">
        <f ca="1"/>
        <v>0</v>
      </c>
      <c r="G8416">
        <f ca="1"/>
        <v>0</v>
      </c>
      <c r="I8416" s="4">
        <f ca="1"/>
        <v>0</v>
      </c>
    </row>
    <row r="8417" spans="1:9" ht="14.4" hidden="1" customHeight="1" x14ac:dyDescent="0.3">
      <c r="A8417">
        <f ca="1"/>
        <v>0</v>
      </c>
      <c r="C8417">
        <f ca="1"/>
        <v>0</v>
      </c>
      <c r="D8417">
        <f ca="1"/>
        <v>0</v>
      </c>
      <c r="E8417">
        <f ca="1"/>
        <v>0</v>
      </c>
      <c r="F8417">
        <f ca="1"/>
        <v>0</v>
      </c>
      <c r="G8417">
        <f ca="1"/>
        <v>0</v>
      </c>
      <c r="I8417" s="4">
        <f ca="1"/>
        <v>0</v>
      </c>
    </row>
    <row r="8418" spans="1:9" ht="14.4" hidden="1" customHeight="1" x14ac:dyDescent="0.3">
      <c r="A8418">
        <f ca="1"/>
        <v>0</v>
      </c>
      <c r="C8418">
        <f ca="1"/>
        <v>0</v>
      </c>
      <c r="D8418">
        <f ca="1"/>
        <v>0</v>
      </c>
      <c r="E8418">
        <f ca="1"/>
        <v>0</v>
      </c>
      <c r="F8418">
        <f ca="1"/>
        <v>0</v>
      </c>
      <c r="G8418">
        <f ca="1"/>
        <v>0</v>
      </c>
      <c r="I8418" s="4">
        <f ca="1"/>
        <v>0</v>
      </c>
    </row>
    <row r="8419" spans="1:9" ht="14.4" hidden="1" customHeight="1" x14ac:dyDescent="0.3">
      <c r="A8419">
        <f ca="1"/>
        <v>0</v>
      </c>
      <c r="C8419">
        <f ca="1"/>
        <v>0</v>
      </c>
      <c r="D8419">
        <f ca="1"/>
        <v>0</v>
      </c>
      <c r="E8419">
        <f ca="1"/>
        <v>0</v>
      </c>
      <c r="F8419">
        <f ca="1"/>
        <v>0</v>
      </c>
      <c r="G8419">
        <f ca="1"/>
        <v>0</v>
      </c>
      <c r="I8419" s="4">
        <f ca="1"/>
        <v>0</v>
      </c>
    </row>
    <row r="8420" spans="1:9" ht="14.4" hidden="1" customHeight="1" x14ac:dyDescent="0.3">
      <c r="A8420">
        <f ca="1"/>
        <v>0</v>
      </c>
      <c r="C8420">
        <f ca="1"/>
        <v>0</v>
      </c>
      <c r="D8420">
        <f ca="1"/>
        <v>0</v>
      </c>
      <c r="E8420">
        <f ca="1"/>
        <v>0</v>
      </c>
      <c r="F8420">
        <f ca="1"/>
        <v>0</v>
      </c>
      <c r="G8420">
        <f ca="1"/>
        <v>0</v>
      </c>
      <c r="I8420" s="4">
        <f ca="1"/>
        <v>0</v>
      </c>
    </row>
    <row r="8421" spans="1:9" ht="14.4" hidden="1" customHeight="1" x14ac:dyDescent="0.3">
      <c r="A8421">
        <f ca="1"/>
        <v>0</v>
      </c>
      <c r="C8421">
        <f ca="1"/>
        <v>0</v>
      </c>
      <c r="D8421">
        <f ca="1"/>
        <v>0</v>
      </c>
      <c r="E8421">
        <f ca="1"/>
        <v>0</v>
      </c>
      <c r="F8421">
        <f ca="1"/>
        <v>0</v>
      </c>
      <c r="G8421">
        <f ca="1"/>
        <v>0</v>
      </c>
      <c r="I8421" s="4">
        <f ca="1"/>
        <v>0</v>
      </c>
    </row>
    <row r="8422" spans="1:9" ht="14.4" hidden="1" customHeight="1" x14ac:dyDescent="0.3">
      <c r="A8422">
        <f ca="1"/>
        <v>0</v>
      </c>
      <c r="C8422">
        <f ca="1"/>
        <v>0</v>
      </c>
      <c r="D8422">
        <f ca="1"/>
        <v>0</v>
      </c>
      <c r="E8422">
        <f ca="1"/>
        <v>0</v>
      </c>
      <c r="F8422">
        <f ca="1"/>
        <v>0</v>
      </c>
      <c r="G8422">
        <f ca="1"/>
        <v>0</v>
      </c>
      <c r="I8422" s="4">
        <f ca="1"/>
        <v>0</v>
      </c>
    </row>
    <row r="8423" spans="1:9" ht="14.4" hidden="1" customHeight="1" x14ac:dyDescent="0.3">
      <c r="A8423">
        <f ca="1"/>
        <v>0</v>
      </c>
      <c r="C8423">
        <f ca="1"/>
        <v>0</v>
      </c>
      <c r="D8423">
        <f ca="1"/>
        <v>0</v>
      </c>
      <c r="E8423">
        <f ca="1"/>
        <v>0</v>
      </c>
      <c r="F8423">
        <f ca="1"/>
        <v>0</v>
      </c>
      <c r="G8423">
        <f ca="1"/>
        <v>0</v>
      </c>
      <c r="I8423" s="4">
        <f ca="1"/>
        <v>0</v>
      </c>
    </row>
    <row r="8424" spans="1:9" ht="14.4" hidden="1" customHeight="1" x14ac:dyDescent="0.3">
      <c r="A8424">
        <f ca="1"/>
        <v>0</v>
      </c>
      <c r="C8424">
        <f ca="1"/>
        <v>0</v>
      </c>
      <c r="D8424">
        <f ca="1"/>
        <v>0</v>
      </c>
      <c r="E8424">
        <f ca="1"/>
        <v>0</v>
      </c>
      <c r="F8424">
        <f ca="1"/>
        <v>0</v>
      </c>
      <c r="G8424">
        <f ca="1"/>
        <v>0</v>
      </c>
      <c r="I8424" s="4">
        <f ca="1"/>
        <v>0</v>
      </c>
    </row>
    <row r="8425" spans="1:9" ht="14.4" hidden="1" customHeight="1" x14ac:dyDescent="0.3">
      <c r="A8425">
        <f ca="1"/>
        <v>0</v>
      </c>
      <c r="C8425">
        <f ca="1"/>
        <v>0</v>
      </c>
      <c r="D8425">
        <f ca="1"/>
        <v>0</v>
      </c>
      <c r="E8425">
        <f ca="1"/>
        <v>0</v>
      </c>
      <c r="F8425">
        <f ca="1"/>
        <v>0</v>
      </c>
      <c r="G8425">
        <f ca="1"/>
        <v>0</v>
      </c>
      <c r="I8425" s="4">
        <f ca="1"/>
        <v>0</v>
      </c>
    </row>
    <row r="8426" spans="1:9" ht="14.4" hidden="1" customHeight="1" x14ac:dyDescent="0.3">
      <c r="A8426">
        <f ca="1"/>
        <v>0</v>
      </c>
      <c r="C8426">
        <f ca="1"/>
        <v>0</v>
      </c>
      <c r="D8426">
        <f ca="1"/>
        <v>0</v>
      </c>
      <c r="E8426">
        <f ca="1"/>
        <v>0</v>
      </c>
      <c r="F8426">
        <f ca="1"/>
        <v>0</v>
      </c>
      <c r="G8426">
        <f ca="1"/>
        <v>0</v>
      </c>
      <c r="I8426" s="4">
        <f ca="1"/>
        <v>0</v>
      </c>
    </row>
    <row r="8427" spans="1:9" ht="14.4" hidden="1" customHeight="1" x14ac:dyDescent="0.3">
      <c r="A8427">
        <f ca="1"/>
        <v>0</v>
      </c>
      <c r="C8427">
        <f ca="1"/>
        <v>0</v>
      </c>
      <c r="D8427">
        <f ca="1"/>
        <v>0</v>
      </c>
      <c r="E8427">
        <f ca="1"/>
        <v>0</v>
      </c>
      <c r="F8427">
        <f ca="1"/>
        <v>0</v>
      </c>
      <c r="G8427">
        <f ca="1"/>
        <v>0</v>
      </c>
      <c r="I8427" s="4">
        <f ca="1"/>
        <v>0</v>
      </c>
    </row>
    <row r="8428" spans="1:9" ht="14.4" hidden="1" customHeight="1" x14ac:dyDescent="0.3">
      <c r="A8428">
        <f ca="1"/>
        <v>0</v>
      </c>
      <c r="C8428">
        <f ca="1"/>
        <v>0</v>
      </c>
      <c r="D8428">
        <f ca="1"/>
        <v>0</v>
      </c>
      <c r="E8428">
        <f ca="1"/>
        <v>0</v>
      </c>
      <c r="F8428">
        <f ca="1"/>
        <v>0</v>
      </c>
      <c r="G8428">
        <f ca="1"/>
        <v>0</v>
      </c>
      <c r="I8428" s="4">
        <f ca="1"/>
        <v>0</v>
      </c>
    </row>
    <row r="8429" spans="1:9" ht="14.4" hidden="1" customHeight="1" x14ac:dyDescent="0.3">
      <c r="A8429">
        <f ca="1"/>
        <v>0</v>
      </c>
      <c r="C8429">
        <f ca="1"/>
        <v>0</v>
      </c>
      <c r="D8429">
        <f ca="1"/>
        <v>0</v>
      </c>
      <c r="E8429">
        <f ca="1"/>
        <v>0</v>
      </c>
      <c r="F8429">
        <f ca="1"/>
        <v>0</v>
      </c>
      <c r="G8429">
        <f ca="1"/>
        <v>0</v>
      </c>
      <c r="I8429" s="4">
        <f ca="1"/>
        <v>0</v>
      </c>
    </row>
    <row r="8430" spans="1:9" ht="14.4" hidden="1" customHeight="1" x14ac:dyDescent="0.3">
      <c r="A8430">
        <f ca="1"/>
        <v>0</v>
      </c>
      <c r="C8430">
        <f ca="1"/>
        <v>0</v>
      </c>
      <c r="D8430">
        <f ca="1"/>
        <v>0</v>
      </c>
      <c r="E8430">
        <f ca="1"/>
        <v>0</v>
      </c>
      <c r="F8430">
        <f ca="1"/>
        <v>0</v>
      </c>
      <c r="G8430">
        <f ca="1"/>
        <v>0</v>
      </c>
      <c r="I8430" s="4">
        <f ca="1"/>
        <v>0</v>
      </c>
    </row>
    <row r="8431" spans="1:9" ht="14.4" hidden="1" customHeight="1" x14ac:dyDescent="0.3">
      <c r="A8431">
        <f ca="1"/>
        <v>0</v>
      </c>
      <c r="C8431">
        <f ca="1"/>
        <v>0</v>
      </c>
      <c r="D8431">
        <f ca="1"/>
        <v>0</v>
      </c>
      <c r="E8431">
        <f ca="1"/>
        <v>0</v>
      </c>
      <c r="F8431">
        <f ca="1"/>
        <v>0</v>
      </c>
      <c r="G8431">
        <f ca="1"/>
        <v>0</v>
      </c>
      <c r="I8431" s="4">
        <f ca="1"/>
        <v>0</v>
      </c>
    </row>
    <row r="8432" spans="1:9" ht="14.4" hidden="1" customHeight="1" x14ac:dyDescent="0.3">
      <c r="A8432">
        <f ca="1"/>
        <v>0</v>
      </c>
      <c r="C8432">
        <f ca="1"/>
        <v>0</v>
      </c>
      <c r="D8432">
        <f ca="1"/>
        <v>0</v>
      </c>
      <c r="E8432">
        <f ca="1"/>
        <v>0</v>
      </c>
      <c r="F8432">
        <f ca="1"/>
        <v>0</v>
      </c>
      <c r="G8432">
        <f ca="1"/>
        <v>0</v>
      </c>
      <c r="I8432" s="4">
        <f ca="1"/>
        <v>0</v>
      </c>
    </row>
    <row r="8433" spans="1:9" ht="14.4" hidden="1" customHeight="1" x14ac:dyDescent="0.3">
      <c r="A8433">
        <f ca="1"/>
        <v>0</v>
      </c>
      <c r="C8433">
        <f ca="1"/>
        <v>0</v>
      </c>
      <c r="D8433">
        <f ca="1"/>
        <v>0</v>
      </c>
      <c r="E8433">
        <f ca="1"/>
        <v>0</v>
      </c>
      <c r="F8433">
        <f ca="1"/>
        <v>0</v>
      </c>
      <c r="G8433">
        <f ca="1"/>
        <v>0</v>
      </c>
      <c r="I8433" s="4">
        <f ca="1"/>
        <v>0</v>
      </c>
    </row>
    <row r="8434" spans="1:9" ht="14.4" hidden="1" customHeight="1" x14ac:dyDescent="0.3">
      <c r="A8434">
        <f ca="1"/>
        <v>0</v>
      </c>
      <c r="C8434">
        <f ca="1"/>
        <v>0</v>
      </c>
      <c r="D8434">
        <f ca="1"/>
        <v>0</v>
      </c>
      <c r="E8434">
        <f ca="1"/>
        <v>0</v>
      </c>
      <c r="F8434">
        <f ca="1"/>
        <v>0</v>
      </c>
      <c r="G8434">
        <f ca="1"/>
        <v>0</v>
      </c>
      <c r="I8434" s="4">
        <f ca="1"/>
        <v>0</v>
      </c>
    </row>
    <row r="8435" spans="1:9" ht="14.4" hidden="1" customHeight="1" x14ac:dyDescent="0.3">
      <c r="A8435">
        <f ca="1"/>
        <v>0</v>
      </c>
      <c r="C8435">
        <f ca="1"/>
        <v>0</v>
      </c>
      <c r="D8435">
        <f ca="1"/>
        <v>0</v>
      </c>
      <c r="E8435">
        <f ca="1"/>
        <v>0</v>
      </c>
      <c r="F8435">
        <f ca="1"/>
        <v>0</v>
      </c>
      <c r="G8435">
        <f ca="1"/>
        <v>0</v>
      </c>
      <c r="I8435" s="4">
        <f ca="1"/>
        <v>0</v>
      </c>
    </row>
    <row r="8436" spans="1:9" ht="14.4" hidden="1" customHeight="1" x14ac:dyDescent="0.3">
      <c r="A8436">
        <f ca="1"/>
        <v>0</v>
      </c>
      <c r="C8436">
        <f ca="1"/>
        <v>0</v>
      </c>
      <c r="D8436">
        <f ca="1"/>
        <v>0</v>
      </c>
      <c r="E8436">
        <f ca="1"/>
        <v>0</v>
      </c>
      <c r="F8436">
        <f ca="1"/>
        <v>0</v>
      </c>
      <c r="G8436">
        <f ca="1"/>
        <v>0</v>
      </c>
      <c r="I8436" s="4">
        <f ca="1"/>
        <v>0</v>
      </c>
    </row>
    <row r="8437" spans="1:9" ht="14.4" hidden="1" customHeight="1" x14ac:dyDescent="0.3">
      <c r="A8437">
        <f ca="1"/>
        <v>0</v>
      </c>
      <c r="C8437">
        <f ca="1"/>
        <v>0</v>
      </c>
      <c r="D8437">
        <f ca="1"/>
        <v>0</v>
      </c>
      <c r="E8437">
        <f ca="1"/>
        <v>0</v>
      </c>
      <c r="F8437">
        <f ca="1"/>
        <v>0</v>
      </c>
      <c r="G8437">
        <f ca="1"/>
        <v>0</v>
      </c>
      <c r="I8437" s="4">
        <f ca="1"/>
        <v>0</v>
      </c>
    </row>
    <row r="8438" spans="1:9" ht="14.4" hidden="1" customHeight="1" x14ac:dyDescent="0.3">
      <c r="A8438">
        <f ca="1"/>
        <v>0</v>
      </c>
      <c r="C8438">
        <f ca="1"/>
        <v>0</v>
      </c>
      <c r="D8438">
        <f ca="1"/>
        <v>0</v>
      </c>
      <c r="E8438">
        <f ca="1"/>
        <v>0</v>
      </c>
      <c r="F8438">
        <f ca="1"/>
        <v>0</v>
      </c>
      <c r="G8438">
        <f ca="1"/>
        <v>0</v>
      </c>
      <c r="I8438" s="4">
        <f ca="1"/>
        <v>0</v>
      </c>
    </row>
    <row r="8439" spans="1:9" ht="14.4" hidden="1" customHeight="1" x14ac:dyDescent="0.3">
      <c r="A8439">
        <f ca="1"/>
        <v>0</v>
      </c>
      <c r="C8439">
        <f ca="1"/>
        <v>0</v>
      </c>
      <c r="D8439">
        <f ca="1"/>
        <v>0</v>
      </c>
      <c r="E8439">
        <f ca="1"/>
        <v>0</v>
      </c>
      <c r="F8439">
        <f ca="1"/>
        <v>0</v>
      </c>
      <c r="G8439">
        <f ca="1"/>
        <v>0</v>
      </c>
      <c r="I8439" s="4">
        <f ca="1"/>
        <v>0</v>
      </c>
    </row>
    <row r="8440" spans="1:9" ht="14.4" hidden="1" customHeight="1" x14ac:dyDescent="0.3">
      <c r="A8440">
        <f ca="1"/>
        <v>0</v>
      </c>
      <c r="C8440">
        <f ca="1"/>
        <v>0</v>
      </c>
      <c r="D8440">
        <f ca="1"/>
        <v>0</v>
      </c>
      <c r="E8440">
        <f ca="1"/>
        <v>0</v>
      </c>
      <c r="F8440">
        <f ca="1"/>
        <v>0</v>
      </c>
      <c r="G8440">
        <f ca="1"/>
        <v>0</v>
      </c>
      <c r="I8440" s="4">
        <f ca="1"/>
        <v>0</v>
      </c>
    </row>
    <row r="8441" spans="1:9" ht="14.4" hidden="1" customHeight="1" x14ac:dyDescent="0.3">
      <c r="A8441">
        <f ca="1"/>
        <v>0</v>
      </c>
      <c r="C8441">
        <f ca="1"/>
        <v>0</v>
      </c>
      <c r="D8441">
        <f ca="1"/>
        <v>0</v>
      </c>
      <c r="E8441">
        <f ca="1"/>
        <v>0</v>
      </c>
      <c r="F8441">
        <f ca="1"/>
        <v>0</v>
      </c>
      <c r="G8441">
        <f ca="1"/>
        <v>0</v>
      </c>
      <c r="I8441" s="4">
        <f ca="1"/>
        <v>0</v>
      </c>
    </row>
    <row r="8442" spans="1:9" ht="14.4" hidden="1" customHeight="1" x14ac:dyDescent="0.3">
      <c r="A8442">
        <f ca="1"/>
        <v>0</v>
      </c>
      <c r="C8442">
        <f ca="1"/>
        <v>0</v>
      </c>
      <c r="D8442">
        <f ca="1"/>
        <v>0</v>
      </c>
      <c r="E8442">
        <f ca="1"/>
        <v>0</v>
      </c>
      <c r="F8442">
        <f ca="1"/>
        <v>0</v>
      </c>
      <c r="G8442">
        <f ca="1"/>
        <v>0</v>
      </c>
      <c r="I8442" s="4">
        <f ca="1"/>
        <v>0</v>
      </c>
    </row>
    <row r="8443" spans="1:9" ht="14.4" hidden="1" customHeight="1" x14ac:dyDescent="0.3">
      <c r="A8443">
        <f ca="1"/>
        <v>0</v>
      </c>
      <c r="C8443">
        <f ca="1"/>
        <v>0</v>
      </c>
      <c r="D8443">
        <f ca="1"/>
        <v>0</v>
      </c>
      <c r="E8443">
        <f ca="1"/>
        <v>0</v>
      </c>
      <c r="F8443">
        <f ca="1"/>
        <v>0</v>
      </c>
      <c r="G8443">
        <f ca="1"/>
        <v>0</v>
      </c>
      <c r="I8443" s="4">
        <f ca="1"/>
        <v>0</v>
      </c>
    </row>
    <row r="8444" spans="1:9" ht="14.4" hidden="1" customHeight="1" x14ac:dyDescent="0.3">
      <c r="A8444">
        <f ca="1"/>
        <v>0</v>
      </c>
      <c r="C8444">
        <f ca="1"/>
        <v>0</v>
      </c>
      <c r="D8444">
        <f ca="1"/>
        <v>0</v>
      </c>
      <c r="E8444">
        <f ca="1"/>
        <v>0</v>
      </c>
      <c r="F8444">
        <f ca="1"/>
        <v>0</v>
      </c>
      <c r="G8444">
        <f ca="1"/>
        <v>0</v>
      </c>
      <c r="I8444" s="4">
        <f ca="1"/>
        <v>0</v>
      </c>
    </row>
    <row r="8445" spans="1:9" ht="14.4" hidden="1" customHeight="1" x14ac:dyDescent="0.3">
      <c r="A8445">
        <f ca="1"/>
        <v>0</v>
      </c>
      <c r="C8445">
        <f ca="1"/>
        <v>0</v>
      </c>
      <c r="D8445">
        <f ca="1"/>
        <v>0</v>
      </c>
      <c r="E8445">
        <f ca="1"/>
        <v>0</v>
      </c>
      <c r="F8445">
        <f ca="1"/>
        <v>0</v>
      </c>
      <c r="G8445">
        <f ca="1"/>
        <v>0</v>
      </c>
      <c r="I8445" s="4">
        <f ca="1"/>
        <v>0</v>
      </c>
    </row>
    <row r="8446" spans="1:9" ht="14.4" hidden="1" customHeight="1" x14ac:dyDescent="0.3">
      <c r="A8446">
        <f ca="1"/>
        <v>0</v>
      </c>
      <c r="C8446">
        <f ca="1"/>
        <v>0</v>
      </c>
      <c r="D8446">
        <f ca="1"/>
        <v>0</v>
      </c>
      <c r="E8446">
        <f ca="1"/>
        <v>0</v>
      </c>
      <c r="F8446">
        <f ca="1"/>
        <v>0</v>
      </c>
      <c r="G8446">
        <f ca="1"/>
        <v>0</v>
      </c>
      <c r="I8446" s="4">
        <f ca="1"/>
        <v>0</v>
      </c>
    </row>
    <row r="8447" spans="1:9" ht="14.4" hidden="1" customHeight="1" x14ac:dyDescent="0.3">
      <c r="A8447">
        <f ca="1"/>
        <v>0</v>
      </c>
      <c r="C8447">
        <f ca="1"/>
        <v>0</v>
      </c>
      <c r="D8447">
        <f ca="1"/>
        <v>0</v>
      </c>
      <c r="E8447">
        <f ca="1"/>
        <v>0</v>
      </c>
      <c r="F8447">
        <f ca="1"/>
        <v>0</v>
      </c>
      <c r="G8447">
        <f ca="1"/>
        <v>0</v>
      </c>
      <c r="I8447" s="4">
        <f ca="1"/>
        <v>0</v>
      </c>
    </row>
    <row r="8448" spans="1:9" ht="14.4" hidden="1" customHeight="1" x14ac:dyDescent="0.3">
      <c r="A8448">
        <f ca="1"/>
        <v>0</v>
      </c>
      <c r="C8448">
        <f ca="1"/>
        <v>0</v>
      </c>
      <c r="D8448">
        <f ca="1"/>
        <v>0</v>
      </c>
      <c r="E8448">
        <f ca="1"/>
        <v>0</v>
      </c>
      <c r="F8448">
        <f ca="1"/>
        <v>0</v>
      </c>
      <c r="G8448">
        <f ca="1"/>
        <v>0</v>
      </c>
      <c r="I8448" s="4">
        <f ca="1"/>
        <v>0</v>
      </c>
    </row>
    <row r="8449" spans="1:9" ht="14.4" hidden="1" customHeight="1" x14ac:dyDescent="0.3">
      <c r="A8449">
        <f ca="1"/>
        <v>0</v>
      </c>
      <c r="C8449">
        <f ca="1"/>
        <v>0</v>
      </c>
      <c r="D8449">
        <f ca="1"/>
        <v>0</v>
      </c>
      <c r="E8449">
        <f ca="1"/>
        <v>0</v>
      </c>
      <c r="F8449">
        <f ca="1"/>
        <v>0</v>
      </c>
      <c r="G8449">
        <f ca="1"/>
        <v>0</v>
      </c>
      <c r="I8449" s="4">
        <f ca="1"/>
        <v>0</v>
      </c>
    </row>
    <row r="8450" spans="1:9" ht="14.4" hidden="1" customHeight="1" x14ac:dyDescent="0.3">
      <c r="A8450">
        <f ca="1"/>
        <v>0</v>
      </c>
      <c r="C8450">
        <f ca="1"/>
        <v>0</v>
      </c>
      <c r="D8450">
        <f ca="1"/>
        <v>0</v>
      </c>
      <c r="E8450">
        <f ca="1"/>
        <v>0</v>
      </c>
      <c r="F8450">
        <f ca="1"/>
        <v>0</v>
      </c>
      <c r="G8450">
        <f ca="1"/>
        <v>0</v>
      </c>
      <c r="I8450" s="4">
        <f ca="1"/>
        <v>0</v>
      </c>
    </row>
    <row r="8451" spans="1:9" ht="14.4" hidden="1" customHeight="1" x14ac:dyDescent="0.3">
      <c r="A8451">
        <f ca="1"/>
        <v>0</v>
      </c>
      <c r="C8451">
        <f ca="1"/>
        <v>0</v>
      </c>
      <c r="D8451">
        <f ca="1"/>
        <v>0</v>
      </c>
      <c r="E8451">
        <f ca="1"/>
        <v>0</v>
      </c>
      <c r="F8451">
        <f ca="1"/>
        <v>0</v>
      </c>
      <c r="G8451">
        <f ca="1"/>
        <v>0</v>
      </c>
      <c r="I8451" s="4">
        <f ca="1"/>
        <v>0</v>
      </c>
    </row>
    <row r="8452" spans="1:9" ht="14.4" hidden="1" customHeight="1" x14ac:dyDescent="0.3">
      <c r="A8452">
        <f ca="1"/>
        <v>0</v>
      </c>
      <c r="C8452">
        <f ca="1"/>
        <v>0</v>
      </c>
      <c r="D8452">
        <f ca="1"/>
        <v>0</v>
      </c>
      <c r="E8452">
        <f ca="1"/>
        <v>0</v>
      </c>
      <c r="F8452">
        <f ca="1"/>
        <v>0</v>
      </c>
      <c r="G8452">
        <f ca="1"/>
        <v>0</v>
      </c>
      <c r="I8452" s="4">
        <f ca="1"/>
        <v>0</v>
      </c>
    </row>
    <row r="8453" spans="1:9" ht="14.4" hidden="1" customHeight="1" x14ac:dyDescent="0.3">
      <c r="A8453">
        <f ca="1"/>
        <v>0</v>
      </c>
      <c r="C8453">
        <f ca="1"/>
        <v>0</v>
      </c>
      <c r="D8453">
        <f ca="1"/>
        <v>0</v>
      </c>
      <c r="E8453">
        <f ca="1"/>
        <v>0</v>
      </c>
      <c r="F8453">
        <f ca="1"/>
        <v>0</v>
      </c>
      <c r="G8453">
        <f ca="1"/>
        <v>0</v>
      </c>
      <c r="I8453" s="4">
        <f ca="1"/>
        <v>0</v>
      </c>
    </row>
    <row r="8454" spans="1:9" ht="14.4" hidden="1" customHeight="1" x14ac:dyDescent="0.3">
      <c r="A8454">
        <f ca="1"/>
        <v>0</v>
      </c>
      <c r="C8454">
        <f ca="1"/>
        <v>0</v>
      </c>
      <c r="D8454">
        <f ca="1"/>
        <v>0</v>
      </c>
      <c r="E8454">
        <f ca="1"/>
        <v>0</v>
      </c>
      <c r="F8454">
        <f ca="1"/>
        <v>0</v>
      </c>
      <c r="G8454">
        <f ca="1"/>
        <v>0</v>
      </c>
      <c r="I8454" s="4">
        <f ca="1"/>
        <v>0</v>
      </c>
    </row>
    <row r="8455" spans="1:9" ht="14.4" hidden="1" customHeight="1" x14ac:dyDescent="0.3">
      <c r="A8455">
        <f ca="1"/>
        <v>0</v>
      </c>
      <c r="C8455">
        <f ca="1"/>
        <v>0</v>
      </c>
      <c r="D8455">
        <f ca="1"/>
        <v>0</v>
      </c>
      <c r="E8455">
        <f ca="1"/>
        <v>0</v>
      </c>
      <c r="F8455">
        <f ca="1"/>
        <v>0</v>
      </c>
      <c r="G8455">
        <f ca="1"/>
        <v>0</v>
      </c>
      <c r="I8455" s="4">
        <f ca="1"/>
        <v>0</v>
      </c>
    </row>
    <row r="8456" spans="1:9" ht="14.4" hidden="1" customHeight="1" x14ac:dyDescent="0.3">
      <c r="A8456">
        <f ca="1"/>
        <v>0</v>
      </c>
      <c r="C8456">
        <f ca="1"/>
        <v>0</v>
      </c>
      <c r="D8456">
        <f ca="1"/>
        <v>0</v>
      </c>
      <c r="E8456">
        <f ca="1"/>
        <v>0</v>
      </c>
      <c r="F8456">
        <f ca="1"/>
        <v>0</v>
      </c>
      <c r="G8456">
        <f ca="1"/>
        <v>0</v>
      </c>
      <c r="I8456" s="4">
        <f ca="1"/>
        <v>0</v>
      </c>
    </row>
    <row r="8457" spans="1:9" ht="14.4" hidden="1" customHeight="1" x14ac:dyDescent="0.3">
      <c r="A8457">
        <f ca="1"/>
        <v>0</v>
      </c>
      <c r="C8457">
        <f ca="1"/>
        <v>0</v>
      </c>
      <c r="D8457">
        <f ca="1"/>
        <v>0</v>
      </c>
      <c r="E8457">
        <f ca="1"/>
        <v>0</v>
      </c>
      <c r="F8457">
        <f ca="1"/>
        <v>0</v>
      </c>
      <c r="G8457">
        <f ca="1"/>
        <v>0</v>
      </c>
      <c r="I8457" s="4">
        <f ca="1"/>
        <v>0</v>
      </c>
    </row>
    <row r="8458" spans="1:9" ht="14.4" hidden="1" customHeight="1" x14ac:dyDescent="0.3">
      <c r="A8458">
        <f ca="1"/>
        <v>0</v>
      </c>
      <c r="C8458">
        <f ca="1"/>
        <v>0</v>
      </c>
      <c r="D8458">
        <f ca="1"/>
        <v>0</v>
      </c>
      <c r="E8458">
        <f ca="1"/>
        <v>0</v>
      </c>
      <c r="F8458">
        <f ca="1"/>
        <v>0</v>
      </c>
      <c r="G8458">
        <f ca="1"/>
        <v>0</v>
      </c>
      <c r="I8458" s="4">
        <f ca="1"/>
        <v>0</v>
      </c>
    </row>
    <row r="8459" spans="1:9" ht="14.4" hidden="1" customHeight="1" x14ac:dyDescent="0.3">
      <c r="A8459">
        <f ca="1"/>
        <v>0</v>
      </c>
      <c r="C8459">
        <f ca="1"/>
        <v>0</v>
      </c>
      <c r="D8459">
        <f ca="1"/>
        <v>0</v>
      </c>
      <c r="E8459">
        <f ca="1"/>
        <v>0</v>
      </c>
      <c r="F8459">
        <f ca="1"/>
        <v>0</v>
      </c>
      <c r="G8459">
        <f ca="1"/>
        <v>0</v>
      </c>
      <c r="I8459" s="4">
        <f ca="1"/>
        <v>0</v>
      </c>
    </row>
    <row r="8460" spans="1:9" ht="14.4" hidden="1" customHeight="1" x14ac:dyDescent="0.3">
      <c r="A8460">
        <f ca="1"/>
        <v>0</v>
      </c>
      <c r="C8460">
        <f ca="1"/>
        <v>0</v>
      </c>
      <c r="D8460">
        <f ca="1"/>
        <v>0</v>
      </c>
      <c r="E8460">
        <f ca="1"/>
        <v>0</v>
      </c>
      <c r="F8460">
        <f ca="1"/>
        <v>0</v>
      </c>
      <c r="G8460">
        <f ca="1"/>
        <v>0</v>
      </c>
      <c r="I8460" s="4">
        <f ca="1"/>
        <v>0</v>
      </c>
    </row>
    <row r="8461" spans="1:9" ht="14.4" hidden="1" customHeight="1" x14ac:dyDescent="0.3">
      <c r="A8461">
        <f ca="1"/>
        <v>0</v>
      </c>
      <c r="C8461">
        <f ca="1"/>
        <v>0</v>
      </c>
      <c r="D8461">
        <f ca="1"/>
        <v>0</v>
      </c>
      <c r="E8461">
        <f ca="1"/>
        <v>0</v>
      </c>
      <c r="F8461">
        <f ca="1"/>
        <v>0</v>
      </c>
      <c r="G8461">
        <f ca="1"/>
        <v>0</v>
      </c>
      <c r="I8461" s="4">
        <f ca="1"/>
        <v>0</v>
      </c>
    </row>
    <row r="8462" spans="1:9" ht="14.4" hidden="1" customHeight="1" x14ac:dyDescent="0.3">
      <c r="A8462">
        <f ca="1"/>
        <v>0</v>
      </c>
      <c r="C8462">
        <f ca="1"/>
        <v>0</v>
      </c>
      <c r="D8462">
        <f ca="1"/>
        <v>0</v>
      </c>
      <c r="E8462">
        <f ca="1"/>
        <v>0</v>
      </c>
      <c r="F8462">
        <f ca="1"/>
        <v>0</v>
      </c>
      <c r="G8462">
        <f ca="1"/>
        <v>0</v>
      </c>
      <c r="I8462" s="4">
        <f ca="1"/>
        <v>0</v>
      </c>
    </row>
    <row r="8463" spans="1:9" ht="14.4" hidden="1" customHeight="1" x14ac:dyDescent="0.3">
      <c r="A8463">
        <f ca="1"/>
        <v>0</v>
      </c>
      <c r="C8463">
        <f ca="1"/>
        <v>0</v>
      </c>
      <c r="D8463">
        <f ca="1"/>
        <v>0</v>
      </c>
      <c r="E8463">
        <f ca="1"/>
        <v>0</v>
      </c>
      <c r="F8463">
        <f ca="1"/>
        <v>0</v>
      </c>
      <c r="G8463">
        <f ca="1"/>
        <v>0</v>
      </c>
      <c r="I8463" s="4">
        <f ca="1"/>
        <v>0</v>
      </c>
    </row>
    <row r="8464" spans="1:9" ht="14.4" hidden="1" customHeight="1" x14ac:dyDescent="0.3">
      <c r="A8464">
        <f ca="1"/>
        <v>0</v>
      </c>
      <c r="C8464">
        <f ca="1"/>
        <v>0</v>
      </c>
      <c r="D8464">
        <f ca="1"/>
        <v>0</v>
      </c>
      <c r="E8464">
        <f ca="1"/>
        <v>0</v>
      </c>
      <c r="F8464">
        <f ca="1"/>
        <v>0</v>
      </c>
      <c r="G8464">
        <f ca="1"/>
        <v>0</v>
      </c>
      <c r="I8464" s="4">
        <f ca="1"/>
        <v>0</v>
      </c>
    </row>
    <row r="8465" spans="1:9" ht="14.4" hidden="1" customHeight="1" x14ac:dyDescent="0.3">
      <c r="A8465">
        <f ca="1"/>
        <v>0</v>
      </c>
      <c r="C8465">
        <f ca="1"/>
        <v>0</v>
      </c>
      <c r="D8465">
        <f ca="1"/>
        <v>0</v>
      </c>
      <c r="E8465">
        <f ca="1"/>
        <v>0</v>
      </c>
      <c r="F8465">
        <f ca="1"/>
        <v>0</v>
      </c>
      <c r="G8465">
        <f ca="1"/>
        <v>0</v>
      </c>
      <c r="I8465" s="4">
        <f ca="1"/>
        <v>0</v>
      </c>
    </row>
    <row r="8466" spans="1:9" ht="14.4" hidden="1" customHeight="1" x14ac:dyDescent="0.3">
      <c r="A8466">
        <f ca="1"/>
        <v>0</v>
      </c>
      <c r="C8466">
        <f ca="1"/>
        <v>0</v>
      </c>
      <c r="D8466">
        <f ca="1"/>
        <v>0</v>
      </c>
      <c r="E8466">
        <f ca="1"/>
        <v>0</v>
      </c>
      <c r="F8466">
        <f ca="1"/>
        <v>0</v>
      </c>
      <c r="G8466">
        <f ca="1"/>
        <v>0</v>
      </c>
      <c r="I8466" s="4">
        <f ca="1"/>
        <v>0</v>
      </c>
    </row>
    <row r="8467" spans="1:9" ht="14.4" hidden="1" customHeight="1" x14ac:dyDescent="0.3">
      <c r="A8467">
        <f ca="1"/>
        <v>0</v>
      </c>
      <c r="C8467">
        <f ca="1"/>
        <v>0</v>
      </c>
      <c r="D8467">
        <f ca="1"/>
        <v>0</v>
      </c>
      <c r="E8467">
        <f ca="1"/>
        <v>0</v>
      </c>
      <c r="F8467">
        <f ca="1"/>
        <v>0</v>
      </c>
      <c r="G8467">
        <f ca="1"/>
        <v>0</v>
      </c>
      <c r="I8467" s="4">
        <f ca="1"/>
        <v>0</v>
      </c>
    </row>
    <row r="8468" spans="1:9" ht="14.4" hidden="1" customHeight="1" x14ac:dyDescent="0.3">
      <c r="A8468">
        <f ca="1"/>
        <v>0</v>
      </c>
      <c r="C8468">
        <f ca="1"/>
        <v>0</v>
      </c>
      <c r="D8468">
        <f ca="1"/>
        <v>0</v>
      </c>
      <c r="E8468">
        <f ca="1"/>
        <v>0</v>
      </c>
      <c r="F8468">
        <f ca="1"/>
        <v>0</v>
      </c>
      <c r="G8468">
        <f ca="1"/>
        <v>0</v>
      </c>
      <c r="I8468" s="4">
        <f ca="1"/>
        <v>0</v>
      </c>
    </row>
    <row r="8469" spans="1:9" ht="14.4" hidden="1" customHeight="1" x14ac:dyDescent="0.3">
      <c r="A8469">
        <f ca="1"/>
        <v>0</v>
      </c>
      <c r="C8469">
        <f ca="1"/>
        <v>0</v>
      </c>
      <c r="D8469">
        <f ca="1"/>
        <v>0</v>
      </c>
      <c r="E8469">
        <f ca="1"/>
        <v>0</v>
      </c>
      <c r="F8469">
        <f ca="1"/>
        <v>0</v>
      </c>
      <c r="G8469">
        <f ca="1"/>
        <v>0</v>
      </c>
      <c r="I8469" s="4">
        <f ca="1"/>
        <v>0</v>
      </c>
    </row>
    <row r="8470" spans="1:9" ht="14.4" hidden="1" customHeight="1" x14ac:dyDescent="0.3">
      <c r="A8470">
        <f ca="1"/>
        <v>0</v>
      </c>
      <c r="C8470">
        <f ca="1"/>
        <v>0</v>
      </c>
      <c r="D8470">
        <f ca="1"/>
        <v>0</v>
      </c>
      <c r="E8470">
        <f ca="1"/>
        <v>0</v>
      </c>
      <c r="F8470">
        <f ca="1"/>
        <v>0</v>
      </c>
      <c r="G8470">
        <f ca="1"/>
        <v>0</v>
      </c>
      <c r="I8470" s="4">
        <f ca="1"/>
        <v>0</v>
      </c>
    </row>
    <row r="8471" spans="1:9" ht="14.4" hidden="1" customHeight="1" x14ac:dyDescent="0.3">
      <c r="A8471">
        <f ca="1"/>
        <v>0</v>
      </c>
      <c r="C8471">
        <f ca="1"/>
        <v>0</v>
      </c>
      <c r="D8471">
        <f ca="1"/>
        <v>0</v>
      </c>
      <c r="E8471">
        <f ca="1"/>
        <v>0</v>
      </c>
      <c r="F8471">
        <f ca="1"/>
        <v>0</v>
      </c>
      <c r="G8471">
        <f ca="1"/>
        <v>0</v>
      </c>
      <c r="I8471" s="4">
        <f ca="1"/>
        <v>0</v>
      </c>
    </row>
    <row r="8472" spans="1:9" ht="14.4" hidden="1" customHeight="1" x14ac:dyDescent="0.3">
      <c r="A8472">
        <f ca="1"/>
        <v>0</v>
      </c>
      <c r="C8472">
        <f ca="1"/>
        <v>0</v>
      </c>
      <c r="D8472">
        <f ca="1"/>
        <v>0</v>
      </c>
      <c r="E8472">
        <f ca="1"/>
        <v>0</v>
      </c>
      <c r="F8472">
        <f ca="1"/>
        <v>0</v>
      </c>
      <c r="G8472">
        <f ca="1"/>
        <v>0</v>
      </c>
      <c r="I8472" s="4">
        <f ca="1"/>
        <v>0</v>
      </c>
    </row>
    <row r="8473" spans="1:9" ht="14.4" hidden="1" customHeight="1" x14ac:dyDescent="0.3">
      <c r="A8473">
        <f ca="1"/>
        <v>0</v>
      </c>
      <c r="C8473">
        <f ca="1"/>
        <v>0</v>
      </c>
      <c r="D8473">
        <f ca="1"/>
        <v>0</v>
      </c>
      <c r="E8473">
        <f ca="1"/>
        <v>0</v>
      </c>
      <c r="F8473">
        <f ca="1"/>
        <v>0</v>
      </c>
      <c r="G8473">
        <f ca="1"/>
        <v>0</v>
      </c>
      <c r="I8473" s="4">
        <f ca="1"/>
        <v>0</v>
      </c>
    </row>
    <row r="8474" spans="1:9" ht="14.4" hidden="1" customHeight="1" x14ac:dyDescent="0.3">
      <c r="A8474">
        <f ca="1"/>
        <v>0</v>
      </c>
      <c r="C8474">
        <f ca="1"/>
        <v>0</v>
      </c>
      <c r="D8474">
        <f ca="1"/>
        <v>0</v>
      </c>
      <c r="E8474">
        <f ca="1"/>
        <v>0</v>
      </c>
      <c r="F8474">
        <f ca="1"/>
        <v>0</v>
      </c>
      <c r="G8474">
        <f ca="1"/>
        <v>0</v>
      </c>
      <c r="I8474" s="4">
        <f ca="1"/>
        <v>0</v>
      </c>
    </row>
    <row r="8475" spans="1:9" ht="14.4" hidden="1" customHeight="1" x14ac:dyDescent="0.3">
      <c r="A8475">
        <f ca="1"/>
        <v>0</v>
      </c>
      <c r="C8475">
        <f ca="1"/>
        <v>0</v>
      </c>
      <c r="D8475">
        <f ca="1"/>
        <v>0</v>
      </c>
      <c r="E8475">
        <f ca="1"/>
        <v>0</v>
      </c>
      <c r="F8475">
        <f ca="1"/>
        <v>0</v>
      </c>
      <c r="G8475">
        <f ca="1"/>
        <v>0</v>
      </c>
      <c r="I8475" s="4">
        <f ca="1"/>
        <v>0</v>
      </c>
    </row>
    <row r="8476" spans="1:9" ht="14.4" hidden="1" customHeight="1" x14ac:dyDescent="0.3">
      <c r="A8476">
        <f ca="1"/>
        <v>0</v>
      </c>
      <c r="C8476">
        <f ca="1"/>
        <v>0</v>
      </c>
      <c r="D8476">
        <f ca="1"/>
        <v>0</v>
      </c>
      <c r="E8476">
        <f ca="1"/>
        <v>0</v>
      </c>
      <c r="F8476">
        <f ca="1"/>
        <v>0</v>
      </c>
      <c r="G8476">
        <f ca="1"/>
        <v>0</v>
      </c>
      <c r="I8476" s="4">
        <f ca="1"/>
        <v>0</v>
      </c>
    </row>
    <row r="8477" spans="1:9" ht="14.4" hidden="1" customHeight="1" x14ac:dyDescent="0.3">
      <c r="A8477">
        <f ca="1"/>
        <v>0</v>
      </c>
      <c r="C8477">
        <f ca="1"/>
        <v>0</v>
      </c>
      <c r="D8477">
        <f ca="1"/>
        <v>0</v>
      </c>
      <c r="E8477">
        <f ca="1"/>
        <v>0</v>
      </c>
      <c r="F8477">
        <f ca="1"/>
        <v>0</v>
      </c>
      <c r="G8477">
        <f ca="1"/>
        <v>0</v>
      </c>
      <c r="I8477" s="4">
        <f ca="1"/>
        <v>0</v>
      </c>
    </row>
    <row r="8478" spans="1:9" ht="14.4" hidden="1" customHeight="1" x14ac:dyDescent="0.3">
      <c r="A8478">
        <f ca="1"/>
        <v>0</v>
      </c>
      <c r="C8478">
        <f ca="1"/>
        <v>0</v>
      </c>
      <c r="D8478">
        <f ca="1"/>
        <v>0</v>
      </c>
      <c r="E8478">
        <f ca="1"/>
        <v>0</v>
      </c>
      <c r="F8478">
        <f ca="1"/>
        <v>0</v>
      </c>
      <c r="G8478">
        <f ca="1"/>
        <v>0</v>
      </c>
      <c r="I8478" s="4">
        <f ca="1"/>
        <v>0</v>
      </c>
    </row>
    <row r="8479" spans="1:9" ht="14.4" hidden="1" customHeight="1" x14ac:dyDescent="0.3">
      <c r="A8479">
        <f ca="1"/>
        <v>0</v>
      </c>
      <c r="C8479">
        <f ca="1"/>
        <v>0</v>
      </c>
      <c r="D8479">
        <f ca="1"/>
        <v>0</v>
      </c>
      <c r="E8479">
        <f ca="1"/>
        <v>0</v>
      </c>
      <c r="F8479">
        <f ca="1"/>
        <v>0</v>
      </c>
      <c r="G8479">
        <f ca="1"/>
        <v>0</v>
      </c>
      <c r="I8479" s="4">
        <f ca="1"/>
        <v>0</v>
      </c>
    </row>
    <row r="8480" spans="1:9" ht="14.4" hidden="1" customHeight="1" x14ac:dyDescent="0.3">
      <c r="A8480">
        <f ca="1"/>
        <v>0</v>
      </c>
      <c r="C8480">
        <f ca="1"/>
        <v>0</v>
      </c>
      <c r="D8480">
        <f ca="1"/>
        <v>0</v>
      </c>
      <c r="E8480">
        <f ca="1"/>
        <v>0</v>
      </c>
      <c r="F8480">
        <f ca="1"/>
        <v>0</v>
      </c>
      <c r="G8480">
        <f ca="1"/>
        <v>0</v>
      </c>
      <c r="I8480" s="4">
        <f ca="1"/>
        <v>0</v>
      </c>
    </row>
    <row r="8481" spans="1:9" ht="14.4" hidden="1" customHeight="1" x14ac:dyDescent="0.3">
      <c r="A8481">
        <f ca="1"/>
        <v>0</v>
      </c>
      <c r="C8481">
        <f ca="1"/>
        <v>0</v>
      </c>
      <c r="D8481">
        <f ca="1"/>
        <v>0</v>
      </c>
      <c r="E8481">
        <f ca="1"/>
        <v>0</v>
      </c>
      <c r="F8481">
        <f ca="1"/>
        <v>0</v>
      </c>
      <c r="G8481">
        <f ca="1"/>
        <v>0</v>
      </c>
      <c r="I8481" s="4">
        <f ca="1"/>
        <v>0</v>
      </c>
    </row>
    <row r="8482" spans="1:9" ht="14.4" hidden="1" customHeight="1" x14ac:dyDescent="0.3">
      <c r="A8482">
        <f ca="1"/>
        <v>0</v>
      </c>
      <c r="C8482">
        <f ca="1"/>
        <v>0</v>
      </c>
      <c r="D8482">
        <f ca="1"/>
        <v>0</v>
      </c>
      <c r="E8482">
        <f ca="1"/>
        <v>0</v>
      </c>
      <c r="F8482">
        <f ca="1"/>
        <v>0</v>
      </c>
      <c r="G8482">
        <f ca="1"/>
        <v>0</v>
      </c>
      <c r="I8482" s="4">
        <f ca="1"/>
        <v>0</v>
      </c>
    </row>
    <row r="8483" spans="1:9" ht="14.4" hidden="1" customHeight="1" x14ac:dyDescent="0.3">
      <c r="A8483">
        <f ca="1"/>
        <v>0</v>
      </c>
      <c r="C8483">
        <f ca="1"/>
        <v>0</v>
      </c>
      <c r="D8483">
        <f ca="1"/>
        <v>0</v>
      </c>
      <c r="E8483">
        <f ca="1"/>
        <v>0</v>
      </c>
      <c r="F8483">
        <f ca="1"/>
        <v>0</v>
      </c>
      <c r="G8483">
        <f ca="1"/>
        <v>0</v>
      </c>
      <c r="I8483" s="4">
        <f ca="1"/>
        <v>0</v>
      </c>
    </row>
    <row r="8484" spans="1:9" ht="14.4" hidden="1" customHeight="1" x14ac:dyDescent="0.3">
      <c r="A8484">
        <f ca="1"/>
        <v>0</v>
      </c>
      <c r="C8484">
        <f ca="1"/>
        <v>0</v>
      </c>
      <c r="D8484">
        <f ca="1"/>
        <v>0</v>
      </c>
      <c r="E8484">
        <f ca="1"/>
        <v>0</v>
      </c>
      <c r="F8484">
        <f ca="1"/>
        <v>0</v>
      </c>
      <c r="G8484">
        <f ca="1"/>
        <v>0</v>
      </c>
      <c r="I8484" s="4">
        <f ca="1"/>
        <v>0</v>
      </c>
    </row>
    <row r="8485" spans="1:9" ht="14.4" hidden="1" customHeight="1" x14ac:dyDescent="0.3">
      <c r="A8485">
        <f ca="1"/>
        <v>0</v>
      </c>
      <c r="C8485">
        <f ca="1"/>
        <v>0</v>
      </c>
      <c r="D8485">
        <f ca="1"/>
        <v>0</v>
      </c>
      <c r="E8485">
        <f ca="1"/>
        <v>0</v>
      </c>
      <c r="F8485">
        <f ca="1"/>
        <v>0</v>
      </c>
      <c r="G8485">
        <f ca="1"/>
        <v>0</v>
      </c>
      <c r="I8485" s="4">
        <f ca="1"/>
        <v>0</v>
      </c>
    </row>
    <row r="8486" spans="1:9" ht="14.4" hidden="1" customHeight="1" x14ac:dyDescent="0.3">
      <c r="A8486">
        <f ca="1"/>
        <v>0</v>
      </c>
      <c r="C8486">
        <f ca="1"/>
        <v>0</v>
      </c>
      <c r="D8486">
        <f ca="1"/>
        <v>0</v>
      </c>
      <c r="E8486">
        <f ca="1"/>
        <v>0</v>
      </c>
      <c r="F8486">
        <f ca="1"/>
        <v>0</v>
      </c>
      <c r="G8486">
        <f ca="1"/>
        <v>0</v>
      </c>
      <c r="I8486" s="4">
        <f ca="1"/>
        <v>0</v>
      </c>
    </row>
    <row r="8487" spans="1:9" ht="14.4" hidden="1" customHeight="1" x14ac:dyDescent="0.3">
      <c r="A8487">
        <f ca="1"/>
        <v>0</v>
      </c>
      <c r="C8487">
        <f ca="1"/>
        <v>0</v>
      </c>
      <c r="D8487">
        <f ca="1"/>
        <v>0</v>
      </c>
      <c r="E8487">
        <f ca="1"/>
        <v>0</v>
      </c>
      <c r="F8487">
        <f ca="1"/>
        <v>0</v>
      </c>
      <c r="G8487">
        <f ca="1"/>
        <v>0</v>
      </c>
      <c r="I8487" s="4">
        <f ca="1"/>
        <v>0</v>
      </c>
    </row>
    <row r="8488" spans="1:9" ht="14.4" hidden="1" customHeight="1" x14ac:dyDescent="0.3">
      <c r="A8488">
        <f ca="1"/>
        <v>0</v>
      </c>
      <c r="C8488">
        <f ca="1"/>
        <v>0</v>
      </c>
      <c r="D8488">
        <f ca="1"/>
        <v>0</v>
      </c>
      <c r="E8488">
        <f ca="1"/>
        <v>0</v>
      </c>
      <c r="F8488">
        <f ca="1"/>
        <v>0</v>
      </c>
      <c r="G8488">
        <f ca="1"/>
        <v>0</v>
      </c>
      <c r="I8488" s="4">
        <f ca="1"/>
        <v>0</v>
      </c>
    </row>
    <row r="8489" spans="1:9" ht="14.4" hidden="1" customHeight="1" x14ac:dyDescent="0.3">
      <c r="A8489">
        <f ca="1"/>
        <v>0</v>
      </c>
      <c r="C8489">
        <f ca="1"/>
        <v>0</v>
      </c>
      <c r="D8489">
        <f ca="1"/>
        <v>0</v>
      </c>
      <c r="E8489">
        <f ca="1"/>
        <v>0</v>
      </c>
      <c r="F8489">
        <f ca="1"/>
        <v>0</v>
      </c>
      <c r="G8489">
        <f ca="1"/>
        <v>0</v>
      </c>
      <c r="I8489" s="4">
        <f ca="1"/>
        <v>0</v>
      </c>
    </row>
    <row r="8490" spans="1:9" ht="14.4" hidden="1" customHeight="1" x14ac:dyDescent="0.3">
      <c r="A8490">
        <f ca="1"/>
        <v>0</v>
      </c>
      <c r="C8490">
        <f ca="1"/>
        <v>0</v>
      </c>
      <c r="D8490">
        <f ca="1"/>
        <v>0</v>
      </c>
      <c r="E8490">
        <f ca="1"/>
        <v>0</v>
      </c>
      <c r="F8490">
        <f ca="1"/>
        <v>0</v>
      </c>
      <c r="G8490">
        <f ca="1"/>
        <v>0</v>
      </c>
      <c r="I8490" s="4">
        <f ca="1"/>
        <v>0</v>
      </c>
    </row>
    <row r="8491" spans="1:9" ht="14.4" hidden="1" customHeight="1" x14ac:dyDescent="0.3">
      <c r="A8491">
        <f ca="1"/>
        <v>0</v>
      </c>
      <c r="C8491">
        <f ca="1"/>
        <v>0</v>
      </c>
      <c r="D8491">
        <f ca="1"/>
        <v>0</v>
      </c>
      <c r="E8491">
        <f ca="1"/>
        <v>0</v>
      </c>
      <c r="F8491">
        <f ca="1"/>
        <v>0</v>
      </c>
      <c r="G8491">
        <f ca="1"/>
        <v>0</v>
      </c>
      <c r="I8491" s="4">
        <f ca="1"/>
        <v>0</v>
      </c>
    </row>
    <row r="8492" spans="1:9" ht="14.4" hidden="1" customHeight="1" x14ac:dyDescent="0.3">
      <c r="A8492">
        <f ca="1"/>
        <v>0</v>
      </c>
      <c r="C8492">
        <f ca="1"/>
        <v>0</v>
      </c>
      <c r="D8492">
        <f ca="1"/>
        <v>0</v>
      </c>
      <c r="E8492">
        <f ca="1"/>
        <v>0</v>
      </c>
      <c r="F8492">
        <f ca="1"/>
        <v>0</v>
      </c>
      <c r="G8492">
        <f ca="1"/>
        <v>0</v>
      </c>
      <c r="I8492" s="4">
        <f ca="1"/>
        <v>0</v>
      </c>
    </row>
    <row r="8493" spans="1:9" ht="14.4" hidden="1" customHeight="1" x14ac:dyDescent="0.3">
      <c r="A8493">
        <f ca="1"/>
        <v>0</v>
      </c>
      <c r="C8493">
        <f ca="1"/>
        <v>0</v>
      </c>
      <c r="D8493">
        <f ca="1"/>
        <v>0</v>
      </c>
      <c r="E8493">
        <f ca="1"/>
        <v>0</v>
      </c>
      <c r="F8493">
        <f ca="1"/>
        <v>0</v>
      </c>
      <c r="G8493">
        <f ca="1"/>
        <v>0</v>
      </c>
      <c r="I8493" s="4">
        <f ca="1"/>
        <v>0</v>
      </c>
    </row>
    <row r="8494" spans="1:9" ht="14.4" hidden="1" customHeight="1" x14ac:dyDescent="0.3">
      <c r="A8494">
        <f ca="1"/>
        <v>0</v>
      </c>
      <c r="C8494">
        <f ca="1"/>
        <v>0</v>
      </c>
      <c r="D8494">
        <f ca="1"/>
        <v>0</v>
      </c>
      <c r="E8494">
        <f ca="1"/>
        <v>0</v>
      </c>
      <c r="F8494">
        <f ca="1"/>
        <v>0</v>
      </c>
      <c r="G8494">
        <f ca="1"/>
        <v>0</v>
      </c>
      <c r="I8494" s="4">
        <f ca="1"/>
        <v>0</v>
      </c>
    </row>
    <row r="8495" spans="1:9" ht="14.4" hidden="1" customHeight="1" x14ac:dyDescent="0.3">
      <c r="A8495">
        <f ca="1"/>
        <v>0</v>
      </c>
      <c r="C8495">
        <f ca="1"/>
        <v>0</v>
      </c>
      <c r="D8495">
        <f ca="1"/>
        <v>0</v>
      </c>
      <c r="E8495">
        <f ca="1"/>
        <v>0</v>
      </c>
      <c r="F8495">
        <f ca="1"/>
        <v>0</v>
      </c>
      <c r="G8495">
        <f ca="1"/>
        <v>0</v>
      </c>
      <c r="I8495" s="4">
        <f ca="1"/>
        <v>0</v>
      </c>
    </row>
    <row r="8496" spans="1:9" ht="14.4" hidden="1" customHeight="1" x14ac:dyDescent="0.3">
      <c r="A8496">
        <f ca="1"/>
        <v>0</v>
      </c>
      <c r="C8496">
        <f ca="1"/>
        <v>0</v>
      </c>
      <c r="D8496">
        <f ca="1"/>
        <v>0</v>
      </c>
      <c r="E8496">
        <f ca="1"/>
        <v>0</v>
      </c>
      <c r="F8496">
        <f ca="1"/>
        <v>0</v>
      </c>
      <c r="G8496">
        <f ca="1"/>
        <v>0</v>
      </c>
      <c r="I8496" s="4">
        <f ca="1"/>
        <v>0</v>
      </c>
    </row>
    <row r="8497" spans="1:9" ht="14.4" hidden="1" customHeight="1" x14ac:dyDescent="0.3">
      <c r="A8497">
        <f ca="1"/>
        <v>0</v>
      </c>
      <c r="C8497">
        <f ca="1"/>
        <v>0</v>
      </c>
      <c r="D8497">
        <f ca="1"/>
        <v>0</v>
      </c>
      <c r="E8497">
        <f ca="1"/>
        <v>0</v>
      </c>
      <c r="F8497">
        <f ca="1"/>
        <v>0</v>
      </c>
      <c r="G8497">
        <f ca="1"/>
        <v>0</v>
      </c>
      <c r="I8497" s="4">
        <f ca="1"/>
        <v>0</v>
      </c>
    </row>
    <row r="8498" spans="1:9" ht="14.4" hidden="1" customHeight="1" x14ac:dyDescent="0.3">
      <c r="A8498">
        <f ca="1"/>
        <v>0</v>
      </c>
      <c r="C8498">
        <f ca="1"/>
        <v>0</v>
      </c>
      <c r="D8498">
        <f ca="1"/>
        <v>0</v>
      </c>
      <c r="E8498">
        <f ca="1"/>
        <v>0</v>
      </c>
      <c r="F8498">
        <f ca="1"/>
        <v>0</v>
      </c>
      <c r="G8498">
        <f ca="1"/>
        <v>0</v>
      </c>
      <c r="I8498" s="4">
        <f ca="1"/>
        <v>0</v>
      </c>
    </row>
    <row r="8499" spans="1:9" ht="14.4" hidden="1" customHeight="1" x14ac:dyDescent="0.3">
      <c r="A8499">
        <f ca="1"/>
        <v>0</v>
      </c>
      <c r="C8499">
        <f ca="1"/>
        <v>0</v>
      </c>
      <c r="D8499">
        <f ca="1"/>
        <v>0</v>
      </c>
      <c r="E8499">
        <f ca="1"/>
        <v>0</v>
      </c>
      <c r="F8499">
        <f ca="1"/>
        <v>0</v>
      </c>
      <c r="G8499">
        <f ca="1"/>
        <v>0</v>
      </c>
      <c r="I8499" s="4">
        <f ca="1"/>
        <v>0</v>
      </c>
    </row>
    <row r="8500" spans="1:9" ht="14.4" hidden="1" customHeight="1" x14ac:dyDescent="0.3">
      <c r="A8500">
        <f ca="1"/>
        <v>0</v>
      </c>
      <c r="C8500">
        <f ca="1"/>
        <v>0</v>
      </c>
      <c r="D8500">
        <f ca="1"/>
        <v>0</v>
      </c>
      <c r="E8500">
        <f ca="1"/>
        <v>0</v>
      </c>
      <c r="F8500">
        <f ca="1"/>
        <v>0</v>
      </c>
      <c r="G8500">
        <f ca="1"/>
        <v>0</v>
      </c>
      <c r="I8500" s="4">
        <f ca="1"/>
        <v>0</v>
      </c>
    </row>
    <row r="8501" spans="1:9" ht="14.4" hidden="1" customHeight="1" x14ac:dyDescent="0.3">
      <c r="A8501">
        <f ca="1"/>
        <v>0</v>
      </c>
      <c r="C8501">
        <f ca="1"/>
        <v>0</v>
      </c>
      <c r="D8501">
        <f ca="1"/>
        <v>0</v>
      </c>
      <c r="E8501">
        <f ca="1"/>
        <v>0</v>
      </c>
      <c r="F8501">
        <f ca="1"/>
        <v>0</v>
      </c>
      <c r="G8501">
        <f ca="1"/>
        <v>0</v>
      </c>
      <c r="I8501" s="4">
        <f ca="1"/>
        <v>0</v>
      </c>
    </row>
    <row r="8502" spans="1:9" ht="14.4" hidden="1" customHeight="1" x14ac:dyDescent="0.3">
      <c r="A8502">
        <f ca="1"/>
        <v>0</v>
      </c>
      <c r="C8502">
        <f ca="1"/>
        <v>0</v>
      </c>
      <c r="D8502">
        <f ca="1"/>
        <v>0</v>
      </c>
      <c r="E8502">
        <f ca="1"/>
        <v>0</v>
      </c>
      <c r="F8502">
        <f ca="1"/>
        <v>0</v>
      </c>
      <c r="G8502">
        <f ca="1"/>
        <v>0</v>
      </c>
      <c r="I8502" s="4">
        <f ca="1"/>
        <v>0</v>
      </c>
    </row>
    <row r="8503" spans="1:9" ht="14.4" hidden="1" customHeight="1" x14ac:dyDescent="0.3">
      <c r="A8503">
        <f ca="1"/>
        <v>0</v>
      </c>
      <c r="C8503">
        <f ca="1"/>
        <v>0</v>
      </c>
      <c r="D8503">
        <f ca="1"/>
        <v>0</v>
      </c>
      <c r="E8503">
        <f ca="1"/>
        <v>0</v>
      </c>
      <c r="F8503">
        <f ca="1"/>
        <v>0</v>
      </c>
      <c r="G8503">
        <f ca="1"/>
        <v>0</v>
      </c>
      <c r="I8503" s="4">
        <f ca="1"/>
        <v>0</v>
      </c>
    </row>
    <row r="8504" spans="1:9" ht="14.4" hidden="1" customHeight="1" x14ac:dyDescent="0.3">
      <c r="A8504">
        <f ca="1"/>
        <v>0</v>
      </c>
      <c r="C8504">
        <f ca="1"/>
        <v>0</v>
      </c>
      <c r="D8504">
        <f ca="1"/>
        <v>0</v>
      </c>
      <c r="E8504">
        <f ca="1"/>
        <v>0</v>
      </c>
      <c r="F8504">
        <f ca="1"/>
        <v>0</v>
      </c>
      <c r="G8504">
        <f ca="1"/>
        <v>0</v>
      </c>
      <c r="I8504" s="4">
        <f ca="1"/>
        <v>0</v>
      </c>
    </row>
    <row r="8505" spans="1:9" ht="14.4" hidden="1" customHeight="1" x14ac:dyDescent="0.3">
      <c r="A8505">
        <f ca="1"/>
        <v>0</v>
      </c>
      <c r="C8505">
        <f ca="1"/>
        <v>0</v>
      </c>
      <c r="D8505">
        <f ca="1"/>
        <v>0</v>
      </c>
      <c r="E8505">
        <f ca="1"/>
        <v>0</v>
      </c>
      <c r="F8505">
        <f ca="1"/>
        <v>0</v>
      </c>
      <c r="G8505">
        <f ca="1"/>
        <v>0</v>
      </c>
      <c r="I8505" s="4">
        <f ca="1"/>
        <v>0</v>
      </c>
    </row>
    <row r="8506" spans="1:9" ht="14.4" hidden="1" customHeight="1" x14ac:dyDescent="0.3">
      <c r="A8506">
        <f ca="1"/>
        <v>0</v>
      </c>
      <c r="C8506">
        <f ca="1"/>
        <v>0</v>
      </c>
      <c r="D8506">
        <f ca="1"/>
        <v>0</v>
      </c>
      <c r="E8506">
        <f ca="1"/>
        <v>0</v>
      </c>
      <c r="F8506">
        <f ca="1"/>
        <v>0</v>
      </c>
      <c r="G8506">
        <f ca="1"/>
        <v>0</v>
      </c>
      <c r="I8506" s="4">
        <f ca="1"/>
        <v>0</v>
      </c>
    </row>
    <row r="8507" spans="1:9" ht="14.4" hidden="1" customHeight="1" x14ac:dyDescent="0.3">
      <c r="A8507">
        <f ca="1"/>
        <v>0</v>
      </c>
      <c r="C8507">
        <f ca="1"/>
        <v>0</v>
      </c>
      <c r="D8507">
        <f ca="1"/>
        <v>0</v>
      </c>
      <c r="E8507">
        <f ca="1"/>
        <v>0</v>
      </c>
      <c r="F8507">
        <f ca="1"/>
        <v>0</v>
      </c>
      <c r="G8507">
        <f ca="1"/>
        <v>0</v>
      </c>
      <c r="I8507" s="4">
        <f ca="1"/>
        <v>0</v>
      </c>
    </row>
    <row r="8508" spans="1:9" ht="14.4" hidden="1" customHeight="1" x14ac:dyDescent="0.3">
      <c r="A8508">
        <f ca="1"/>
        <v>0</v>
      </c>
      <c r="C8508">
        <f ca="1"/>
        <v>0</v>
      </c>
      <c r="D8508">
        <f ca="1"/>
        <v>0</v>
      </c>
      <c r="E8508">
        <f ca="1"/>
        <v>0</v>
      </c>
      <c r="F8508">
        <f ca="1"/>
        <v>0</v>
      </c>
      <c r="G8508">
        <f ca="1"/>
        <v>0</v>
      </c>
      <c r="I8508" s="4">
        <f ca="1"/>
        <v>0</v>
      </c>
    </row>
    <row r="8509" spans="1:9" ht="14.4" hidden="1" customHeight="1" x14ac:dyDescent="0.3">
      <c r="A8509">
        <f ca="1"/>
        <v>0</v>
      </c>
      <c r="C8509">
        <f ca="1"/>
        <v>0</v>
      </c>
      <c r="D8509">
        <f ca="1"/>
        <v>0</v>
      </c>
      <c r="E8509">
        <f ca="1"/>
        <v>0</v>
      </c>
      <c r="F8509">
        <f ca="1"/>
        <v>0</v>
      </c>
      <c r="G8509">
        <f ca="1"/>
        <v>0</v>
      </c>
      <c r="I8509" s="4">
        <f ca="1"/>
        <v>0</v>
      </c>
    </row>
    <row r="8510" spans="1:9" ht="14.4" hidden="1" customHeight="1" x14ac:dyDescent="0.3">
      <c r="A8510">
        <f ca="1"/>
        <v>0</v>
      </c>
      <c r="C8510">
        <f ca="1"/>
        <v>0</v>
      </c>
      <c r="D8510">
        <f ca="1"/>
        <v>0</v>
      </c>
      <c r="E8510">
        <f ca="1"/>
        <v>0</v>
      </c>
      <c r="F8510">
        <f ca="1"/>
        <v>0</v>
      </c>
      <c r="G8510">
        <f ca="1"/>
        <v>0</v>
      </c>
      <c r="I8510" s="4">
        <f ca="1"/>
        <v>0</v>
      </c>
    </row>
    <row r="8511" spans="1:9" ht="14.4" hidden="1" customHeight="1" x14ac:dyDescent="0.3">
      <c r="A8511">
        <f ca="1"/>
        <v>0</v>
      </c>
      <c r="C8511">
        <f ca="1"/>
        <v>0</v>
      </c>
      <c r="D8511">
        <f ca="1"/>
        <v>0</v>
      </c>
      <c r="E8511">
        <f ca="1"/>
        <v>0</v>
      </c>
      <c r="F8511">
        <f ca="1"/>
        <v>0</v>
      </c>
      <c r="G8511">
        <f ca="1"/>
        <v>0</v>
      </c>
      <c r="I8511" s="4">
        <f ca="1"/>
        <v>0</v>
      </c>
    </row>
    <row r="8512" spans="1:9" ht="14.4" hidden="1" customHeight="1" x14ac:dyDescent="0.3">
      <c r="A8512">
        <f ca="1"/>
        <v>0</v>
      </c>
      <c r="C8512">
        <f ca="1"/>
        <v>0</v>
      </c>
      <c r="D8512">
        <f ca="1"/>
        <v>0</v>
      </c>
      <c r="E8512">
        <f ca="1"/>
        <v>0</v>
      </c>
      <c r="F8512">
        <f ca="1"/>
        <v>0</v>
      </c>
      <c r="G8512">
        <f ca="1"/>
        <v>0</v>
      </c>
      <c r="I8512" s="4">
        <f ca="1"/>
        <v>0</v>
      </c>
    </row>
    <row r="8513" spans="1:9" ht="14.4" hidden="1" customHeight="1" x14ac:dyDescent="0.3">
      <c r="A8513">
        <f ca="1"/>
        <v>0</v>
      </c>
      <c r="C8513">
        <f ca="1"/>
        <v>0</v>
      </c>
      <c r="D8513">
        <f ca="1"/>
        <v>0</v>
      </c>
      <c r="E8513">
        <f ca="1"/>
        <v>0</v>
      </c>
      <c r="F8513">
        <f ca="1"/>
        <v>0</v>
      </c>
      <c r="G8513">
        <f ca="1"/>
        <v>0</v>
      </c>
      <c r="I8513" s="4">
        <f ca="1"/>
        <v>0</v>
      </c>
    </row>
    <row r="8514" spans="1:9" ht="14.4" hidden="1" customHeight="1" x14ac:dyDescent="0.3">
      <c r="A8514">
        <f ca="1"/>
        <v>0</v>
      </c>
      <c r="C8514">
        <f ca="1"/>
        <v>0</v>
      </c>
      <c r="D8514">
        <f ca="1"/>
        <v>0</v>
      </c>
      <c r="E8514">
        <f ca="1"/>
        <v>0</v>
      </c>
      <c r="F8514">
        <f ca="1"/>
        <v>0</v>
      </c>
      <c r="G8514">
        <f ca="1"/>
        <v>0</v>
      </c>
      <c r="I8514" s="4">
        <f ca="1"/>
        <v>0</v>
      </c>
    </row>
    <row r="8515" spans="1:9" ht="14.4" hidden="1" customHeight="1" x14ac:dyDescent="0.3">
      <c r="A8515">
        <f ca="1"/>
        <v>0</v>
      </c>
      <c r="C8515">
        <f ca="1"/>
        <v>0</v>
      </c>
      <c r="D8515">
        <f ca="1"/>
        <v>0</v>
      </c>
      <c r="E8515">
        <f ca="1"/>
        <v>0</v>
      </c>
      <c r="F8515">
        <f ca="1"/>
        <v>0</v>
      </c>
      <c r="G8515">
        <f ca="1"/>
        <v>0</v>
      </c>
      <c r="I8515" s="4">
        <f ca="1"/>
        <v>0</v>
      </c>
    </row>
    <row r="8516" spans="1:9" ht="14.4" hidden="1" customHeight="1" x14ac:dyDescent="0.3">
      <c r="A8516">
        <f ca="1"/>
        <v>0</v>
      </c>
      <c r="C8516">
        <f ca="1"/>
        <v>0</v>
      </c>
      <c r="D8516">
        <f ca="1"/>
        <v>0</v>
      </c>
      <c r="E8516">
        <f ca="1"/>
        <v>0</v>
      </c>
      <c r="F8516">
        <f ca="1"/>
        <v>0</v>
      </c>
      <c r="G8516">
        <f ca="1"/>
        <v>0</v>
      </c>
      <c r="I8516" s="4">
        <f ca="1"/>
        <v>0</v>
      </c>
    </row>
    <row r="8517" spans="1:9" ht="14.4" hidden="1" customHeight="1" x14ac:dyDescent="0.3">
      <c r="A8517">
        <f ca="1"/>
        <v>0</v>
      </c>
      <c r="C8517">
        <f ca="1"/>
        <v>0</v>
      </c>
      <c r="D8517">
        <f ca="1"/>
        <v>0</v>
      </c>
      <c r="E8517">
        <f ca="1"/>
        <v>0</v>
      </c>
      <c r="F8517">
        <f ca="1"/>
        <v>0</v>
      </c>
      <c r="G8517">
        <f ca="1"/>
        <v>0</v>
      </c>
      <c r="I8517" s="4">
        <f ca="1"/>
        <v>0</v>
      </c>
    </row>
    <row r="8518" spans="1:9" ht="14.4" hidden="1" customHeight="1" x14ac:dyDescent="0.3">
      <c r="A8518">
        <f ca="1"/>
        <v>0</v>
      </c>
      <c r="C8518">
        <f ca="1"/>
        <v>0</v>
      </c>
      <c r="D8518">
        <f ca="1"/>
        <v>0</v>
      </c>
      <c r="E8518">
        <f ca="1"/>
        <v>0</v>
      </c>
      <c r="F8518">
        <f ca="1"/>
        <v>0</v>
      </c>
      <c r="G8518">
        <f ca="1"/>
        <v>0</v>
      </c>
      <c r="I8518" s="4">
        <f ca="1"/>
        <v>0</v>
      </c>
    </row>
    <row r="8519" spans="1:9" ht="14.4" hidden="1" customHeight="1" x14ac:dyDescent="0.3">
      <c r="A8519">
        <f ca="1"/>
        <v>0</v>
      </c>
      <c r="C8519">
        <f ca="1"/>
        <v>0</v>
      </c>
      <c r="D8519">
        <f ca="1"/>
        <v>0</v>
      </c>
      <c r="E8519">
        <f ca="1"/>
        <v>0</v>
      </c>
      <c r="F8519">
        <f ca="1"/>
        <v>0</v>
      </c>
      <c r="G8519">
        <f ca="1"/>
        <v>0</v>
      </c>
      <c r="I8519" s="4">
        <f ca="1"/>
        <v>0</v>
      </c>
    </row>
    <row r="8520" spans="1:9" ht="14.4" hidden="1" customHeight="1" x14ac:dyDescent="0.3">
      <c r="A8520">
        <f ca="1"/>
        <v>0</v>
      </c>
      <c r="C8520">
        <f ca="1"/>
        <v>0</v>
      </c>
      <c r="D8520">
        <f ca="1"/>
        <v>0</v>
      </c>
      <c r="E8520">
        <f ca="1"/>
        <v>0</v>
      </c>
      <c r="F8520">
        <f ca="1"/>
        <v>0</v>
      </c>
      <c r="G8520">
        <f ca="1"/>
        <v>0</v>
      </c>
      <c r="I8520" s="4">
        <f ca="1"/>
        <v>0</v>
      </c>
    </row>
    <row r="8521" spans="1:9" ht="14.4" hidden="1" customHeight="1" x14ac:dyDescent="0.3">
      <c r="A8521">
        <f ca="1"/>
        <v>0</v>
      </c>
      <c r="C8521">
        <f ca="1"/>
        <v>0</v>
      </c>
      <c r="D8521">
        <f ca="1"/>
        <v>0</v>
      </c>
      <c r="E8521">
        <f ca="1"/>
        <v>0</v>
      </c>
      <c r="F8521">
        <f ca="1"/>
        <v>0</v>
      </c>
      <c r="G8521">
        <f ca="1"/>
        <v>0</v>
      </c>
      <c r="I8521" s="4">
        <f ca="1"/>
        <v>0</v>
      </c>
    </row>
    <row r="8522" spans="1:9" ht="14.4" hidden="1" customHeight="1" x14ac:dyDescent="0.3">
      <c r="A8522">
        <f ca="1"/>
        <v>0</v>
      </c>
      <c r="C8522">
        <f ca="1"/>
        <v>0</v>
      </c>
      <c r="D8522">
        <f ca="1"/>
        <v>0</v>
      </c>
      <c r="E8522">
        <f ca="1"/>
        <v>0</v>
      </c>
      <c r="F8522">
        <f ca="1"/>
        <v>0</v>
      </c>
      <c r="G8522">
        <f ca="1"/>
        <v>0</v>
      </c>
      <c r="I8522" s="4">
        <f ca="1"/>
        <v>0</v>
      </c>
    </row>
    <row r="8523" spans="1:9" ht="14.4" hidden="1" customHeight="1" x14ac:dyDescent="0.3">
      <c r="A8523">
        <f ca="1"/>
        <v>0</v>
      </c>
      <c r="C8523">
        <f ca="1"/>
        <v>0</v>
      </c>
      <c r="D8523">
        <f ca="1"/>
        <v>0</v>
      </c>
      <c r="E8523">
        <f ca="1"/>
        <v>0</v>
      </c>
      <c r="F8523">
        <f ca="1"/>
        <v>0</v>
      </c>
      <c r="G8523">
        <f ca="1"/>
        <v>0</v>
      </c>
      <c r="I8523" s="4">
        <f ca="1"/>
        <v>0</v>
      </c>
    </row>
    <row r="8524" spans="1:9" ht="14.4" hidden="1" customHeight="1" x14ac:dyDescent="0.3">
      <c r="A8524">
        <f ca="1"/>
        <v>0</v>
      </c>
      <c r="C8524">
        <f ca="1"/>
        <v>0</v>
      </c>
      <c r="D8524">
        <f ca="1"/>
        <v>0</v>
      </c>
      <c r="E8524">
        <f ca="1"/>
        <v>0</v>
      </c>
      <c r="F8524">
        <f ca="1"/>
        <v>0</v>
      </c>
      <c r="G8524">
        <f ca="1"/>
        <v>0</v>
      </c>
      <c r="I8524" s="4">
        <f ca="1"/>
        <v>0</v>
      </c>
    </row>
    <row r="8525" spans="1:9" ht="14.4" hidden="1" customHeight="1" x14ac:dyDescent="0.3">
      <c r="A8525">
        <f ca="1"/>
        <v>0</v>
      </c>
      <c r="C8525">
        <f ca="1"/>
        <v>0</v>
      </c>
      <c r="D8525">
        <f ca="1"/>
        <v>0</v>
      </c>
      <c r="E8525">
        <f ca="1"/>
        <v>0</v>
      </c>
      <c r="F8525">
        <f ca="1"/>
        <v>0</v>
      </c>
      <c r="G8525">
        <f ca="1"/>
        <v>0</v>
      </c>
      <c r="I8525" s="4">
        <f ca="1"/>
        <v>0</v>
      </c>
    </row>
    <row r="8526" spans="1:9" ht="14.4" hidden="1" customHeight="1" x14ac:dyDescent="0.3">
      <c r="A8526">
        <f ca="1"/>
        <v>0</v>
      </c>
      <c r="C8526">
        <f ca="1"/>
        <v>0</v>
      </c>
      <c r="D8526">
        <f ca="1"/>
        <v>0</v>
      </c>
      <c r="E8526">
        <f ca="1"/>
        <v>0</v>
      </c>
      <c r="F8526">
        <f ca="1"/>
        <v>0</v>
      </c>
      <c r="G8526">
        <f ca="1"/>
        <v>0</v>
      </c>
      <c r="I8526" s="4">
        <f ca="1"/>
        <v>0</v>
      </c>
    </row>
    <row r="8527" spans="1:9" ht="14.4" hidden="1" customHeight="1" x14ac:dyDescent="0.3">
      <c r="A8527">
        <f ca="1"/>
        <v>0</v>
      </c>
      <c r="C8527">
        <f ca="1"/>
        <v>0</v>
      </c>
      <c r="D8527">
        <f ca="1"/>
        <v>0</v>
      </c>
      <c r="E8527">
        <f ca="1"/>
        <v>0</v>
      </c>
      <c r="F8527">
        <f ca="1"/>
        <v>0</v>
      </c>
      <c r="G8527">
        <f ca="1"/>
        <v>0</v>
      </c>
      <c r="I8527" s="4">
        <f ca="1"/>
        <v>0</v>
      </c>
    </row>
    <row r="8528" spans="1:9" ht="14.4" hidden="1" customHeight="1" x14ac:dyDescent="0.3">
      <c r="A8528">
        <f ca="1"/>
        <v>0</v>
      </c>
      <c r="C8528">
        <f ca="1"/>
        <v>0</v>
      </c>
      <c r="D8528">
        <f ca="1"/>
        <v>0</v>
      </c>
      <c r="E8528">
        <f ca="1"/>
        <v>0</v>
      </c>
      <c r="F8528">
        <f ca="1"/>
        <v>0</v>
      </c>
      <c r="G8528">
        <f ca="1"/>
        <v>0</v>
      </c>
      <c r="I8528" s="4">
        <f ca="1"/>
        <v>0</v>
      </c>
    </row>
    <row r="8529" spans="1:9" ht="14.4" hidden="1" customHeight="1" x14ac:dyDescent="0.3">
      <c r="A8529">
        <f ca="1"/>
        <v>0</v>
      </c>
      <c r="C8529">
        <f ca="1"/>
        <v>0</v>
      </c>
      <c r="D8529">
        <f ca="1"/>
        <v>0</v>
      </c>
      <c r="E8529">
        <f ca="1"/>
        <v>0</v>
      </c>
      <c r="F8529">
        <f ca="1"/>
        <v>0</v>
      </c>
      <c r="G8529">
        <f ca="1"/>
        <v>0</v>
      </c>
      <c r="I8529" s="4">
        <f ca="1"/>
        <v>0</v>
      </c>
    </row>
    <row r="8530" spans="1:9" ht="14.4" hidden="1" customHeight="1" x14ac:dyDescent="0.3">
      <c r="A8530">
        <f ca="1"/>
        <v>0</v>
      </c>
      <c r="C8530">
        <f ca="1"/>
        <v>0</v>
      </c>
      <c r="D8530">
        <f ca="1"/>
        <v>0</v>
      </c>
      <c r="E8530">
        <f ca="1"/>
        <v>0</v>
      </c>
      <c r="F8530">
        <f ca="1"/>
        <v>0</v>
      </c>
      <c r="G8530">
        <f ca="1"/>
        <v>0</v>
      </c>
      <c r="I8530" s="4">
        <f ca="1"/>
        <v>0</v>
      </c>
    </row>
    <row r="8531" spans="1:9" ht="14.4" hidden="1" customHeight="1" x14ac:dyDescent="0.3">
      <c r="A8531">
        <f ca="1"/>
        <v>0</v>
      </c>
      <c r="C8531">
        <f ca="1"/>
        <v>0</v>
      </c>
      <c r="D8531">
        <f ca="1"/>
        <v>0</v>
      </c>
      <c r="E8531">
        <f ca="1"/>
        <v>0</v>
      </c>
      <c r="F8531">
        <f ca="1"/>
        <v>0</v>
      </c>
      <c r="G8531">
        <f ca="1"/>
        <v>0</v>
      </c>
      <c r="I8531" s="4">
        <f ca="1"/>
        <v>0</v>
      </c>
    </row>
    <row r="8532" spans="1:9" ht="14.4" hidden="1" customHeight="1" x14ac:dyDescent="0.3">
      <c r="A8532">
        <f ca="1"/>
        <v>0</v>
      </c>
      <c r="C8532">
        <f ca="1"/>
        <v>0</v>
      </c>
      <c r="D8532">
        <f ca="1"/>
        <v>0</v>
      </c>
      <c r="E8532">
        <f ca="1"/>
        <v>0</v>
      </c>
      <c r="F8532">
        <f ca="1"/>
        <v>0</v>
      </c>
      <c r="G8532">
        <f ca="1"/>
        <v>0</v>
      </c>
      <c r="I8532" s="4">
        <f ca="1"/>
        <v>0</v>
      </c>
    </row>
    <row r="8533" spans="1:9" ht="14.4" hidden="1" customHeight="1" x14ac:dyDescent="0.3">
      <c r="A8533">
        <f ca="1"/>
        <v>0</v>
      </c>
      <c r="C8533">
        <f ca="1"/>
        <v>0</v>
      </c>
      <c r="D8533">
        <f ca="1"/>
        <v>0</v>
      </c>
      <c r="E8533">
        <f ca="1"/>
        <v>0</v>
      </c>
      <c r="F8533">
        <f ca="1"/>
        <v>0</v>
      </c>
      <c r="G8533">
        <f ca="1"/>
        <v>0</v>
      </c>
      <c r="I8533" s="4">
        <f ca="1"/>
        <v>0</v>
      </c>
    </row>
    <row r="8534" spans="1:9" ht="14.4" hidden="1" customHeight="1" x14ac:dyDescent="0.3">
      <c r="A8534">
        <f ca="1"/>
        <v>0</v>
      </c>
      <c r="C8534">
        <f ca="1"/>
        <v>0</v>
      </c>
      <c r="D8534">
        <f ca="1"/>
        <v>0</v>
      </c>
      <c r="E8534">
        <f ca="1"/>
        <v>0</v>
      </c>
      <c r="F8534">
        <f ca="1"/>
        <v>0</v>
      </c>
      <c r="G8534">
        <f ca="1"/>
        <v>0</v>
      </c>
      <c r="I8534" s="4">
        <f ca="1"/>
        <v>0</v>
      </c>
    </row>
    <row r="8535" spans="1:9" ht="14.4" hidden="1" customHeight="1" x14ac:dyDescent="0.3">
      <c r="A8535">
        <f ca="1"/>
        <v>0</v>
      </c>
      <c r="C8535">
        <f ca="1"/>
        <v>0</v>
      </c>
      <c r="D8535">
        <f ca="1"/>
        <v>0</v>
      </c>
      <c r="E8535">
        <f ca="1"/>
        <v>0</v>
      </c>
      <c r="F8535">
        <f ca="1"/>
        <v>0</v>
      </c>
      <c r="G8535">
        <f ca="1"/>
        <v>0</v>
      </c>
      <c r="I8535" s="4">
        <f ca="1"/>
        <v>0</v>
      </c>
    </row>
    <row r="8536" spans="1:9" ht="14.4" hidden="1" customHeight="1" x14ac:dyDescent="0.3">
      <c r="A8536">
        <f ca="1"/>
        <v>0</v>
      </c>
      <c r="C8536">
        <f ca="1"/>
        <v>0</v>
      </c>
      <c r="D8536">
        <f ca="1"/>
        <v>0</v>
      </c>
      <c r="E8536">
        <f ca="1"/>
        <v>0</v>
      </c>
      <c r="F8536">
        <f ca="1"/>
        <v>0</v>
      </c>
      <c r="G8536">
        <f ca="1"/>
        <v>0</v>
      </c>
      <c r="I8536" s="4">
        <f ca="1"/>
        <v>0</v>
      </c>
    </row>
    <row r="8537" spans="1:9" ht="14.4" hidden="1" customHeight="1" x14ac:dyDescent="0.3">
      <c r="A8537">
        <f ca="1"/>
        <v>0</v>
      </c>
      <c r="C8537">
        <f ca="1"/>
        <v>0</v>
      </c>
      <c r="D8537">
        <f ca="1"/>
        <v>0</v>
      </c>
      <c r="E8537">
        <f ca="1"/>
        <v>0</v>
      </c>
      <c r="F8537">
        <f ca="1"/>
        <v>0</v>
      </c>
      <c r="G8537">
        <f ca="1"/>
        <v>0</v>
      </c>
      <c r="I8537" s="4">
        <f ca="1"/>
        <v>0</v>
      </c>
    </row>
    <row r="8538" spans="1:9" ht="14.4" hidden="1" customHeight="1" x14ac:dyDescent="0.3">
      <c r="A8538">
        <f ca="1"/>
        <v>0</v>
      </c>
      <c r="C8538">
        <f ca="1"/>
        <v>0</v>
      </c>
      <c r="D8538">
        <f ca="1"/>
        <v>0</v>
      </c>
      <c r="E8538">
        <f ca="1"/>
        <v>0</v>
      </c>
      <c r="F8538">
        <f ca="1"/>
        <v>0</v>
      </c>
      <c r="G8538">
        <f ca="1"/>
        <v>0</v>
      </c>
      <c r="I8538" s="4">
        <f ca="1"/>
        <v>0</v>
      </c>
    </row>
    <row r="8539" spans="1:9" ht="14.4" hidden="1" customHeight="1" x14ac:dyDescent="0.3">
      <c r="A8539">
        <f ca="1"/>
        <v>0</v>
      </c>
      <c r="C8539">
        <f ca="1"/>
        <v>0</v>
      </c>
      <c r="D8539">
        <f ca="1"/>
        <v>0</v>
      </c>
      <c r="E8539">
        <f ca="1"/>
        <v>0</v>
      </c>
      <c r="F8539">
        <f ca="1"/>
        <v>0</v>
      </c>
      <c r="G8539">
        <f ca="1"/>
        <v>0</v>
      </c>
      <c r="I8539" s="4">
        <f ca="1"/>
        <v>0</v>
      </c>
    </row>
    <row r="8540" spans="1:9" ht="14.4" hidden="1" customHeight="1" x14ac:dyDescent="0.3">
      <c r="A8540">
        <f ca="1"/>
        <v>0</v>
      </c>
      <c r="C8540">
        <f ca="1"/>
        <v>0</v>
      </c>
      <c r="D8540">
        <f ca="1"/>
        <v>0</v>
      </c>
      <c r="E8540">
        <f ca="1"/>
        <v>0</v>
      </c>
      <c r="F8540">
        <f ca="1"/>
        <v>0</v>
      </c>
      <c r="G8540">
        <f ca="1"/>
        <v>0</v>
      </c>
      <c r="I8540" s="4">
        <f ca="1"/>
        <v>0</v>
      </c>
    </row>
    <row r="8541" spans="1:9" ht="14.4" hidden="1" customHeight="1" x14ac:dyDescent="0.3">
      <c r="A8541">
        <f ca="1"/>
        <v>0</v>
      </c>
      <c r="C8541">
        <f ca="1"/>
        <v>0</v>
      </c>
      <c r="D8541">
        <f ca="1"/>
        <v>0</v>
      </c>
      <c r="E8541">
        <f ca="1"/>
        <v>0</v>
      </c>
      <c r="F8541">
        <f ca="1"/>
        <v>0</v>
      </c>
      <c r="G8541">
        <f ca="1"/>
        <v>0</v>
      </c>
      <c r="I8541" s="4">
        <f ca="1"/>
        <v>0</v>
      </c>
    </row>
    <row r="8542" spans="1:9" ht="14.4" hidden="1" customHeight="1" x14ac:dyDescent="0.3">
      <c r="A8542">
        <f ca="1"/>
        <v>0</v>
      </c>
      <c r="C8542">
        <f ca="1"/>
        <v>0</v>
      </c>
      <c r="D8542">
        <f ca="1"/>
        <v>0</v>
      </c>
      <c r="E8542">
        <f ca="1"/>
        <v>0</v>
      </c>
      <c r="F8542">
        <f ca="1"/>
        <v>0</v>
      </c>
      <c r="G8542">
        <f ca="1"/>
        <v>0</v>
      </c>
      <c r="I8542" s="4">
        <f ca="1"/>
        <v>0</v>
      </c>
    </row>
    <row r="8543" spans="1:9" ht="14.4" hidden="1" customHeight="1" x14ac:dyDescent="0.3">
      <c r="A8543">
        <f ca="1"/>
        <v>0</v>
      </c>
      <c r="C8543">
        <f ca="1"/>
        <v>0</v>
      </c>
      <c r="D8543">
        <f ca="1"/>
        <v>0</v>
      </c>
      <c r="E8543">
        <f ca="1"/>
        <v>0</v>
      </c>
      <c r="F8543">
        <f ca="1"/>
        <v>0</v>
      </c>
      <c r="G8543">
        <f ca="1"/>
        <v>0</v>
      </c>
      <c r="I8543" s="4">
        <f ca="1"/>
        <v>0</v>
      </c>
    </row>
    <row r="8544" spans="1:9" ht="14.4" hidden="1" customHeight="1" x14ac:dyDescent="0.3">
      <c r="A8544">
        <f ca="1"/>
        <v>0</v>
      </c>
      <c r="C8544">
        <f ca="1"/>
        <v>0</v>
      </c>
      <c r="D8544">
        <f ca="1"/>
        <v>0</v>
      </c>
      <c r="E8544">
        <f ca="1"/>
        <v>0</v>
      </c>
      <c r="F8544">
        <f ca="1"/>
        <v>0</v>
      </c>
      <c r="G8544">
        <f ca="1"/>
        <v>0</v>
      </c>
      <c r="I8544" s="4">
        <f ca="1"/>
        <v>0</v>
      </c>
    </row>
    <row r="8545" spans="1:9" ht="14.4" hidden="1" customHeight="1" x14ac:dyDescent="0.3">
      <c r="A8545">
        <f ca="1"/>
        <v>0</v>
      </c>
      <c r="C8545">
        <f ca="1"/>
        <v>0</v>
      </c>
      <c r="D8545">
        <f ca="1"/>
        <v>0</v>
      </c>
      <c r="E8545">
        <f ca="1"/>
        <v>0</v>
      </c>
      <c r="F8545">
        <f ca="1"/>
        <v>0</v>
      </c>
      <c r="G8545">
        <f ca="1"/>
        <v>0</v>
      </c>
      <c r="I8545" s="4">
        <f ca="1"/>
        <v>0</v>
      </c>
    </row>
    <row r="8546" spans="1:9" ht="14.4" hidden="1" customHeight="1" x14ac:dyDescent="0.3">
      <c r="A8546">
        <f ca="1"/>
        <v>0</v>
      </c>
      <c r="C8546">
        <f ca="1"/>
        <v>0</v>
      </c>
      <c r="D8546">
        <f ca="1"/>
        <v>0</v>
      </c>
      <c r="E8546">
        <f ca="1"/>
        <v>0</v>
      </c>
      <c r="F8546">
        <f ca="1"/>
        <v>0</v>
      </c>
      <c r="G8546">
        <f ca="1"/>
        <v>0</v>
      </c>
      <c r="I8546" s="4">
        <f ca="1"/>
        <v>0</v>
      </c>
    </row>
    <row r="8547" spans="1:9" ht="14.4" hidden="1" customHeight="1" x14ac:dyDescent="0.3">
      <c r="A8547">
        <f ca="1"/>
        <v>0</v>
      </c>
      <c r="C8547">
        <f ca="1"/>
        <v>0</v>
      </c>
      <c r="D8547">
        <f ca="1"/>
        <v>0</v>
      </c>
      <c r="E8547">
        <f ca="1"/>
        <v>0</v>
      </c>
      <c r="F8547">
        <f ca="1"/>
        <v>0</v>
      </c>
      <c r="G8547">
        <f ca="1"/>
        <v>0</v>
      </c>
      <c r="I8547" s="4">
        <f ca="1"/>
        <v>0</v>
      </c>
    </row>
    <row r="8548" spans="1:9" ht="14.4" hidden="1" customHeight="1" x14ac:dyDescent="0.3">
      <c r="A8548">
        <f ca="1"/>
        <v>0</v>
      </c>
      <c r="C8548">
        <f ca="1"/>
        <v>0</v>
      </c>
      <c r="D8548">
        <f ca="1"/>
        <v>0</v>
      </c>
      <c r="E8548">
        <f ca="1"/>
        <v>0</v>
      </c>
      <c r="F8548">
        <f ca="1"/>
        <v>0</v>
      </c>
      <c r="G8548">
        <f ca="1"/>
        <v>0</v>
      </c>
      <c r="I8548" s="4">
        <f ca="1"/>
        <v>0</v>
      </c>
    </row>
    <row r="8549" spans="1:9" ht="14.4" hidden="1" customHeight="1" x14ac:dyDescent="0.3">
      <c r="A8549">
        <f ca="1"/>
        <v>0</v>
      </c>
      <c r="C8549">
        <f ca="1"/>
        <v>0</v>
      </c>
      <c r="D8549">
        <f ca="1"/>
        <v>0</v>
      </c>
      <c r="E8549">
        <f ca="1"/>
        <v>0</v>
      </c>
      <c r="F8549">
        <f ca="1"/>
        <v>0</v>
      </c>
      <c r="G8549">
        <f ca="1"/>
        <v>0</v>
      </c>
      <c r="I8549" s="4">
        <f ca="1"/>
        <v>0</v>
      </c>
    </row>
    <row r="8550" spans="1:9" ht="14.4" hidden="1" customHeight="1" x14ac:dyDescent="0.3">
      <c r="A8550">
        <f ca="1"/>
        <v>0</v>
      </c>
      <c r="C8550">
        <f ca="1"/>
        <v>0</v>
      </c>
      <c r="D8550">
        <f ca="1"/>
        <v>0</v>
      </c>
      <c r="E8550">
        <f ca="1"/>
        <v>0</v>
      </c>
      <c r="F8550">
        <f ca="1"/>
        <v>0</v>
      </c>
      <c r="G8550">
        <f ca="1"/>
        <v>0</v>
      </c>
      <c r="I8550" s="4">
        <f ca="1"/>
        <v>0</v>
      </c>
    </row>
    <row r="8551" spans="1:9" ht="14.4" hidden="1" customHeight="1" x14ac:dyDescent="0.3">
      <c r="A8551">
        <f ca="1"/>
        <v>0</v>
      </c>
      <c r="C8551">
        <f ca="1"/>
        <v>0</v>
      </c>
      <c r="D8551">
        <f ca="1"/>
        <v>0</v>
      </c>
      <c r="E8551">
        <f ca="1"/>
        <v>0</v>
      </c>
      <c r="F8551">
        <f ca="1"/>
        <v>0</v>
      </c>
      <c r="G8551">
        <f ca="1"/>
        <v>0</v>
      </c>
      <c r="I8551" s="4">
        <f ca="1"/>
        <v>0</v>
      </c>
    </row>
    <row r="8552" spans="1:9" ht="14.4" hidden="1" customHeight="1" x14ac:dyDescent="0.3">
      <c r="A8552">
        <f ca="1"/>
        <v>0</v>
      </c>
      <c r="C8552">
        <f ca="1"/>
        <v>0</v>
      </c>
      <c r="D8552">
        <f ca="1"/>
        <v>0</v>
      </c>
      <c r="E8552">
        <f ca="1"/>
        <v>0</v>
      </c>
      <c r="F8552">
        <f ca="1"/>
        <v>0</v>
      </c>
      <c r="G8552">
        <f ca="1"/>
        <v>0</v>
      </c>
      <c r="I8552" s="4">
        <f ca="1"/>
        <v>0</v>
      </c>
    </row>
    <row r="8553" spans="1:9" ht="14.4" hidden="1" customHeight="1" x14ac:dyDescent="0.3">
      <c r="A8553">
        <f ca="1"/>
        <v>0</v>
      </c>
      <c r="C8553">
        <f ca="1"/>
        <v>0</v>
      </c>
      <c r="D8553">
        <f ca="1"/>
        <v>0</v>
      </c>
      <c r="E8553">
        <f ca="1"/>
        <v>0</v>
      </c>
      <c r="F8553">
        <f ca="1"/>
        <v>0</v>
      </c>
      <c r="G8553">
        <f ca="1"/>
        <v>0</v>
      </c>
      <c r="I8553" s="4">
        <f ca="1"/>
        <v>0</v>
      </c>
    </row>
    <row r="8554" spans="1:9" ht="14.4" hidden="1" customHeight="1" x14ac:dyDescent="0.3">
      <c r="A8554">
        <f ca="1"/>
        <v>0</v>
      </c>
      <c r="C8554">
        <f ca="1"/>
        <v>0</v>
      </c>
      <c r="D8554">
        <f ca="1"/>
        <v>0</v>
      </c>
      <c r="E8554">
        <f ca="1"/>
        <v>0</v>
      </c>
      <c r="F8554">
        <f ca="1"/>
        <v>0</v>
      </c>
      <c r="G8554">
        <f ca="1"/>
        <v>0</v>
      </c>
      <c r="I8554" s="4">
        <f ca="1"/>
        <v>0</v>
      </c>
    </row>
    <row r="8555" spans="1:9" ht="14.4" hidden="1" customHeight="1" x14ac:dyDescent="0.3">
      <c r="A8555">
        <f ca="1"/>
        <v>0</v>
      </c>
      <c r="C8555">
        <f ca="1"/>
        <v>0</v>
      </c>
      <c r="D8555">
        <f ca="1"/>
        <v>0</v>
      </c>
      <c r="E8555">
        <f ca="1"/>
        <v>0</v>
      </c>
      <c r="F8555">
        <f ca="1"/>
        <v>0</v>
      </c>
      <c r="G8555">
        <f ca="1"/>
        <v>0</v>
      </c>
      <c r="I8555" s="4">
        <f ca="1"/>
        <v>0</v>
      </c>
    </row>
    <row r="8556" spans="1:9" ht="14.4" hidden="1" customHeight="1" x14ac:dyDescent="0.3">
      <c r="A8556">
        <f ca="1"/>
        <v>0</v>
      </c>
      <c r="C8556">
        <f ca="1"/>
        <v>0</v>
      </c>
      <c r="D8556">
        <f ca="1"/>
        <v>0</v>
      </c>
      <c r="E8556">
        <f ca="1"/>
        <v>0</v>
      </c>
      <c r="F8556">
        <f ca="1"/>
        <v>0</v>
      </c>
      <c r="G8556">
        <f ca="1"/>
        <v>0</v>
      </c>
      <c r="I8556" s="4">
        <f ca="1"/>
        <v>0</v>
      </c>
    </row>
    <row r="8557" spans="1:9" ht="14.4" hidden="1" customHeight="1" x14ac:dyDescent="0.3">
      <c r="A8557">
        <f ca="1"/>
        <v>0</v>
      </c>
      <c r="C8557">
        <f ca="1"/>
        <v>0</v>
      </c>
      <c r="D8557">
        <f ca="1"/>
        <v>0</v>
      </c>
      <c r="E8557">
        <f ca="1"/>
        <v>0</v>
      </c>
      <c r="F8557">
        <f ca="1"/>
        <v>0</v>
      </c>
      <c r="G8557">
        <f ca="1"/>
        <v>0</v>
      </c>
      <c r="I8557" s="4">
        <f ca="1"/>
        <v>0</v>
      </c>
    </row>
    <row r="8558" spans="1:9" ht="14.4" hidden="1" customHeight="1" x14ac:dyDescent="0.3">
      <c r="A8558">
        <f ca="1"/>
        <v>0</v>
      </c>
      <c r="C8558">
        <f ca="1"/>
        <v>0</v>
      </c>
      <c r="D8558">
        <f ca="1"/>
        <v>0</v>
      </c>
      <c r="E8558">
        <f ca="1"/>
        <v>0</v>
      </c>
      <c r="F8558">
        <f ca="1"/>
        <v>0</v>
      </c>
      <c r="G8558">
        <f ca="1"/>
        <v>0</v>
      </c>
      <c r="I8558" s="4">
        <f ca="1"/>
        <v>0</v>
      </c>
    </row>
    <row r="8559" spans="1:9" ht="14.4" hidden="1" customHeight="1" x14ac:dyDescent="0.3">
      <c r="A8559">
        <f ca="1"/>
        <v>0</v>
      </c>
      <c r="C8559">
        <f ca="1"/>
        <v>0</v>
      </c>
      <c r="D8559">
        <f ca="1"/>
        <v>0</v>
      </c>
      <c r="E8559">
        <f ca="1"/>
        <v>0</v>
      </c>
      <c r="F8559">
        <f ca="1"/>
        <v>0</v>
      </c>
      <c r="G8559">
        <f ca="1"/>
        <v>0</v>
      </c>
      <c r="I8559" s="4">
        <f ca="1"/>
        <v>0</v>
      </c>
    </row>
    <row r="8560" spans="1:9" ht="14.4" hidden="1" customHeight="1" x14ac:dyDescent="0.3">
      <c r="A8560">
        <f ca="1"/>
        <v>0</v>
      </c>
      <c r="C8560">
        <f ca="1"/>
        <v>0</v>
      </c>
      <c r="D8560">
        <f ca="1"/>
        <v>0</v>
      </c>
      <c r="E8560">
        <f ca="1"/>
        <v>0</v>
      </c>
      <c r="F8560">
        <f ca="1"/>
        <v>0</v>
      </c>
      <c r="G8560">
        <f ca="1"/>
        <v>0</v>
      </c>
      <c r="I8560" s="4">
        <f ca="1"/>
        <v>0</v>
      </c>
    </row>
    <row r="8561" spans="1:9" ht="14.4" hidden="1" customHeight="1" x14ac:dyDescent="0.3">
      <c r="A8561">
        <f ca="1"/>
        <v>0</v>
      </c>
      <c r="C8561">
        <f ca="1"/>
        <v>0</v>
      </c>
      <c r="D8561">
        <f ca="1"/>
        <v>0</v>
      </c>
      <c r="E8561">
        <f ca="1"/>
        <v>0</v>
      </c>
      <c r="F8561">
        <f ca="1"/>
        <v>0</v>
      </c>
      <c r="G8561">
        <f ca="1"/>
        <v>0</v>
      </c>
      <c r="I8561" s="4">
        <f ca="1"/>
        <v>0</v>
      </c>
    </row>
    <row r="8562" spans="1:9" ht="14.4" hidden="1" customHeight="1" x14ac:dyDescent="0.3">
      <c r="A8562">
        <f ca="1"/>
        <v>0</v>
      </c>
      <c r="C8562">
        <f ca="1"/>
        <v>0</v>
      </c>
      <c r="D8562">
        <f ca="1"/>
        <v>0</v>
      </c>
      <c r="E8562">
        <f ca="1"/>
        <v>0</v>
      </c>
      <c r="F8562">
        <f ca="1"/>
        <v>0</v>
      </c>
      <c r="G8562">
        <f ca="1"/>
        <v>0</v>
      </c>
      <c r="I8562" s="4">
        <f ca="1"/>
        <v>0</v>
      </c>
    </row>
    <row r="8563" spans="1:9" ht="14.4" hidden="1" customHeight="1" x14ac:dyDescent="0.3">
      <c r="A8563">
        <f ca="1"/>
        <v>0</v>
      </c>
      <c r="C8563">
        <f ca="1"/>
        <v>0</v>
      </c>
      <c r="D8563">
        <f ca="1"/>
        <v>0</v>
      </c>
      <c r="E8563">
        <f ca="1"/>
        <v>0</v>
      </c>
      <c r="F8563">
        <f ca="1"/>
        <v>0</v>
      </c>
      <c r="G8563">
        <f ca="1"/>
        <v>0</v>
      </c>
      <c r="I8563" s="4">
        <f ca="1"/>
        <v>0</v>
      </c>
    </row>
    <row r="8564" spans="1:9" ht="14.4" hidden="1" customHeight="1" x14ac:dyDescent="0.3">
      <c r="A8564">
        <f ca="1"/>
        <v>0</v>
      </c>
      <c r="C8564">
        <f ca="1"/>
        <v>0</v>
      </c>
      <c r="D8564">
        <f ca="1"/>
        <v>0</v>
      </c>
      <c r="E8564">
        <f ca="1"/>
        <v>0</v>
      </c>
      <c r="F8564">
        <f ca="1"/>
        <v>0</v>
      </c>
      <c r="G8564">
        <f ca="1"/>
        <v>0</v>
      </c>
      <c r="I8564" s="4">
        <f ca="1"/>
        <v>0</v>
      </c>
    </row>
    <row r="8565" spans="1:9" ht="14.4" hidden="1" customHeight="1" x14ac:dyDescent="0.3">
      <c r="A8565">
        <f ca="1"/>
        <v>0</v>
      </c>
      <c r="C8565">
        <f ca="1"/>
        <v>0</v>
      </c>
      <c r="D8565">
        <f ca="1"/>
        <v>0</v>
      </c>
      <c r="E8565">
        <f ca="1"/>
        <v>0</v>
      </c>
      <c r="F8565">
        <f ca="1"/>
        <v>0</v>
      </c>
      <c r="G8565">
        <f ca="1"/>
        <v>0</v>
      </c>
      <c r="I8565" s="4">
        <f ca="1"/>
        <v>0</v>
      </c>
    </row>
    <row r="8566" spans="1:9" ht="14.4" hidden="1" customHeight="1" x14ac:dyDescent="0.3">
      <c r="A8566">
        <f ca="1"/>
        <v>0</v>
      </c>
      <c r="C8566">
        <f ca="1"/>
        <v>0</v>
      </c>
      <c r="D8566">
        <f ca="1"/>
        <v>0</v>
      </c>
      <c r="E8566">
        <f ca="1"/>
        <v>0</v>
      </c>
      <c r="F8566">
        <f ca="1"/>
        <v>0</v>
      </c>
      <c r="G8566">
        <f ca="1"/>
        <v>0</v>
      </c>
      <c r="I8566" s="4">
        <f ca="1"/>
        <v>0</v>
      </c>
    </row>
    <row r="8567" spans="1:9" ht="14.4" hidden="1" customHeight="1" x14ac:dyDescent="0.3">
      <c r="A8567">
        <f ca="1"/>
        <v>0</v>
      </c>
      <c r="C8567">
        <f ca="1"/>
        <v>0</v>
      </c>
      <c r="D8567">
        <f ca="1"/>
        <v>0</v>
      </c>
      <c r="E8567">
        <f ca="1"/>
        <v>0</v>
      </c>
      <c r="F8567">
        <f ca="1"/>
        <v>0</v>
      </c>
      <c r="G8567">
        <f ca="1"/>
        <v>0</v>
      </c>
      <c r="I8567" s="4">
        <f ca="1"/>
        <v>0</v>
      </c>
    </row>
    <row r="8568" spans="1:9" ht="14.4" hidden="1" customHeight="1" x14ac:dyDescent="0.3">
      <c r="A8568">
        <f ca="1"/>
        <v>0</v>
      </c>
      <c r="C8568">
        <f ca="1"/>
        <v>0</v>
      </c>
      <c r="D8568">
        <f ca="1"/>
        <v>0</v>
      </c>
      <c r="E8568">
        <f ca="1"/>
        <v>0</v>
      </c>
      <c r="F8568">
        <f ca="1"/>
        <v>0</v>
      </c>
      <c r="G8568">
        <f ca="1"/>
        <v>0</v>
      </c>
      <c r="I8568" s="4">
        <f ca="1"/>
        <v>0</v>
      </c>
    </row>
    <row r="8569" spans="1:9" ht="14.4" hidden="1" customHeight="1" x14ac:dyDescent="0.3">
      <c r="A8569">
        <f ca="1"/>
        <v>0</v>
      </c>
      <c r="C8569">
        <f ca="1"/>
        <v>0</v>
      </c>
      <c r="D8569">
        <f ca="1"/>
        <v>0</v>
      </c>
      <c r="E8569">
        <f ca="1"/>
        <v>0</v>
      </c>
      <c r="F8569">
        <f ca="1"/>
        <v>0</v>
      </c>
      <c r="G8569">
        <f ca="1"/>
        <v>0</v>
      </c>
      <c r="I8569" s="4">
        <f ca="1"/>
        <v>0</v>
      </c>
    </row>
    <row r="8570" spans="1:9" ht="14.4" hidden="1" customHeight="1" x14ac:dyDescent="0.3">
      <c r="A8570">
        <f ca="1"/>
        <v>0</v>
      </c>
      <c r="C8570">
        <f ca="1"/>
        <v>0</v>
      </c>
      <c r="D8570">
        <f ca="1"/>
        <v>0</v>
      </c>
      <c r="E8570">
        <f ca="1"/>
        <v>0</v>
      </c>
      <c r="F8570">
        <f ca="1"/>
        <v>0</v>
      </c>
      <c r="G8570">
        <f ca="1"/>
        <v>0</v>
      </c>
      <c r="I8570" s="4">
        <f ca="1"/>
        <v>0</v>
      </c>
    </row>
    <row r="8571" spans="1:9" ht="14.4" hidden="1" customHeight="1" x14ac:dyDescent="0.3">
      <c r="A8571">
        <f ca="1"/>
        <v>0</v>
      </c>
      <c r="C8571">
        <f ca="1"/>
        <v>0</v>
      </c>
      <c r="D8571">
        <f ca="1"/>
        <v>0</v>
      </c>
      <c r="E8571">
        <f ca="1"/>
        <v>0</v>
      </c>
      <c r="F8571">
        <f ca="1"/>
        <v>0</v>
      </c>
      <c r="G8571">
        <f ca="1"/>
        <v>0</v>
      </c>
      <c r="I8571" s="4">
        <f ca="1"/>
        <v>0</v>
      </c>
    </row>
    <row r="8572" spans="1:9" ht="14.4" hidden="1" customHeight="1" x14ac:dyDescent="0.3">
      <c r="A8572">
        <f ca="1"/>
        <v>0</v>
      </c>
      <c r="C8572">
        <f ca="1"/>
        <v>0</v>
      </c>
      <c r="D8572">
        <f ca="1"/>
        <v>0</v>
      </c>
      <c r="E8572">
        <f ca="1"/>
        <v>0</v>
      </c>
      <c r="F8572">
        <f ca="1"/>
        <v>0</v>
      </c>
      <c r="G8572">
        <f ca="1"/>
        <v>0</v>
      </c>
      <c r="I8572" s="4">
        <f ca="1"/>
        <v>0</v>
      </c>
    </row>
    <row r="8573" spans="1:9" ht="14.4" hidden="1" customHeight="1" x14ac:dyDescent="0.3">
      <c r="A8573">
        <f ca="1"/>
        <v>0</v>
      </c>
      <c r="C8573">
        <f ca="1"/>
        <v>0</v>
      </c>
      <c r="D8573">
        <f ca="1"/>
        <v>0</v>
      </c>
      <c r="E8573">
        <f ca="1"/>
        <v>0</v>
      </c>
      <c r="F8573">
        <f ca="1"/>
        <v>0</v>
      </c>
      <c r="G8573">
        <f ca="1"/>
        <v>0</v>
      </c>
      <c r="I8573" s="4">
        <f ca="1"/>
        <v>0</v>
      </c>
    </row>
    <row r="8574" spans="1:9" ht="14.4" hidden="1" customHeight="1" x14ac:dyDescent="0.3">
      <c r="A8574">
        <f ca="1"/>
        <v>0</v>
      </c>
      <c r="C8574">
        <f ca="1"/>
        <v>0</v>
      </c>
      <c r="D8574">
        <f ca="1"/>
        <v>0</v>
      </c>
      <c r="E8574">
        <f ca="1"/>
        <v>0</v>
      </c>
      <c r="F8574">
        <f ca="1"/>
        <v>0</v>
      </c>
      <c r="G8574">
        <f ca="1"/>
        <v>0</v>
      </c>
      <c r="I8574" s="4">
        <f ca="1"/>
        <v>0</v>
      </c>
    </row>
    <row r="8575" spans="1:9" ht="14.4" hidden="1" customHeight="1" x14ac:dyDescent="0.3">
      <c r="A8575">
        <f ca="1"/>
        <v>0</v>
      </c>
      <c r="C8575">
        <f ca="1"/>
        <v>0</v>
      </c>
      <c r="D8575">
        <f ca="1"/>
        <v>0</v>
      </c>
      <c r="E8575">
        <f ca="1"/>
        <v>0</v>
      </c>
      <c r="F8575">
        <f ca="1"/>
        <v>0</v>
      </c>
      <c r="G8575">
        <f ca="1"/>
        <v>0</v>
      </c>
      <c r="I8575" s="4">
        <f ca="1"/>
        <v>0</v>
      </c>
    </row>
    <row r="8576" spans="1:9" ht="14.4" hidden="1" customHeight="1" x14ac:dyDescent="0.3">
      <c r="A8576">
        <f ca="1"/>
        <v>0</v>
      </c>
      <c r="C8576">
        <f ca="1"/>
        <v>0</v>
      </c>
      <c r="D8576">
        <f ca="1"/>
        <v>0</v>
      </c>
      <c r="E8576">
        <f ca="1"/>
        <v>0</v>
      </c>
      <c r="F8576">
        <f ca="1"/>
        <v>0</v>
      </c>
      <c r="G8576">
        <f ca="1"/>
        <v>0</v>
      </c>
      <c r="I8576" s="4">
        <f ca="1"/>
        <v>0</v>
      </c>
    </row>
    <row r="8577" spans="1:9" ht="14.4" hidden="1" customHeight="1" x14ac:dyDescent="0.3">
      <c r="A8577">
        <f ca="1"/>
        <v>0</v>
      </c>
      <c r="C8577">
        <f ca="1"/>
        <v>0</v>
      </c>
      <c r="D8577">
        <f ca="1"/>
        <v>0</v>
      </c>
      <c r="E8577">
        <f ca="1"/>
        <v>0</v>
      </c>
      <c r="F8577">
        <f ca="1"/>
        <v>0</v>
      </c>
      <c r="G8577">
        <f ca="1"/>
        <v>0</v>
      </c>
      <c r="I8577" s="4">
        <f ca="1"/>
        <v>0</v>
      </c>
    </row>
    <row r="8578" spans="1:9" ht="14.4" hidden="1" customHeight="1" x14ac:dyDescent="0.3">
      <c r="A8578">
        <f ca="1"/>
        <v>0</v>
      </c>
      <c r="C8578">
        <f ca="1"/>
        <v>0</v>
      </c>
      <c r="D8578">
        <f ca="1"/>
        <v>0</v>
      </c>
      <c r="E8578">
        <f ca="1"/>
        <v>0</v>
      </c>
      <c r="F8578">
        <f ca="1"/>
        <v>0</v>
      </c>
      <c r="G8578">
        <f ca="1"/>
        <v>0</v>
      </c>
      <c r="I8578" s="4">
        <f ca="1"/>
        <v>0</v>
      </c>
    </row>
    <row r="8579" spans="1:9" ht="14.4" hidden="1" customHeight="1" x14ac:dyDescent="0.3">
      <c r="A8579">
        <f ca="1"/>
        <v>0</v>
      </c>
      <c r="C8579">
        <f ca="1"/>
        <v>0</v>
      </c>
      <c r="D8579">
        <f ca="1"/>
        <v>0</v>
      </c>
      <c r="E8579">
        <f ca="1"/>
        <v>0</v>
      </c>
      <c r="F8579">
        <f ca="1"/>
        <v>0</v>
      </c>
      <c r="G8579">
        <f ca="1"/>
        <v>0</v>
      </c>
      <c r="I8579" s="4">
        <f ca="1"/>
        <v>0</v>
      </c>
    </row>
    <row r="8580" spans="1:9" ht="14.4" hidden="1" customHeight="1" x14ac:dyDescent="0.3">
      <c r="A8580">
        <f ca="1"/>
        <v>0</v>
      </c>
      <c r="C8580">
        <f ca="1"/>
        <v>0</v>
      </c>
      <c r="D8580">
        <f ca="1"/>
        <v>0</v>
      </c>
      <c r="E8580">
        <f ca="1"/>
        <v>0</v>
      </c>
      <c r="F8580">
        <f ca="1"/>
        <v>0</v>
      </c>
      <c r="G8580">
        <f ca="1"/>
        <v>0</v>
      </c>
      <c r="I8580" s="4">
        <f ca="1"/>
        <v>0</v>
      </c>
    </row>
    <row r="8581" spans="1:9" ht="14.4" hidden="1" customHeight="1" x14ac:dyDescent="0.3">
      <c r="A8581">
        <f ca="1"/>
        <v>0</v>
      </c>
      <c r="C8581">
        <f ca="1"/>
        <v>0</v>
      </c>
      <c r="D8581">
        <f ca="1"/>
        <v>0</v>
      </c>
      <c r="E8581">
        <f ca="1"/>
        <v>0</v>
      </c>
      <c r="F8581">
        <f ca="1"/>
        <v>0</v>
      </c>
      <c r="G8581">
        <f ca="1"/>
        <v>0</v>
      </c>
      <c r="I8581" s="4">
        <f ca="1"/>
        <v>0</v>
      </c>
    </row>
    <row r="8582" spans="1:9" ht="14.4" hidden="1" customHeight="1" x14ac:dyDescent="0.3">
      <c r="A8582">
        <f ca="1"/>
        <v>0</v>
      </c>
      <c r="C8582">
        <f ca="1"/>
        <v>0</v>
      </c>
      <c r="D8582">
        <f ca="1"/>
        <v>0</v>
      </c>
      <c r="E8582">
        <f ca="1"/>
        <v>0</v>
      </c>
      <c r="F8582">
        <f ca="1"/>
        <v>0</v>
      </c>
      <c r="G8582">
        <f ca="1"/>
        <v>0</v>
      </c>
      <c r="I8582" s="4">
        <f ca="1"/>
        <v>0</v>
      </c>
    </row>
    <row r="8583" spans="1:9" ht="14.4" hidden="1" customHeight="1" x14ac:dyDescent="0.3">
      <c r="A8583">
        <f ca="1"/>
        <v>0</v>
      </c>
      <c r="C8583">
        <f ca="1"/>
        <v>0</v>
      </c>
      <c r="D8583">
        <f ca="1"/>
        <v>0</v>
      </c>
      <c r="E8583">
        <f ca="1"/>
        <v>0</v>
      </c>
      <c r="F8583">
        <f ca="1"/>
        <v>0</v>
      </c>
      <c r="G8583">
        <f ca="1"/>
        <v>0</v>
      </c>
      <c r="I8583" s="4">
        <f ca="1"/>
        <v>0</v>
      </c>
    </row>
    <row r="8584" spans="1:9" ht="14.4" hidden="1" customHeight="1" x14ac:dyDescent="0.3">
      <c r="A8584">
        <f ca="1"/>
        <v>0</v>
      </c>
      <c r="C8584">
        <f ca="1"/>
        <v>0</v>
      </c>
      <c r="D8584">
        <f ca="1"/>
        <v>0</v>
      </c>
      <c r="E8584">
        <f ca="1"/>
        <v>0</v>
      </c>
      <c r="F8584">
        <f ca="1"/>
        <v>0</v>
      </c>
      <c r="G8584">
        <f ca="1"/>
        <v>0</v>
      </c>
      <c r="I8584" s="4">
        <f ca="1"/>
        <v>0</v>
      </c>
    </row>
    <row r="8585" spans="1:9" ht="14.4" hidden="1" customHeight="1" x14ac:dyDescent="0.3">
      <c r="A8585">
        <f ca="1"/>
        <v>0</v>
      </c>
      <c r="C8585">
        <f ca="1"/>
        <v>0</v>
      </c>
      <c r="D8585">
        <f ca="1"/>
        <v>0</v>
      </c>
      <c r="E8585">
        <f ca="1"/>
        <v>0</v>
      </c>
      <c r="F8585">
        <f ca="1"/>
        <v>0</v>
      </c>
      <c r="G8585">
        <f ca="1"/>
        <v>0</v>
      </c>
      <c r="I8585" s="4">
        <f ca="1"/>
        <v>0</v>
      </c>
    </row>
    <row r="8586" spans="1:9" ht="14.4" hidden="1" customHeight="1" x14ac:dyDescent="0.3">
      <c r="A8586">
        <f ca="1"/>
        <v>0</v>
      </c>
      <c r="C8586">
        <f ca="1"/>
        <v>0</v>
      </c>
      <c r="D8586">
        <f ca="1"/>
        <v>0</v>
      </c>
      <c r="E8586">
        <f ca="1"/>
        <v>0</v>
      </c>
      <c r="F8586">
        <f ca="1"/>
        <v>0</v>
      </c>
      <c r="G8586">
        <f ca="1"/>
        <v>0</v>
      </c>
      <c r="I8586" s="4">
        <f ca="1"/>
        <v>0</v>
      </c>
    </row>
    <row r="8587" spans="1:9" ht="14.4" hidden="1" customHeight="1" x14ac:dyDescent="0.3">
      <c r="A8587">
        <f ca="1"/>
        <v>0</v>
      </c>
      <c r="C8587">
        <f ca="1"/>
        <v>0</v>
      </c>
      <c r="D8587">
        <f ca="1"/>
        <v>0</v>
      </c>
      <c r="E8587">
        <f ca="1"/>
        <v>0</v>
      </c>
      <c r="F8587">
        <f ca="1"/>
        <v>0</v>
      </c>
      <c r="G8587">
        <f ca="1"/>
        <v>0</v>
      </c>
      <c r="I8587" s="4">
        <f ca="1"/>
        <v>0</v>
      </c>
    </row>
    <row r="8588" spans="1:9" ht="14.4" hidden="1" customHeight="1" x14ac:dyDescent="0.3">
      <c r="A8588">
        <f ca="1"/>
        <v>0</v>
      </c>
      <c r="C8588">
        <f ca="1"/>
        <v>0</v>
      </c>
      <c r="D8588">
        <f ca="1"/>
        <v>0</v>
      </c>
      <c r="E8588">
        <f ca="1"/>
        <v>0</v>
      </c>
      <c r="F8588">
        <f ca="1"/>
        <v>0</v>
      </c>
      <c r="G8588">
        <f ca="1"/>
        <v>0</v>
      </c>
      <c r="I8588" s="4">
        <f ca="1"/>
        <v>0</v>
      </c>
    </row>
    <row r="8589" spans="1:9" ht="14.4" hidden="1" customHeight="1" x14ac:dyDescent="0.3">
      <c r="A8589">
        <f ca="1"/>
        <v>0</v>
      </c>
      <c r="C8589">
        <f ca="1"/>
        <v>0</v>
      </c>
      <c r="D8589">
        <f ca="1"/>
        <v>0</v>
      </c>
      <c r="E8589">
        <f ca="1"/>
        <v>0</v>
      </c>
      <c r="F8589">
        <f ca="1"/>
        <v>0</v>
      </c>
      <c r="G8589">
        <f ca="1"/>
        <v>0</v>
      </c>
      <c r="I8589" s="4">
        <f ca="1"/>
        <v>0</v>
      </c>
    </row>
    <row r="8590" spans="1:9" ht="14.4" hidden="1" customHeight="1" x14ac:dyDescent="0.3">
      <c r="A8590">
        <f ca="1"/>
        <v>0</v>
      </c>
      <c r="C8590">
        <f ca="1"/>
        <v>0</v>
      </c>
      <c r="D8590">
        <f ca="1"/>
        <v>0</v>
      </c>
      <c r="E8590">
        <f ca="1"/>
        <v>0</v>
      </c>
      <c r="F8590">
        <f ca="1"/>
        <v>0</v>
      </c>
      <c r="G8590">
        <f ca="1"/>
        <v>0</v>
      </c>
      <c r="I8590" s="4">
        <f ca="1"/>
        <v>0</v>
      </c>
    </row>
    <row r="8591" spans="1:9" ht="14.4" hidden="1" customHeight="1" x14ac:dyDescent="0.3">
      <c r="A8591">
        <f ca="1"/>
        <v>0</v>
      </c>
      <c r="C8591">
        <f ca="1"/>
        <v>0</v>
      </c>
      <c r="D8591">
        <f ca="1"/>
        <v>0</v>
      </c>
      <c r="E8591">
        <f ca="1"/>
        <v>0</v>
      </c>
      <c r="F8591">
        <f ca="1"/>
        <v>0</v>
      </c>
      <c r="G8591">
        <f ca="1"/>
        <v>0</v>
      </c>
      <c r="I8591" s="4">
        <f ca="1"/>
        <v>0</v>
      </c>
    </row>
    <row r="8592" spans="1:9" ht="14.4" hidden="1" customHeight="1" x14ac:dyDescent="0.3">
      <c r="A8592">
        <f ca="1"/>
        <v>0</v>
      </c>
      <c r="C8592">
        <f ca="1"/>
        <v>0</v>
      </c>
      <c r="D8592">
        <f ca="1"/>
        <v>0</v>
      </c>
      <c r="E8592">
        <f ca="1"/>
        <v>0</v>
      </c>
      <c r="F8592">
        <f ca="1"/>
        <v>0</v>
      </c>
      <c r="G8592">
        <f ca="1"/>
        <v>0</v>
      </c>
      <c r="I8592" s="4">
        <f ca="1"/>
        <v>0</v>
      </c>
    </row>
    <row r="8593" spans="1:9" ht="14.4" hidden="1" customHeight="1" x14ac:dyDescent="0.3">
      <c r="A8593">
        <f ca="1"/>
        <v>0</v>
      </c>
      <c r="C8593">
        <f ca="1"/>
        <v>0</v>
      </c>
      <c r="D8593">
        <f ca="1"/>
        <v>0</v>
      </c>
      <c r="E8593">
        <f ca="1"/>
        <v>0</v>
      </c>
      <c r="F8593">
        <f ca="1"/>
        <v>0</v>
      </c>
      <c r="G8593">
        <f ca="1"/>
        <v>0</v>
      </c>
      <c r="I8593" s="4">
        <f ca="1"/>
        <v>0</v>
      </c>
    </row>
    <row r="8594" spans="1:9" ht="14.4" hidden="1" customHeight="1" x14ac:dyDescent="0.3">
      <c r="A8594">
        <f ca="1"/>
        <v>0</v>
      </c>
      <c r="C8594">
        <f ca="1"/>
        <v>0</v>
      </c>
      <c r="D8594">
        <f ca="1"/>
        <v>0</v>
      </c>
      <c r="E8594">
        <f ca="1"/>
        <v>0</v>
      </c>
      <c r="F8594">
        <f ca="1"/>
        <v>0</v>
      </c>
      <c r="G8594">
        <f ca="1"/>
        <v>0</v>
      </c>
      <c r="I8594" s="4">
        <f ca="1"/>
        <v>0</v>
      </c>
    </row>
    <row r="8595" spans="1:9" ht="14.4" hidden="1" customHeight="1" x14ac:dyDescent="0.3">
      <c r="A8595">
        <f ca="1"/>
        <v>0</v>
      </c>
      <c r="C8595">
        <f ca="1"/>
        <v>0</v>
      </c>
      <c r="D8595">
        <f ca="1"/>
        <v>0</v>
      </c>
      <c r="E8595">
        <f ca="1"/>
        <v>0</v>
      </c>
      <c r="F8595">
        <f ca="1"/>
        <v>0</v>
      </c>
      <c r="G8595">
        <f ca="1"/>
        <v>0</v>
      </c>
      <c r="I8595" s="4">
        <f ca="1"/>
        <v>0</v>
      </c>
    </row>
    <row r="8596" spans="1:9" ht="14.4" hidden="1" customHeight="1" x14ac:dyDescent="0.3">
      <c r="A8596">
        <f ca="1"/>
        <v>0</v>
      </c>
      <c r="C8596">
        <f ca="1"/>
        <v>0</v>
      </c>
      <c r="D8596">
        <f ca="1"/>
        <v>0</v>
      </c>
      <c r="E8596">
        <f ca="1"/>
        <v>0</v>
      </c>
      <c r="F8596">
        <f ca="1"/>
        <v>0</v>
      </c>
      <c r="G8596">
        <f ca="1"/>
        <v>0</v>
      </c>
      <c r="I8596" s="4">
        <f ca="1"/>
        <v>0</v>
      </c>
    </row>
    <row r="8597" spans="1:9" ht="14.4" hidden="1" customHeight="1" x14ac:dyDescent="0.3">
      <c r="A8597">
        <f ca="1"/>
        <v>0</v>
      </c>
      <c r="C8597">
        <f ca="1"/>
        <v>0</v>
      </c>
      <c r="D8597">
        <f ca="1"/>
        <v>0</v>
      </c>
      <c r="E8597">
        <f ca="1"/>
        <v>0</v>
      </c>
      <c r="F8597">
        <f ca="1"/>
        <v>0</v>
      </c>
      <c r="G8597">
        <f ca="1"/>
        <v>0</v>
      </c>
      <c r="I8597" s="4">
        <f ca="1"/>
        <v>0</v>
      </c>
    </row>
    <row r="8598" spans="1:9" ht="14.4" hidden="1" customHeight="1" x14ac:dyDescent="0.3">
      <c r="A8598">
        <f ca="1"/>
        <v>0</v>
      </c>
      <c r="C8598">
        <f ca="1"/>
        <v>0</v>
      </c>
      <c r="D8598">
        <f ca="1"/>
        <v>0</v>
      </c>
      <c r="E8598">
        <f ca="1"/>
        <v>0</v>
      </c>
      <c r="F8598">
        <f ca="1"/>
        <v>0</v>
      </c>
      <c r="G8598">
        <f ca="1"/>
        <v>0</v>
      </c>
      <c r="I8598" s="4">
        <f ca="1"/>
        <v>0</v>
      </c>
    </row>
    <row r="8599" spans="1:9" ht="14.4" hidden="1" customHeight="1" x14ac:dyDescent="0.3">
      <c r="A8599">
        <f ca="1"/>
        <v>0</v>
      </c>
      <c r="C8599">
        <f ca="1"/>
        <v>0</v>
      </c>
      <c r="D8599">
        <f ca="1"/>
        <v>0</v>
      </c>
      <c r="E8599">
        <f ca="1"/>
        <v>0</v>
      </c>
      <c r="F8599">
        <f ca="1"/>
        <v>0</v>
      </c>
      <c r="G8599">
        <f ca="1"/>
        <v>0</v>
      </c>
      <c r="I8599" s="4">
        <f ca="1"/>
        <v>0</v>
      </c>
    </row>
    <row r="8600" spans="1:9" ht="14.4" hidden="1" customHeight="1" x14ac:dyDescent="0.3">
      <c r="A8600">
        <f ca="1"/>
        <v>0</v>
      </c>
      <c r="C8600">
        <f ca="1"/>
        <v>0</v>
      </c>
      <c r="D8600">
        <f ca="1"/>
        <v>0</v>
      </c>
      <c r="E8600">
        <f ca="1"/>
        <v>0</v>
      </c>
      <c r="F8600">
        <f ca="1"/>
        <v>0</v>
      </c>
      <c r="G8600">
        <f ca="1"/>
        <v>0</v>
      </c>
      <c r="I8600" s="4">
        <f ca="1"/>
        <v>0</v>
      </c>
    </row>
    <row r="8601" spans="1:9" ht="14.4" hidden="1" customHeight="1" x14ac:dyDescent="0.3">
      <c r="A8601">
        <f ca="1"/>
        <v>0</v>
      </c>
      <c r="C8601">
        <f ca="1"/>
        <v>0</v>
      </c>
      <c r="D8601">
        <f ca="1"/>
        <v>0</v>
      </c>
      <c r="E8601">
        <f ca="1"/>
        <v>0</v>
      </c>
      <c r="F8601">
        <f ca="1"/>
        <v>0</v>
      </c>
      <c r="G8601">
        <f ca="1"/>
        <v>0</v>
      </c>
      <c r="I8601" s="4">
        <f ca="1"/>
        <v>0</v>
      </c>
    </row>
    <row r="8602" spans="1:9" ht="14.4" hidden="1" customHeight="1" x14ac:dyDescent="0.3">
      <c r="A8602">
        <f ca="1"/>
        <v>0</v>
      </c>
      <c r="C8602">
        <f ca="1"/>
        <v>0</v>
      </c>
      <c r="D8602">
        <f ca="1"/>
        <v>0</v>
      </c>
      <c r="E8602">
        <f ca="1"/>
        <v>0</v>
      </c>
      <c r="F8602">
        <f ca="1"/>
        <v>0</v>
      </c>
      <c r="G8602">
        <f ca="1"/>
        <v>0</v>
      </c>
      <c r="I8602" s="4">
        <f ca="1"/>
        <v>0</v>
      </c>
    </row>
    <row r="8603" spans="1:9" ht="14.4" hidden="1" customHeight="1" x14ac:dyDescent="0.3">
      <c r="A8603">
        <f ca="1"/>
        <v>0</v>
      </c>
      <c r="C8603">
        <f ca="1"/>
        <v>0</v>
      </c>
      <c r="D8603">
        <f ca="1"/>
        <v>0</v>
      </c>
      <c r="E8603">
        <f ca="1"/>
        <v>0</v>
      </c>
      <c r="F8603">
        <f ca="1"/>
        <v>0</v>
      </c>
      <c r="G8603">
        <f ca="1"/>
        <v>0</v>
      </c>
      <c r="I8603" s="4">
        <f ca="1"/>
        <v>0</v>
      </c>
    </row>
    <row r="8604" spans="1:9" ht="14.4" hidden="1" customHeight="1" x14ac:dyDescent="0.3">
      <c r="A8604">
        <f ca="1"/>
        <v>0</v>
      </c>
      <c r="C8604">
        <f ca="1"/>
        <v>0</v>
      </c>
      <c r="D8604">
        <f ca="1"/>
        <v>0</v>
      </c>
      <c r="E8604">
        <f ca="1"/>
        <v>0</v>
      </c>
      <c r="F8604">
        <f ca="1"/>
        <v>0</v>
      </c>
      <c r="G8604">
        <f ca="1"/>
        <v>0</v>
      </c>
      <c r="I8604" s="4">
        <f ca="1"/>
        <v>0</v>
      </c>
    </row>
    <row r="8605" spans="1:9" ht="14.4" hidden="1" customHeight="1" x14ac:dyDescent="0.3">
      <c r="A8605">
        <f ca="1"/>
        <v>0</v>
      </c>
      <c r="C8605">
        <f ca="1"/>
        <v>0</v>
      </c>
      <c r="D8605">
        <f ca="1"/>
        <v>0</v>
      </c>
      <c r="E8605">
        <f ca="1"/>
        <v>0</v>
      </c>
      <c r="F8605">
        <f ca="1"/>
        <v>0</v>
      </c>
      <c r="G8605">
        <f ca="1"/>
        <v>0</v>
      </c>
      <c r="I8605" s="4">
        <f ca="1"/>
        <v>0</v>
      </c>
    </row>
    <row r="8606" spans="1:9" ht="14.4" hidden="1" customHeight="1" x14ac:dyDescent="0.3">
      <c r="A8606">
        <f ca="1"/>
        <v>0</v>
      </c>
      <c r="C8606">
        <f ca="1"/>
        <v>0</v>
      </c>
      <c r="D8606">
        <f ca="1"/>
        <v>0</v>
      </c>
      <c r="E8606">
        <f ca="1"/>
        <v>0</v>
      </c>
      <c r="F8606">
        <f ca="1"/>
        <v>0</v>
      </c>
      <c r="G8606">
        <f ca="1"/>
        <v>0</v>
      </c>
      <c r="I8606" s="4">
        <f ca="1"/>
        <v>0</v>
      </c>
    </row>
    <row r="8607" spans="1:9" ht="14.4" hidden="1" customHeight="1" x14ac:dyDescent="0.3">
      <c r="A8607">
        <f ca="1"/>
        <v>0</v>
      </c>
      <c r="C8607">
        <f ca="1"/>
        <v>0</v>
      </c>
      <c r="D8607">
        <f ca="1"/>
        <v>0</v>
      </c>
      <c r="E8607">
        <f ca="1"/>
        <v>0</v>
      </c>
      <c r="F8607">
        <f ca="1"/>
        <v>0</v>
      </c>
      <c r="G8607">
        <f ca="1"/>
        <v>0</v>
      </c>
      <c r="I8607" s="4">
        <f ca="1"/>
        <v>0</v>
      </c>
    </row>
    <row r="8608" spans="1:9" ht="14.4" hidden="1" customHeight="1" x14ac:dyDescent="0.3">
      <c r="A8608">
        <f ca="1"/>
        <v>0</v>
      </c>
      <c r="C8608">
        <f ca="1"/>
        <v>0</v>
      </c>
      <c r="D8608">
        <f ca="1"/>
        <v>0</v>
      </c>
      <c r="E8608">
        <f ca="1"/>
        <v>0</v>
      </c>
      <c r="F8608">
        <f ca="1"/>
        <v>0</v>
      </c>
      <c r="G8608">
        <f ca="1"/>
        <v>0</v>
      </c>
      <c r="I8608" s="4">
        <f ca="1"/>
        <v>0</v>
      </c>
    </row>
    <row r="8609" spans="1:9" ht="14.4" hidden="1" customHeight="1" x14ac:dyDescent="0.3">
      <c r="A8609">
        <f ca="1"/>
        <v>0</v>
      </c>
      <c r="C8609">
        <f ca="1"/>
        <v>0</v>
      </c>
      <c r="D8609">
        <f ca="1"/>
        <v>0</v>
      </c>
      <c r="E8609">
        <f ca="1"/>
        <v>0</v>
      </c>
      <c r="F8609">
        <f ca="1"/>
        <v>0</v>
      </c>
      <c r="G8609">
        <f ca="1"/>
        <v>0</v>
      </c>
      <c r="I8609" s="4">
        <f ca="1"/>
        <v>0</v>
      </c>
    </row>
    <row r="8610" spans="1:9" ht="14.4" hidden="1" customHeight="1" x14ac:dyDescent="0.3">
      <c r="A8610">
        <f ca="1"/>
        <v>0</v>
      </c>
      <c r="C8610">
        <f ca="1"/>
        <v>0</v>
      </c>
      <c r="D8610">
        <f ca="1"/>
        <v>0</v>
      </c>
      <c r="E8610">
        <f ca="1"/>
        <v>0</v>
      </c>
      <c r="F8610">
        <f ca="1"/>
        <v>0</v>
      </c>
      <c r="G8610">
        <f ca="1"/>
        <v>0</v>
      </c>
      <c r="I8610" s="4">
        <f ca="1"/>
        <v>0</v>
      </c>
    </row>
    <row r="8611" spans="1:9" ht="14.4" hidden="1" customHeight="1" x14ac:dyDescent="0.3">
      <c r="A8611">
        <f ca="1"/>
        <v>0</v>
      </c>
      <c r="C8611">
        <f ca="1"/>
        <v>0</v>
      </c>
      <c r="D8611">
        <f ca="1"/>
        <v>0</v>
      </c>
      <c r="E8611">
        <f ca="1"/>
        <v>0</v>
      </c>
      <c r="F8611">
        <f ca="1"/>
        <v>0</v>
      </c>
      <c r="G8611">
        <f ca="1"/>
        <v>0</v>
      </c>
      <c r="I8611" s="4">
        <f ca="1"/>
        <v>0</v>
      </c>
    </row>
    <row r="8612" spans="1:9" ht="14.4" hidden="1" customHeight="1" x14ac:dyDescent="0.3">
      <c r="A8612">
        <f ca="1"/>
        <v>0</v>
      </c>
      <c r="C8612">
        <f ca="1"/>
        <v>0</v>
      </c>
      <c r="D8612">
        <f ca="1"/>
        <v>0</v>
      </c>
      <c r="E8612">
        <f ca="1"/>
        <v>0</v>
      </c>
      <c r="F8612">
        <f ca="1"/>
        <v>0</v>
      </c>
      <c r="G8612">
        <f ca="1"/>
        <v>0</v>
      </c>
      <c r="I8612" s="4">
        <f ca="1"/>
        <v>0</v>
      </c>
    </row>
    <row r="8613" spans="1:9" ht="14.4" hidden="1" customHeight="1" x14ac:dyDescent="0.3">
      <c r="A8613">
        <f ca="1"/>
        <v>0</v>
      </c>
      <c r="C8613">
        <f ca="1"/>
        <v>0</v>
      </c>
      <c r="D8613">
        <f ca="1"/>
        <v>0</v>
      </c>
      <c r="E8613">
        <f ca="1"/>
        <v>0</v>
      </c>
      <c r="F8613">
        <f ca="1"/>
        <v>0</v>
      </c>
      <c r="G8613">
        <f ca="1"/>
        <v>0</v>
      </c>
      <c r="I8613" s="4">
        <f ca="1"/>
        <v>0</v>
      </c>
    </row>
    <row r="8614" spans="1:9" ht="14.4" hidden="1" customHeight="1" x14ac:dyDescent="0.3">
      <c r="A8614">
        <f ca="1"/>
        <v>0</v>
      </c>
      <c r="C8614">
        <f ca="1"/>
        <v>0</v>
      </c>
      <c r="D8614">
        <f ca="1"/>
        <v>0</v>
      </c>
      <c r="E8614">
        <f ca="1"/>
        <v>0</v>
      </c>
      <c r="F8614">
        <f ca="1"/>
        <v>0</v>
      </c>
      <c r="G8614">
        <f ca="1"/>
        <v>0</v>
      </c>
      <c r="I8614" s="4">
        <f ca="1"/>
        <v>0</v>
      </c>
    </row>
    <row r="8615" spans="1:9" ht="14.4" hidden="1" customHeight="1" x14ac:dyDescent="0.3">
      <c r="A8615">
        <f ca="1"/>
        <v>0</v>
      </c>
      <c r="C8615">
        <f ca="1"/>
        <v>0</v>
      </c>
      <c r="D8615">
        <f ca="1"/>
        <v>0</v>
      </c>
      <c r="E8615">
        <f ca="1"/>
        <v>0</v>
      </c>
      <c r="F8615">
        <f ca="1"/>
        <v>0</v>
      </c>
      <c r="G8615">
        <f ca="1"/>
        <v>0</v>
      </c>
      <c r="I8615" s="4">
        <f ca="1"/>
        <v>0</v>
      </c>
    </row>
    <row r="8616" spans="1:9" ht="14.4" hidden="1" customHeight="1" x14ac:dyDescent="0.3">
      <c r="A8616">
        <f ca="1"/>
        <v>0</v>
      </c>
      <c r="C8616">
        <f ca="1"/>
        <v>0</v>
      </c>
      <c r="D8616">
        <f ca="1"/>
        <v>0</v>
      </c>
      <c r="E8616">
        <f ca="1"/>
        <v>0</v>
      </c>
      <c r="F8616">
        <f ca="1"/>
        <v>0</v>
      </c>
      <c r="G8616">
        <f ca="1"/>
        <v>0</v>
      </c>
      <c r="I8616" s="4">
        <f ca="1"/>
        <v>0</v>
      </c>
    </row>
    <row r="8617" spans="1:9" ht="14.4" hidden="1" customHeight="1" x14ac:dyDescent="0.3">
      <c r="A8617">
        <f ca="1"/>
        <v>0</v>
      </c>
      <c r="C8617">
        <f ca="1"/>
        <v>0</v>
      </c>
      <c r="D8617">
        <f ca="1"/>
        <v>0</v>
      </c>
      <c r="E8617">
        <f ca="1"/>
        <v>0</v>
      </c>
      <c r="F8617">
        <f ca="1"/>
        <v>0</v>
      </c>
      <c r="G8617">
        <f ca="1"/>
        <v>0</v>
      </c>
      <c r="I8617" s="4">
        <f ca="1"/>
        <v>0</v>
      </c>
    </row>
    <row r="8618" spans="1:9" ht="14.4" hidden="1" customHeight="1" x14ac:dyDescent="0.3">
      <c r="A8618">
        <f ca="1"/>
        <v>0</v>
      </c>
      <c r="C8618">
        <f ca="1"/>
        <v>0</v>
      </c>
      <c r="D8618">
        <f ca="1"/>
        <v>0</v>
      </c>
      <c r="E8618">
        <f ca="1"/>
        <v>0</v>
      </c>
      <c r="F8618">
        <f ca="1"/>
        <v>0</v>
      </c>
      <c r="G8618">
        <f ca="1"/>
        <v>0</v>
      </c>
      <c r="I8618" s="4">
        <f ca="1"/>
        <v>0</v>
      </c>
    </row>
    <row r="8619" spans="1:9" ht="14.4" hidden="1" customHeight="1" x14ac:dyDescent="0.3">
      <c r="A8619">
        <f ca="1"/>
        <v>0</v>
      </c>
      <c r="C8619">
        <f ca="1"/>
        <v>0</v>
      </c>
      <c r="D8619">
        <f ca="1"/>
        <v>0</v>
      </c>
      <c r="E8619">
        <f ca="1"/>
        <v>0</v>
      </c>
      <c r="F8619">
        <f ca="1"/>
        <v>0</v>
      </c>
      <c r="G8619">
        <f ca="1"/>
        <v>0</v>
      </c>
      <c r="I8619" s="4">
        <f ca="1"/>
        <v>0</v>
      </c>
    </row>
    <row r="8620" spans="1:9" ht="14.4" hidden="1" customHeight="1" x14ac:dyDescent="0.3">
      <c r="A8620">
        <f ca="1"/>
        <v>0</v>
      </c>
      <c r="C8620">
        <f ca="1"/>
        <v>0</v>
      </c>
      <c r="D8620">
        <f ca="1"/>
        <v>0</v>
      </c>
      <c r="E8620">
        <f ca="1"/>
        <v>0</v>
      </c>
      <c r="F8620">
        <f ca="1"/>
        <v>0</v>
      </c>
      <c r="G8620">
        <f ca="1"/>
        <v>0</v>
      </c>
      <c r="I8620" s="4">
        <f ca="1"/>
        <v>0</v>
      </c>
    </row>
    <row r="8621" spans="1:9" ht="14.4" hidden="1" customHeight="1" x14ac:dyDescent="0.3">
      <c r="A8621">
        <f ca="1"/>
        <v>0</v>
      </c>
      <c r="C8621">
        <f ca="1"/>
        <v>0</v>
      </c>
      <c r="D8621">
        <f ca="1"/>
        <v>0</v>
      </c>
      <c r="E8621">
        <f ca="1"/>
        <v>0</v>
      </c>
      <c r="F8621">
        <f ca="1"/>
        <v>0</v>
      </c>
      <c r="G8621">
        <f ca="1"/>
        <v>0</v>
      </c>
      <c r="I8621" s="4">
        <f ca="1"/>
        <v>0</v>
      </c>
    </row>
    <row r="8622" spans="1:9" ht="14.4" hidden="1" customHeight="1" x14ac:dyDescent="0.3">
      <c r="A8622">
        <f ca="1"/>
        <v>0</v>
      </c>
      <c r="C8622">
        <f ca="1"/>
        <v>0</v>
      </c>
      <c r="D8622">
        <f ca="1"/>
        <v>0</v>
      </c>
      <c r="E8622">
        <f ca="1"/>
        <v>0</v>
      </c>
      <c r="F8622">
        <f ca="1"/>
        <v>0</v>
      </c>
      <c r="G8622">
        <f ca="1"/>
        <v>0</v>
      </c>
      <c r="I8622" s="4">
        <f ca="1"/>
        <v>0</v>
      </c>
    </row>
    <row r="8623" spans="1:9" ht="14.4" hidden="1" customHeight="1" x14ac:dyDescent="0.3">
      <c r="A8623">
        <f ca="1"/>
        <v>0</v>
      </c>
      <c r="C8623">
        <f ca="1"/>
        <v>0</v>
      </c>
      <c r="D8623">
        <f ca="1"/>
        <v>0</v>
      </c>
      <c r="E8623">
        <f ca="1"/>
        <v>0</v>
      </c>
      <c r="F8623">
        <f ca="1"/>
        <v>0</v>
      </c>
      <c r="G8623">
        <f ca="1"/>
        <v>0</v>
      </c>
      <c r="I8623" s="4">
        <f ca="1"/>
        <v>0</v>
      </c>
    </row>
    <row r="8624" spans="1:9" ht="14.4" hidden="1" customHeight="1" x14ac:dyDescent="0.3">
      <c r="A8624">
        <f ca="1"/>
        <v>0</v>
      </c>
      <c r="C8624">
        <f ca="1"/>
        <v>0</v>
      </c>
      <c r="D8624">
        <f ca="1"/>
        <v>0</v>
      </c>
      <c r="E8624">
        <f ca="1"/>
        <v>0</v>
      </c>
      <c r="F8624">
        <f ca="1"/>
        <v>0</v>
      </c>
      <c r="G8624">
        <f ca="1"/>
        <v>0</v>
      </c>
      <c r="I8624" s="4">
        <f ca="1"/>
        <v>0</v>
      </c>
    </row>
    <row r="8625" spans="1:9" ht="14.4" hidden="1" customHeight="1" x14ac:dyDescent="0.3">
      <c r="A8625">
        <f ca="1"/>
        <v>0</v>
      </c>
      <c r="C8625">
        <f ca="1"/>
        <v>0</v>
      </c>
      <c r="D8625">
        <f ca="1"/>
        <v>0</v>
      </c>
      <c r="E8625">
        <f ca="1"/>
        <v>0</v>
      </c>
      <c r="F8625">
        <f ca="1"/>
        <v>0</v>
      </c>
      <c r="G8625">
        <f ca="1"/>
        <v>0</v>
      </c>
      <c r="I8625" s="4">
        <f ca="1"/>
        <v>0</v>
      </c>
    </row>
    <row r="8626" spans="1:9" ht="14.4" hidden="1" customHeight="1" x14ac:dyDescent="0.3">
      <c r="A8626">
        <f ca="1"/>
        <v>0</v>
      </c>
      <c r="C8626">
        <f ca="1"/>
        <v>0</v>
      </c>
      <c r="D8626">
        <f ca="1"/>
        <v>0</v>
      </c>
      <c r="E8626">
        <f ca="1"/>
        <v>0</v>
      </c>
      <c r="F8626">
        <f ca="1"/>
        <v>0</v>
      </c>
      <c r="G8626">
        <f ca="1"/>
        <v>0</v>
      </c>
      <c r="I8626" s="4">
        <f ca="1"/>
        <v>0</v>
      </c>
    </row>
    <row r="8627" spans="1:9" ht="14.4" hidden="1" customHeight="1" x14ac:dyDescent="0.3">
      <c r="A8627">
        <f ca="1"/>
        <v>0</v>
      </c>
      <c r="C8627">
        <f ca="1"/>
        <v>0</v>
      </c>
      <c r="D8627">
        <f ca="1"/>
        <v>0</v>
      </c>
      <c r="E8627">
        <f ca="1"/>
        <v>0</v>
      </c>
      <c r="F8627">
        <f ca="1"/>
        <v>0</v>
      </c>
      <c r="G8627">
        <f ca="1"/>
        <v>0</v>
      </c>
      <c r="I8627" s="4">
        <f ca="1"/>
        <v>0</v>
      </c>
    </row>
    <row r="8628" spans="1:9" ht="14.4" hidden="1" customHeight="1" x14ac:dyDescent="0.3">
      <c r="A8628">
        <f ca="1"/>
        <v>0</v>
      </c>
      <c r="C8628">
        <f ca="1"/>
        <v>0</v>
      </c>
      <c r="D8628">
        <f ca="1"/>
        <v>0</v>
      </c>
      <c r="E8628">
        <f ca="1"/>
        <v>0</v>
      </c>
      <c r="F8628">
        <f ca="1"/>
        <v>0</v>
      </c>
      <c r="G8628">
        <f ca="1"/>
        <v>0</v>
      </c>
      <c r="I8628" s="4">
        <f ca="1"/>
        <v>0</v>
      </c>
    </row>
    <row r="8629" spans="1:9" ht="14.4" hidden="1" customHeight="1" x14ac:dyDescent="0.3">
      <c r="A8629">
        <f ca="1"/>
        <v>0</v>
      </c>
      <c r="C8629">
        <f ca="1"/>
        <v>0</v>
      </c>
      <c r="D8629">
        <f ca="1"/>
        <v>0</v>
      </c>
      <c r="E8629">
        <f ca="1"/>
        <v>0</v>
      </c>
      <c r="F8629">
        <f ca="1"/>
        <v>0</v>
      </c>
      <c r="G8629">
        <f ca="1"/>
        <v>0</v>
      </c>
      <c r="I8629" s="4">
        <f ca="1"/>
        <v>0</v>
      </c>
    </row>
    <row r="8630" spans="1:9" ht="14.4" hidden="1" customHeight="1" x14ac:dyDescent="0.3">
      <c r="A8630">
        <f ca="1"/>
        <v>0</v>
      </c>
      <c r="C8630">
        <f ca="1"/>
        <v>0</v>
      </c>
      <c r="D8630">
        <f ca="1"/>
        <v>0</v>
      </c>
      <c r="E8630">
        <f ca="1"/>
        <v>0</v>
      </c>
      <c r="F8630">
        <f ca="1"/>
        <v>0</v>
      </c>
      <c r="G8630">
        <f ca="1"/>
        <v>0</v>
      </c>
      <c r="I8630" s="4">
        <f ca="1"/>
        <v>0</v>
      </c>
    </row>
    <row r="8631" spans="1:9" ht="14.4" hidden="1" customHeight="1" x14ac:dyDescent="0.3">
      <c r="A8631">
        <f ca="1"/>
        <v>0</v>
      </c>
      <c r="C8631">
        <f ca="1"/>
        <v>0</v>
      </c>
      <c r="D8631">
        <f ca="1"/>
        <v>0</v>
      </c>
      <c r="E8631">
        <f ca="1"/>
        <v>0</v>
      </c>
      <c r="F8631">
        <f ca="1"/>
        <v>0</v>
      </c>
      <c r="G8631">
        <f ca="1"/>
        <v>0</v>
      </c>
      <c r="I8631" s="4">
        <f ca="1"/>
        <v>0</v>
      </c>
    </row>
    <row r="8632" spans="1:9" ht="14.4" hidden="1" customHeight="1" x14ac:dyDescent="0.3">
      <c r="A8632">
        <f ca="1"/>
        <v>0</v>
      </c>
      <c r="C8632">
        <f ca="1"/>
        <v>0</v>
      </c>
      <c r="D8632">
        <f ca="1"/>
        <v>0</v>
      </c>
      <c r="E8632">
        <f ca="1"/>
        <v>0</v>
      </c>
      <c r="F8632">
        <f ca="1"/>
        <v>0</v>
      </c>
      <c r="G8632">
        <f ca="1"/>
        <v>0</v>
      </c>
      <c r="I8632" s="4">
        <f ca="1"/>
        <v>0</v>
      </c>
    </row>
    <row r="8633" spans="1:9" ht="14.4" hidden="1" customHeight="1" x14ac:dyDescent="0.3">
      <c r="A8633">
        <f ca="1"/>
        <v>0</v>
      </c>
      <c r="C8633">
        <f ca="1"/>
        <v>0</v>
      </c>
      <c r="D8633">
        <f ca="1"/>
        <v>0</v>
      </c>
      <c r="E8633">
        <f ca="1"/>
        <v>0</v>
      </c>
      <c r="F8633">
        <f ca="1"/>
        <v>0</v>
      </c>
      <c r="G8633">
        <f ca="1"/>
        <v>0</v>
      </c>
      <c r="I8633" s="4">
        <f ca="1"/>
        <v>0</v>
      </c>
    </row>
    <row r="8634" spans="1:9" ht="14.4" hidden="1" customHeight="1" x14ac:dyDescent="0.3">
      <c r="A8634">
        <f ca="1"/>
        <v>0</v>
      </c>
      <c r="C8634">
        <f ca="1"/>
        <v>0</v>
      </c>
      <c r="D8634">
        <f ca="1"/>
        <v>0</v>
      </c>
      <c r="E8634">
        <f ca="1"/>
        <v>0</v>
      </c>
      <c r="F8634">
        <f ca="1"/>
        <v>0</v>
      </c>
      <c r="G8634">
        <f ca="1"/>
        <v>0</v>
      </c>
      <c r="I8634" s="4">
        <f ca="1"/>
        <v>0</v>
      </c>
    </row>
    <row r="8635" spans="1:9" ht="14.4" hidden="1" customHeight="1" x14ac:dyDescent="0.3">
      <c r="A8635">
        <f ca="1"/>
        <v>0</v>
      </c>
      <c r="C8635">
        <f ca="1"/>
        <v>0</v>
      </c>
      <c r="D8635">
        <f ca="1"/>
        <v>0</v>
      </c>
      <c r="E8635">
        <f ca="1"/>
        <v>0</v>
      </c>
      <c r="F8635">
        <f ca="1"/>
        <v>0</v>
      </c>
      <c r="G8635">
        <f ca="1"/>
        <v>0</v>
      </c>
      <c r="I8635" s="4">
        <f ca="1"/>
        <v>0</v>
      </c>
    </row>
    <row r="8636" spans="1:9" ht="14.4" hidden="1" customHeight="1" x14ac:dyDescent="0.3">
      <c r="A8636">
        <f ca="1"/>
        <v>0</v>
      </c>
      <c r="C8636">
        <f ca="1"/>
        <v>0</v>
      </c>
      <c r="D8636">
        <f ca="1"/>
        <v>0</v>
      </c>
      <c r="E8636">
        <f ca="1"/>
        <v>0</v>
      </c>
      <c r="F8636">
        <f ca="1"/>
        <v>0</v>
      </c>
      <c r="G8636">
        <f ca="1"/>
        <v>0</v>
      </c>
      <c r="I8636" s="4">
        <f ca="1"/>
        <v>0</v>
      </c>
    </row>
    <row r="8637" spans="1:9" ht="14.4" hidden="1" customHeight="1" x14ac:dyDescent="0.3">
      <c r="A8637">
        <f ca="1"/>
        <v>0</v>
      </c>
      <c r="C8637">
        <f ca="1"/>
        <v>0</v>
      </c>
      <c r="D8637">
        <f ca="1"/>
        <v>0</v>
      </c>
      <c r="E8637">
        <f ca="1"/>
        <v>0</v>
      </c>
      <c r="F8637">
        <f ca="1"/>
        <v>0</v>
      </c>
      <c r="G8637">
        <f ca="1"/>
        <v>0</v>
      </c>
      <c r="I8637" s="4">
        <f ca="1"/>
        <v>0</v>
      </c>
    </row>
    <row r="8638" spans="1:9" ht="14.4" hidden="1" customHeight="1" x14ac:dyDescent="0.3">
      <c r="A8638">
        <f ca="1"/>
        <v>0</v>
      </c>
      <c r="C8638">
        <f ca="1"/>
        <v>0</v>
      </c>
      <c r="D8638">
        <f ca="1"/>
        <v>0</v>
      </c>
      <c r="E8638">
        <f ca="1"/>
        <v>0</v>
      </c>
      <c r="F8638">
        <f ca="1"/>
        <v>0</v>
      </c>
      <c r="G8638">
        <f ca="1"/>
        <v>0</v>
      </c>
      <c r="I8638" s="4">
        <f ca="1"/>
        <v>0</v>
      </c>
    </row>
    <row r="8639" spans="1:9" ht="14.4" hidden="1" customHeight="1" x14ac:dyDescent="0.3">
      <c r="A8639">
        <f ca="1"/>
        <v>0</v>
      </c>
      <c r="C8639">
        <f ca="1"/>
        <v>0</v>
      </c>
      <c r="D8639">
        <f ca="1"/>
        <v>0</v>
      </c>
      <c r="E8639">
        <f ca="1"/>
        <v>0</v>
      </c>
      <c r="F8639">
        <f ca="1"/>
        <v>0</v>
      </c>
      <c r="G8639">
        <f ca="1"/>
        <v>0</v>
      </c>
      <c r="I8639" s="4">
        <f ca="1"/>
        <v>0</v>
      </c>
    </row>
    <row r="8640" spans="1:9" ht="14.4" hidden="1" customHeight="1" x14ac:dyDescent="0.3">
      <c r="A8640">
        <f ca="1"/>
        <v>0</v>
      </c>
      <c r="C8640">
        <f ca="1"/>
        <v>0</v>
      </c>
      <c r="D8640">
        <f ca="1"/>
        <v>0</v>
      </c>
      <c r="E8640">
        <f ca="1"/>
        <v>0</v>
      </c>
      <c r="F8640">
        <f ca="1"/>
        <v>0</v>
      </c>
      <c r="G8640">
        <f ca="1"/>
        <v>0</v>
      </c>
      <c r="I8640" s="4">
        <f ca="1"/>
        <v>0</v>
      </c>
    </row>
    <row r="8641" spans="1:9" ht="14.4" hidden="1" customHeight="1" x14ac:dyDescent="0.3">
      <c r="A8641">
        <f ca="1"/>
        <v>0</v>
      </c>
      <c r="C8641">
        <f ca="1"/>
        <v>0</v>
      </c>
      <c r="D8641">
        <f ca="1"/>
        <v>0</v>
      </c>
      <c r="E8641">
        <f ca="1"/>
        <v>0</v>
      </c>
      <c r="F8641">
        <f ca="1"/>
        <v>0</v>
      </c>
      <c r="G8641">
        <f ca="1"/>
        <v>0</v>
      </c>
      <c r="I8641" s="4">
        <f ca="1"/>
        <v>0</v>
      </c>
    </row>
    <row r="8642" spans="1:9" ht="14.4" hidden="1" customHeight="1" x14ac:dyDescent="0.3">
      <c r="A8642">
        <f ca="1"/>
        <v>0</v>
      </c>
      <c r="C8642">
        <f ca="1"/>
        <v>0</v>
      </c>
      <c r="D8642">
        <f ca="1"/>
        <v>0</v>
      </c>
      <c r="E8642">
        <f ca="1"/>
        <v>0</v>
      </c>
      <c r="F8642">
        <f ca="1"/>
        <v>0</v>
      </c>
      <c r="G8642">
        <f ca="1"/>
        <v>0</v>
      </c>
      <c r="I8642" s="4">
        <f ca="1"/>
        <v>0</v>
      </c>
    </row>
    <row r="8643" spans="1:9" ht="14.4" hidden="1" customHeight="1" x14ac:dyDescent="0.3">
      <c r="A8643">
        <f ca="1"/>
        <v>0</v>
      </c>
      <c r="C8643">
        <f ca="1"/>
        <v>0</v>
      </c>
      <c r="D8643">
        <f ca="1"/>
        <v>0</v>
      </c>
      <c r="E8643">
        <f ca="1"/>
        <v>0</v>
      </c>
      <c r="F8643">
        <f ca="1"/>
        <v>0</v>
      </c>
      <c r="G8643">
        <f ca="1"/>
        <v>0</v>
      </c>
      <c r="I8643" s="4">
        <f ca="1"/>
        <v>0</v>
      </c>
    </row>
    <row r="8644" spans="1:9" ht="14.4" hidden="1" customHeight="1" x14ac:dyDescent="0.3">
      <c r="A8644">
        <f ca="1"/>
        <v>0</v>
      </c>
      <c r="C8644">
        <f ca="1"/>
        <v>0</v>
      </c>
      <c r="D8644">
        <f ca="1"/>
        <v>0</v>
      </c>
      <c r="E8644">
        <f ca="1"/>
        <v>0</v>
      </c>
      <c r="F8644">
        <f ca="1"/>
        <v>0</v>
      </c>
      <c r="G8644">
        <f ca="1"/>
        <v>0</v>
      </c>
      <c r="I8644" s="4">
        <f ca="1"/>
        <v>0</v>
      </c>
    </row>
    <row r="8645" spans="1:9" ht="14.4" hidden="1" customHeight="1" x14ac:dyDescent="0.3">
      <c r="A8645">
        <f ca="1"/>
        <v>0</v>
      </c>
      <c r="C8645">
        <f ca="1"/>
        <v>0</v>
      </c>
      <c r="D8645">
        <f ca="1"/>
        <v>0</v>
      </c>
      <c r="E8645">
        <f ca="1"/>
        <v>0</v>
      </c>
      <c r="F8645">
        <f ca="1"/>
        <v>0</v>
      </c>
      <c r="G8645">
        <f ca="1"/>
        <v>0</v>
      </c>
      <c r="I8645" s="4">
        <f ca="1"/>
        <v>0</v>
      </c>
    </row>
    <row r="8646" spans="1:9" ht="14.4" hidden="1" customHeight="1" x14ac:dyDescent="0.3">
      <c r="A8646">
        <f ca="1"/>
        <v>0</v>
      </c>
      <c r="C8646">
        <f ca="1"/>
        <v>0</v>
      </c>
      <c r="D8646">
        <f ca="1"/>
        <v>0</v>
      </c>
      <c r="E8646">
        <f ca="1"/>
        <v>0</v>
      </c>
      <c r="F8646">
        <f ca="1"/>
        <v>0</v>
      </c>
      <c r="G8646">
        <f ca="1"/>
        <v>0</v>
      </c>
      <c r="I8646" s="4">
        <f ca="1"/>
        <v>0</v>
      </c>
    </row>
    <row r="8647" spans="1:9" ht="14.4" hidden="1" customHeight="1" x14ac:dyDescent="0.3">
      <c r="A8647">
        <f ca="1"/>
        <v>0</v>
      </c>
      <c r="C8647">
        <f ca="1"/>
        <v>0</v>
      </c>
      <c r="D8647">
        <f ca="1"/>
        <v>0</v>
      </c>
      <c r="E8647">
        <f ca="1"/>
        <v>0</v>
      </c>
      <c r="F8647">
        <f ca="1"/>
        <v>0</v>
      </c>
      <c r="G8647">
        <f ca="1"/>
        <v>0</v>
      </c>
      <c r="I8647" s="4">
        <f ca="1"/>
        <v>0</v>
      </c>
    </row>
    <row r="8648" spans="1:9" ht="14.4" hidden="1" customHeight="1" x14ac:dyDescent="0.3">
      <c r="A8648">
        <f ca="1"/>
        <v>0</v>
      </c>
      <c r="C8648">
        <f ca="1"/>
        <v>0</v>
      </c>
      <c r="D8648">
        <f ca="1"/>
        <v>0</v>
      </c>
      <c r="E8648">
        <f ca="1"/>
        <v>0</v>
      </c>
      <c r="F8648">
        <f ca="1"/>
        <v>0</v>
      </c>
      <c r="G8648">
        <f ca="1"/>
        <v>0</v>
      </c>
      <c r="I8648" s="4">
        <f ca="1"/>
        <v>0</v>
      </c>
    </row>
    <row r="8649" spans="1:9" ht="14.4" hidden="1" customHeight="1" x14ac:dyDescent="0.3">
      <c r="A8649">
        <f ca="1"/>
        <v>0</v>
      </c>
      <c r="C8649">
        <f ca="1"/>
        <v>0</v>
      </c>
      <c r="D8649">
        <f ca="1"/>
        <v>0</v>
      </c>
      <c r="E8649">
        <f ca="1"/>
        <v>0</v>
      </c>
      <c r="F8649">
        <f ca="1"/>
        <v>0</v>
      </c>
      <c r="G8649">
        <f ca="1"/>
        <v>0</v>
      </c>
      <c r="I8649" s="4">
        <f ca="1"/>
        <v>0</v>
      </c>
    </row>
    <row r="8650" spans="1:9" ht="14.4" hidden="1" customHeight="1" x14ac:dyDescent="0.3">
      <c r="A8650">
        <f ca="1"/>
        <v>0</v>
      </c>
      <c r="C8650">
        <f ca="1"/>
        <v>0</v>
      </c>
      <c r="D8650">
        <f ca="1"/>
        <v>0</v>
      </c>
      <c r="E8650">
        <f ca="1"/>
        <v>0</v>
      </c>
      <c r="F8650">
        <f ca="1"/>
        <v>0</v>
      </c>
      <c r="G8650">
        <f ca="1"/>
        <v>0</v>
      </c>
      <c r="I8650" s="4">
        <f ca="1"/>
        <v>0</v>
      </c>
    </row>
    <row r="8651" spans="1:9" ht="14.4" hidden="1" customHeight="1" x14ac:dyDescent="0.3">
      <c r="A8651">
        <f ca="1"/>
        <v>0</v>
      </c>
      <c r="C8651">
        <f ca="1"/>
        <v>0</v>
      </c>
      <c r="D8651">
        <f ca="1"/>
        <v>0</v>
      </c>
      <c r="E8651">
        <f ca="1"/>
        <v>0</v>
      </c>
      <c r="F8651">
        <f ca="1"/>
        <v>0</v>
      </c>
      <c r="G8651">
        <f ca="1"/>
        <v>0</v>
      </c>
      <c r="I8651" s="4">
        <f ca="1"/>
        <v>0</v>
      </c>
    </row>
    <row r="8652" spans="1:9" ht="14.4" hidden="1" customHeight="1" x14ac:dyDescent="0.3">
      <c r="A8652">
        <f ca="1"/>
        <v>0</v>
      </c>
      <c r="C8652">
        <f ca="1"/>
        <v>0</v>
      </c>
      <c r="D8652">
        <f ca="1"/>
        <v>0</v>
      </c>
      <c r="E8652">
        <f ca="1"/>
        <v>0</v>
      </c>
      <c r="F8652">
        <f ca="1"/>
        <v>0</v>
      </c>
      <c r="G8652">
        <f ca="1"/>
        <v>0</v>
      </c>
      <c r="I8652" s="4">
        <f ca="1"/>
        <v>0</v>
      </c>
    </row>
    <row r="8653" spans="1:9" ht="14.4" hidden="1" customHeight="1" x14ac:dyDescent="0.3">
      <c r="A8653">
        <f ca="1"/>
        <v>0</v>
      </c>
      <c r="C8653">
        <f ca="1"/>
        <v>0</v>
      </c>
      <c r="D8653">
        <f ca="1"/>
        <v>0</v>
      </c>
      <c r="E8653">
        <f ca="1"/>
        <v>0</v>
      </c>
      <c r="F8653">
        <f ca="1"/>
        <v>0</v>
      </c>
      <c r="G8653">
        <f ca="1"/>
        <v>0</v>
      </c>
      <c r="I8653" s="4">
        <f ca="1"/>
        <v>0</v>
      </c>
    </row>
    <row r="8654" spans="1:9" ht="14.4" hidden="1" customHeight="1" x14ac:dyDescent="0.3">
      <c r="A8654">
        <f ca="1"/>
        <v>0</v>
      </c>
      <c r="C8654">
        <f ca="1"/>
        <v>0</v>
      </c>
      <c r="D8654">
        <f ca="1"/>
        <v>0</v>
      </c>
      <c r="E8654">
        <f ca="1"/>
        <v>0</v>
      </c>
      <c r="F8654">
        <f ca="1"/>
        <v>0</v>
      </c>
      <c r="G8654">
        <f ca="1"/>
        <v>0</v>
      </c>
      <c r="I8654" s="4">
        <f ca="1"/>
        <v>0</v>
      </c>
    </row>
    <row r="8655" spans="1:9" ht="14.4" hidden="1" customHeight="1" x14ac:dyDescent="0.3">
      <c r="A8655">
        <f ca="1"/>
        <v>0</v>
      </c>
      <c r="C8655">
        <f ca="1"/>
        <v>0</v>
      </c>
      <c r="D8655">
        <f ca="1"/>
        <v>0</v>
      </c>
      <c r="E8655">
        <f ca="1"/>
        <v>0</v>
      </c>
      <c r="F8655">
        <f ca="1"/>
        <v>0</v>
      </c>
      <c r="G8655">
        <f ca="1"/>
        <v>0</v>
      </c>
      <c r="I8655" s="4">
        <f ca="1"/>
        <v>0</v>
      </c>
    </row>
    <row r="8656" spans="1:9" ht="14.4" hidden="1" customHeight="1" x14ac:dyDescent="0.3">
      <c r="A8656">
        <f ca="1"/>
        <v>0</v>
      </c>
      <c r="C8656">
        <f ca="1"/>
        <v>0</v>
      </c>
      <c r="D8656">
        <f ca="1"/>
        <v>0</v>
      </c>
      <c r="E8656">
        <f ca="1"/>
        <v>0</v>
      </c>
      <c r="F8656">
        <f ca="1"/>
        <v>0</v>
      </c>
      <c r="G8656">
        <f ca="1"/>
        <v>0</v>
      </c>
      <c r="I8656" s="4">
        <f ca="1"/>
        <v>0</v>
      </c>
    </row>
    <row r="8657" spans="1:9" ht="14.4" hidden="1" customHeight="1" x14ac:dyDescent="0.3">
      <c r="A8657">
        <f ca="1"/>
        <v>0</v>
      </c>
      <c r="C8657">
        <f ca="1"/>
        <v>0</v>
      </c>
      <c r="D8657">
        <f ca="1"/>
        <v>0</v>
      </c>
      <c r="E8657">
        <f ca="1"/>
        <v>0</v>
      </c>
      <c r="F8657">
        <f ca="1"/>
        <v>0</v>
      </c>
      <c r="G8657">
        <f ca="1"/>
        <v>0</v>
      </c>
      <c r="I8657" s="4">
        <f ca="1"/>
        <v>0</v>
      </c>
    </row>
    <row r="8658" spans="1:9" ht="14.4" hidden="1" customHeight="1" x14ac:dyDescent="0.3">
      <c r="A8658">
        <f ca="1"/>
        <v>0</v>
      </c>
      <c r="C8658">
        <f ca="1"/>
        <v>0</v>
      </c>
      <c r="D8658">
        <f ca="1"/>
        <v>0</v>
      </c>
      <c r="E8658">
        <f ca="1"/>
        <v>0</v>
      </c>
      <c r="F8658">
        <f ca="1"/>
        <v>0</v>
      </c>
      <c r="G8658">
        <f ca="1"/>
        <v>0</v>
      </c>
      <c r="I8658" s="4">
        <f ca="1"/>
        <v>0</v>
      </c>
    </row>
    <row r="8659" spans="1:9" ht="14.4" hidden="1" customHeight="1" x14ac:dyDescent="0.3">
      <c r="A8659">
        <f ca="1"/>
        <v>0</v>
      </c>
      <c r="C8659">
        <f ca="1"/>
        <v>0</v>
      </c>
      <c r="D8659">
        <f ca="1"/>
        <v>0</v>
      </c>
      <c r="E8659">
        <f ca="1"/>
        <v>0</v>
      </c>
      <c r="F8659">
        <f ca="1"/>
        <v>0</v>
      </c>
      <c r="G8659">
        <f ca="1"/>
        <v>0</v>
      </c>
      <c r="I8659" s="4">
        <f ca="1"/>
        <v>0</v>
      </c>
    </row>
    <row r="8660" spans="1:9" ht="14.4" hidden="1" customHeight="1" x14ac:dyDescent="0.3">
      <c r="A8660">
        <f ca="1"/>
        <v>0</v>
      </c>
      <c r="C8660">
        <f ca="1"/>
        <v>0</v>
      </c>
      <c r="D8660">
        <f ca="1"/>
        <v>0</v>
      </c>
      <c r="E8660">
        <f ca="1"/>
        <v>0</v>
      </c>
      <c r="F8660">
        <f ca="1"/>
        <v>0</v>
      </c>
      <c r="G8660">
        <f ca="1"/>
        <v>0</v>
      </c>
      <c r="I8660" s="4">
        <f ca="1"/>
        <v>0</v>
      </c>
    </row>
    <row r="8661" spans="1:9" ht="14.4" hidden="1" customHeight="1" x14ac:dyDescent="0.3">
      <c r="A8661">
        <f ca="1"/>
        <v>0</v>
      </c>
      <c r="C8661">
        <f ca="1"/>
        <v>0</v>
      </c>
      <c r="D8661">
        <f ca="1"/>
        <v>0</v>
      </c>
      <c r="E8661">
        <f ca="1"/>
        <v>0</v>
      </c>
      <c r="F8661">
        <f ca="1"/>
        <v>0</v>
      </c>
      <c r="G8661">
        <f ca="1"/>
        <v>0</v>
      </c>
      <c r="I8661" s="4">
        <f ca="1"/>
        <v>0</v>
      </c>
    </row>
    <row r="8662" spans="1:9" ht="14.4" hidden="1" customHeight="1" x14ac:dyDescent="0.3">
      <c r="A8662">
        <f ca="1"/>
        <v>0</v>
      </c>
      <c r="C8662">
        <f ca="1"/>
        <v>0</v>
      </c>
      <c r="D8662">
        <f ca="1"/>
        <v>0</v>
      </c>
      <c r="E8662">
        <f ca="1"/>
        <v>0</v>
      </c>
      <c r="F8662">
        <f ca="1"/>
        <v>0</v>
      </c>
      <c r="G8662">
        <f ca="1"/>
        <v>0</v>
      </c>
      <c r="I8662" s="4">
        <f ca="1"/>
        <v>0</v>
      </c>
    </row>
    <row r="8663" spans="1:9" ht="14.4" hidden="1" customHeight="1" x14ac:dyDescent="0.3">
      <c r="A8663">
        <f ca="1"/>
        <v>0</v>
      </c>
      <c r="C8663">
        <f ca="1"/>
        <v>0</v>
      </c>
      <c r="D8663">
        <f ca="1"/>
        <v>0</v>
      </c>
      <c r="E8663">
        <f ca="1"/>
        <v>0</v>
      </c>
      <c r="F8663">
        <f ca="1"/>
        <v>0</v>
      </c>
      <c r="G8663">
        <f ca="1"/>
        <v>0</v>
      </c>
      <c r="I8663" s="4">
        <f ca="1"/>
        <v>0</v>
      </c>
    </row>
    <row r="8664" spans="1:9" ht="14.4" hidden="1" customHeight="1" x14ac:dyDescent="0.3">
      <c r="A8664">
        <f ca="1"/>
        <v>0</v>
      </c>
      <c r="C8664">
        <f ca="1"/>
        <v>0</v>
      </c>
      <c r="D8664">
        <f ca="1"/>
        <v>0</v>
      </c>
      <c r="E8664">
        <f ca="1"/>
        <v>0</v>
      </c>
      <c r="F8664">
        <f ca="1"/>
        <v>0</v>
      </c>
      <c r="G8664">
        <f ca="1"/>
        <v>0</v>
      </c>
      <c r="I8664" s="4">
        <f ca="1"/>
        <v>0</v>
      </c>
    </row>
    <row r="8665" spans="1:9" ht="14.4" hidden="1" customHeight="1" x14ac:dyDescent="0.3">
      <c r="A8665">
        <f ca="1"/>
        <v>0</v>
      </c>
      <c r="C8665">
        <f ca="1"/>
        <v>0</v>
      </c>
      <c r="D8665">
        <f ca="1"/>
        <v>0</v>
      </c>
      <c r="E8665">
        <f ca="1"/>
        <v>0</v>
      </c>
      <c r="F8665">
        <f ca="1"/>
        <v>0</v>
      </c>
      <c r="G8665">
        <f ca="1"/>
        <v>0</v>
      </c>
      <c r="I8665" s="4">
        <f ca="1"/>
        <v>0</v>
      </c>
    </row>
    <row r="8666" spans="1:9" ht="14.4" hidden="1" customHeight="1" x14ac:dyDescent="0.3">
      <c r="A8666">
        <f ca="1"/>
        <v>0</v>
      </c>
      <c r="C8666">
        <f ca="1"/>
        <v>0</v>
      </c>
      <c r="D8666">
        <f ca="1"/>
        <v>0</v>
      </c>
      <c r="E8666">
        <f ca="1"/>
        <v>0</v>
      </c>
      <c r="F8666">
        <f ca="1"/>
        <v>0</v>
      </c>
      <c r="G8666">
        <f ca="1"/>
        <v>0</v>
      </c>
      <c r="I8666" s="4">
        <f ca="1"/>
        <v>0</v>
      </c>
    </row>
    <row r="8667" spans="1:9" ht="14.4" hidden="1" customHeight="1" x14ac:dyDescent="0.3">
      <c r="A8667">
        <f ca="1"/>
        <v>0</v>
      </c>
      <c r="C8667">
        <f ca="1"/>
        <v>0</v>
      </c>
      <c r="D8667">
        <f ca="1"/>
        <v>0</v>
      </c>
      <c r="E8667">
        <f ca="1"/>
        <v>0</v>
      </c>
      <c r="F8667">
        <f ca="1"/>
        <v>0</v>
      </c>
      <c r="G8667">
        <f ca="1"/>
        <v>0</v>
      </c>
      <c r="I8667" s="4">
        <f ca="1"/>
        <v>0</v>
      </c>
    </row>
    <row r="8668" spans="1:9" ht="14.4" hidden="1" customHeight="1" x14ac:dyDescent="0.3">
      <c r="A8668">
        <f ca="1"/>
        <v>0</v>
      </c>
      <c r="C8668">
        <f ca="1"/>
        <v>0</v>
      </c>
      <c r="D8668">
        <f ca="1"/>
        <v>0</v>
      </c>
      <c r="E8668">
        <f ca="1"/>
        <v>0</v>
      </c>
      <c r="F8668">
        <f ca="1"/>
        <v>0</v>
      </c>
      <c r="G8668">
        <f ca="1"/>
        <v>0</v>
      </c>
      <c r="I8668" s="4">
        <f ca="1"/>
        <v>0</v>
      </c>
    </row>
    <row r="8669" spans="1:9" ht="14.4" hidden="1" customHeight="1" x14ac:dyDescent="0.3">
      <c r="A8669">
        <f ca="1"/>
        <v>0</v>
      </c>
      <c r="C8669">
        <f ca="1"/>
        <v>0</v>
      </c>
      <c r="D8669">
        <f ca="1"/>
        <v>0</v>
      </c>
      <c r="E8669">
        <f ca="1"/>
        <v>0</v>
      </c>
      <c r="F8669">
        <f ca="1"/>
        <v>0</v>
      </c>
      <c r="G8669">
        <f ca="1"/>
        <v>0</v>
      </c>
      <c r="I8669" s="4">
        <f ca="1"/>
        <v>0</v>
      </c>
    </row>
    <row r="8670" spans="1:9" ht="14.4" hidden="1" customHeight="1" x14ac:dyDescent="0.3">
      <c r="A8670">
        <f ca="1"/>
        <v>0</v>
      </c>
      <c r="C8670">
        <f ca="1"/>
        <v>0</v>
      </c>
      <c r="D8670">
        <f ca="1"/>
        <v>0</v>
      </c>
      <c r="E8670">
        <f ca="1"/>
        <v>0</v>
      </c>
      <c r="F8670">
        <f ca="1"/>
        <v>0</v>
      </c>
      <c r="G8670">
        <f ca="1"/>
        <v>0</v>
      </c>
      <c r="I8670" s="4">
        <f ca="1"/>
        <v>0</v>
      </c>
    </row>
    <row r="8671" spans="1:9" ht="14.4" hidden="1" customHeight="1" x14ac:dyDescent="0.3">
      <c r="A8671">
        <f ca="1"/>
        <v>0</v>
      </c>
      <c r="C8671">
        <f ca="1"/>
        <v>0</v>
      </c>
      <c r="D8671">
        <f ca="1"/>
        <v>0</v>
      </c>
      <c r="E8671">
        <f ca="1"/>
        <v>0</v>
      </c>
      <c r="F8671">
        <f ca="1"/>
        <v>0</v>
      </c>
      <c r="G8671">
        <f ca="1"/>
        <v>0</v>
      </c>
      <c r="I8671" s="4">
        <f ca="1"/>
        <v>0</v>
      </c>
    </row>
    <row r="8672" spans="1:9" ht="14.4" hidden="1" customHeight="1" x14ac:dyDescent="0.3">
      <c r="A8672">
        <f ca="1"/>
        <v>0</v>
      </c>
      <c r="C8672">
        <f ca="1"/>
        <v>0</v>
      </c>
      <c r="D8672">
        <f ca="1"/>
        <v>0</v>
      </c>
      <c r="E8672">
        <f ca="1"/>
        <v>0</v>
      </c>
      <c r="F8672">
        <f ca="1"/>
        <v>0</v>
      </c>
      <c r="G8672">
        <f ca="1"/>
        <v>0</v>
      </c>
      <c r="I8672" s="4">
        <f ca="1"/>
        <v>0</v>
      </c>
    </row>
    <row r="8673" spans="1:9" ht="14.4" hidden="1" customHeight="1" x14ac:dyDescent="0.3">
      <c r="A8673">
        <f ca="1"/>
        <v>0</v>
      </c>
      <c r="C8673">
        <f ca="1"/>
        <v>0</v>
      </c>
      <c r="D8673">
        <f ca="1"/>
        <v>0</v>
      </c>
      <c r="E8673">
        <f ca="1"/>
        <v>0</v>
      </c>
      <c r="F8673">
        <f ca="1"/>
        <v>0</v>
      </c>
      <c r="G8673">
        <f ca="1"/>
        <v>0</v>
      </c>
      <c r="I8673" s="4">
        <f ca="1"/>
        <v>0</v>
      </c>
    </row>
    <row r="8674" spans="1:9" ht="14.4" hidden="1" customHeight="1" x14ac:dyDescent="0.3">
      <c r="A8674">
        <f ca="1"/>
        <v>0</v>
      </c>
      <c r="C8674">
        <f ca="1"/>
        <v>0</v>
      </c>
      <c r="D8674">
        <f ca="1"/>
        <v>0</v>
      </c>
      <c r="E8674">
        <f ca="1"/>
        <v>0</v>
      </c>
      <c r="F8674">
        <f ca="1"/>
        <v>0</v>
      </c>
      <c r="G8674">
        <f ca="1"/>
        <v>0</v>
      </c>
      <c r="I8674" s="4">
        <f ca="1"/>
        <v>0</v>
      </c>
    </row>
    <row r="8675" spans="1:9" ht="14.4" hidden="1" customHeight="1" x14ac:dyDescent="0.3">
      <c r="A8675">
        <f ca="1"/>
        <v>0</v>
      </c>
      <c r="C8675">
        <f ca="1"/>
        <v>0</v>
      </c>
      <c r="D8675">
        <f ca="1"/>
        <v>0</v>
      </c>
      <c r="E8675">
        <f ca="1"/>
        <v>0</v>
      </c>
      <c r="F8675">
        <f ca="1"/>
        <v>0</v>
      </c>
      <c r="G8675">
        <f ca="1"/>
        <v>0</v>
      </c>
      <c r="I8675" s="4">
        <f ca="1"/>
        <v>0</v>
      </c>
    </row>
    <row r="8676" spans="1:9" ht="14.4" hidden="1" customHeight="1" x14ac:dyDescent="0.3">
      <c r="A8676">
        <f ca="1"/>
        <v>0</v>
      </c>
      <c r="C8676">
        <f ca="1"/>
        <v>0</v>
      </c>
      <c r="D8676">
        <f ca="1"/>
        <v>0</v>
      </c>
      <c r="E8676">
        <f ca="1"/>
        <v>0</v>
      </c>
      <c r="F8676">
        <f ca="1"/>
        <v>0</v>
      </c>
      <c r="G8676">
        <f ca="1"/>
        <v>0</v>
      </c>
      <c r="I8676" s="4">
        <f ca="1"/>
        <v>0</v>
      </c>
    </row>
    <row r="8677" spans="1:9" ht="14.4" hidden="1" customHeight="1" x14ac:dyDescent="0.3">
      <c r="A8677">
        <f ca="1"/>
        <v>0</v>
      </c>
      <c r="C8677">
        <f ca="1"/>
        <v>0</v>
      </c>
      <c r="D8677">
        <f ca="1"/>
        <v>0</v>
      </c>
      <c r="E8677">
        <f ca="1"/>
        <v>0</v>
      </c>
      <c r="F8677">
        <f ca="1"/>
        <v>0</v>
      </c>
      <c r="G8677">
        <f ca="1"/>
        <v>0</v>
      </c>
      <c r="I8677" s="4">
        <f ca="1"/>
        <v>0</v>
      </c>
    </row>
    <row r="8678" spans="1:9" ht="14.4" hidden="1" customHeight="1" x14ac:dyDescent="0.3">
      <c r="A8678">
        <f ca="1"/>
        <v>0</v>
      </c>
      <c r="C8678">
        <f ca="1"/>
        <v>0</v>
      </c>
      <c r="D8678">
        <f ca="1"/>
        <v>0</v>
      </c>
      <c r="E8678">
        <f ca="1"/>
        <v>0</v>
      </c>
      <c r="F8678">
        <f ca="1"/>
        <v>0</v>
      </c>
      <c r="G8678">
        <f ca="1"/>
        <v>0</v>
      </c>
      <c r="I8678" s="4">
        <f ca="1"/>
        <v>0</v>
      </c>
    </row>
    <row r="8679" spans="1:9" ht="14.4" hidden="1" customHeight="1" x14ac:dyDescent="0.3">
      <c r="A8679">
        <f ca="1"/>
        <v>0</v>
      </c>
      <c r="C8679">
        <f ca="1"/>
        <v>0</v>
      </c>
      <c r="D8679">
        <f ca="1"/>
        <v>0</v>
      </c>
      <c r="E8679">
        <f ca="1"/>
        <v>0</v>
      </c>
      <c r="F8679">
        <f ca="1"/>
        <v>0</v>
      </c>
      <c r="G8679">
        <f ca="1"/>
        <v>0</v>
      </c>
      <c r="I8679" s="4">
        <f ca="1"/>
        <v>0</v>
      </c>
    </row>
    <row r="8680" spans="1:9" ht="14.4" hidden="1" customHeight="1" x14ac:dyDescent="0.3">
      <c r="A8680">
        <f ca="1"/>
        <v>0</v>
      </c>
      <c r="C8680">
        <f ca="1"/>
        <v>0</v>
      </c>
      <c r="D8680">
        <f ca="1"/>
        <v>0</v>
      </c>
      <c r="E8680">
        <f ca="1"/>
        <v>0</v>
      </c>
      <c r="F8680">
        <f ca="1"/>
        <v>0</v>
      </c>
      <c r="G8680">
        <f ca="1"/>
        <v>0</v>
      </c>
      <c r="I8680" s="4">
        <f ca="1"/>
        <v>0</v>
      </c>
    </row>
    <row r="8681" spans="1:9" ht="14.4" hidden="1" customHeight="1" x14ac:dyDescent="0.3">
      <c r="A8681">
        <f ca="1"/>
        <v>0</v>
      </c>
      <c r="C8681">
        <f ca="1"/>
        <v>0</v>
      </c>
      <c r="D8681">
        <f ca="1"/>
        <v>0</v>
      </c>
      <c r="E8681">
        <f ca="1"/>
        <v>0</v>
      </c>
      <c r="F8681">
        <f ca="1"/>
        <v>0</v>
      </c>
      <c r="G8681">
        <f ca="1"/>
        <v>0</v>
      </c>
      <c r="I8681" s="4">
        <f ca="1"/>
        <v>0</v>
      </c>
    </row>
    <row r="8682" spans="1:9" ht="14.4" hidden="1" customHeight="1" x14ac:dyDescent="0.3">
      <c r="A8682">
        <f ca="1"/>
        <v>0</v>
      </c>
      <c r="C8682">
        <f ca="1"/>
        <v>0</v>
      </c>
      <c r="D8682">
        <f ca="1"/>
        <v>0</v>
      </c>
      <c r="E8682">
        <f ca="1"/>
        <v>0</v>
      </c>
      <c r="F8682">
        <f ca="1"/>
        <v>0</v>
      </c>
      <c r="G8682">
        <f ca="1"/>
        <v>0</v>
      </c>
      <c r="I8682" s="4">
        <f ca="1"/>
        <v>0</v>
      </c>
    </row>
    <row r="8683" spans="1:9" ht="14.4" hidden="1" customHeight="1" x14ac:dyDescent="0.3">
      <c r="A8683">
        <f ca="1"/>
        <v>0</v>
      </c>
      <c r="C8683">
        <f ca="1"/>
        <v>0</v>
      </c>
      <c r="D8683">
        <f ca="1"/>
        <v>0</v>
      </c>
      <c r="E8683">
        <f ca="1"/>
        <v>0</v>
      </c>
      <c r="F8683">
        <f ca="1"/>
        <v>0</v>
      </c>
      <c r="G8683">
        <f ca="1"/>
        <v>0</v>
      </c>
      <c r="I8683" s="4">
        <f ca="1"/>
        <v>0</v>
      </c>
    </row>
    <row r="8684" spans="1:9" ht="14.4" hidden="1" customHeight="1" x14ac:dyDescent="0.3">
      <c r="A8684">
        <f ca="1"/>
        <v>0</v>
      </c>
      <c r="C8684">
        <f ca="1"/>
        <v>0</v>
      </c>
      <c r="D8684">
        <f ca="1"/>
        <v>0</v>
      </c>
      <c r="E8684">
        <f ca="1"/>
        <v>0</v>
      </c>
      <c r="F8684">
        <f ca="1"/>
        <v>0</v>
      </c>
      <c r="G8684">
        <f ca="1"/>
        <v>0</v>
      </c>
      <c r="I8684" s="4">
        <f ca="1"/>
        <v>0</v>
      </c>
    </row>
    <row r="8685" spans="1:9" ht="14.4" hidden="1" customHeight="1" x14ac:dyDescent="0.3">
      <c r="A8685">
        <f ca="1"/>
        <v>0</v>
      </c>
      <c r="C8685">
        <f ca="1"/>
        <v>0</v>
      </c>
      <c r="D8685">
        <f ca="1"/>
        <v>0</v>
      </c>
      <c r="E8685">
        <f ca="1"/>
        <v>0</v>
      </c>
      <c r="F8685">
        <f ca="1"/>
        <v>0</v>
      </c>
      <c r="G8685">
        <f ca="1"/>
        <v>0</v>
      </c>
      <c r="I8685" s="4">
        <f ca="1"/>
        <v>0</v>
      </c>
    </row>
    <row r="8686" spans="1:9" ht="14.4" hidden="1" customHeight="1" x14ac:dyDescent="0.3">
      <c r="A8686">
        <f ca="1"/>
        <v>0</v>
      </c>
      <c r="C8686">
        <f ca="1"/>
        <v>0</v>
      </c>
      <c r="D8686">
        <f ca="1"/>
        <v>0</v>
      </c>
      <c r="E8686">
        <f ca="1"/>
        <v>0</v>
      </c>
      <c r="F8686">
        <f ca="1"/>
        <v>0</v>
      </c>
      <c r="G8686">
        <f ca="1"/>
        <v>0</v>
      </c>
      <c r="I8686" s="4">
        <f ca="1"/>
        <v>0</v>
      </c>
    </row>
    <row r="8687" spans="1:9" ht="14.4" hidden="1" customHeight="1" x14ac:dyDescent="0.3">
      <c r="A8687">
        <f ca="1"/>
        <v>0</v>
      </c>
      <c r="C8687">
        <f ca="1"/>
        <v>0</v>
      </c>
      <c r="D8687">
        <f ca="1"/>
        <v>0</v>
      </c>
      <c r="E8687">
        <f ca="1"/>
        <v>0</v>
      </c>
      <c r="F8687">
        <f ca="1"/>
        <v>0</v>
      </c>
      <c r="G8687">
        <f ca="1"/>
        <v>0</v>
      </c>
      <c r="I8687" s="4">
        <f ca="1"/>
        <v>0</v>
      </c>
    </row>
    <row r="8688" spans="1:9" ht="14.4" hidden="1" customHeight="1" x14ac:dyDescent="0.3">
      <c r="A8688">
        <f ca="1"/>
        <v>0</v>
      </c>
      <c r="C8688">
        <f ca="1"/>
        <v>0</v>
      </c>
      <c r="D8688">
        <f ca="1"/>
        <v>0</v>
      </c>
      <c r="E8688">
        <f ca="1"/>
        <v>0</v>
      </c>
      <c r="F8688">
        <f ca="1"/>
        <v>0</v>
      </c>
      <c r="G8688">
        <f ca="1"/>
        <v>0</v>
      </c>
      <c r="I8688" s="4">
        <f ca="1"/>
        <v>0</v>
      </c>
    </row>
    <row r="8689" spans="1:9" ht="14.4" hidden="1" customHeight="1" x14ac:dyDescent="0.3">
      <c r="A8689">
        <f ca="1"/>
        <v>0</v>
      </c>
      <c r="C8689">
        <f ca="1"/>
        <v>0</v>
      </c>
      <c r="D8689">
        <f ca="1"/>
        <v>0</v>
      </c>
      <c r="E8689">
        <f ca="1"/>
        <v>0</v>
      </c>
      <c r="F8689">
        <f ca="1"/>
        <v>0</v>
      </c>
      <c r="G8689">
        <f ca="1"/>
        <v>0</v>
      </c>
      <c r="I8689" s="4">
        <f ca="1"/>
        <v>0</v>
      </c>
    </row>
    <row r="8690" spans="1:9" ht="14.4" hidden="1" customHeight="1" x14ac:dyDescent="0.3">
      <c r="A8690">
        <f ca="1"/>
        <v>0</v>
      </c>
      <c r="C8690">
        <f ca="1"/>
        <v>0</v>
      </c>
      <c r="D8690">
        <f ca="1"/>
        <v>0</v>
      </c>
      <c r="E8690">
        <f ca="1"/>
        <v>0</v>
      </c>
      <c r="F8690">
        <f ca="1"/>
        <v>0</v>
      </c>
      <c r="G8690">
        <f ca="1"/>
        <v>0</v>
      </c>
      <c r="I8690" s="4">
        <f ca="1"/>
        <v>0</v>
      </c>
    </row>
    <row r="8691" spans="1:9" ht="14.4" hidden="1" customHeight="1" x14ac:dyDescent="0.3">
      <c r="A8691">
        <f ca="1"/>
        <v>0</v>
      </c>
      <c r="C8691">
        <f ca="1"/>
        <v>0</v>
      </c>
      <c r="D8691">
        <f ca="1"/>
        <v>0</v>
      </c>
      <c r="E8691">
        <f ca="1"/>
        <v>0</v>
      </c>
      <c r="F8691">
        <f ca="1"/>
        <v>0</v>
      </c>
      <c r="G8691">
        <f ca="1"/>
        <v>0</v>
      </c>
      <c r="I8691" s="4">
        <f ca="1"/>
        <v>0</v>
      </c>
    </row>
    <row r="8692" spans="1:9" ht="14.4" hidden="1" customHeight="1" x14ac:dyDescent="0.3">
      <c r="A8692">
        <f ca="1"/>
        <v>0</v>
      </c>
      <c r="C8692">
        <f ca="1"/>
        <v>0</v>
      </c>
      <c r="D8692">
        <f ca="1"/>
        <v>0</v>
      </c>
      <c r="E8692">
        <f ca="1"/>
        <v>0</v>
      </c>
      <c r="F8692">
        <f ca="1"/>
        <v>0</v>
      </c>
      <c r="G8692">
        <f ca="1"/>
        <v>0</v>
      </c>
      <c r="I8692" s="4">
        <f ca="1"/>
        <v>0</v>
      </c>
    </row>
    <row r="8693" spans="1:9" ht="14.4" hidden="1" customHeight="1" x14ac:dyDescent="0.3">
      <c r="A8693">
        <f ca="1"/>
        <v>0</v>
      </c>
      <c r="C8693">
        <f ca="1"/>
        <v>0</v>
      </c>
      <c r="D8693">
        <f ca="1"/>
        <v>0</v>
      </c>
      <c r="E8693">
        <f ca="1"/>
        <v>0</v>
      </c>
      <c r="F8693">
        <f ca="1"/>
        <v>0</v>
      </c>
      <c r="G8693">
        <f ca="1"/>
        <v>0</v>
      </c>
      <c r="I8693" s="4">
        <f ca="1"/>
        <v>0</v>
      </c>
    </row>
    <row r="8694" spans="1:9" ht="14.4" hidden="1" customHeight="1" x14ac:dyDescent="0.3">
      <c r="A8694">
        <f ca="1"/>
        <v>0</v>
      </c>
      <c r="C8694">
        <f ca="1"/>
        <v>0</v>
      </c>
      <c r="D8694">
        <f ca="1"/>
        <v>0</v>
      </c>
      <c r="E8694">
        <f ca="1"/>
        <v>0</v>
      </c>
      <c r="F8694">
        <f ca="1"/>
        <v>0</v>
      </c>
      <c r="G8694">
        <f ca="1"/>
        <v>0</v>
      </c>
      <c r="I8694" s="4">
        <f ca="1"/>
        <v>0</v>
      </c>
    </row>
    <row r="8695" spans="1:9" ht="14.4" hidden="1" customHeight="1" x14ac:dyDescent="0.3">
      <c r="A8695">
        <f ca="1"/>
        <v>0</v>
      </c>
      <c r="C8695">
        <f ca="1"/>
        <v>0</v>
      </c>
      <c r="D8695">
        <f ca="1"/>
        <v>0</v>
      </c>
      <c r="E8695">
        <f ca="1"/>
        <v>0</v>
      </c>
      <c r="F8695">
        <f ca="1"/>
        <v>0</v>
      </c>
      <c r="G8695">
        <f ca="1"/>
        <v>0</v>
      </c>
      <c r="I8695" s="4">
        <f ca="1"/>
        <v>0</v>
      </c>
    </row>
    <row r="8696" spans="1:9" ht="14.4" hidden="1" customHeight="1" x14ac:dyDescent="0.3">
      <c r="A8696">
        <f ca="1"/>
        <v>0</v>
      </c>
      <c r="C8696">
        <f ca="1"/>
        <v>0</v>
      </c>
      <c r="D8696">
        <f ca="1"/>
        <v>0</v>
      </c>
      <c r="E8696">
        <f ca="1"/>
        <v>0</v>
      </c>
      <c r="F8696">
        <f ca="1"/>
        <v>0</v>
      </c>
      <c r="G8696">
        <f ca="1"/>
        <v>0</v>
      </c>
      <c r="I8696" s="4">
        <f ca="1"/>
        <v>0</v>
      </c>
    </row>
    <row r="8697" spans="1:9" ht="14.4" hidden="1" customHeight="1" x14ac:dyDescent="0.3">
      <c r="A8697">
        <f ca="1"/>
        <v>0</v>
      </c>
      <c r="C8697">
        <f ca="1"/>
        <v>0</v>
      </c>
      <c r="D8697">
        <f ca="1"/>
        <v>0</v>
      </c>
      <c r="E8697">
        <f ca="1"/>
        <v>0</v>
      </c>
      <c r="F8697">
        <f ca="1"/>
        <v>0</v>
      </c>
      <c r="G8697">
        <f ca="1"/>
        <v>0</v>
      </c>
      <c r="I8697" s="4">
        <f ca="1"/>
        <v>0</v>
      </c>
    </row>
    <row r="8698" spans="1:9" ht="14.4" hidden="1" customHeight="1" x14ac:dyDescent="0.3">
      <c r="A8698">
        <f ca="1"/>
        <v>0</v>
      </c>
      <c r="C8698">
        <f ca="1"/>
        <v>0</v>
      </c>
      <c r="D8698">
        <f ca="1"/>
        <v>0</v>
      </c>
      <c r="E8698">
        <f ca="1"/>
        <v>0</v>
      </c>
      <c r="F8698">
        <f ca="1"/>
        <v>0</v>
      </c>
      <c r="G8698">
        <f ca="1"/>
        <v>0</v>
      </c>
      <c r="I8698" s="4">
        <f ca="1"/>
        <v>0</v>
      </c>
    </row>
    <row r="8699" spans="1:9" ht="14.4" hidden="1" customHeight="1" x14ac:dyDescent="0.3">
      <c r="A8699">
        <f ca="1"/>
        <v>0</v>
      </c>
      <c r="C8699">
        <f ca="1"/>
        <v>0</v>
      </c>
      <c r="D8699">
        <f ca="1"/>
        <v>0</v>
      </c>
      <c r="E8699">
        <f ca="1"/>
        <v>0</v>
      </c>
      <c r="F8699">
        <f ca="1"/>
        <v>0</v>
      </c>
      <c r="G8699">
        <f ca="1"/>
        <v>0</v>
      </c>
      <c r="I8699" s="4">
        <f ca="1"/>
        <v>0</v>
      </c>
    </row>
    <row r="8700" spans="1:9" ht="14.4" hidden="1" customHeight="1" x14ac:dyDescent="0.3">
      <c r="A8700">
        <f ca="1"/>
        <v>0</v>
      </c>
      <c r="C8700">
        <f ca="1"/>
        <v>0</v>
      </c>
      <c r="D8700">
        <f ca="1"/>
        <v>0</v>
      </c>
      <c r="E8700">
        <f ca="1"/>
        <v>0</v>
      </c>
      <c r="F8700">
        <f ca="1"/>
        <v>0</v>
      </c>
      <c r="G8700">
        <f ca="1"/>
        <v>0</v>
      </c>
      <c r="I8700" s="4">
        <f ca="1"/>
        <v>0</v>
      </c>
    </row>
    <row r="8701" spans="1:9" ht="14.4" hidden="1" customHeight="1" x14ac:dyDescent="0.3">
      <c r="A8701">
        <f ca="1"/>
        <v>0</v>
      </c>
      <c r="C8701">
        <f ca="1"/>
        <v>0</v>
      </c>
      <c r="D8701">
        <f ca="1"/>
        <v>0</v>
      </c>
      <c r="E8701">
        <f ca="1"/>
        <v>0</v>
      </c>
      <c r="F8701">
        <f ca="1"/>
        <v>0</v>
      </c>
      <c r="G8701">
        <f ca="1"/>
        <v>0</v>
      </c>
      <c r="I8701" s="4">
        <f ca="1"/>
        <v>0</v>
      </c>
    </row>
    <row r="8702" spans="1:9" ht="14.4" hidden="1" customHeight="1" x14ac:dyDescent="0.3">
      <c r="A8702">
        <f ca="1"/>
        <v>0</v>
      </c>
      <c r="C8702">
        <f ca="1"/>
        <v>0</v>
      </c>
      <c r="D8702">
        <f ca="1"/>
        <v>0</v>
      </c>
      <c r="E8702">
        <f ca="1"/>
        <v>0</v>
      </c>
      <c r="F8702">
        <f ca="1"/>
        <v>0</v>
      </c>
      <c r="G8702">
        <f ca="1"/>
        <v>0</v>
      </c>
      <c r="I8702" s="4">
        <f ca="1"/>
        <v>0</v>
      </c>
    </row>
    <row r="8703" spans="1:9" ht="14.4" hidden="1" customHeight="1" x14ac:dyDescent="0.3">
      <c r="A8703">
        <f ca="1"/>
        <v>0</v>
      </c>
      <c r="C8703">
        <f ca="1"/>
        <v>0</v>
      </c>
      <c r="D8703">
        <f ca="1"/>
        <v>0</v>
      </c>
      <c r="E8703">
        <f ca="1"/>
        <v>0</v>
      </c>
      <c r="F8703">
        <f ca="1"/>
        <v>0</v>
      </c>
      <c r="G8703">
        <f ca="1"/>
        <v>0</v>
      </c>
      <c r="I8703" s="4">
        <f ca="1"/>
        <v>0</v>
      </c>
    </row>
    <row r="8704" spans="1:9" ht="14.4" hidden="1" customHeight="1" x14ac:dyDescent="0.3">
      <c r="A8704">
        <f ca="1"/>
        <v>0</v>
      </c>
      <c r="C8704">
        <f ca="1"/>
        <v>0</v>
      </c>
      <c r="D8704">
        <f ca="1"/>
        <v>0</v>
      </c>
      <c r="E8704">
        <f ca="1"/>
        <v>0</v>
      </c>
      <c r="F8704">
        <f ca="1"/>
        <v>0</v>
      </c>
      <c r="G8704">
        <f ca="1"/>
        <v>0</v>
      </c>
      <c r="I8704" s="4">
        <f ca="1"/>
        <v>0</v>
      </c>
    </row>
    <row r="8705" spans="1:9" ht="14.4" hidden="1" customHeight="1" x14ac:dyDescent="0.3">
      <c r="A8705">
        <f ca="1"/>
        <v>0</v>
      </c>
      <c r="C8705">
        <f ca="1"/>
        <v>0</v>
      </c>
      <c r="D8705">
        <f ca="1"/>
        <v>0</v>
      </c>
      <c r="E8705">
        <f ca="1"/>
        <v>0</v>
      </c>
      <c r="F8705">
        <f ca="1"/>
        <v>0</v>
      </c>
      <c r="G8705">
        <f ca="1"/>
        <v>0</v>
      </c>
      <c r="I8705" s="4">
        <f ca="1"/>
        <v>0</v>
      </c>
    </row>
    <row r="8706" spans="1:9" ht="14.4" hidden="1" customHeight="1" x14ac:dyDescent="0.3">
      <c r="A8706">
        <f ca="1"/>
        <v>0</v>
      </c>
      <c r="C8706">
        <f ca="1"/>
        <v>0</v>
      </c>
      <c r="D8706">
        <f ca="1"/>
        <v>0</v>
      </c>
      <c r="E8706">
        <f ca="1"/>
        <v>0</v>
      </c>
      <c r="F8706">
        <f ca="1"/>
        <v>0</v>
      </c>
      <c r="G8706">
        <f ca="1"/>
        <v>0</v>
      </c>
      <c r="I8706" s="4">
        <f ca="1"/>
        <v>0</v>
      </c>
    </row>
    <row r="8707" spans="1:9" ht="14.4" hidden="1" customHeight="1" x14ac:dyDescent="0.3">
      <c r="A8707">
        <f ca="1"/>
        <v>0</v>
      </c>
      <c r="C8707">
        <f ca="1"/>
        <v>0</v>
      </c>
      <c r="D8707">
        <f ca="1"/>
        <v>0</v>
      </c>
      <c r="E8707">
        <f ca="1"/>
        <v>0</v>
      </c>
      <c r="F8707">
        <f ca="1"/>
        <v>0</v>
      </c>
      <c r="G8707">
        <f ca="1"/>
        <v>0</v>
      </c>
      <c r="I8707" s="4">
        <f ca="1"/>
        <v>0</v>
      </c>
    </row>
    <row r="8708" spans="1:9" ht="14.4" hidden="1" customHeight="1" x14ac:dyDescent="0.3">
      <c r="A8708">
        <f ca="1"/>
        <v>0</v>
      </c>
      <c r="C8708">
        <f ca="1"/>
        <v>0</v>
      </c>
      <c r="D8708">
        <f ca="1"/>
        <v>0</v>
      </c>
      <c r="E8708">
        <f ca="1"/>
        <v>0</v>
      </c>
      <c r="F8708">
        <f ca="1"/>
        <v>0</v>
      </c>
      <c r="G8708">
        <f ca="1"/>
        <v>0</v>
      </c>
      <c r="I8708" s="4">
        <f ca="1"/>
        <v>0</v>
      </c>
    </row>
    <row r="8709" spans="1:9" ht="14.4" hidden="1" customHeight="1" x14ac:dyDescent="0.3">
      <c r="A8709">
        <f ca="1"/>
        <v>0</v>
      </c>
      <c r="C8709">
        <f ca="1"/>
        <v>0</v>
      </c>
      <c r="D8709">
        <f ca="1"/>
        <v>0</v>
      </c>
      <c r="E8709">
        <f ca="1"/>
        <v>0</v>
      </c>
      <c r="F8709">
        <f ca="1"/>
        <v>0</v>
      </c>
      <c r="G8709">
        <f ca="1"/>
        <v>0</v>
      </c>
      <c r="I8709" s="4">
        <f ca="1"/>
        <v>0</v>
      </c>
    </row>
    <row r="8710" spans="1:9" ht="14.4" hidden="1" customHeight="1" x14ac:dyDescent="0.3">
      <c r="A8710">
        <f ca="1"/>
        <v>0</v>
      </c>
      <c r="C8710">
        <f ca="1"/>
        <v>0</v>
      </c>
      <c r="D8710">
        <f ca="1"/>
        <v>0</v>
      </c>
      <c r="E8710">
        <f ca="1"/>
        <v>0</v>
      </c>
      <c r="F8710">
        <f ca="1"/>
        <v>0</v>
      </c>
      <c r="G8710">
        <f ca="1"/>
        <v>0</v>
      </c>
      <c r="I8710" s="4">
        <f ca="1"/>
        <v>0</v>
      </c>
    </row>
    <row r="8711" spans="1:9" ht="14.4" hidden="1" customHeight="1" x14ac:dyDescent="0.3">
      <c r="A8711">
        <f ca="1"/>
        <v>0</v>
      </c>
      <c r="C8711">
        <f ca="1"/>
        <v>0</v>
      </c>
      <c r="D8711">
        <f ca="1"/>
        <v>0</v>
      </c>
      <c r="E8711">
        <f ca="1"/>
        <v>0</v>
      </c>
      <c r="F8711">
        <f ca="1"/>
        <v>0</v>
      </c>
      <c r="G8711">
        <f ca="1"/>
        <v>0</v>
      </c>
      <c r="I8711" s="4">
        <f ca="1"/>
        <v>0</v>
      </c>
    </row>
    <row r="8712" spans="1:9" ht="14.4" hidden="1" customHeight="1" x14ac:dyDescent="0.3">
      <c r="A8712">
        <f ca="1"/>
        <v>0</v>
      </c>
      <c r="C8712">
        <f ca="1"/>
        <v>0</v>
      </c>
      <c r="D8712">
        <f ca="1"/>
        <v>0</v>
      </c>
      <c r="E8712">
        <f ca="1"/>
        <v>0</v>
      </c>
      <c r="F8712">
        <f ca="1"/>
        <v>0</v>
      </c>
      <c r="G8712">
        <f ca="1"/>
        <v>0</v>
      </c>
      <c r="I8712" s="4">
        <f ca="1"/>
        <v>0</v>
      </c>
    </row>
    <row r="8713" spans="1:9" ht="14.4" hidden="1" customHeight="1" x14ac:dyDescent="0.3">
      <c r="A8713">
        <f ca="1"/>
        <v>0</v>
      </c>
      <c r="C8713">
        <f ca="1"/>
        <v>0</v>
      </c>
      <c r="D8713">
        <f ca="1"/>
        <v>0</v>
      </c>
      <c r="E8713">
        <f ca="1"/>
        <v>0</v>
      </c>
      <c r="F8713">
        <f ca="1"/>
        <v>0</v>
      </c>
      <c r="G8713">
        <f ca="1"/>
        <v>0</v>
      </c>
      <c r="I8713" s="4">
        <f ca="1"/>
        <v>0</v>
      </c>
    </row>
    <row r="8714" spans="1:9" ht="14.4" hidden="1" customHeight="1" x14ac:dyDescent="0.3">
      <c r="A8714">
        <f ca="1"/>
        <v>0</v>
      </c>
      <c r="C8714">
        <f ca="1"/>
        <v>0</v>
      </c>
      <c r="D8714">
        <f ca="1"/>
        <v>0</v>
      </c>
      <c r="E8714">
        <f ca="1"/>
        <v>0</v>
      </c>
      <c r="F8714">
        <f ca="1"/>
        <v>0</v>
      </c>
      <c r="G8714">
        <f ca="1"/>
        <v>0</v>
      </c>
      <c r="I8714" s="4">
        <f ca="1"/>
        <v>0</v>
      </c>
    </row>
    <row r="8715" spans="1:9" ht="14.4" hidden="1" customHeight="1" x14ac:dyDescent="0.3">
      <c r="A8715">
        <f ca="1"/>
        <v>0</v>
      </c>
      <c r="C8715">
        <f ca="1"/>
        <v>0</v>
      </c>
      <c r="D8715">
        <f ca="1"/>
        <v>0</v>
      </c>
      <c r="E8715">
        <f ca="1"/>
        <v>0</v>
      </c>
      <c r="F8715">
        <f ca="1"/>
        <v>0</v>
      </c>
      <c r="G8715">
        <f ca="1"/>
        <v>0</v>
      </c>
      <c r="I8715" s="4">
        <f ca="1"/>
        <v>0</v>
      </c>
    </row>
    <row r="8716" spans="1:9" ht="14.4" hidden="1" customHeight="1" x14ac:dyDescent="0.3">
      <c r="A8716">
        <f ca="1"/>
        <v>0</v>
      </c>
      <c r="C8716">
        <f ca="1"/>
        <v>0</v>
      </c>
      <c r="D8716">
        <f ca="1"/>
        <v>0</v>
      </c>
      <c r="E8716">
        <f ca="1"/>
        <v>0</v>
      </c>
      <c r="F8716">
        <f ca="1"/>
        <v>0</v>
      </c>
      <c r="G8716">
        <f ca="1"/>
        <v>0</v>
      </c>
      <c r="I8716" s="4">
        <f ca="1"/>
        <v>0</v>
      </c>
    </row>
    <row r="8717" spans="1:9" ht="14.4" hidden="1" customHeight="1" x14ac:dyDescent="0.3">
      <c r="A8717">
        <f ca="1"/>
        <v>0</v>
      </c>
      <c r="C8717">
        <f ca="1"/>
        <v>0</v>
      </c>
      <c r="D8717">
        <f ca="1"/>
        <v>0</v>
      </c>
      <c r="E8717">
        <f ca="1"/>
        <v>0</v>
      </c>
      <c r="F8717">
        <f ca="1"/>
        <v>0</v>
      </c>
      <c r="G8717">
        <f ca="1"/>
        <v>0</v>
      </c>
      <c r="I8717" s="4">
        <f ca="1"/>
        <v>0</v>
      </c>
    </row>
    <row r="8718" spans="1:9" ht="14.4" hidden="1" customHeight="1" x14ac:dyDescent="0.3">
      <c r="A8718">
        <f ca="1"/>
        <v>0</v>
      </c>
      <c r="C8718">
        <f ca="1"/>
        <v>0</v>
      </c>
      <c r="D8718">
        <f ca="1"/>
        <v>0</v>
      </c>
      <c r="E8718">
        <f ca="1"/>
        <v>0</v>
      </c>
      <c r="F8718">
        <f ca="1"/>
        <v>0</v>
      </c>
      <c r="G8718">
        <f ca="1"/>
        <v>0</v>
      </c>
      <c r="I8718" s="4">
        <f ca="1"/>
        <v>0</v>
      </c>
    </row>
    <row r="8719" spans="1:9" ht="14.4" hidden="1" customHeight="1" x14ac:dyDescent="0.3">
      <c r="A8719">
        <f ca="1"/>
        <v>0</v>
      </c>
      <c r="C8719">
        <f ca="1"/>
        <v>0</v>
      </c>
      <c r="D8719">
        <f ca="1"/>
        <v>0</v>
      </c>
      <c r="E8719">
        <f ca="1"/>
        <v>0</v>
      </c>
      <c r="F8719">
        <f ca="1"/>
        <v>0</v>
      </c>
      <c r="G8719">
        <f ca="1"/>
        <v>0</v>
      </c>
      <c r="I8719" s="4">
        <f ca="1"/>
        <v>0</v>
      </c>
    </row>
    <row r="8720" spans="1:9" ht="14.4" hidden="1" customHeight="1" x14ac:dyDescent="0.3">
      <c r="A8720">
        <f ca="1"/>
        <v>0</v>
      </c>
      <c r="C8720">
        <f ca="1"/>
        <v>0</v>
      </c>
      <c r="D8720">
        <f ca="1"/>
        <v>0</v>
      </c>
      <c r="E8720">
        <f ca="1"/>
        <v>0</v>
      </c>
      <c r="F8720">
        <f ca="1"/>
        <v>0</v>
      </c>
      <c r="G8720">
        <f ca="1"/>
        <v>0</v>
      </c>
      <c r="I8720" s="4">
        <f ca="1"/>
        <v>0</v>
      </c>
    </row>
    <row r="8721" spans="1:9" ht="14.4" hidden="1" customHeight="1" x14ac:dyDescent="0.3">
      <c r="A8721">
        <f ca="1"/>
        <v>0</v>
      </c>
      <c r="C8721">
        <f ca="1"/>
        <v>0</v>
      </c>
      <c r="D8721">
        <f ca="1"/>
        <v>0</v>
      </c>
      <c r="E8721">
        <f ca="1"/>
        <v>0</v>
      </c>
      <c r="F8721">
        <f ca="1"/>
        <v>0</v>
      </c>
      <c r="G8721">
        <f ca="1"/>
        <v>0</v>
      </c>
      <c r="I8721" s="4">
        <f ca="1"/>
        <v>0</v>
      </c>
    </row>
    <row r="8722" spans="1:9" ht="14.4" hidden="1" customHeight="1" x14ac:dyDescent="0.3">
      <c r="A8722">
        <f ca="1"/>
        <v>0</v>
      </c>
      <c r="C8722">
        <f ca="1"/>
        <v>0</v>
      </c>
      <c r="D8722">
        <f ca="1"/>
        <v>0</v>
      </c>
      <c r="E8722">
        <f ca="1"/>
        <v>0</v>
      </c>
      <c r="F8722">
        <f ca="1"/>
        <v>0</v>
      </c>
      <c r="G8722">
        <f ca="1"/>
        <v>0</v>
      </c>
      <c r="I8722" s="4">
        <f ca="1"/>
        <v>0</v>
      </c>
    </row>
    <row r="8723" spans="1:9" ht="14.4" hidden="1" customHeight="1" x14ac:dyDescent="0.3">
      <c r="A8723">
        <f ca="1"/>
        <v>0</v>
      </c>
      <c r="C8723">
        <f ca="1"/>
        <v>0</v>
      </c>
      <c r="D8723">
        <f ca="1"/>
        <v>0</v>
      </c>
      <c r="E8723">
        <f ca="1"/>
        <v>0</v>
      </c>
      <c r="F8723">
        <f ca="1"/>
        <v>0</v>
      </c>
      <c r="G8723">
        <f ca="1"/>
        <v>0</v>
      </c>
      <c r="I8723" s="4">
        <f ca="1"/>
        <v>0</v>
      </c>
    </row>
    <row r="8724" spans="1:9" ht="14.4" hidden="1" customHeight="1" x14ac:dyDescent="0.3">
      <c r="A8724">
        <f ca="1"/>
        <v>0</v>
      </c>
      <c r="C8724">
        <f ca="1"/>
        <v>0</v>
      </c>
      <c r="D8724">
        <f ca="1"/>
        <v>0</v>
      </c>
      <c r="E8724">
        <f ca="1"/>
        <v>0</v>
      </c>
      <c r="F8724">
        <f ca="1"/>
        <v>0</v>
      </c>
      <c r="G8724">
        <f ca="1"/>
        <v>0</v>
      </c>
      <c r="I8724" s="4">
        <f ca="1"/>
        <v>0</v>
      </c>
    </row>
    <row r="8725" spans="1:9" ht="14.4" hidden="1" customHeight="1" x14ac:dyDescent="0.3">
      <c r="A8725">
        <f ca="1"/>
        <v>0</v>
      </c>
      <c r="C8725">
        <f ca="1"/>
        <v>0</v>
      </c>
      <c r="D8725">
        <f ca="1"/>
        <v>0</v>
      </c>
      <c r="E8725">
        <f ca="1"/>
        <v>0</v>
      </c>
      <c r="F8725">
        <f ca="1"/>
        <v>0</v>
      </c>
      <c r="G8725">
        <f ca="1"/>
        <v>0</v>
      </c>
      <c r="I8725" s="4">
        <f ca="1"/>
        <v>0</v>
      </c>
    </row>
    <row r="8726" spans="1:9" ht="14.4" hidden="1" customHeight="1" x14ac:dyDescent="0.3">
      <c r="A8726">
        <f ca="1"/>
        <v>0</v>
      </c>
      <c r="C8726">
        <f ca="1"/>
        <v>0</v>
      </c>
      <c r="D8726">
        <f ca="1"/>
        <v>0</v>
      </c>
      <c r="E8726">
        <f ca="1"/>
        <v>0</v>
      </c>
      <c r="F8726">
        <f ca="1"/>
        <v>0</v>
      </c>
      <c r="G8726">
        <f ca="1"/>
        <v>0</v>
      </c>
      <c r="I8726" s="4">
        <f ca="1"/>
        <v>0</v>
      </c>
    </row>
    <row r="8727" spans="1:9" ht="14.4" hidden="1" customHeight="1" x14ac:dyDescent="0.3">
      <c r="A8727">
        <f ca="1"/>
        <v>0</v>
      </c>
      <c r="C8727">
        <f ca="1"/>
        <v>0</v>
      </c>
      <c r="D8727">
        <f ca="1"/>
        <v>0</v>
      </c>
      <c r="E8727">
        <f ca="1"/>
        <v>0</v>
      </c>
      <c r="F8727">
        <f ca="1"/>
        <v>0</v>
      </c>
      <c r="G8727">
        <f ca="1"/>
        <v>0</v>
      </c>
      <c r="I8727" s="4">
        <f ca="1"/>
        <v>0</v>
      </c>
    </row>
    <row r="8728" spans="1:9" ht="14.4" hidden="1" customHeight="1" x14ac:dyDescent="0.3">
      <c r="A8728">
        <f ca="1"/>
        <v>0</v>
      </c>
      <c r="C8728">
        <f ca="1"/>
        <v>0</v>
      </c>
      <c r="D8728">
        <f ca="1"/>
        <v>0</v>
      </c>
      <c r="E8728">
        <f ca="1"/>
        <v>0</v>
      </c>
      <c r="F8728">
        <f ca="1"/>
        <v>0</v>
      </c>
      <c r="G8728">
        <f ca="1"/>
        <v>0</v>
      </c>
      <c r="I8728" s="4">
        <f ca="1"/>
        <v>0</v>
      </c>
    </row>
    <row r="8729" spans="1:9" ht="14.4" hidden="1" customHeight="1" x14ac:dyDescent="0.3">
      <c r="A8729">
        <f ca="1"/>
        <v>0</v>
      </c>
      <c r="C8729">
        <f ca="1"/>
        <v>0</v>
      </c>
      <c r="D8729">
        <f ca="1"/>
        <v>0</v>
      </c>
      <c r="E8729">
        <f ca="1"/>
        <v>0</v>
      </c>
      <c r="F8729">
        <f ca="1"/>
        <v>0</v>
      </c>
      <c r="G8729">
        <f ca="1"/>
        <v>0</v>
      </c>
      <c r="I8729" s="4">
        <f ca="1"/>
        <v>0</v>
      </c>
    </row>
    <row r="8730" spans="1:9" ht="14.4" hidden="1" customHeight="1" x14ac:dyDescent="0.3">
      <c r="A8730">
        <f ca="1"/>
        <v>0</v>
      </c>
      <c r="C8730">
        <f ca="1"/>
        <v>0</v>
      </c>
      <c r="D8730">
        <f ca="1"/>
        <v>0</v>
      </c>
      <c r="E8730">
        <f ca="1"/>
        <v>0</v>
      </c>
      <c r="F8730">
        <f ca="1"/>
        <v>0</v>
      </c>
      <c r="G8730">
        <f ca="1"/>
        <v>0</v>
      </c>
      <c r="I8730" s="4">
        <f ca="1"/>
        <v>0</v>
      </c>
    </row>
    <row r="8731" spans="1:9" ht="14.4" hidden="1" customHeight="1" x14ac:dyDescent="0.3">
      <c r="A8731">
        <f ca="1"/>
        <v>0</v>
      </c>
      <c r="C8731">
        <f ca="1"/>
        <v>0</v>
      </c>
      <c r="D8731">
        <f ca="1"/>
        <v>0</v>
      </c>
      <c r="E8731">
        <f ca="1"/>
        <v>0</v>
      </c>
      <c r="F8731">
        <f ca="1"/>
        <v>0</v>
      </c>
      <c r="G8731">
        <f ca="1"/>
        <v>0</v>
      </c>
      <c r="I8731" s="4">
        <f ca="1"/>
        <v>0</v>
      </c>
    </row>
    <row r="8732" spans="1:9" ht="14.4" hidden="1" customHeight="1" x14ac:dyDescent="0.3">
      <c r="A8732">
        <f ca="1"/>
        <v>0</v>
      </c>
      <c r="C8732">
        <f ca="1"/>
        <v>0</v>
      </c>
      <c r="D8732">
        <f ca="1"/>
        <v>0</v>
      </c>
      <c r="E8732">
        <f ca="1"/>
        <v>0</v>
      </c>
      <c r="F8732">
        <f ca="1"/>
        <v>0</v>
      </c>
      <c r="G8732">
        <f ca="1"/>
        <v>0</v>
      </c>
      <c r="I8732" s="4">
        <f ca="1"/>
        <v>0</v>
      </c>
    </row>
    <row r="8733" spans="1:9" ht="14.4" hidden="1" customHeight="1" x14ac:dyDescent="0.3">
      <c r="A8733">
        <f ca="1"/>
        <v>0</v>
      </c>
      <c r="C8733">
        <f ca="1"/>
        <v>0</v>
      </c>
      <c r="D8733">
        <f ca="1"/>
        <v>0</v>
      </c>
      <c r="E8733">
        <f ca="1"/>
        <v>0</v>
      </c>
      <c r="F8733">
        <f ca="1"/>
        <v>0</v>
      </c>
      <c r="G8733">
        <f ca="1"/>
        <v>0</v>
      </c>
      <c r="I8733" s="4">
        <f ca="1"/>
        <v>0</v>
      </c>
    </row>
    <row r="8734" spans="1:9" ht="14.4" hidden="1" customHeight="1" x14ac:dyDescent="0.3">
      <c r="A8734">
        <f ca="1"/>
        <v>0</v>
      </c>
      <c r="C8734">
        <f ca="1"/>
        <v>0</v>
      </c>
      <c r="D8734">
        <f ca="1"/>
        <v>0</v>
      </c>
      <c r="E8734">
        <f ca="1"/>
        <v>0</v>
      </c>
      <c r="F8734">
        <f ca="1"/>
        <v>0</v>
      </c>
      <c r="G8734">
        <f ca="1"/>
        <v>0</v>
      </c>
      <c r="I8734" s="4">
        <f ca="1"/>
        <v>0</v>
      </c>
    </row>
    <row r="8735" spans="1:9" ht="14.4" hidden="1" customHeight="1" x14ac:dyDescent="0.3">
      <c r="A8735">
        <f ca="1"/>
        <v>0</v>
      </c>
      <c r="C8735">
        <f ca="1"/>
        <v>0</v>
      </c>
      <c r="D8735">
        <f ca="1"/>
        <v>0</v>
      </c>
      <c r="E8735">
        <f ca="1"/>
        <v>0</v>
      </c>
      <c r="F8735">
        <f ca="1"/>
        <v>0</v>
      </c>
      <c r="G8735">
        <f ca="1"/>
        <v>0</v>
      </c>
      <c r="I8735" s="4">
        <f ca="1"/>
        <v>0</v>
      </c>
    </row>
    <row r="8736" spans="1:9" ht="14.4" hidden="1" customHeight="1" x14ac:dyDescent="0.3">
      <c r="A8736">
        <f ca="1"/>
        <v>0</v>
      </c>
      <c r="C8736">
        <f ca="1"/>
        <v>0</v>
      </c>
      <c r="D8736">
        <f ca="1"/>
        <v>0</v>
      </c>
      <c r="E8736">
        <f ca="1"/>
        <v>0</v>
      </c>
      <c r="F8736">
        <f ca="1"/>
        <v>0</v>
      </c>
      <c r="G8736">
        <f ca="1"/>
        <v>0</v>
      </c>
      <c r="I8736" s="4">
        <f ca="1"/>
        <v>0</v>
      </c>
    </row>
    <row r="8737" spans="1:9" ht="14.4" hidden="1" customHeight="1" x14ac:dyDescent="0.3">
      <c r="A8737">
        <f ca="1"/>
        <v>0</v>
      </c>
      <c r="C8737">
        <f ca="1"/>
        <v>0</v>
      </c>
      <c r="D8737">
        <f ca="1"/>
        <v>0</v>
      </c>
      <c r="E8737">
        <f ca="1"/>
        <v>0</v>
      </c>
      <c r="F8737">
        <f ca="1"/>
        <v>0</v>
      </c>
      <c r="G8737">
        <f ca="1"/>
        <v>0</v>
      </c>
      <c r="I8737" s="4">
        <f ca="1"/>
        <v>0</v>
      </c>
    </row>
    <row r="8738" spans="1:9" ht="14.4" hidden="1" customHeight="1" x14ac:dyDescent="0.3">
      <c r="A8738">
        <f ca="1"/>
        <v>0</v>
      </c>
      <c r="C8738">
        <f ca="1"/>
        <v>0</v>
      </c>
      <c r="D8738">
        <f ca="1"/>
        <v>0</v>
      </c>
      <c r="E8738">
        <f ca="1"/>
        <v>0</v>
      </c>
      <c r="F8738">
        <f ca="1"/>
        <v>0</v>
      </c>
      <c r="G8738">
        <f ca="1"/>
        <v>0</v>
      </c>
      <c r="I8738" s="4">
        <f ca="1"/>
        <v>0</v>
      </c>
    </row>
    <row r="8739" spans="1:9" ht="14.4" hidden="1" customHeight="1" x14ac:dyDescent="0.3">
      <c r="A8739">
        <f ca="1"/>
        <v>0</v>
      </c>
      <c r="C8739">
        <f ca="1"/>
        <v>0</v>
      </c>
      <c r="D8739">
        <f ca="1"/>
        <v>0</v>
      </c>
      <c r="E8739">
        <f ca="1"/>
        <v>0</v>
      </c>
      <c r="F8739">
        <f ca="1"/>
        <v>0</v>
      </c>
      <c r="G8739">
        <f ca="1"/>
        <v>0</v>
      </c>
      <c r="I8739" s="4">
        <f ca="1"/>
        <v>0</v>
      </c>
    </row>
    <row r="8740" spans="1:9" ht="14.4" hidden="1" customHeight="1" x14ac:dyDescent="0.3">
      <c r="A8740">
        <f ca="1"/>
        <v>0</v>
      </c>
      <c r="C8740">
        <f ca="1"/>
        <v>0</v>
      </c>
      <c r="D8740">
        <f ca="1"/>
        <v>0</v>
      </c>
      <c r="E8740">
        <f ca="1"/>
        <v>0</v>
      </c>
      <c r="F8740">
        <f ca="1"/>
        <v>0</v>
      </c>
      <c r="G8740">
        <f ca="1"/>
        <v>0</v>
      </c>
      <c r="I8740" s="4">
        <f ca="1"/>
        <v>0</v>
      </c>
    </row>
    <row r="8741" spans="1:9" ht="14.4" hidden="1" customHeight="1" x14ac:dyDescent="0.3">
      <c r="A8741">
        <f ca="1"/>
        <v>0</v>
      </c>
      <c r="C8741">
        <f ca="1"/>
        <v>0</v>
      </c>
      <c r="D8741">
        <f ca="1"/>
        <v>0</v>
      </c>
      <c r="E8741">
        <f ca="1"/>
        <v>0</v>
      </c>
      <c r="F8741">
        <f ca="1"/>
        <v>0</v>
      </c>
      <c r="G8741">
        <f ca="1"/>
        <v>0</v>
      </c>
      <c r="I8741" s="4">
        <f ca="1"/>
        <v>0</v>
      </c>
    </row>
    <row r="8742" spans="1:9" ht="14.4" hidden="1" customHeight="1" x14ac:dyDescent="0.3">
      <c r="A8742">
        <f ca="1"/>
        <v>0</v>
      </c>
      <c r="C8742">
        <f ca="1"/>
        <v>0</v>
      </c>
      <c r="D8742">
        <f ca="1"/>
        <v>0</v>
      </c>
      <c r="E8742">
        <f ca="1"/>
        <v>0</v>
      </c>
      <c r="F8742">
        <f ca="1"/>
        <v>0</v>
      </c>
      <c r="G8742">
        <f ca="1"/>
        <v>0</v>
      </c>
      <c r="I8742" s="4">
        <f ca="1"/>
        <v>0</v>
      </c>
    </row>
    <row r="8743" spans="1:9" ht="14.4" hidden="1" customHeight="1" x14ac:dyDescent="0.3">
      <c r="A8743">
        <f ca="1"/>
        <v>0</v>
      </c>
      <c r="C8743">
        <f ca="1"/>
        <v>0</v>
      </c>
      <c r="D8743">
        <f ca="1"/>
        <v>0</v>
      </c>
      <c r="E8743">
        <f ca="1"/>
        <v>0</v>
      </c>
      <c r="F8743">
        <f ca="1"/>
        <v>0</v>
      </c>
      <c r="G8743">
        <f ca="1"/>
        <v>0</v>
      </c>
      <c r="I8743" s="4">
        <f ca="1"/>
        <v>0</v>
      </c>
    </row>
    <row r="8744" spans="1:9" ht="14.4" hidden="1" customHeight="1" x14ac:dyDescent="0.3">
      <c r="A8744">
        <f ca="1"/>
        <v>0</v>
      </c>
      <c r="C8744">
        <f ca="1"/>
        <v>0</v>
      </c>
      <c r="D8744">
        <f ca="1"/>
        <v>0</v>
      </c>
      <c r="E8744">
        <f ca="1"/>
        <v>0</v>
      </c>
      <c r="F8744">
        <f ca="1"/>
        <v>0</v>
      </c>
      <c r="G8744">
        <f ca="1"/>
        <v>0</v>
      </c>
      <c r="I8744" s="4">
        <f ca="1"/>
        <v>0</v>
      </c>
    </row>
    <row r="8745" spans="1:9" ht="14.4" hidden="1" customHeight="1" x14ac:dyDescent="0.3">
      <c r="A8745">
        <f ca="1"/>
        <v>0</v>
      </c>
      <c r="C8745">
        <f ca="1"/>
        <v>0</v>
      </c>
      <c r="D8745">
        <f ca="1"/>
        <v>0</v>
      </c>
      <c r="E8745">
        <f ca="1"/>
        <v>0</v>
      </c>
      <c r="F8745">
        <f ca="1"/>
        <v>0</v>
      </c>
      <c r="G8745">
        <f ca="1"/>
        <v>0</v>
      </c>
      <c r="I8745" s="4">
        <f ca="1"/>
        <v>0</v>
      </c>
    </row>
    <row r="8746" spans="1:9" ht="14.4" hidden="1" customHeight="1" x14ac:dyDescent="0.3">
      <c r="A8746">
        <f ca="1"/>
        <v>0</v>
      </c>
      <c r="C8746">
        <f ca="1"/>
        <v>0</v>
      </c>
      <c r="D8746">
        <f ca="1"/>
        <v>0</v>
      </c>
      <c r="E8746">
        <f ca="1"/>
        <v>0</v>
      </c>
      <c r="F8746">
        <f ca="1"/>
        <v>0</v>
      </c>
      <c r="G8746">
        <f ca="1"/>
        <v>0</v>
      </c>
      <c r="I8746" s="4">
        <f ca="1"/>
        <v>0</v>
      </c>
    </row>
    <row r="8747" spans="1:9" ht="14.4" hidden="1" customHeight="1" x14ac:dyDescent="0.3">
      <c r="A8747">
        <f ca="1"/>
        <v>0</v>
      </c>
      <c r="C8747">
        <f ca="1"/>
        <v>0</v>
      </c>
      <c r="D8747">
        <f ca="1"/>
        <v>0</v>
      </c>
      <c r="E8747">
        <f ca="1"/>
        <v>0</v>
      </c>
      <c r="F8747">
        <f ca="1"/>
        <v>0</v>
      </c>
      <c r="G8747">
        <f ca="1"/>
        <v>0</v>
      </c>
      <c r="I8747" s="4">
        <f ca="1"/>
        <v>0</v>
      </c>
    </row>
    <row r="8748" spans="1:9" ht="14.4" hidden="1" customHeight="1" x14ac:dyDescent="0.3">
      <c r="A8748">
        <f ca="1"/>
        <v>0</v>
      </c>
      <c r="C8748">
        <f ca="1"/>
        <v>0</v>
      </c>
      <c r="D8748">
        <f ca="1"/>
        <v>0</v>
      </c>
      <c r="E8748">
        <f ca="1"/>
        <v>0</v>
      </c>
      <c r="F8748">
        <f ca="1"/>
        <v>0</v>
      </c>
      <c r="G8748">
        <f ca="1"/>
        <v>0</v>
      </c>
      <c r="I8748" s="4">
        <f ca="1"/>
        <v>0</v>
      </c>
    </row>
    <row r="8749" spans="1:9" ht="14.4" hidden="1" customHeight="1" x14ac:dyDescent="0.3">
      <c r="A8749">
        <f ca="1"/>
        <v>0</v>
      </c>
      <c r="C8749">
        <f ca="1"/>
        <v>0</v>
      </c>
      <c r="D8749">
        <f ca="1"/>
        <v>0</v>
      </c>
      <c r="E8749">
        <f ca="1"/>
        <v>0</v>
      </c>
      <c r="F8749">
        <f ca="1"/>
        <v>0</v>
      </c>
      <c r="G8749">
        <f ca="1"/>
        <v>0</v>
      </c>
      <c r="I8749" s="4">
        <f ca="1"/>
        <v>0</v>
      </c>
    </row>
    <row r="8750" spans="1:9" ht="14.4" hidden="1" customHeight="1" x14ac:dyDescent="0.3">
      <c r="A8750">
        <f ca="1"/>
        <v>0</v>
      </c>
      <c r="C8750">
        <f ca="1"/>
        <v>0</v>
      </c>
      <c r="D8750">
        <f ca="1"/>
        <v>0</v>
      </c>
      <c r="E8750">
        <f ca="1"/>
        <v>0</v>
      </c>
      <c r="F8750">
        <f ca="1"/>
        <v>0</v>
      </c>
      <c r="G8750">
        <f ca="1"/>
        <v>0</v>
      </c>
      <c r="I8750" s="4">
        <f ca="1"/>
        <v>0</v>
      </c>
    </row>
    <row r="8751" spans="1:9" ht="14.4" hidden="1" customHeight="1" x14ac:dyDescent="0.3">
      <c r="A8751">
        <f ca="1"/>
        <v>0</v>
      </c>
      <c r="C8751">
        <f ca="1"/>
        <v>0</v>
      </c>
      <c r="D8751">
        <f ca="1"/>
        <v>0</v>
      </c>
      <c r="E8751">
        <f ca="1"/>
        <v>0</v>
      </c>
      <c r="F8751">
        <f ca="1"/>
        <v>0</v>
      </c>
      <c r="G8751">
        <f ca="1"/>
        <v>0</v>
      </c>
      <c r="I8751" s="4">
        <f ca="1"/>
        <v>0</v>
      </c>
    </row>
    <row r="8752" spans="1:9" ht="14.4" hidden="1" customHeight="1" x14ac:dyDescent="0.3">
      <c r="A8752">
        <f ca="1"/>
        <v>0</v>
      </c>
      <c r="C8752">
        <f ca="1"/>
        <v>0</v>
      </c>
      <c r="D8752">
        <f ca="1"/>
        <v>0</v>
      </c>
      <c r="E8752">
        <f ca="1"/>
        <v>0</v>
      </c>
      <c r="F8752">
        <f ca="1"/>
        <v>0</v>
      </c>
      <c r="G8752">
        <f ca="1"/>
        <v>0</v>
      </c>
      <c r="I8752" s="4">
        <f ca="1"/>
        <v>0</v>
      </c>
    </row>
    <row r="8753" spans="1:9" ht="14.4" hidden="1" customHeight="1" x14ac:dyDescent="0.3">
      <c r="A8753">
        <f ca="1"/>
        <v>0</v>
      </c>
      <c r="C8753">
        <f ca="1"/>
        <v>0</v>
      </c>
      <c r="D8753">
        <f ca="1"/>
        <v>0</v>
      </c>
      <c r="E8753">
        <f ca="1"/>
        <v>0</v>
      </c>
      <c r="F8753">
        <f ca="1"/>
        <v>0</v>
      </c>
      <c r="G8753">
        <f ca="1"/>
        <v>0</v>
      </c>
      <c r="I8753" s="4">
        <f ca="1"/>
        <v>0</v>
      </c>
    </row>
    <row r="8754" spans="1:9" ht="14.4" hidden="1" customHeight="1" x14ac:dyDescent="0.3">
      <c r="A8754">
        <f ca="1"/>
        <v>0</v>
      </c>
      <c r="C8754">
        <f ca="1"/>
        <v>0</v>
      </c>
      <c r="D8754">
        <f ca="1"/>
        <v>0</v>
      </c>
      <c r="E8754">
        <f ca="1"/>
        <v>0</v>
      </c>
      <c r="F8754">
        <f ca="1"/>
        <v>0</v>
      </c>
      <c r="G8754">
        <f ca="1"/>
        <v>0</v>
      </c>
      <c r="I8754" s="4">
        <f ca="1"/>
        <v>0</v>
      </c>
    </row>
    <row r="8755" spans="1:9" ht="14.4" hidden="1" customHeight="1" x14ac:dyDescent="0.3">
      <c r="A8755">
        <f ca="1"/>
        <v>0</v>
      </c>
      <c r="C8755">
        <f ca="1"/>
        <v>0</v>
      </c>
      <c r="D8755">
        <f ca="1"/>
        <v>0</v>
      </c>
      <c r="E8755">
        <f ca="1"/>
        <v>0</v>
      </c>
      <c r="F8755">
        <f ca="1"/>
        <v>0</v>
      </c>
      <c r="G8755">
        <f ca="1"/>
        <v>0</v>
      </c>
      <c r="I8755" s="4">
        <f ca="1"/>
        <v>0</v>
      </c>
    </row>
    <row r="8756" spans="1:9" ht="14.4" hidden="1" customHeight="1" x14ac:dyDescent="0.3">
      <c r="A8756">
        <f ca="1"/>
        <v>0</v>
      </c>
      <c r="C8756">
        <f ca="1"/>
        <v>0</v>
      </c>
      <c r="D8756">
        <f ca="1"/>
        <v>0</v>
      </c>
      <c r="E8756">
        <f ca="1"/>
        <v>0</v>
      </c>
      <c r="F8756">
        <f ca="1"/>
        <v>0</v>
      </c>
      <c r="G8756">
        <f ca="1"/>
        <v>0</v>
      </c>
      <c r="I8756" s="4">
        <f ca="1"/>
        <v>0</v>
      </c>
    </row>
    <row r="8757" spans="1:9" ht="14.4" hidden="1" customHeight="1" x14ac:dyDescent="0.3">
      <c r="A8757">
        <f ca="1"/>
        <v>0</v>
      </c>
      <c r="C8757">
        <f ca="1"/>
        <v>0</v>
      </c>
      <c r="D8757">
        <f ca="1"/>
        <v>0</v>
      </c>
      <c r="E8757">
        <f ca="1"/>
        <v>0</v>
      </c>
      <c r="F8757">
        <f ca="1"/>
        <v>0</v>
      </c>
      <c r="G8757">
        <f ca="1"/>
        <v>0</v>
      </c>
      <c r="I8757" s="4">
        <f ca="1"/>
        <v>0</v>
      </c>
    </row>
    <row r="8758" spans="1:9" ht="14.4" hidden="1" customHeight="1" x14ac:dyDescent="0.3">
      <c r="A8758">
        <f ca="1"/>
        <v>0</v>
      </c>
      <c r="C8758">
        <f ca="1"/>
        <v>0</v>
      </c>
      <c r="D8758">
        <f ca="1"/>
        <v>0</v>
      </c>
      <c r="E8758">
        <f ca="1"/>
        <v>0</v>
      </c>
      <c r="F8758">
        <f ca="1"/>
        <v>0</v>
      </c>
      <c r="G8758">
        <f ca="1"/>
        <v>0</v>
      </c>
      <c r="I8758" s="4">
        <f ca="1"/>
        <v>0</v>
      </c>
    </row>
    <row r="8759" spans="1:9" ht="14.4" hidden="1" customHeight="1" x14ac:dyDescent="0.3">
      <c r="A8759">
        <f ca="1"/>
        <v>0</v>
      </c>
      <c r="C8759">
        <f ca="1"/>
        <v>0</v>
      </c>
      <c r="D8759">
        <f ca="1"/>
        <v>0</v>
      </c>
      <c r="E8759">
        <f ca="1"/>
        <v>0</v>
      </c>
      <c r="F8759">
        <f ca="1"/>
        <v>0</v>
      </c>
      <c r="G8759">
        <f ca="1"/>
        <v>0</v>
      </c>
      <c r="I8759" s="4">
        <f ca="1"/>
        <v>0</v>
      </c>
    </row>
    <row r="8760" spans="1:9" ht="14.4" hidden="1" customHeight="1" x14ac:dyDescent="0.3">
      <c r="A8760">
        <f ca="1"/>
        <v>0</v>
      </c>
      <c r="C8760">
        <f ca="1"/>
        <v>0</v>
      </c>
      <c r="D8760">
        <f ca="1"/>
        <v>0</v>
      </c>
      <c r="E8760">
        <f ca="1"/>
        <v>0</v>
      </c>
      <c r="F8760">
        <f ca="1"/>
        <v>0</v>
      </c>
      <c r="G8760">
        <f ca="1"/>
        <v>0</v>
      </c>
      <c r="I8760" s="4">
        <f ca="1"/>
        <v>0</v>
      </c>
    </row>
    <row r="8761" spans="1:9" ht="14.4" hidden="1" customHeight="1" x14ac:dyDescent="0.3">
      <c r="A8761">
        <f ca="1"/>
        <v>0</v>
      </c>
      <c r="C8761">
        <f ca="1"/>
        <v>0</v>
      </c>
      <c r="D8761">
        <f ca="1"/>
        <v>0</v>
      </c>
      <c r="E8761">
        <f ca="1"/>
        <v>0</v>
      </c>
      <c r="F8761">
        <f ca="1"/>
        <v>0</v>
      </c>
      <c r="G8761">
        <f ca="1"/>
        <v>0</v>
      </c>
      <c r="I8761" s="4">
        <f ca="1"/>
        <v>0</v>
      </c>
    </row>
    <row r="8762" spans="1:9" ht="14.4" hidden="1" customHeight="1" x14ac:dyDescent="0.3">
      <c r="A8762">
        <f ca="1"/>
        <v>0</v>
      </c>
      <c r="C8762">
        <f ca="1"/>
        <v>0</v>
      </c>
      <c r="D8762">
        <f ca="1"/>
        <v>0</v>
      </c>
      <c r="E8762">
        <f ca="1"/>
        <v>0</v>
      </c>
      <c r="F8762">
        <f ca="1"/>
        <v>0</v>
      </c>
      <c r="G8762">
        <f ca="1"/>
        <v>0</v>
      </c>
      <c r="I8762" s="4">
        <f ca="1"/>
        <v>0</v>
      </c>
    </row>
    <row r="8763" spans="1:9" ht="14.4" hidden="1" customHeight="1" x14ac:dyDescent="0.3">
      <c r="A8763">
        <f ca="1"/>
        <v>0</v>
      </c>
      <c r="C8763">
        <f ca="1"/>
        <v>0</v>
      </c>
      <c r="D8763">
        <f ca="1"/>
        <v>0</v>
      </c>
      <c r="E8763">
        <f ca="1"/>
        <v>0</v>
      </c>
      <c r="F8763">
        <f ca="1"/>
        <v>0</v>
      </c>
      <c r="G8763">
        <f ca="1"/>
        <v>0</v>
      </c>
      <c r="I8763" s="4">
        <f ca="1"/>
        <v>0</v>
      </c>
    </row>
    <row r="8764" spans="1:9" ht="14.4" hidden="1" customHeight="1" x14ac:dyDescent="0.3">
      <c r="A8764">
        <f ca="1"/>
        <v>0</v>
      </c>
      <c r="C8764">
        <f ca="1"/>
        <v>0</v>
      </c>
      <c r="D8764">
        <f ca="1"/>
        <v>0</v>
      </c>
      <c r="E8764">
        <f ca="1"/>
        <v>0</v>
      </c>
      <c r="F8764">
        <f ca="1"/>
        <v>0</v>
      </c>
      <c r="G8764">
        <f ca="1"/>
        <v>0</v>
      </c>
      <c r="I8764" s="4">
        <f ca="1"/>
        <v>0</v>
      </c>
    </row>
    <row r="8765" spans="1:9" ht="14.4" hidden="1" customHeight="1" x14ac:dyDescent="0.3">
      <c r="A8765">
        <f ca="1"/>
        <v>0</v>
      </c>
      <c r="C8765">
        <f ca="1"/>
        <v>0</v>
      </c>
      <c r="D8765">
        <f ca="1"/>
        <v>0</v>
      </c>
      <c r="E8765">
        <f ca="1"/>
        <v>0</v>
      </c>
      <c r="F8765">
        <f ca="1"/>
        <v>0</v>
      </c>
      <c r="G8765">
        <f ca="1"/>
        <v>0</v>
      </c>
      <c r="I8765" s="4">
        <f ca="1"/>
        <v>0</v>
      </c>
    </row>
    <row r="8766" spans="1:9" ht="14.4" hidden="1" customHeight="1" x14ac:dyDescent="0.3">
      <c r="A8766">
        <f ca="1"/>
        <v>0</v>
      </c>
      <c r="C8766">
        <f ca="1"/>
        <v>0</v>
      </c>
      <c r="D8766">
        <f ca="1"/>
        <v>0</v>
      </c>
      <c r="E8766">
        <f ca="1"/>
        <v>0</v>
      </c>
      <c r="F8766">
        <f ca="1"/>
        <v>0</v>
      </c>
      <c r="G8766">
        <f ca="1"/>
        <v>0</v>
      </c>
      <c r="I8766" s="4">
        <f ca="1"/>
        <v>0</v>
      </c>
    </row>
    <row r="8767" spans="1:9" ht="14.4" hidden="1" customHeight="1" x14ac:dyDescent="0.3">
      <c r="A8767">
        <f ca="1"/>
        <v>0</v>
      </c>
      <c r="C8767">
        <f ca="1"/>
        <v>0</v>
      </c>
      <c r="D8767">
        <f ca="1"/>
        <v>0</v>
      </c>
      <c r="E8767">
        <f ca="1"/>
        <v>0</v>
      </c>
      <c r="F8767">
        <f ca="1"/>
        <v>0</v>
      </c>
      <c r="G8767">
        <f ca="1"/>
        <v>0</v>
      </c>
      <c r="I8767" s="4">
        <f ca="1"/>
        <v>0</v>
      </c>
    </row>
    <row r="8768" spans="1:9" ht="14.4" hidden="1" customHeight="1" x14ac:dyDescent="0.3">
      <c r="A8768">
        <f ca="1"/>
        <v>0</v>
      </c>
      <c r="C8768">
        <f ca="1"/>
        <v>0</v>
      </c>
      <c r="D8768">
        <f ca="1"/>
        <v>0</v>
      </c>
      <c r="E8768">
        <f ca="1"/>
        <v>0</v>
      </c>
      <c r="F8768">
        <f ca="1"/>
        <v>0</v>
      </c>
      <c r="G8768">
        <f ca="1"/>
        <v>0</v>
      </c>
      <c r="I8768" s="4">
        <f ca="1"/>
        <v>0</v>
      </c>
    </row>
    <row r="8769" spans="1:9" ht="14.4" hidden="1" customHeight="1" x14ac:dyDescent="0.3">
      <c r="A8769">
        <f ca="1"/>
        <v>0</v>
      </c>
      <c r="C8769">
        <f ca="1"/>
        <v>0</v>
      </c>
      <c r="D8769">
        <f ca="1"/>
        <v>0</v>
      </c>
      <c r="E8769">
        <f ca="1"/>
        <v>0</v>
      </c>
      <c r="F8769">
        <f ca="1"/>
        <v>0</v>
      </c>
      <c r="G8769">
        <f ca="1"/>
        <v>0</v>
      </c>
      <c r="I8769" s="4">
        <f ca="1"/>
        <v>0</v>
      </c>
    </row>
    <row r="8770" spans="1:9" ht="14.4" hidden="1" customHeight="1" x14ac:dyDescent="0.3">
      <c r="A8770">
        <f ca="1"/>
        <v>0</v>
      </c>
      <c r="C8770">
        <f ca="1"/>
        <v>0</v>
      </c>
      <c r="D8770">
        <f ca="1"/>
        <v>0</v>
      </c>
      <c r="E8770">
        <f ca="1"/>
        <v>0</v>
      </c>
      <c r="F8770">
        <f ca="1"/>
        <v>0</v>
      </c>
      <c r="G8770">
        <f ca="1"/>
        <v>0</v>
      </c>
      <c r="I8770" s="4">
        <f ca="1"/>
        <v>0</v>
      </c>
    </row>
    <row r="8771" spans="1:9" ht="14.4" hidden="1" customHeight="1" x14ac:dyDescent="0.3">
      <c r="A8771">
        <f ca="1"/>
        <v>0</v>
      </c>
      <c r="C8771">
        <f ca="1"/>
        <v>0</v>
      </c>
      <c r="D8771">
        <f ca="1"/>
        <v>0</v>
      </c>
      <c r="E8771">
        <f ca="1"/>
        <v>0</v>
      </c>
      <c r="F8771">
        <f ca="1"/>
        <v>0</v>
      </c>
      <c r="G8771">
        <f ca="1"/>
        <v>0</v>
      </c>
      <c r="I8771" s="4">
        <f ca="1"/>
        <v>0</v>
      </c>
    </row>
    <row r="8772" spans="1:9" ht="14.4" hidden="1" customHeight="1" x14ac:dyDescent="0.3">
      <c r="A8772">
        <f ca="1"/>
        <v>0</v>
      </c>
      <c r="C8772">
        <f ca="1"/>
        <v>0</v>
      </c>
      <c r="D8772">
        <f ca="1"/>
        <v>0</v>
      </c>
      <c r="E8772">
        <f ca="1"/>
        <v>0</v>
      </c>
      <c r="F8772">
        <f ca="1"/>
        <v>0</v>
      </c>
      <c r="G8772">
        <f ca="1"/>
        <v>0</v>
      </c>
      <c r="I8772" s="4">
        <f ca="1"/>
        <v>0</v>
      </c>
    </row>
    <row r="8773" spans="1:9" ht="14.4" hidden="1" customHeight="1" x14ac:dyDescent="0.3">
      <c r="A8773">
        <f ca="1"/>
        <v>0</v>
      </c>
      <c r="C8773">
        <f ca="1"/>
        <v>0</v>
      </c>
      <c r="D8773">
        <f ca="1"/>
        <v>0</v>
      </c>
      <c r="E8773">
        <f ca="1"/>
        <v>0</v>
      </c>
      <c r="F8773">
        <f ca="1"/>
        <v>0</v>
      </c>
      <c r="G8773">
        <f ca="1"/>
        <v>0</v>
      </c>
      <c r="I8773" s="4">
        <f ca="1"/>
        <v>0</v>
      </c>
    </row>
    <row r="8774" spans="1:9" ht="14.4" hidden="1" customHeight="1" x14ac:dyDescent="0.3">
      <c r="A8774">
        <f ca="1"/>
        <v>0</v>
      </c>
      <c r="C8774">
        <f ca="1"/>
        <v>0</v>
      </c>
      <c r="D8774">
        <f ca="1"/>
        <v>0</v>
      </c>
      <c r="E8774">
        <f ca="1"/>
        <v>0</v>
      </c>
      <c r="F8774">
        <f ca="1"/>
        <v>0</v>
      </c>
      <c r="G8774">
        <f ca="1"/>
        <v>0</v>
      </c>
      <c r="I8774" s="4">
        <f ca="1"/>
        <v>0</v>
      </c>
    </row>
    <row r="8775" spans="1:9" ht="14.4" hidden="1" customHeight="1" x14ac:dyDescent="0.3">
      <c r="A8775">
        <f ca="1"/>
        <v>0</v>
      </c>
      <c r="C8775">
        <f ca="1"/>
        <v>0</v>
      </c>
      <c r="D8775">
        <f ca="1"/>
        <v>0</v>
      </c>
      <c r="E8775">
        <f ca="1"/>
        <v>0</v>
      </c>
      <c r="F8775">
        <f ca="1"/>
        <v>0</v>
      </c>
      <c r="G8775">
        <f ca="1"/>
        <v>0</v>
      </c>
      <c r="I8775" s="4">
        <f ca="1"/>
        <v>0</v>
      </c>
    </row>
    <row r="8776" spans="1:9" ht="14.4" hidden="1" customHeight="1" x14ac:dyDescent="0.3">
      <c r="A8776">
        <f ca="1"/>
        <v>0</v>
      </c>
      <c r="C8776">
        <f ca="1"/>
        <v>0</v>
      </c>
      <c r="D8776">
        <f ca="1"/>
        <v>0</v>
      </c>
      <c r="E8776">
        <f ca="1"/>
        <v>0</v>
      </c>
      <c r="F8776">
        <f ca="1"/>
        <v>0</v>
      </c>
      <c r="G8776">
        <f ca="1"/>
        <v>0</v>
      </c>
      <c r="I8776" s="4">
        <f ca="1"/>
        <v>0</v>
      </c>
    </row>
    <row r="8777" spans="1:9" ht="14.4" hidden="1" customHeight="1" x14ac:dyDescent="0.3">
      <c r="A8777">
        <f ca="1"/>
        <v>0</v>
      </c>
      <c r="C8777">
        <f ca="1"/>
        <v>0</v>
      </c>
      <c r="D8777">
        <f ca="1"/>
        <v>0</v>
      </c>
      <c r="E8777">
        <f ca="1"/>
        <v>0</v>
      </c>
      <c r="F8777">
        <f ca="1"/>
        <v>0</v>
      </c>
      <c r="G8777">
        <f ca="1"/>
        <v>0</v>
      </c>
      <c r="I8777" s="4">
        <f ca="1"/>
        <v>0</v>
      </c>
    </row>
    <row r="8778" spans="1:9" ht="14.4" hidden="1" customHeight="1" x14ac:dyDescent="0.3">
      <c r="A8778">
        <f ca="1"/>
        <v>0</v>
      </c>
      <c r="C8778">
        <f ca="1"/>
        <v>0</v>
      </c>
      <c r="D8778">
        <f ca="1"/>
        <v>0</v>
      </c>
      <c r="E8778">
        <f ca="1"/>
        <v>0</v>
      </c>
      <c r="F8778">
        <f ca="1"/>
        <v>0</v>
      </c>
      <c r="G8778">
        <f ca="1"/>
        <v>0</v>
      </c>
      <c r="I8778" s="4">
        <f ca="1"/>
        <v>0</v>
      </c>
    </row>
    <row r="8779" spans="1:9" ht="14.4" hidden="1" customHeight="1" x14ac:dyDescent="0.3">
      <c r="A8779">
        <f ca="1"/>
        <v>0</v>
      </c>
      <c r="C8779">
        <f ca="1"/>
        <v>0</v>
      </c>
      <c r="D8779">
        <f ca="1"/>
        <v>0</v>
      </c>
      <c r="E8779">
        <f ca="1"/>
        <v>0</v>
      </c>
      <c r="F8779">
        <f ca="1"/>
        <v>0</v>
      </c>
      <c r="G8779">
        <f ca="1"/>
        <v>0</v>
      </c>
      <c r="I8779" s="4">
        <f ca="1"/>
        <v>0</v>
      </c>
    </row>
    <row r="8780" spans="1:9" ht="14.4" hidden="1" customHeight="1" x14ac:dyDescent="0.3">
      <c r="A8780">
        <f ca="1"/>
        <v>0</v>
      </c>
      <c r="C8780">
        <f ca="1"/>
        <v>0</v>
      </c>
      <c r="D8780">
        <f ca="1"/>
        <v>0</v>
      </c>
      <c r="E8780">
        <f ca="1"/>
        <v>0</v>
      </c>
      <c r="F8780">
        <f ca="1"/>
        <v>0</v>
      </c>
      <c r="G8780">
        <f ca="1"/>
        <v>0</v>
      </c>
      <c r="I8780" s="4">
        <f ca="1"/>
        <v>0</v>
      </c>
    </row>
    <row r="8781" spans="1:9" ht="14.4" hidden="1" customHeight="1" x14ac:dyDescent="0.3">
      <c r="A8781">
        <f ca="1"/>
        <v>0</v>
      </c>
      <c r="C8781">
        <f ca="1"/>
        <v>0</v>
      </c>
      <c r="D8781">
        <f ca="1"/>
        <v>0</v>
      </c>
      <c r="E8781">
        <f ca="1"/>
        <v>0</v>
      </c>
      <c r="F8781">
        <f ca="1"/>
        <v>0</v>
      </c>
      <c r="G8781">
        <f ca="1"/>
        <v>0</v>
      </c>
      <c r="I8781" s="4">
        <f ca="1"/>
        <v>0</v>
      </c>
    </row>
    <row r="8782" spans="1:9" ht="14.4" hidden="1" customHeight="1" x14ac:dyDescent="0.3">
      <c r="A8782">
        <f ca="1"/>
        <v>0</v>
      </c>
      <c r="C8782">
        <f ca="1"/>
        <v>0</v>
      </c>
      <c r="D8782">
        <f ca="1"/>
        <v>0</v>
      </c>
      <c r="E8782">
        <f ca="1"/>
        <v>0</v>
      </c>
      <c r="F8782">
        <f ca="1"/>
        <v>0</v>
      </c>
      <c r="G8782">
        <f ca="1"/>
        <v>0</v>
      </c>
      <c r="I8782" s="4">
        <f ca="1"/>
        <v>0</v>
      </c>
    </row>
    <row r="8783" spans="1:9" ht="14.4" hidden="1" customHeight="1" x14ac:dyDescent="0.3">
      <c r="A8783">
        <f ca="1"/>
        <v>0</v>
      </c>
      <c r="C8783">
        <f ca="1"/>
        <v>0</v>
      </c>
      <c r="D8783">
        <f ca="1"/>
        <v>0</v>
      </c>
      <c r="E8783">
        <f ca="1"/>
        <v>0</v>
      </c>
      <c r="F8783">
        <f ca="1"/>
        <v>0</v>
      </c>
      <c r="G8783">
        <f ca="1"/>
        <v>0</v>
      </c>
      <c r="I8783" s="4">
        <f ca="1"/>
        <v>0</v>
      </c>
    </row>
    <row r="8784" spans="1:9" ht="14.4" hidden="1" customHeight="1" x14ac:dyDescent="0.3">
      <c r="A8784">
        <f ca="1"/>
        <v>0</v>
      </c>
      <c r="C8784">
        <f ca="1"/>
        <v>0</v>
      </c>
      <c r="D8784">
        <f ca="1"/>
        <v>0</v>
      </c>
      <c r="E8784">
        <f ca="1"/>
        <v>0</v>
      </c>
      <c r="F8784">
        <f ca="1"/>
        <v>0</v>
      </c>
      <c r="G8784">
        <f ca="1"/>
        <v>0</v>
      </c>
      <c r="I8784" s="4">
        <f ca="1"/>
        <v>0</v>
      </c>
    </row>
    <row r="8785" spans="1:9" ht="14.4" hidden="1" customHeight="1" x14ac:dyDescent="0.3">
      <c r="A8785">
        <f ca="1"/>
        <v>0</v>
      </c>
      <c r="C8785">
        <f ca="1"/>
        <v>0</v>
      </c>
      <c r="D8785">
        <f ca="1"/>
        <v>0</v>
      </c>
      <c r="E8785">
        <f ca="1"/>
        <v>0</v>
      </c>
      <c r="F8785">
        <f ca="1"/>
        <v>0</v>
      </c>
      <c r="G8785">
        <f ca="1"/>
        <v>0</v>
      </c>
      <c r="I8785" s="4">
        <f ca="1"/>
        <v>0</v>
      </c>
    </row>
    <row r="8786" spans="1:9" ht="14.4" hidden="1" customHeight="1" x14ac:dyDescent="0.3">
      <c r="A8786">
        <f ca="1"/>
        <v>0</v>
      </c>
      <c r="C8786">
        <f ca="1"/>
        <v>0</v>
      </c>
      <c r="D8786">
        <f ca="1"/>
        <v>0</v>
      </c>
      <c r="E8786">
        <f ca="1"/>
        <v>0</v>
      </c>
      <c r="F8786">
        <f ca="1"/>
        <v>0</v>
      </c>
      <c r="G8786">
        <f ca="1"/>
        <v>0</v>
      </c>
      <c r="I8786" s="4">
        <f ca="1"/>
        <v>0</v>
      </c>
    </row>
    <row r="8787" spans="1:9" ht="14.4" hidden="1" customHeight="1" x14ac:dyDescent="0.3">
      <c r="A8787">
        <f ca="1"/>
        <v>0</v>
      </c>
      <c r="C8787">
        <f ca="1"/>
        <v>0</v>
      </c>
      <c r="D8787">
        <f ca="1"/>
        <v>0</v>
      </c>
      <c r="E8787">
        <f ca="1"/>
        <v>0</v>
      </c>
      <c r="F8787">
        <f ca="1"/>
        <v>0</v>
      </c>
      <c r="G8787">
        <f ca="1"/>
        <v>0</v>
      </c>
      <c r="I8787" s="4">
        <f ca="1"/>
        <v>0</v>
      </c>
    </row>
    <row r="8788" spans="1:9" ht="14.4" hidden="1" customHeight="1" x14ac:dyDescent="0.3">
      <c r="A8788">
        <f ca="1"/>
        <v>0</v>
      </c>
      <c r="C8788">
        <f ca="1"/>
        <v>0</v>
      </c>
      <c r="D8788">
        <f ca="1"/>
        <v>0</v>
      </c>
      <c r="E8788">
        <f ca="1"/>
        <v>0</v>
      </c>
      <c r="F8788">
        <f ca="1"/>
        <v>0</v>
      </c>
      <c r="G8788">
        <f ca="1"/>
        <v>0</v>
      </c>
      <c r="I8788" s="4">
        <f ca="1"/>
        <v>0</v>
      </c>
    </row>
    <row r="8789" spans="1:9" ht="14.4" hidden="1" customHeight="1" x14ac:dyDescent="0.3">
      <c r="A8789">
        <f ca="1"/>
        <v>0</v>
      </c>
      <c r="C8789">
        <f ca="1"/>
        <v>0</v>
      </c>
      <c r="D8789">
        <f ca="1"/>
        <v>0</v>
      </c>
      <c r="E8789">
        <f ca="1"/>
        <v>0</v>
      </c>
      <c r="F8789">
        <f ca="1"/>
        <v>0</v>
      </c>
      <c r="G8789">
        <f ca="1"/>
        <v>0</v>
      </c>
      <c r="I8789" s="4">
        <f ca="1"/>
        <v>0</v>
      </c>
    </row>
    <row r="8790" spans="1:9" ht="14.4" hidden="1" customHeight="1" x14ac:dyDescent="0.3">
      <c r="A8790">
        <f ca="1"/>
        <v>0</v>
      </c>
      <c r="C8790">
        <f ca="1"/>
        <v>0</v>
      </c>
      <c r="D8790">
        <f ca="1"/>
        <v>0</v>
      </c>
      <c r="E8790">
        <f ca="1"/>
        <v>0</v>
      </c>
      <c r="F8790">
        <f ca="1"/>
        <v>0</v>
      </c>
      <c r="G8790">
        <f ca="1"/>
        <v>0</v>
      </c>
      <c r="I8790" s="4">
        <f ca="1"/>
        <v>0</v>
      </c>
    </row>
    <row r="8791" spans="1:9" ht="14.4" hidden="1" customHeight="1" x14ac:dyDescent="0.3">
      <c r="A8791">
        <f ca="1"/>
        <v>0</v>
      </c>
      <c r="C8791">
        <f ca="1"/>
        <v>0</v>
      </c>
      <c r="D8791">
        <f ca="1"/>
        <v>0</v>
      </c>
      <c r="E8791">
        <f ca="1"/>
        <v>0</v>
      </c>
      <c r="F8791">
        <f ca="1"/>
        <v>0</v>
      </c>
      <c r="G8791">
        <f ca="1"/>
        <v>0</v>
      </c>
      <c r="I8791" s="4">
        <f ca="1"/>
        <v>0</v>
      </c>
    </row>
    <row r="8792" spans="1:9" ht="14.4" hidden="1" customHeight="1" x14ac:dyDescent="0.3">
      <c r="A8792">
        <f ca="1"/>
        <v>0</v>
      </c>
      <c r="C8792">
        <f ca="1"/>
        <v>0</v>
      </c>
      <c r="D8792">
        <f ca="1"/>
        <v>0</v>
      </c>
      <c r="E8792">
        <f ca="1"/>
        <v>0</v>
      </c>
      <c r="F8792">
        <f ca="1"/>
        <v>0</v>
      </c>
      <c r="G8792">
        <f ca="1"/>
        <v>0</v>
      </c>
      <c r="I8792" s="4">
        <f ca="1"/>
        <v>0</v>
      </c>
    </row>
    <row r="8793" spans="1:9" ht="14.4" hidden="1" customHeight="1" x14ac:dyDescent="0.3">
      <c r="A8793">
        <f ca="1"/>
        <v>0</v>
      </c>
      <c r="C8793">
        <f ca="1"/>
        <v>0</v>
      </c>
      <c r="D8793">
        <f ca="1"/>
        <v>0</v>
      </c>
      <c r="E8793">
        <f ca="1"/>
        <v>0</v>
      </c>
      <c r="F8793">
        <f ca="1"/>
        <v>0</v>
      </c>
      <c r="G8793">
        <f ca="1"/>
        <v>0</v>
      </c>
      <c r="I8793" s="4">
        <f ca="1"/>
        <v>0</v>
      </c>
    </row>
    <row r="8794" spans="1:9" ht="14.4" hidden="1" customHeight="1" x14ac:dyDescent="0.3">
      <c r="A8794">
        <f ca="1"/>
        <v>0</v>
      </c>
      <c r="C8794">
        <f ca="1"/>
        <v>0</v>
      </c>
      <c r="D8794">
        <f ca="1"/>
        <v>0</v>
      </c>
      <c r="E8794">
        <f ca="1"/>
        <v>0</v>
      </c>
      <c r="F8794">
        <f ca="1"/>
        <v>0</v>
      </c>
      <c r="G8794">
        <f ca="1"/>
        <v>0</v>
      </c>
      <c r="I8794" s="4">
        <f ca="1"/>
        <v>0</v>
      </c>
    </row>
    <row r="8795" spans="1:9" ht="14.4" hidden="1" customHeight="1" x14ac:dyDescent="0.3">
      <c r="A8795">
        <f ca="1"/>
        <v>0</v>
      </c>
      <c r="C8795">
        <f ca="1"/>
        <v>0</v>
      </c>
      <c r="D8795">
        <f ca="1"/>
        <v>0</v>
      </c>
      <c r="E8795">
        <f ca="1"/>
        <v>0</v>
      </c>
      <c r="F8795">
        <f ca="1"/>
        <v>0</v>
      </c>
      <c r="G8795">
        <f ca="1"/>
        <v>0</v>
      </c>
      <c r="I8795" s="4">
        <f ca="1"/>
        <v>0</v>
      </c>
    </row>
    <row r="8796" spans="1:9" ht="14.4" hidden="1" customHeight="1" x14ac:dyDescent="0.3">
      <c r="A8796">
        <f ca="1"/>
        <v>0</v>
      </c>
      <c r="C8796">
        <f ca="1"/>
        <v>0</v>
      </c>
      <c r="D8796">
        <f ca="1"/>
        <v>0</v>
      </c>
      <c r="E8796">
        <f ca="1"/>
        <v>0</v>
      </c>
      <c r="F8796">
        <f ca="1"/>
        <v>0</v>
      </c>
      <c r="G8796">
        <f ca="1"/>
        <v>0</v>
      </c>
      <c r="I8796" s="4">
        <f ca="1"/>
        <v>0</v>
      </c>
    </row>
    <row r="8797" spans="1:9" ht="14.4" hidden="1" customHeight="1" x14ac:dyDescent="0.3">
      <c r="A8797">
        <f ca="1"/>
        <v>0</v>
      </c>
      <c r="C8797">
        <f ca="1"/>
        <v>0</v>
      </c>
      <c r="D8797">
        <f ca="1"/>
        <v>0</v>
      </c>
      <c r="E8797">
        <f ca="1"/>
        <v>0</v>
      </c>
      <c r="F8797">
        <f ca="1"/>
        <v>0</v>
      </c>
      <c r="G8797">
        <f ca="1"/>
        <v>0</v>
      </c>
      <c r="I8797" s="4">
        <f ca="1"/>
        <v>0</v>
      </c>
    </row>
    <row r="8798" spans="1:9" ht="14.4" hidden="1" customHeight="1" x14ac:dyDescent="0.3">
      <c r="A8798">
        <f ca="1"/>
        <v>0</v>
      </c>
      <c r="C8798">
        <f ca="1"/>
        <v>0</v>
      </c>
      <c r="D8798">
        <f ca="1"/>
        <v>0</v>
      </c>
      <c r="E8798">
        <f ca="1"/>
        <v>0</v>
      </c>
      <c r="F8798">
        <f ca="1"/>
        <v>0</v>
      </c>
      <c r="G8798">
        <f ca="1"/>
        <v>0</v>
      </c>
      <c r="I8798" s="4">
        <f ca="1"/>
        <v>0</v>
      </c>
    </row>
    <row r="8799" spans="1:9" ht="14.4" hidden="1" customHeight="1" x14ac:dyDescent="0.3">
      <c r="A8799">
        <f ca="1"/>
        <v>0</v>
      </c>
      <c r="C8799">
        <f ca="1"/>
        <v>0</v>
      </c>
      <c r="D8799">
        <f ca="1"/>
        <v>0</v>
      </c>
      <c r="E8799">
        <f ca="1"/>
        <v>0</v>
      </c>
      <c r="F8799">
        <f ca="1"/>
        <v>0</v>
      </c>
      <c r="G8799">
        <f ca="1"/>
        <v>0</v>
      </c>
      <c r="I8799" s="4">
        <f ca="1"/>
        <v>0</v>
      </c>
    </row>
    <row r="8800" spans="1:9" ht="14.4" hidden="1" customHeight="1" x14ac:dyDescent="0.3">
      <c r="A8800">
        <f ca="1"/>
        <v>0</v>
      </c>
      <c r="C8800">
        <f ca="1"/>
        <v>0</v>
      </c>
      <c r="D8800">
        <f ca="1"/>
        <v>0</v>
      </c>
      <c r="E8800">
        <f ca="1"/>
        <v>0</v>
      </c>
      <c r="F8800">
        <f ca="1"/>
        <v>0</v>
      </c>
      <c r="G8800">
        <f ca="1"/>
        <v>0</v>
      </c>
      <c r="I8800" s="4">
        <f ca="1"/>
        <v>0</v>
      </c>
    </row>
    <row r="8801" spans="1:9" ht="14.4" hidden="1" customHeight="1" x14ac:dyDescent="0.3">
      <c r="A8801">
        <f ca="1"/>
        <v>0</v>
      </c>
      <c r="C8801">
        <f ca="1"/>
        <v>0</v>
      </c>
      <c r="D8801">
        <f ca="1"/>
        <v>0</v>
      </c>
      <c r="E8801">
        <f ca="1"/>
        <v>0</v>
      </c>
      <c r="F8801">
        <f ca="1"/>
        <v>0</v>
      </c>
      <c r="G8801">
        <f ca="1"/>
        <v>0</v>
      </c>
      <c r="I8801" s="4">
        <f ca="1"/>
        <v>0</v>
      </c>
    </row>
    <row r="8802" spans="1:9" ht="14.4" hidden="1" customHeight="1" x14ac:dyDescent="0.3">
      <c r="A8802">
        <f ca="1"/>
        <v>0</v>
      </c>
      <c r="C8802">
        <f ca="1"/>
        <v>0</v>
      </c>
      <c r="D8802">
        <f ca="1"/>
        <v>0</v>
      </c>
      <c r="E8802">
        <f ca="1"/>
        <v>0</v>
      </c>
      <c r="F8802">
        <f ca="1"/>
        <v>0</v>
      </c>
      <c r="G8802">
        <f ca="1"/>
        <v>0</v>
      </c>
      <c r="I8802" s="4">
        <f ca="1"/>
        <v>0</v>
      </c>
    </row>
    <row r="8803" spans="1:9" ht="14.4" hidden="1" customHeight="1" x14ac:dyDescent="0.3">
      <c r="A8803">
        <f ca="1"/>
        <v>0</v>
      </c>
      <c r="C8803">
        <f ca="1"/>
        <v>0</v>
      </c>
      <c r="D8803">
        <f ca="1"/>
        <v>0</v>
      </c>
      <c r="E8803">
        <f ca="1"/>
        <v>0</v>
      </c>
      <c r="F8803">
        <f ca="1"/>
        <v>0</v>
      </c>
      <c r="G8803">
        <f ca="1"/>
        <v>0</v>
      </c>
      <c r="I8803" s="4">
        <f ca="1"/>
        <v>0</v>
      </c>
    </row>
    <row r="8804" spans="1:9" ht="14.4" hidden="1" customHeight="1" x14ac:dyDescent="0.3">
      <c r="A8804">
        <f ca="1"/>
        <v>0</v>
      </c>
      <c r="C8804">
        <f ca="1"/>
        <v>0</v>
      </c>
      <c r="D8804">
        <f ca="1"/>
        <v>0</v>
      </c>
      <c r="E8804">
        <f ca="1"/>
        <v>0</v>
      </c>
      <c r="F8804">
        <f ca="1"/>
        <v>0</v>
      </c>
      <c r="G8804">
        <f ca="1"/>
        <v>0</v>
      </c>
      <c r="I8804" s="4">
        <f ca="1"/>
        <v>0</v>
      </c>
    </row>
    <row r="8805" spans="1:9" ht="14.4" hidden="1" customHeight="1" x14ac:dyDescent="0.3">
      <c r="A8805">
        <f ca="1"/>
        <v>0</v>
      </c>
      <c r="C8805">
        <f ca="1"/>
        <v>0</v>
      </c>
      <c r="D8805">
        <f ca="1"/>
        <v>0</v>
      </c>
      <c r="E8805">
        <f ca="1"/>
        <v>0</v>
      </c>
      <c r="F8805">
        <f ca="1"/>
        <v>0</v>
      </c>
      <c r="G8805">
        <f ca="1"/>
        <v>0</v>
      </c>
      <c r="I8805" s="4">
        <f ca="1"/>
        <v>0</v>
      </c>
    </row>
    <row r="8806" spans="1:9" ht="14.4" hidden="1" customHeight="1" x14ac:dyDescent="0.3">
      <c r="A8806">
        <f ca="1"/>
        <v>0</v>
      </c>
      <c r="C8806">
        <f ca="1"/>
        <v>0</v>
      </c>
      <c r="D8806">
        <f ca="1"/>
        <v>0</v>
      </c>
      <c r="E8806">
        <f ca="1"/>
        <v>0</v>
      </c>
      <c r="F8806">
        <f ca="1"/>
        <v>0</v>
      </c>
      <c r="G8806">
        <f ca="1"/>
        <v>0</v>
      </c>
      <c r="I8806" s="4">
        <f ca="1"/>
        <v>0</v>
      </c>
    </row>
    <row r="8807" spans="1:9" ht="14.4" hidden="1" customHeight="1" x14ac:dyDescent="0.3">
      <c r="A8807">
        <f ca="1"/>
        <v>0</v>
      </c>
      <c r="C8807">
        <f ca="1"/>
        <v>0</v>
      </c>
      <c r="D8807">
        <f ca="1"/>
        <v>0</v>
      </c>
      <c r="E8807">
        <f ca="1"/>
        <v>0</v>
      </c>
      <c r="F8807">
        <f ca="1"/>
        <v>0</v>
      </c>
      <c r="G8807">
        <f ca="1"/>
        <v>0</v>
      </c>
      <c r="I8807" s="4">
        <f ca="1"/>
        <v>0</v>
      </c>
    </row>
    <row r="8808" spans="1:9" ht="14.4" hidden="1" customHeight="1" x14ac:dyDescent="0.3">
      <c r="A8808">
        <f ca="1"/>
        <v>0</v>
      </c>
      <c r="C8808">
        <f ca="1"/>
        <v>0</v>
      </c>
      <c r="D8808">
        <f ca="1"/>
        <v>0</v>
      </c>
      <c r="E8808">
        <f ca="1"/>
        <v>0</v>
      </c>
      <c r="F8808">
        <f ca="1"/>
        <v>0</v>
      </c>
      <c r="G8808">
        <f ca="1"/>
        <v>0</v>
      </c>
      <c r="I8808" s="4">
        <f ca="1"/>
        <v>0</v>
      </c>
    </row>
    <row r="8809" spans="1:9" ht="14.4" hidden="1" customHeight="1" x14ac:dyDescent="0.3">
      <c r="A8809">
        <f ca="1"/>
        <v>0</v>
      </c>
      <c r="C8809">
        <f ca="1"/>
        <v>0</v>
      </c>
      <c r="D8809">
        <f ca="1"/>
        <v>0</v>
      </c>
      <c r="E8809">
        <f ca="1"/>
        <v>0</v>
      </c>
      <c r="F8809">
        <f ca="1"/>
        <v>0</v>
      </c>
      <c r="G8809">
        <f ca="1"/>
        <v>0</v>
      </c>
      <c r="I8809" s="4">
        <f ca="1"/>
        <v>0</v>
      </c>
    </row>
    <row r="8810" spans="1:9" ht="14.4" hidden="1" customHeight="1" x14ac:dyDescent="0.3">
      <c r="A8810">
        <f ca="1"/>
        <v>0</v>
      </c>
      <c r="C8810">
        <f ca="1"/>
        <v>0</v>
      </c>
      <c r="D8810">
        <f ca="1"/>
        <v>0</v>
      </c>
      <c r="E8810">
        <f ca="1"/>
        <v>0</v>
      </c>
      <c r="F8810">
        <f ca="1"/>
        <v>0</v>
      </c>
      <c r="G8810">
        <f ca="1"/>
        <v>0</v>
      </c>
      <c r="I8810" s="4">
        <f ca="1"/>
        <v>0</v>
      </c>
    </row>
    <row r="8811" spans="1:9" ht="14.4" hidden="1" customHeight="1" x14ac:dyDescent="0.3">
      <c r="A8811">
        <f ca="1"/>
        <v>0</v>
      </c>
      <c r="C8811">
        <f ca="1"/>
        <v>0</v>
      </c>
      <c r="D8811">
        <f ca="1"/>
        <v>0</v>
      </c>
      <c r="E8811">
        <f ca="1"/>
        <v>0</v>
      </c>
      <c r="F8811">
        <f ca="1"/>
        <v>0</v>
      </c>
      <c r="G8811">
        <f ca="1"/>
        <v>0</v>
      </c>
      <c r="I8811" s="4">
        <f ca="1"/>
        <v>0</v>
      </c>
    </row>
    <row r="8812" spans="1:9" ht="14.4" hidden="1" customHeight="1" x14ac:dyDescent="0.3">
      <c r="A8812">
        <f ca="1"/>
        <v>0</v>
      </c>
      <c r="C8812">
        <f ca="1"/>
        <v>0</v>
      </c>
      <c r="D8812">
        <f ca="1"/>
        <v>0</v>
      </c>
      <c r="E8812">
        <f ca="1"/>
        <v>0</v>
      </c>
      <c r="F8812">
        <f ca="1"/>
        <v>0</v>
      </c>
      <c r="G8812">
        <f ca="1"/>
        <v>0</v>
      </c>
      <c r="I8812" s="4">
        <f ca="1"/>
        <v>0</v>
      </c>
    </row>
    <row r="8813" spans="1:9" ht="14.4" hidden="1" customHeight="1" x14ac:dyDescent="0.3">
      <c r="A8813">
        <f ca="1"/>
        <v>0</v>
      </c>
      <c r="C8813">
        <f ca="1"/>
        <v>0</v>
      </c>
      <c r="D8813">
        <f ca="1"/>
        <v>0</v>
      </c>
      <c r="E8813">
        <f ca="1"/>
        <v>0</v>
      </c>
      <c r="F8813">
        <f ca="1"/>
        <v>0</v>
      </c>
      <c r="G8813">
        <f ca="1"/>
        <v>0</v>
      </c>
      <c r="I8813" s="4">
        <f ca="1"/>
        <v>0</v>
      </c>
    </row>
    <row r="8814" spans="1:9" ht="14.4" hidden="1" customHeight="1" x14ac:dyDescent="0.3">
      <c r="A8814">
        <f ca="1"/>
        <v>0</v>
      </c>
      <c r="C8814">
        <f ca="1"/>
        <v>0</v>
      </c>
      <c r="D8814">
        <f ca="1"/>
        <v>0</v>
      </c>
      <c r="E8814">
        <f ca="1"/>
        <v>0</v>
      </c>
      <c r="F8814">
        <f ca="1"/>
        <v>0</v>
      </c>
      <c r="G8814">
        <f ca="1"/>
        <v>0</v>
      </c>
      <c r="I8814" s="4">
        <f ca="1"/>
        <v>0</v>
      </c>
    </row>
    <row r="8815" spans="1:9" ht="14.4" hidden="1" customHeight="1" x14ac:dyDescent="0.3">
      <c r="A8815">
        <f ca="1"/>
        <v>0</v>
      </c>
      <c r="C8815">
        <f ca="1"/>
        <v>0</v>
      </c>
      <c r="D8815">
        <f ca="1"/>
        <v>0</v>
      </c>
      <c r="E8815">
        <f ca="1"/>
        <v>0</v>
      </c>
      <c r="F8815">
        <f ca="1"/>
        <v>0</v>
      </c>
      <c r="G8815">
        <f ca="1"/>
        <v>0</v>
      </c>
      <c r="I8815" s="4">
        <f ca="1"/>
        <v>0</v>
      </c>
    </row>
    <row r="8816" spans="1:9" ht="14.4" hidden="1" customHeight="1" x14ac:dyDescent="0.3">
      <c r="A8816">
        <f ca="1"/>
        <v>0</v>
      </c>
      <c r="C8816">
        <f ca="1"/>
        <v>0</v>
      </c>
      <c r="D8816">
        <f ca="1"/>
        <v>0</v>
      </c>
      <c r="E8816">
        <f ca="1"/>
        <v>0</v>
      </c>
      <c r="F8816">
        <f ca="1"/>
        <v>0</v>
      </c>
      <c r="G8816">
        <f ca="1"/>
        <v>0</v>
      </c>
      <c r="I8816" s="4">
        <f ca="1"/>
        <v>0</v>
      </c>
    </row>
    <row r="8817" spans="1:9" ht="14.4" hidden="1" customHeight="1" x14ac:dyDescent="0.3">
      <c r="A8817">
        <f ca="1"/>
        <v>0</v>
      </c>
      <c r="C8817">
        <f ca="1"/>
        <v>0</v>
      </c>
      <c r="D8817">
        <f ca="1"/>
        <v>0</v>
      </c>
      <c r="E8817">
        <f ca="1"/>
        <v>0</v>
      </c>
      <c r="F8817">
        <f ca="1"/>
        <v>0</v>
      </c>
      <c r="G8817">
        <f ca="1"/>
        <v>0</v>
      </c>
      <c r="I8817" s="4">
        <f ca="1"/>
        <v>0</v>
      </c>
    </row>
    <row r="8818" spans="1:9" ht="14.4" hidden="1" customHeight="1" x14ac:dyDescent="0.3">
      <c r="A8818">
        <f ca="1"/>
        <v>0</v>
      </c>
      <c r="C8818">
        <f ca="1"/>
        <v>0</v>
      </c>
      <c r="D8818">
        <f ca="1"/>
        <v>0</v>
      </c>
      <c r="E8818">
        <f ca="1"/>
        <v>0</v>
      </c>
      <c r="F8818">
        <f ca="1"/>
        <v>0</v>
      </c>
      <c r="G8818">
        <f ca="1"/>
        <v>0</v>
      </c>
      <c r="I8818" s="4">
        <f ca="1"/>
        <v>0</v>
      </c>
    </row>
    <row r="8819" spans="1:9" ht="14.4" hidden="1" customHeight="1" x14ac:dyDescent="0.3">
      <c r="A8819">
        <f ca="1"/>
        <v>0</v>
      </c>
      <c r="C8819">
        <f ca="1"/>
        <v>0</v>
      </c>
      <c r="D8819">
        <f ca="1"/>
        <v>0</v>
      </c>
      <c r="E8819">
        <f ca="1"/>
        <v>0</v>
      </c>
      <c r="F8819">
        <f ca="1"/>
        <v>0</v>
      </c>
      <c r="G8819">
        <f ca="1"/>
        <v>0</v>
      </c>
      <c r="I8819" s="4">
        <f ca="1"/>
        <v>0</v>
      </c>
    </row>
    <row r="8820" spans="1:9" ht="14.4" hidden="1" customHeight="1" x14ac:dyDescent="0.3">
      <c r="A8820">
        <f ca="1"/>
        <v>0</v>
      </c>
      <c r="C8820">
        <f ca="1"/>
        <v>0</v>
      </c>
      <c r="D8820">
        <f ca="1"/>
        <v>0</v>
      </c>
      <c r="E8820">
        <f ca="1"/>
        <v>0</v>
      </c>
      <c r="F8820">
        <f ca="1"/>
        <v>0</v>
      </c>
      <c r="G8820">
        <f ca="1"/>
        <v>0</v>
      </c>
      <c r="I8820" s="4">
        <f ca="1"/>
        <v>0</v>
      </c>
    </row>
    <row r="8821" spans="1:9" ht="14.4" hidden="1" customHeight="1" x14ac:dyDescent="0.3">
      <c r="A8821">
        <f ca="1"/>
        <v>0</v>
      </c>
      <c r="C8821">
        <f ca="1"/>
        <v>0</v>
      </c>
      <c r="D8821">
        <f ca="1"/>
        <v>0</v>
      </c>
      <c r="E8821">
        <f ca="1"/>
        <v>0</v>
      </c>
      <c r="F8821">
        <f ca="1"/>
        <v>0</v>
      </c>
      <c r="G8821">
        <f ca="1"/>
        <v>0</v>
      </c>
      <c r="I8821" s="4">
        <f ca="1"/>
        <v>0</v>
      </c>
    </row>
    <row r="8822" spans="1:9" ht="14.4" hidden="1" customHeight="1" x14ac:dyDescent="0.3">
      <c r="A8822">
        <f ca="1"/>
        <v>0</v>
      </c>
      <c r="C8822">
        <f ca="1"/>
        <v>0</v>
      </c>
      <c r="D8822">
        <f ca="1"/>
        <v>0</v>
      </c>
      <c r="E8822">
        <f ca="1"/>
        <v>0</v>
      </c>
      <c r="F8822">
        <f ca="1"/>
        <v>0</v>
      </c>
      <c r="G8822">
        <f ca="1"/>
        <v>0</v>
      </c>
      <c r="I8822" s="4">
        <f ca="1"/>
        <v>0</v>
      </c>
    </row>
    <row r="8823" spans="1:9" ht="14.4" hidden="1" customHeight="1" x14ac:dyDescent="0.3">
      <c r="A8823">
        <f ca="1"/>
        <v>0</v>
      </c>
      <c r="C8823">
        <f ca="1"/>
        <v>0</v>
      </c>
      <c r="D8823">
        <f ca="1"/>
        <v>0</v>
      </c>
      <c r="E8823">
        <f ca="1"/>
        <v>0</v>
      </c>
      <c r="F8823">
        <f ca="1"/>
        <v>0</v>
      </c>
      <c r="G8823">
        <f ca="1"/>
        <v>0</v>
      </c>
      <c r="I8823" s="4">
        <f ca="1"/>
        <v>0</v>
      </c>
    </row>
    <row r="8824" spans="1:9" ht="14.4" hidden="1" customHeight="1" x14ac:dyDescent="0.3">
      <c r="A8824">
        <f ca="1"/>
        <v>0</v>
      </c>
      <c r="C8824">
        <f ca="1"/>
        <v>0</v>
      </c>
      <c r="D8824">
        <f ca="1"/>
        <v>0</v>
      </c>
      <c r="E8824">
        <f ca="1"/>
        <v>0</v>
      </c>
      <c r="F8824">
        <f ca="1"/>
        <v>0</v>
      </c>
      <c r="G8824">
        <f ca="1"/>
        <v>0</v>
      </c>
      <c r="I8824" s="4">
        <f ca="1"/>
        <v>0</v>
      </c>
    </row>
    <row r="8825" spans="1:9" ht="14.4" hidden="1" customHeight="1" x14ac:dyDescent="0.3">
      <c r="A8825">
        <f ca="1"/>
        <v>0</v>
      </c>
      <c r="C8825">
        <f ca="1"/>
        <v>0</v>
      </c>
      <c r="D8825">
        <f ca="1"/>
        <v>0</v>
      </c>
      <c r="E8825">
        <f ca="1"/>
        <v>0</v>
      </c>
      <c r="F8825">
        <f ca="1"/>
        <v>0</v>
      </c>
      <c r="G8825">
        <f ca="1"/>
        <v>0</v>
      </c>
      <c r="I8825" s="4">
        <f ca="1"/>
        <v>0</v>
      </c>
    </row>
    <row r="8826" spans="1:9" ht="14.4" hidden="1" customHeight="1" x14ac:dyDescent="0.3">
      <c r="A8826">
        <f ca="1"/>
        <v>0</v>
      </c>
      <c r="C8826">
        <f ca="1"/>
        <v>0</v>
      </c>
      <c r="D8826">
        <f ca="1"/>
        <v>0</v>
      </c>
      <c r="E8826">
        <f ca="1"/>
        <v>0</v>
      </c>
      <c r="F8826">
        <f ca="1"/>
        <v>0</v>
      </c>
      <c r="G8826">
        <f ca="1"/>
        <v>0</v>
      </c>
      <c r="I8826" s="4">
        <f ca="1"/>
        <v>0</v>
      </c>
    </row>
    <row r="8827" spans="1:9" ht="14.4" hidden="1" customHeight="1" x14ac:dyDescent="0.3">
      <c r="A8827">
        <f ca="1"/>
        <v>0</v>
      </c>
      <c r="C8827">
        <f ca="1"/>
        <v>0</v>
      </c>
      <c r="D8827">
        <f ca="1"/>
        <v>0</v>
      </c>
      <c r="E8827">
        <f ca="1"/>
        <v>0</v>
      </c>
      <c r="F8827">
        <f ca="1"/>
        <v>0</v>
      </c>
      <c r="G8827">
        <f ca="1"/>
        <v>0</v>
      </c>
      <c r="I8827" s="4">
        <f ca="1"/>
        <v>0</v>
      </c>
    </row>
    <row r="8828" spans="1:9" ht="14.4" hidden="1" customHeight="1" x14ac:dyDescent="0.3">
      <c r="A8828">
        <f ca="1"/>
        <v>0</v>
      </c>
      <c r="C8828">
        <f ca="1"/>
        <v>0</v>
      </c>
      <c r="D8828">
        <f ca="1"/>
        <v>0</v>
      </c>
      <c r="E8828">
        <f ca="1"/>
        <v>0</v>
      </c>
      <c r="F8828">
        <f ca="1"/>
        <v>0</v>
      </c>
      <c r="G8828">
        <f ca="1"/>
        <v>0</v>
      </c>
      <c r="I8828" s="4">
        <f ca="1"/>
        <v>0</v>
      </c>
    </row>
    <row r="8829" spans="1:9" ht="14.4" hidden="1" customHeight="1" x14ac:dyDescent="0.3">
      <c r="A8829">
        <f ca="1"/>
        <v>0</v>
      </c>
      <c r="C8829">
        <f ca="1"/>
        <v>0</v>
      </c>
      <c r="D8829">
        <f ca="1"/>
        <v>0</v>
      </c>
      <c r="E8829">
        <f ca="1"/>
        <v>0</v>
      </c>
      <c r="F8829">
        <f ca="1"/>
        <v>0</v>
      </c>
      <c r="G8829">
        <f ca="1"/>
        <v>0</v>
      </c>
      <c r="I8829" s="4">
        <f ca="1"/>
        <v>0</v>
      </c>
    </row>
    <row r="8830" spans="1:9" ht="14.4" hidden="1" customHeight="1" x14ac:dyDescent="0.3">
      <c r="A8830">
        <f ca="1"/>
        <v>0</v>
      </c>
      <c r="C8830">
        <f ca="1"/>
        <v>0</v>
      </c>
      <c r="D8830">
        <f ca="1"/>
        <v>0</v>
      </c>
      <c r="E8830">
        <f ca="1"/>
        <v>0</v>
      </c>
      <c r="F8830">
        <f ca="1"/>
        <v>0</v>
      </c>
      <c r="G8830">
        <f ca="1"/>
        <v>0</v>
      </c>
      <c r="I8830" s="4">
        <f ca="1"/>
        <v>0</v>
      </c>
    </row>
    <row r="8831" spans="1:9" ht="14.4" hidden="1" customHeight="1" x14ac:dyDescent="0.3">
      <c r="A8831">
        <f ca="1"/>
        <v>0</v>
      </c>
      <c r="C8831">
        <f ca="1"/>
        <v>0</v>
      </c>
      <c r="D8831">
        <f ca="1"/>
        <v>0</v>
      </c>
      <c r="E8831">
        <f ca="1"/>
        <v>0</v>
      </c>
      <c r="F8831">
        <f ca="1"/>
        <v>0</v>
      </c>
      <c r="G8831">
        <f ca="1"/>
        <v>0</v>
      </c>
      <c r="I8831" s="4">
        <f ca="1"/>
        <v>0</v>
      </c>
    </row>
    <row r="8832" spans="1:9" ht="14.4" hidden="1" customHeight="1" x14ac:dyDescent="0.3">
      <c r="A8832">
        <f ca="1"/>
        <v>0</v>
      </c>
      <c r="C8832">
        <f ca="1"/>
        <v>0</v>
      </c>
      <c r="D8832">
        <f ca="1"/>
        <v>0</v>
      </c>
      <c r="E8832">
        <f ca="1"/>
        <v>0</v>
      </c>
      <c r="F8832">
        <f ca="1"/>
        <v>0</v>
      </c>
      <c r="G8832">
        <f ca="1"/>
        <v>0</v>
      </c>
      <c r="I8832" s="4">
        <f ca="1"/>
        <v>0</v>
      </c>
    </row>
    <row r="8833" spans="1:9" ht="14.4" hidden="1" customHeight="1" x14ac:dyDescent="0.3">
      <c r="A8833">
        <f ca="1"/>
        <v>0</v>
      </c>
      <c r="C8833">
        <f ca="1"/>
        <v>0</v>
      </c>
      <c r="D8833">
        <f ca="1"/>
        <v>0</v>
      </c>
      <c r="E8833">
        <f ca="1"/>
        <v>0</v>
      </c>
      <c r="F8833">
        <f ca="1"/>
        <v>0</v>
      </c>
      <c r="G8833">
        <f ca="1"/>
        <v>0</v>
      </c>
      <c r="I8833" s="4">
        <f ca="1"/>
        <v>0</v>
      </c>
    </row>
    <row r="8834" spans="1:9" ht="14.4" hidden="1" customHeight="1" x14ac:dyDescent="0.3">
      <c r="A8834">
        <f ca="1"/>
        <v>0</v>
      </c>
      <c r="C8834">
        <f ca="1"/>
        <v>0</v>
      </c>
      <c r="D8834">
        <f ca="1"/>
        <v>0</v>
      </c>
      <c r="E8834">
        <f ca="1"/>
        <v>0</v>
      </c>
      <c r="F8834">
        <f ca="1"/>
        <v>0</v>
      </c>
      <c r="G8834">
        <f ca="1"/>
        <v>0</v>
      </c>
      <c r="I8834" s="4">
        <f ca="1"/>
        <v>0</v>
      </c>
    </row>
    <row r="8835" spans="1:9" ht="14.4" hidden="1" customHeight="1" x14ac:dyDescent="0.3">
      <c r="A8835">
        <f ca="1"/>
        <v>0</v>
      </c>
      <c r="C8835">
        <f ca="1"/>
        <v>0</v>
      </c>
      <c r="D8835">
        <f ca="1"/>
        <v>0</v>
      </c>
      <c r="E8835">
        <f ca="1"/>
        <v>0</v>
      </c>
      <c r="F8835">
        <f ca="1"/>
        <v>0</v>
      </c>
      <c r="G8835">
        <f ca="1"/>
        <v>0</v>
      </c>
      <c r="I8835" s="4">
        <f ca="1"/>
        <v>0</v>
      </c>
    </row>
    <row r="8836" spans="1:9" ht="14.4" hidden="1" customHeight="1" x14ac:dyDescent="0.3">
      <c r="A8836">
        <f ca="1"/>
        <v>0</v>
      </c>
      <c r="C8836">
        <f ca="1"/>
        <v>0</v>
      </c>
      <c r="D8836">
        <f ca="1"/>
        <v>0</v>
      </c>
      <c r="E8836">
        <f ca="1"/>
        <v>0</v>
      </c>
      <c r="F8836">
        <f ca="1"/>
        <v>0</v>
      </c>
      <c r="G8836">
        <f ca="1"/>
        <v>0</v>
      </c>
      <c r="I8836" s="4">
        <f ca="1"/>
        <v>0</v>
      </c>
    </row>
    <row r="8837" spans="1:9" ht="14.4" hidden="1" customHeight="1" x14ac:dyDescent="0.3">
      <c r="A8837">
        <f ca="1"/>
        <v>0</v>
      </c>
      <c r="C8837">
        <f ca="1"/>
        <v>0</v>
      </c>
      <c r="D8837">
        <f ca="1"/>
        <v>0</v>
      </c>
      <c r="E8837">
        <f ca="1"/>
        <v>0</v>
      </c>
      <c r="F8837">
        <f ca="1"/>
        <v>0</v>
      </c>
      <c r="G8837">
        <f ca="1"/>
        <v>0</v>
      </c>
      <c r="I8837" s="4">
        <f ca="1"/>
        <v>0</v>
      </c>
    </row>
    <row r="8838" spans="1:9" ht="14.4" hidden="1" customHeight="1" x14ac:dyDescent="0.3">
      <c r="A8838">
        <f ca="1"/>
        <v>0</v>
      </c>
      <c r="C8838">
        <f ca="1"/>
        <v>0</v>
      </c>
      <c r="D8838">
        <f ca="1"/>
        <v>0</v>
      </c>
      <c r="E8838">
        <f ca="1"/>
        <v>0</v>
      </c>
      <c r="F8838">
        <f ca="1"/>
        <v>0</v>
      </c>
      <c r="G8838">
        <f ca="1"/>
        <v>0</v>
      </c>
      <c r="I8838" s="4">
        <f ca="1"/>
        <v>0</v>
      </c>
    </row>
    <row r="8839" spans="1:9" ht="14.4" hidden="1" customHeight="1" x14ac:dyDescent="0.3">
      <c r="A8839">
        <f ca="1"/>
        <v>0</v>
      </c>
      <c r="C8839">
        <f ca="1"/>
        <v>0</v>
      </c>
      <c r="D8839">
        <f ca="1"/>
        <v>0</v>
      </c>
      <c r="E8839">
        <f ca="1"/>
        <v>0</v>
      </c>
      <c r="F8839">
        <f ca="1"/>
        <v>0</v>
      </c>
      <c r="G8839">
        <f ca="1"/>
        <v>0</v>
      </c>
      <c r="I8839" s="4">
        <f ca="1"/>
        <v>0</v>
      </c>
    </row>
    <row r="8840" spans="1:9" ht="14.4" hidden="1" customHeight="1" x14ac:dyDescent="0.3">
      <c r="A8840">
        <f ca="1"/>
        <v>0</v>
      </c>
      <c r="C8840">
        <f ca="1"/>
        <v>0</v>
      </c>
      <c r="D8840">
        <f ca="1"/>
        <v>0</v>
      </c>
      <c r="E8840">
        <f ca="1"/>
        <v>0</v>
      </c>
      <c r="F8840">
        <f ca="1"/>
        <v>0</v>
      </c>
      <c r="G8840">
        <f ca="1"/>
        <v>0</v>
      </c>
      <c r="I8840" s="4">
        <f ca="1"/>
        <v>0</v>
      </c>
    </row>
    <row r="8841" spans="1:9" ht="14.4" hidden="1" customHeight="1" x14ac:dyDescent="0.3">
      <c r="A8841">
        <f ca="1"/>
        <v>0</v>
      </c>
      <c r="C8841">
        <f ca="1"/>
        <v>0</v>
      </c>
      <c r="D8841">
        <f ca="1"/>
        <v>0</v>
      </c>
      <c r="E8841">
        <f ca="1"/>
        <v>0</v>
      </c>
      <c r="F8841">
        <f ca="1"/>
        <v>0</v>
      </c>
      <c r="G8841">
        <f ca="1"/>
        <v>0</v>
      </c>
      <c r="I8841" s="4">
        <f ca="1"/>
        <v>0</v>
      </c>
    </row>
    <row r="8842" spans="1:9" ht="14.4" hidden="1" customHeight="1" x14ac:dyDescent="0.3">
      <c r="A8842">
        <f ca="1"/>
        <v>0</v>
      </c>
      <c r="C8842">
        <f ca="1"/>
        <v>0</v>
      </c>
      <c r="D8842">
        <f ca="1"/>
        <v>0</v>
      </c>
      <c r="E8842">
        <f ca="1"/>
        <v>0</v>
      </c>
      <c r="F8842">
        <f ca="1"/>
        <v>0</v>
      </c>
      <c r="G8842">
        <f ca="1"/>
        <v>0</v>
      </c>
      <c r="I8842" s="4">
        <f ca="1"/>
        <v>0</v>
      </c>
    </row>
    <row r="8843" spans="1:9" ht="14.4" hidden="1" customHeight="1" x14ac:dyDescent="0.3">
      <c r="A8843">
        <f ca="1"/>
        <v>0</v>
      </c>
      <c r="C8843">
        <f ca="1"/>
        <v>0</v>
      </c>
      <c r="D8843">
        <f ca="1"/>
        <v>0</v>
      </c>
      <c r="E8843">
        <f ca="1"/>
        <v>0</v>
      </c>
      <c r="F8843">
        <f ca="1"/>
        <v>0</v>
      </c>
      <c r="G8843">
        <f ca="1"/>
        <v>0</v>
      </c>
      <c r="I8843" s="4">
        <f ca="1"/>
        <v>0</v>
      </c>
    </row>
    <row r="8844" spans="1:9" ht="14.4" hidden="1" customHeight="1" x14ac:dyDescent="0.3">
      <c r="A8844">
        <f ca="1"/>
        <v>0</v>
      </c>
      <c r="C8844">
        <f ca="1"/>
        <v>0</v>
      </c>
      <c r="D8844">
        <f ca="1"/>
        <v>0</v>
      </c>
      <c r="E8844">
        <f ca="1"/>
        <v>0</v>
      </c>
      <c r="F8844">
        <f ca="1"/>
        <v>0</v>
      </c>
      <c r="G8844">
        <f ca="1"/>
        <v>0</v>
      </c>
      <c r="I8844" s="4">
        <f ca="1"/>
        <v>0</v>
      </c>
    </row>
    <row r="8845" spans="1:9" ht="14.4" hidden="1" customHeight="1" x14ac:dyDescent="0.3">
      <c r="A8845">
        <f ca="1"/>
        <v>0</v>
      </c>
      <c r="C8845">
        <f ca="1"/>
        <v>0</v>
      </c>
      <c r="D8845">
        <f ca="1"/>
        <v>0</v>
      </c>
      <c r="E8845">
        <f ca="1"/>
        <v>0</v>
      </c>
      <c r="F8845">
        <f ca="1"/>
        <v>0</v>
      </c>
      <c r="G8845">
        <f ca="1"/>
        <v>0</v>
      </c>
      <c r="I8845" s="4">
        <f ca="1"/>
        <v>0</v>
      </c>
    </row>
    <row r="8846" spans="1:9" ht="14.4" hidden="1" customHeight="1" x14ac:dyDescent="0.3">
      <c r="A8846">
        <f ca="1"/>
        <v>0</v>
      </c>
      <c r="C8846">
        <f ca="1"/>
        <v>0</v>
      </c>
      <c r="D8846">
        <f ca="1"/>
        <v>0</v>
      </c>
      <c r="E8846">
        <f ca="1"/>
        <v>0</v>
      </c>
      <c r="F8846">
        <f ca="1"/>
        <v>0</v>
      </c>
      <c r="G8846">
        <f ca="1"/>
        <v>0</v>
      </c>
      <c r="I8846" s="4">
        <f ca="1"/>
        <v>0</v>
      </c>
    </row>
    <row r="8847" spans="1:9" ht="14.4" hidden="1" customHeight="1" x14ac:dyDescent="0.3">
      <c r="A8847">
        <f ca="1"/>
        <v>0</v>
      </c>
      <c r="C8847">
        <f ca="1"/>
        <v>0</v>
      </c>
      <c r="D8847">
        <f ca="1"/>
        <v>0</v>
      </c>
      <c r="E8847">
        <f ca="1"/>
        <v>0</v>
      </c>
      <c r="F8847">
        <f ca="1"/>
        <v>0</v>
      </c>
      <c r="G8847">
        <f ca="1"/>
        <v>0</v>
      </c>
      <c r="I8847" s="4">
        <f ca="1"/>
        <v>0</v>
      </c>
    </row>
    <row r="8848" spans="1:9" ht="14.4" hidden="1" customHeight="1" x14ac:dyDescent="0.3">
      <c r="A8848">
        <f ca="1"/>
        <v>0</v>
      </c>
      <c r="C8848">
        <f ca="1"/>
        <v>0</v>
      </c>
      <c r="D8848">
        <f ca="1"/>
        <v>0</v>
      </c>
      <c r="E8848">
        <f ca="1"/>
        <v>0</v>
      </c>
      <c r="F8848">
        <f ca="1"/>
        <v>0</v>
      </c>
      <c r="G8848">
        <f ca="1"/>
        <v>0</v>
      </c>
      <c r="I8848" s="4">
        <f ca="1"/>
        <v>0</v>
      </c>
    </row>
    <row r="8849" spans="1:9" ht="14.4" hidden="1" customHeight="1" x14ac:dyDescent="0.3">
      <c r="A8849">
        <f ca="1"/>
        <v>0</v>
      </c>
      <c r="C8849">
        <f ca="1"/>
        <v>0</v>
      </c>
      <c r="D8849">
        <f ca="1"/>
        <v>0</v>
      </c>
      <c r="E8849">
        <f ca="1"/>
        <v>0</v>
      </c>
      <c r="F8849">
        <f ca="1"/>
        <v>0</v>
      </c>
      <c r="G8849">
        <f ca="1"/>
        <v>0</v>
      </c>
      <c r="I8849" s="4">
        <f ca="1"/>
        <v>0</v>
      </c>
    </row>
    <row r="8850" spans="1:9" ht="14.4" hidden="1" customHeight="1" x14ac:dyDescent="0.3">
      <c r="A8850">
        <f ca="1"/>
        <v>0</v>
      </c>
      <c r="C8850">
        <f ca="1"/>
        <v>0</v>
      </c>
      <c r="D8850">
        <f ca="1"/>
        <v>0</v>
      </c>
      <c r="E8850">
        <f ca="1"/>
        <v>0</v>
      </c>
      <c r="F8850">
        <f ca="1"/>
        <v>0</v>
      </c>
      <c r="G8850">
        <f ca="1"/>
        <v>0</v>
      </c>
      <c r="I8850" s="4">
        <f ca="1"/>
        <v>0</v>
      </c>
    </row>
    <row r="8851" spans="1:9" ht="14.4" hidden="1" customHeight="1" x14ac:dyDescent="0.3">
      <c r="A8851">
        <f ca="1"/>
        <v>0</v>
      </c>
      <c r="C8851">
        <f ca="1"/>
        <v>0</v>
      </c>
      <c r="D8851">
        <f ca="1"/>
        <v>0</v>
      </c>
      <c r="E8851">
        <f ca="1"/>
        <v>0</v>
      </c>
      <c r="F8851">
        <f ca="1"/>
        <v>0</v>
      </c>
      <c r="G8851">
        <f ca="1"/>
        <v>0</v>
      </c>
      <c r="I8851" s="4">
        <f ca="1"/>
        <v>0</v>
      </c>
    </row>
    <row r="8852" spans="1:9" ht="14.4" hidden="1" customHeight="1" x14ac:dyDescent="0.3">
      <c r="A8852">
        <f ca="1"/>
        <v>0</v>
      </c>
      <c r="C8852">
        <f ca="1"/>
        <v>0</v>
      </c>
      <c r="D8852">
        <f ca="1"/>
        <v>0</v>
      </c>
      <c r="E8852">
        <f ca="1"/>
        <v>0</v>
      </c>
      <c r="F8852">
        <f ca="1"/>
        <v>0</v>
      </c>
      <c r="G8852">
        <f ca="1"/>
        <v>0</v>
      </c>
      <c r="I8852" s="4">
        <f ca="1"/>
        <v>0</v>
      </c>
    </row>
    <row r="8853" spans="1:9" ht="14.4" hidden="1" customHeight="1" x14ac:dyDescent="0.3">
      <c r="A8853">
        <f ca="1"/>
        <v>0</v>
      </c>
      <c r="C8853">
        <f ca="1"/>
        <v>0</v>
      </c>
      <c r="D8853">
        <f ca="1"/>
        <v>0</v>
      </c>
      <c r="E8853">
        <f ca="1"/>
        <v>0</v>
      </c>
      <c r="F8853">
        <f ca="1"/>
        <v>0</v>
      </c>
      <c r="G8853">
        <f ca="1"/>
        <v>0</v>
      </c>
      <c r="I8853" s="4">
        <f ca="1"/>
        <v>0</v>
      </c>
    </row>
    <row r="8854" spans="1:9" ht="14.4" hidden="1" customHeight="1" x14ac:dyDescent="0.3">
      <c r="A8854">
        <f ca="1"/>
        <v>0</v>
      </c>
      <c r="C8854">
        <f ca="1"/>
        <v>0</v>
      </c>
      <c r="D8854">
        <f ca="1"/>
        <v>0</v>
      </c>
      <c r="E8854">
        <f ca="1"/>
        <v>0</v>
      </c>
      <c r="F8854">
        <f ca="1"/>
        <v>0</v>
      </c>
      <c r="G8854">
        <f ca="1"/>
        <v>0</v>
      </c>
      <c r="I8854" s="4">
        <f ca="1"/>
        <v>0</v>
      </c>
    </row>
    <row r="8855" spans="1:9" ht="14.4" hidden="1" customHeight="1" x14ac:dyDescent="0.3">
      <c r="A8855">
        <f ca="1"/>
        <v>0</v>
      </c>
      <c r="C8855">
        <f ca="1"/>
        <v>0</v>
      </c>
      <c r="D8855">
        <f ca="1"/>
        <v>0</v>
      </c>
      <c r="E8855">
        <f ca="1"/>
        <v>0</v>
      </c>
      <c r="F8855">
        <f ca="1"/>
        <v>0</v>
      </c>
      <c r="G8855">
        <f ca="1"/>
        <v>0</v>
      </c>
      <c r="I8855" s="4">
        <f ca="1"/>
        <v>0</v>
      </c>
    </row>
    <row r="8856" spans="1:9" ht="14.4" hidden="1" customHeight="1" x14ac:dyDescent="0.3">
      <c r="A8856">
        <f ca="1"/>
        <v>0</v>
      </c>
      <c r="C8856">
        <f ca="1"/>
        <v>0</v>
      </c>
      <c r="D8856">
        <f ca="1"/>
        <v>0</v>
      </c>
      <c r="E8856">
        <f ca="1"/>
        <v>0</v>
      </c>
      <c r="F8856">
        <f ca="1"/>
        <v>0</v>
      </c>
      <c r="G8856">
        <f ca="1"/>
        <v>0</v>
      </c>
      <c r="I8856" s="4">
        <f ca="1"/>
        <v>0</v>
      </c>
    </row>
    <row r="8857" spans="1:9" ht="14.4" hidden="1" customHeight="1" x14ac:dyDescent="0.3">
      <c r="A8857">
        <f ca="1"/>
        <v>0</v>
      </c>
      <c r="C8857">
        <f ca="1"/>
        <v>0</v>
      </c>
      <c r="D8857">
        <f ca="1"/>
        <v>0</v>
      </c>
      <c r="E8857">
        <f ca="1"/>
        <v>0</v>
      </c>
      <c r="F8857">
        <f ca="1"/>
        <v>0</v>
      </c>
      <c r="G8857">
        <f ca="1"/>
        <v>0</v>
      </c>
      <c r="I8857" s="4">
        <f ca="1"/>
        <v>0</v>
      </c>
    </row>
    <row r="8858" spans="1:9" ht="14.4" hidden="1" customHeight="1" x14ac:dyDescent="0.3">
      <c r="A8858">
        <f ca="1"/>
        <v>0</v>
      </c>
      <c r="C8858">
        <f ca="1"/>
        <v>0</v>
      </c>
      <c r="D8858">
        <f ca="1"/>
        <v>0</v>
      </c>
      <c r="E8858">
        <f ca="1"/>
        <v>0</v>
      </c>
      <c r="F8858">
        <f ca="1"/>
        <v>0</v>
      </c>
      <c r="G8858">
        <f ca="1"/>
        <v>0</v>
      </c>
      <c r="I8858" s="4">
        <f ca="1"/>
        <v>0</v>
      </c>
    </row>
    <row r="8859" spans="1:9" ht="14.4" hidden="1" customHeight="1" x14ac:dyDescent="0.3">
      <c r="A8859">
        <f ca="1"/>
        <v>0</v>
      </c>
      <c r="C8859">
        <f ca="1"/>
        <v>0</v>
      </c>
      <c r="D8859">
        <f ca="1"/>
        <v>0</v>
      </c>
      <c r="E8859">
        <f ca="1"/>
        <v>0</v>
      </c>
      <c r="F8859">
        <f ca="1"/>
        <v>0</v>
      </c>
      <c r="G8859">
        <f ca="1"/>
        <v>0</v>
      </c>
      <c r="I8859" s="4">
        <f ca="1"/>
        <v>0</v>
      </c>
    </row>
    <row r="8860" spans="1:9" ht="14.4" hidden="1" customHeight="1" x14ac:dyDescent="0.3">
      <c r="A8860">
        <f ca="1"/>
        <v>0</v>
      </c>
      <c r="C8860">
        <f ca="1"/>
        <v>0</v>
      </c>
      <c r="D8860">
        <f ca="1"/>
        <v>0</v>
      </c>
      <c r="E8860">
        <f ca="1"/>
        <v>0</v>
      </c>
      <c r="F8860">
        <f ca="1"/>
        <v>0</v>
      </c>
      <c r="G8860">
        <f ca="1"/>
        <v>0</v>
      </c>
      <c r="I8860" s="4">
        <f ca="1"/>
        <v>0</v>
      </c>
    </row>
    <row r="8861" spans="1:9" ht="14.4" hidden="1" customHeight="1" x14ac:dyDescent="0.3">
      <c r="A8861">
        <f ca="1"/>
        <v>0</v>
      </c>
      <c r="C8861">
        <f ca="1"/>
        <v>0</v>
      </c>
      <c r="D8861">
        <f ca="1"/>
        <v>0</v>
      </c>
      <c r="E8861">
        <f ca="1"/>
        <v>0</v>
      </c>
      <c r="F8861">
        <f ca="1"/>
        <v>0</v>
      </c>
      <c r="G8861">
        <f ca="1"/>
        <v>0</v>
      </c>
      <c r="I8861" s="4">
        <f ca="1"/>
        <v>0</v>
      </c>
    </row>
    <row r="8862" spans="1:9" ht="14.4" hidden="1" customHeight="1" x14ac:dyDescent="0.3">
      <c r="A8862">
        <f ca="1"/>
        <v>0</v>
      </c>
      <c r="C8862">
        <f ca="1"/>
        <v>0</v>
      </c>
      <c r="D8862">
        <f ca="1"/>
        <v>0</v>
      </c>
      <c r="E8862">
        <f ca="1"/>
        <v>0</v>
      </c>
      <c r="F8862">
        <f ca="1"/>
        <v>0</v>
      </c>
      <c r="G8862">
        <f ca="1"/>
        <v>0</v>
      </c>
      <c r="I8862" s="4">
        <f ca="1"/>
        <v>0</v>
      </c>
    </row>
    <row r="8863" spans="1:9" ht="14.4" hidden="1" customHeight="1" x14ac:dyDescent="0.3">
      <c r="A8863">
        <f ca="1"/>
        <v>0</v>
      </c>
      <c r="C8863">
        <f ca="1"/>
        <v>0</v>
      </c>
      <c r="D8863">
        <f ca="1"/>
        <v>0</v>
      </c>
      <c r="E8863">
        <f ca="1"/>
        <v>0</v>
      </c>
      <c r="F8863">
        <f ca="1"/>
        <v>0</v>
      </c>
      <c r="G8863">
        <f ca="1"/>
        <v>0</v>
      </c>
      <c r="I8863" s="4">
        <f ca="1"/>
        <v>0</v>
      </c>
    </row>
    <row r="8864" spans="1:9" ht="14.4" hidden="1" customHeight="1" x14ac:dyDescent="0.3">
      <c r="A8864">
        <f ca="1"/>
        <v>0</v>
      </c>
      <c r="C8864">
        <f ca="1"/>
        <v>0</v>
      </c>
      <c r="D8864">
        <f ca="1"/>
        <v>0</v>
      </c>
      <c r="E8864">
        <f ca="1"/>
        <v>0</v>
      </c>
      <c r="F8864">
        <f ca="1"/>
        <v>0</v>
      </c>
      <c r="G8864">
        <f ca="1"/>
        <v>0</v>
      </c>
      <c r="I8864" s="4">
        <f ca="1"/>
        <v>0</v>
      </c>
    </row>
    <row r="8865" spans="1:9" ht="14.4" hidden="1" customHeight="1" x14ac:dyDescent="0.3">
      <c r="A8865">
        <f ca="1"/>
        <v>0</v>
      </c>
      <c r="C8865">
        <f ca="1"/>
        <v>0</v>
      </c>
      <c r="D8865">
        <f ca="1"/>
        <v>0</v>
      </c>
      <c r="E8865">
        <f ca="1"/>
        <v>0</v>
      </c>
      <c r="F8865">
        <f ca="1"/>
        <v>0</v>
      </c>
      <c r="G8865">
        <f ca="1"/>
        <v>0</v>
      </c>
      <c r="I8865" s="4">
        <f ca="1"/>
        <v>0</v>
      </c>
    </row>
    <row r="8866" spans="1:9" ht="14.4" hidden="1" customHeight="1" x14ac:dyDescent="0.3">
      <c r="A8866">
        <f ca="1"/>
        <v>0</v>
      </c>
      <c r="C8866">
        <f ca="1"/>
        <v>0</v>
      </c>
      <c r="D8866">
        <f ca="1"/>
        <v>0</v>
      </c>
      <c r="E8866">
        <f ca="1"/>
        <v>0</v>
      </c>
      <c r="F8866">
        <f ca="1"/>
        <v>0</v>
      </c>
      <c r="G8866">
        <f ca="1"/>
        <v>0</v>
      </c>
      <c r="I8866" s="4">
        <f ca="1"/>
        <v>0</v>
      </c>
    </row>
    <row r="8867" spans="1:9" ht="14.4" hidden="1" customHeight="1" x14ac:dyDescent="0.3">
      <c r="A8867">
        <f ca="1"/>
        <v>0</v>
      </c>
      <c r="C8867">
        <f ca="1"/>
        <v>0</v>
      </c>
      <c r="D8867">
        <f ca="1"/>
        <v>0</v>
      </c>
      <c r="E8867">
        <f ca="1"/>
        <v>0</v>
      </c>
      <c r="F8867">
        <f ca="1"/>
        <v>0</v>
      </c>
      <c r="G8867">
        <f ca="1"/>
        <v>0</v>
      </c>
      <c r="I8867" s="4">
        <f ca="1"/>
        <v>0</v>
      </c>
    </row>
    <row r="8868" spans="1:9" ht="14.4" hidden="1" customHeight="1" x14ac:dyDescent="0.3">
      <c r="A8868">
        <f ca="1"/>
        <v>0</v>
      </c>
      <c r="C8868">
        <f ca="1"/>
        <v>0</v>
      </c>
      <c r="D8868">
        <f ca="1"/>
        <v>0</v>
      </c>
      <c r="E8868">
        <f ca="1"/>
        <v>0</v>
      </c>
      <c r="F8868">
        <f ca="1"/>
        <v>0</v>
      </c>
      <c r="G8868">
        <f ca="1"/>
        <v>0</v>
      </c>
      <c r="I8868" s="4">
        <f ca="1"/>
        <v>0</v>
      </c>
    </row>
    <row r="8869" spans="1:9" ht="14.4" hidden="1" customHeight="1" x14ac:dyDescent="0.3">
      <c r="A8869">
        <f ca="1"/>
        <v>0</v>
      </c>
      <c r="C8869">
        <f ca="1"/>
        <v>0</v>
      </c>
      <c r="D8869">
        <f ca="1"/>
        <v>0</v>
      </c>
      <c r="E8869">
        <f ca="1"/>
        <v>0</v>
      </c>
      <c r="F8869">
        <f ca="1"/>
        <v>0</v>
      </c>
      <c r="G8869">
        <f ca="1"/>
        <v>0</v>
      </c>
      <c r="I8869" s="4">
        <f ca="1"/>
        <v>0</v>
      </c>
    </row>
    <row r="8870" spans="1:9" ht="14.4" hidden="1" customHeight="1" x14ac:dyDescent="0.3">
      <c r="A8870">
        <f ca="1"/>
        <v>0</v>
      </c>
      <c r="C8870">
        <f ca="1"/>
        <v>0</v>
      </c>
      <c r="D8870">
        <f ca="1"/>
        <v>0</v>
      </c>
      <c r="E8870">
        <f ca="1"/>
        <v>0</v>
      </c>
      <c r="F8870">
        <f ca="1"/>
        <v>0</v>
      </c>
      <c r="G8870">
        <f ca="1"/>
        <v>0</v>
      </c>
      <c r="I8870" s="4">
        <f ca="1"/>
        <v>0</v>
      </c>
    </row>
    <row r="8871" spans="1:9" ht="14.4" hidden="1" customHeight="1" x14ac:dyDescent="0.3">
      <c r="A8871">
        <f ca="1"/>
        <v>0</v>
      </c>
      <c r="C8871">
        <f ca="1"/>
        <v>0</v>
      </c>
      <c r="D8871">
        <f ca="1"/>
        <v>0</v>
      </c>
      <c r="E8871">
        <f ca="1"/>
        <v>0</v>
      </c>
      <c r="F8871">
        <f ca="1"/>
        <v>0</v>
      </c>
      <c r="G8871">
        <f ca="1"/>
        <v>0</v>
      </c>
      <c r="I8871" s="4">
        <f ca="1"/>
        <v>0</v>
      </c>
    </row>
    <row r="8872" spans="1:9" ht="14.4" hidden="1" customHeight="1" x14ac:dyDescent="0.3">
      <c r="A8872">
        <f ca="1"/>
        <v>0</v>
      </c>
      <c r="C8872">
        <f ca="1"/>
        <v>0</v>
      </c>
      <c r="D8872">
        <f ca="1"/>
        <v>0</v>
      </c>
      <c r="E8872">
        <f ca="1"/>
        <v>0</v>
      </c>
      <c r="F8872">
        <f ca="1"/>
        <v>0</v>
      </c>
      <c r="G8872">
        <f ca="1"/>
        <v>0</v>
      </c>
      <c r="I8872" s="4">
        <f ca="1"/>
        <v>0</v>
      </c>
    </row>
    <row r="8873" spans="1:9" ht="14.4" hidden="1" customHeight="1" x14ac:dyDescent="0.3">
      <c r="A8873">
        <f ca="1"/>
        <v>0</v>
      </c>
      <c r="C8873">
        <f ca="1"/>
        <v>0</v>
      </c>
      <c r="D8873">
        <f ca="1"/>
        <v>0</v>
      </c>
      <c r="E8873">
        <f ca="1"/>
        <v>0</v>
      </c>
      <c r="F8873">
        <f ca="1"/>
        <v>0</v>
      </c>
      <c r="G8873">
        <f ca="1"/>
        <v>0</v>
      </c>
      <c r="I8873" s="4">
        <f ca="1"/>
        <v>0</v>
      </c>
    </row>
    <row r="8874" spans="1:9" ht="14.4" hidden="1" customHeight="1" x14ac:dyDescent="0.3">
      <c r="A8874">
        <f ca="1"/>
        <v>0</v>
      </c>
      <c r="C8874">
        <f ca="1"/>
        <v>0</v>
      </c>
      <c r="D8874">
        <f ca="1"/>
        <v>0</v>
      </c>
      <c r="E8874">
        <f ca="1"/>
        <v>0</v>
      </c>
      <c r="F8874">
        <f ca="1"/>
        <v>0</v>
      </c>
      <c r="G8874">
        <f ca="1"/>
        <v>0</v>
      </c>
      <c r="I8874" s="4">
        <f ca="1"/>
        <v>0</v>
      </c>
    </row>
    <row r="8875" spans="1:9" ht="14.4" hidden="1" customHeight="1" x14ac:dyDescent="0.3">
      <c r="A8875">
        <f ca="1"/>
        <v>0</v>
      </c>
      <c r="C8875">
        <f ca="1"/>
        <v>0</v>
      </c>
      <c r="D8875">
        <f ca="1"/>
        <v>0</v>
      </c>
      <c r="E8875">
        <f ca="1"/>
        <v>0</v>
      </c>
      <c r="F8875">
        <f ca="1"/>
        <v>0</v>
      </c>
      <c r="G8875">
        <f ca="1"/>
        <v>0</v>
      </c>
      <c r="I8875" s="4">
        <f ca="1"/>
        <v>0</v>
      </c>
    </row>
    <row r="8876" spans="1:9" ht="14.4" hidden="1" customHeight="1" x14ac:dyDescent="0.3">
      <c r="A8876">
        <f ca="1"/>
        <v>0</v>
      </c>
      <c r="C8876">
        <f ca="1"/>
        <v>0</v>
      </c>
      <c r="D8876">
        <f ca="1"/>
        <v>0</v>
      </c>
      <c r="E8876">
        <f ca="1"/>
        <v>0</v>
      </c>
      <c r="F8876">
        <f ca="1"/>
        <v>0</v>
      </c>
      <c r="G8876">
        <f ca="1"/>
        <v>0</v>
      </c>
      <c r="I8876" s="4">
        <f ca="1"/>
        <v>0</v>
      </c>
    </row>
    <row r="8877" spans="1:9" ht="14.4" hidden="1" customHeight="1" x14ac:dyDescent="0.3">
      <c r="A8877">
        <f ca="1"/>
        <v>0</v>
      </c>
      <c r="C8877">
        <f ca="1"/>
        <v>0</v>
      </c>
      <c r="D8877">
        <f ca="1"/>
        <v>0</v>
      </c>
      <c r="E8877">
        <f ca="1"/>
        <v>0</v>
      </c>
      <c r="F8877">
        <f ca="1"/>
        <v>0</v>
      </c>
      <c r="G8877">
        <f ca="1"/>
        <v>0</v>
      </c>
      <c r="I8877" s="4">
        <f ca="1"/>
        <v>0</v>
      </c>
    </row>
    <row r="8878" spans="1:9" ht="14.4" hidden="1" customHeight="1" x14ac:dyDescent="0.3">
      <c r="A8878">
        <f ca="1"/>
        <v>0</v>
      </c>
      <c r="C8878">
        <f ca="1"/>
        <v>0</v>
      </c>
      <c r="D8878">
        <f ca="1"/>
        <v>0</v>
      </c>
      <c r="E8878">
        <f ca="1"/>
        <v>0</v>
      </c>
      <c r="F8878">
        <f ca="1"/>
        <v>0</v>
      </c>
      <c r="G8878">
        <f ca="1"/>
        <v>0</v>
      </c>
      <c r="I8878" s="4">
        <f ca="1"/>
        <v>0</v>
      </c>
    </row>
    <row r="8879" spans="1:9" ht="14.4" hidden="1" customHeight="1" x14ac:dyDescent="0.3">
      <c r="A8879">
        <f ca="1"/>
        <v>0</v>
      </c>
      <c r="C8879">
        <f ca="1"/>
        <v>0</v>
      </c>
      <c r="D8879">
        <f ca="1"/>
        <v>0</v>
      </c>
      <c r="E8879">
        <f ca="1"/>
        <v>0</v>
      </c>
      <c r="F8879">
        <f ca="1"/>
        <v>0</v>
      </c>
      <c r="G8879">
        <f ca="1"/>
        <v>0</v>
      </c>
      <c r="I8879" s="4">
        <f ca="1"/>
        <v>0</v>
      </c>
    </row>
    <row r="8880" spans="1:9" ht="14.4" hidden="1" customHeight="1" x14ac:dyDescent="0.3">
      <c r="A8880">
        <f ca="1"/>
        <v>0</v>
      </c>
      <c r="C8880">
        <f ca="1"/>
        <v>0</v>
      </c>
      <c r="D8880">
        <f ca="1"/>
        <v>0</v>
      </c>
      <c r="E8880">
        <f ca="1"/>
        <v>0</v>
      </c>
      <c r="F8880">
        <f ca="1"/>
        <v>0</v>
      </c>
      <c r="G8880">
        <f ca="1"/>
        <v>0</v>
      </c>
      <c r="I8880" s="4">
        <f ca="1"/>
        <v>0</v>
      </c>
    </row>
    <row r="8881" spans="1:9" ht="14.4" hidden="1" customHeight="1" x14ac:dyDescent="0.3">
      <c r="A8881">
        <f ca="1"/>
        <v>0</v>
      </c>
      <c r="C8881">
        <f ca="1"/>
        <v>0</v>
      </c>
      <c r="D8881">
        <f ca="1"/>
        <v>0</v>
      </c>
      <c r="E8881">
        <f ca="1"/>
        <v>0</v>
      </c>
      <c r="F8881">
        <f ca="1"/>
        <v>0</v>
      </c>
      <c r="G8881">
        <f ca="1"/>
        <v>0</v>
      </c>
      <c r="I8881" s="4">
        <f ca="1"/>
        <v>0</v>
      </c>
    </row>
    <row r="8882" spans="1:9" ht="14.4" hidden="1" customHeight="1" x14ac:dyDescent="0.3">
      <c r="A8882">
        <f ca="1"/>
        <v>0</v>
      </c>
      <c r="C8882">
        <f ca="1"/>
        <v>0</v>
      </c>
      <c r="D8882">
        <f ca="1"/>
        <v>0</v>
      </c>
      <c r="E8882">
        <f ca="1"/>
        <v>0</v>
      </c>
      <c r="F8882">
        <f ca="1"/>
        <v>0</v>
      </c>
      <c r="G8882">
        <f ca="1"/>
        <v>0</v>
      </c>
      <c r="I8882" s="4">
        <f ca="1"/>
        <v>0</v>
      </c>
    </row>
    <row r="8883" spans="1:9" ht="14.4" hidden="1" customHeight="1" x14ac:dyDescent="0.3">
      <c r="A8883">
        <f ca="1"/>
        <v>0</v>
      </c>
      <c r="C8883">
        <f ca="1"/>
        <v>0</v>
      </c>
      <c r="D8883">
        <f ca="1"/>
        <v>0</v>
      </c>
      <c r="E8883">
        <f ca="1"/>
        <v>0</v>
      </c>
      <c r="F8883">
        <f ca="1"/>
        <v>0</v>
      </c>
      <c r="G8883">
        <f ca="1"/>
        <v>0</v>
      </c>
      <c r="I8883" s="4">
        <f ca="1"/>
        <v>0</v>
      </c>
    </row>
    <row r="8884" spans="1:9" ht="14.4" hidden="1" customHeight="1" x14ac:dyDescent="0.3">
      <c r="A8884">
        <f ca="1"/>
        <v>0</v>
      </c>
      <c r="C8884">
        <f ca="1"/>
        <v>0</v>
      </c>
      <c r="D8884">
        <f ca="1"/>
        <v>0</v>
      </c>
      <c r="E8884">
        <f ca="1"/>
        <v>0</v>
      </c>
      <c r="F8884">
        <f ca="1"/>
        <v>0</v>
      </c>
      <c r="G8884">
        <f ca="1"/>
        <v>0</v>
      </c>
      <c r="I8884" s="4">
        <f ca="1"/>
        <v>0</v>
      </c>
    </row>
    <row r="8885" spans="1:9" ht="14.4" hidden="1" customHeight="1" x14ac:dyDescent="0.3">
      <c r="A8885">
        <f ca="1"/>
        <v>0</v>
      </c>
      <c r="C8885">
        <f ca="1"/>
        <v>0</v>
      </c>
      <c r="D8885">
        <f ca="1"/>
        <v>0</v>
      </c>
      <c r="E8885">
        <f ca="1"/>
        <v>0</v>
      </c>
      <c r="F8885">
        <f ca="1"/>
        <v>0</v>
      </c>
      <c r="G8885">
        <f ca="1"/>
        <v>0</v>
      </c>
      <c r="I8885" s="4">
        <f ca="1"/>
        <v>0</v>
      </c>
    </row>
    <row r="8886" spans="1:9" ht="14.4" hidden="1" customHeight="1" x14ac:dyDescent="0.3">
      <c r="A8886">
        <f ca="1"/>
        <v>0</v>
      </c>
      <c r="C8886">
        <f ca="1"/>
        <v>0</v>
      </c>
      <c r="D8886">
        <f ca="1"/>
        <v>0</v>
      </c>
      <c r="E8886">
        <f ca="1"/>
        <v>0</v>
      </c>
      <c r="F8886">
        <f ca="1"/>
        <v>0</v>
      </c>
      <c r="G8886">
        <f ca="1"/>
        <v>0</v>
      </c>
      <c r="I8886" s="4">
        <f ca="1"/>
        <v>0</v>
      </c>
    </row>
    <row r="8887" spans="1:9" ht="14.4" hidden="1" customHeight="1" x14ac:dyDescent="0.3">
      <c r="A8887">
        <f ca="1"/>
        <v>0</v>
      </c>
      <c r="C8887">
        <f ca="1"/>
        <v>0</v>
      </c>
      <c r="D8887">
        <f ca="1"/>
        <v>0</v>
      </c>
      <c r="E8887">
        <f ca="1"/>
        <v>0</v>
      </c>
      <c r="F8887">
        <f ca="1"/>
        <v>0</v>
      </c>
      <c r="G8887">
        <f ca="1"/>
        <v>0</v>
      </c>
      <c r="I8887" s="4">
        <f ca="1"/>
        <v>0</v>
      </c>
    </row>
    <row r="8888" spans="1:9" ht="14.4" hidden="1" customHeight="1" x14ac:dyDescent="0.3">
      <c r="A8888">
        <f ca="1"/>
        <v>0</v>
      </c>
      <c r="C8888">
        <f ca="1"/>
        <v>0</v>
      </c>
      <c r="D8888">
        <f ca="1"/>
        <v>0</v>
      </c>
      <c r="E8888">
        <f ca="1"/>
        <v>0</v>
      </c>
      <c r="F8888">
        <f ca="1"/>
        <v>0</v>
      </c>
      <c r="G8888">
        <f ca="1"/>
        <v>0</v>
      </c>
      <c r="I8888" s="4">
        <f ca="1"/>
        <v>0</v>
      </c>
    </row>
    <row r="8889" spans="1:9" ht="14.4" hidden="1" customHeight="1" x14ac:dyDescent="0.3">
      <c r="A8889">
        <f ca="1"/>
        <v>0</v>
      </c>
      <c r="C8889">
        <f ca="1"/>
        <v>0</v>
      </c>
      <c r="D8889">
        <f ca="1"/>
        <v>0</v>
      </c>
      <c r="E8889">
        <f ca="1"/>
        <v>0</v>
      </c>
      <c r="F8889">
        <f ca="1"/>
        <v>0</v>
      </c>
      <c r="G8889">
        <f ca="1"/>
        <v>0</v>
      </c>
      <c r="I8889" s="4">
        <f ca="1"/>
        <v>0</v>
      </c>
    </row>
    <row r="8890" spans="1:9" ht="14.4" hidden="1" customHeight="1" x14ac:dyDescent="0.3">
      <c r="A8890">
        <f ca="1"/>
        <v>0</v>
      </c>
      <c r="C8890">
        <f ca="1"/>
        <v>0</v>
      </c>
      <c r="D8890">
        <f ca="1"/>
        <v>0</v>
      </c>
      <c r="E8890">
        <f ca="1"/>
        <v>0</v>
      </c>
      <c r="F8890">
        <f ca="1"/>
        <v>0</v>
      </c>
      <c r="G8890">
        <f ca="1"/>
        <v>0</v>
      </c>
      <c r="I8890" s="4">
        <f ca="1"/>
        <v>0</v>
      </c>
    </row>
    <row r="8891" spans="1:9" ht="14.4" hidden="1" customHeight="1" x14ac:dyDescent="0.3">
      <c r="A8891">
        <f ca="1"/>
        <v>0</v>
      </c>
      <c r="C8891">
        <f ca="1"/>
        <v>0</v>
      </c>
      <c r="D8891">
        <f ca="1"/>
        <v>0</v>
      </c>
      <c r="E8891">
        <f ca="1"/>
        <v>0</v>
      </c>
      <c r="F8891">
        <f ca="1"/>
        <v>0</v>
      </c>
      <c r="G8891">
        <f ca="1"/>
        <v>0</v>
      </c>
      <c r="I8891" s="4">
        <f ca="1"/>
        <v>0</v>
      </c>
    </row>
    <row r="8892" spans="1:9" ht="14.4" hidden="1" customHeight="1" x14ac:dyDescent="0.3">
      <c r="A8892">
        <f ca="1"/>
        <v>0</v>
      </c>
      <c r="C8892">
        <f ca="1"/>
        <v>0</v>
      </c>
      <c r="D8892">
        <f ca="1"/>
        <v>0</v>
      </c>
      <c r="E8892">
        <f ca="1"/>
        <v>0</v>
      </c>
      <c r="F8892">
        <f ca="1"/>
        <v>0</v>
      </c>
      <c r="G8892">
        <f ca="1"/>
        <v>0</v>
      </c>
      <c r="I8892" s="4">
        <f ca="1"/>
        <v>0</v>
      </c>
    </row>
    <row r="8893" spans="1:9" ht="14.4" hidden="1" customHeight="1" x14ac:dyDescent="0.3">
      <c r="A8893">
        <f ca="1"/>
        <v>0</v>
      </c>
      <c r="C8893">
        <f ca="1"/>
        <v>0</v>
      </c>
      <c r="D8893">
        <f ca="1"/>
        <v>0</v>
      </c>
      <c r="E8893">
        <f ca="1"/>
        <v>0</v>
      </c>
      <c r="F8893">
        <f ca="1"/>
        <v>0</v>
      </c>
      <c r="G8893">
        <f ca="1"/>
        <v>0</v>
      </c>
      <c r="I8893" s="4">
        <f ca="1"/>
        <v>0</v>
      </c>
    </row>
    <row r="8894" spans="1:9" ht="14.4" hidden="1" customHeight="1" x14ac:dyDescent="0.3">
      <c r="A8894">
        <f ca="1"/>
        <v>0</v>
      </c>
      <c r="C8894">
        <f ca="1"/>
        <v>0</v>
      </c>
      <c r="D8894">
        <f ca="1"/>
        <v>0</v>
      </c>
      <c r="E8894">
        <f ca="1"/>
        <v>0</v>
      </c>
      <c r="F8894">
        <f ca="1"/>
        <v>0</v>
      </c>
      <c r="G8894">
        <f ca="1"/>
        <v>0</v>
      </c>
      <c r="I8894" s="4">
        <f ca="1"/>
        <v>0</v>
      </c>
    </row>
    <row r="8895" spans="1:9" ht="14.4" hidden="1" customHeight="1" x14ac:dyDescent="0.3">
      <c r="A8895">
        <f ca="1"/>
        <v>0</v>
      </c>
      <c r="C8895">
        <f ca="1"/>
        <v>0</v>
      </c>
      <c r="D8895">
        <f ca="1"/>
        <v>0</v>
      </c>
      <c r="E8895">
        <f ca="1"/>
        <v>0</v>
      </c>
      <c r="F8895">
        <f ca="1"/>
        <v>0</v>
      </c>
      <c r="G8895">
        <f ca="1"/>
        <v>0</v>
      </c>
      <c r="I8895" s="4">
        <f ca="1"/>
        <v>0</v>
      </c>
    </row>
    <row r="8896" spans="1:9" ht="14.4" hidden="1" customHeight="1" x14ac:dyDescent="0.3">
      <c r="A8896">
        <f ca="1"/>
        <v>0</v>
      </c>
      <c r="C8896">
        <f ca="1"/>
        <v>0</v>
      </c>
      <c r="D8896">
        <f ca="1"/>
        <v>0</v>
      </c>
      <c r="E8896">
        <f ca="1"/>
        <v>0</v>
      </c>
      <c r="F8896">
        <f ca="1"/>
        <v>0</v>
      </c>
      <c r="G8896">
        <f ca="1"/>
        <v>0</v>
      </c>
      <c r="I8896" s="4">
        <f ca="1"/>
        <v>0</v>
      </c>
    </row>
    <row r="8897" spans="1:9" ht="14.4" hidden="1" customHeight="1" x14ac:dyDescent="0.3">
      <c r="A8897">
        <f ca="1"/>
        <v>0</v>
      </c>
      <c r="C8897">
        <f ca="1"/>
        <v>0</v>
      </c>
      <c r="D8897">
        <f ca="1"/>
        <v>0</v>
      </c>
      <c r="E8897">
        <f ca="1"/>
        <v>0</v>
      </c>
      <c r="F8897">
        <f ca="1"/>
        <v>0</v>
      </c>
      <c r="G8897">
        <f ca="1"/>
        <v>0</v>
      </c>
      <c r="I8897" s="4">
        <f ca="1"/>
        <v>0</v>
      </c>
    </row>
    <row r="8898" spans="1:9" ht="14.4" hidden="1" customHeight="1" x14ac:dyDescent="0.3">
      <c r="A8898">
        <f ca="1"/>
        <v>0</v>
      </c>
      <c r="C8898">
        <f ca="1"/>
        <v>0</v>
      </c>
      <c r="D8898">
        <f ca="1"/>
        <v>0</v>
      </c>
      <c r="E8898">
        <f ca="1"/>
        <v>0</v>
      </c>
      <c r="F8898">
        <f ca="1"/>
        <v>0</v>
      </c>
      <c r="G8898">
        <f ca="1"/>
        <v>0</v>
      </c>
      <c r="I8898" s="4">
        <f ca="1"/>
        <v>0</v>
      </c>
    </row>
    <row r="8899" spans="1:9" ht="14.4" hidden="1" customHeight="1" x14ac:dyDescent="0.3">
      <c r="A8899">
        <f ca="1"/>
        <v>0</v>
      </c>
      <c r="C8899">
        <f ca="1"/>
        <v>0</v>
      </c>
      <c r="D8899">
        <f ca="1"/>
        <v>0</v>
      </c>
      <c r="E8899">
        <f ca="1"/>
        <v>0</v>
      </c>
      <c r="F8899">
        <f ca="1"/>
        <v>0</v>
      </c>
      <c r="G8899">
        <f ca="1"/>
        <v>0</v>
      </c>
      <c r="I8899" s="4">
        <f ca="1"/>
        <v>0</v>
      </c>
    </row>
    <row r="8900" spans="1:9" ht="14.4" hidden="1" customHeight="1" x14ac:dyDescent="0.3">
      <c r="A8900">
        <f ca="1"/>
        <v>0</v>
      </c>
      <c r="C8900">
        <f ca="1"/>
        <v>0</v>
      </c>
      <c r="D8900">
        <f ca="1"/>
        <v>0</v>
      </c>
      <c r="E8900">
        <f ca="1"/>
        <v>0</v>
      </c>
      <c r="F8900">
        <f ca="1"/>
        <v>0</v>
      </c>
      <c r="G8900">
        <f ca="1"/>
        <v>0</v>
      </c>
      <c r="I8900" s="4">
        <f ca="1"/>
        <v>0</v>
      </c>
    </row>
    <row r="8901" spans="1:9" ht="14.4" hidden="1" customHeight="1" x14ac:dyDescent="0.3">
      <c r="A8901">
        <f ca="1"/>
        <v>0</v>
      </c>
      <c r="C8901">
        <f ca="1"/>
        <v>0</v>
      </c>
      <c r="D8901">
        <f ca="1"/>
        <v>0</v>
      </c>
      <c r="E8901">
        <f ca="1"/>
        <v>0</v>
      </c>
      <c r="F8901">
        <f ca="1"/>
        <v>0</v>
      </c>
      <c r="G8901">
        <f ca="1"/>
        <v>0</v>
      </c>
      <c r="I8901" s="4">
        <f ca="1"/>
        <v>0</v>
      </c>
    </row>
    <row r="8902" spans="1:9" ht="14.4" hidden="1" customHeight="1" x14ac:dyDescent="0.3">
      <c r="A8902">
        <f ca="1"/>
        <v>0</v>
      </c>
      <c r="C8902">
        <f ca="1"/>
        <v>0</v>
      </c>
      <c r="D8902">
        <f ca="1"/>
        <v>0</v>
      </c>
      <c r="E8902">
        <f ca="1"/>
        <v>0</v>
      </c>
      <c r="F8902">
        <f ca="1"/>
        <v>0</v>
      </c>
      <c r="G8902">
        <f ca="1"/>
        <v>0</v>
      </c>
      <c r="I8902" s="4">
        <f ca="1"/>
        <v>0</v>
      </c>
    </row>
    <row r="8903" spans="1:9" ht="14.4" hidden="1" customHeight="1" x14ac:dyDescent="0.3">
      <c r="A8903">
        <f ca="1"/>
        <v>0</v>
      </c>
      <c r="C8903">
        <f ca="1"/>
        <v>0</v>
      </c>
      <c r="D8903">
        <f ca="1"/>
        <v>0</v>
      </c>
      <c r="E8903">
        <f ca="1"/>
        <v>0</v>
      </c>
      <c r="F8903">
        <f ca="1"/>
        <v>0</v>
      </c>
      <c r="G8903">
        <f ca="1"/>
        <v>0</v>
      </c>
      <c r="I8903" s="4">
        <f ca="1"/>
        <v>0</v>
      </c>
    </row>
    <row r="8904" spans="1:9" ht="14.4" hidden="1" customHeight="1" x14ac:dyDescent="0.3">
      <c r="A8904">
        <f ca="1"/>
        <v>0</v>
      </c>
      <c r="C8904">
        <f ca="1"/>
        <v>0</v>
      </c>
      <c r="D8904">
        <f ca="1"/>
        <v>0</v>
      </c>
      <c r="E8904">
        <f ca="1"/>
        <v>0</v>
      </c>
      <c r="F8904">
        <f ca="1"/>
        <v>0</v>
      </c>
      <c r="G8904">
        <f ca="1"/>
        <v>0</v>
      </c>
      <c r="I8904" s="4">
        <f ca="1"/>
        <v>0</v>
      </c>
    </row>
    <row r="8905" spans="1:9" ht="14.4" hidden="1" customHeight="1" x14ac:dyDescent="0.3">
      <c r="A8905">
        <f ca="1"/>
        <v>0</v>
      </c>
      <c r="C8905">
        <f ca="1"/>
        <v>0</v>
      </c>
      <c r="D8905">
        <f ca="1"/>
        <v>0</v>
      </c>
      <c r="E8905">
        <f ca="1"/>
        <v>0</v>
      </c>
      <c r="F8905">
        <f ca="1"/>
        <v>0</v>
      </c>
      <c r="G8905">
        <f ca="1"/>
        <v>0</v>
      </c>
      <c r="I8905" s="4">
        <f ca="1"/>
        <v>0</v>
      </c>
    </row>
    <row r="8906" spans="1:9" ht="14.4" hidden="1" customHeight="1" x14ac:dyDescent="0.3">
      <c r="A8906">
        <f ca="1"/>
        <v>0</v>
      </c>
      <c r="C8906">
        <f ca="1"/>
        <v>0</v>
      </c>
      <c r="D8906">
        <f ca="1"/>
        <v>0</v>
      </c>
      <c r="E8906">
        <f ca="1"/>
        <v>0</v>
      </c>
      <c r="F8906">
        <f ca="1"/>
        <v>0</v>
      </c>
      <c r="G8906">
        <f ca="1"/>
        <v>0</v>
      </c>
      <c r="I8906" s="4">
        <f ca="1"/>
        <v>0</v>
      </c>
    </row>
    <row r="8907" spans="1:9" ht="14.4" hidden="1" customHeight="1" x14ac:dyDescent="0.3">
      <c r="A8907">
        <f ca="1"/>
        <v>0</v>
      </c>
      <c r="C8907">
        <f ca="1"/>
        <v>0</v>
      </c>
      <c r="D8907">
        <f ca="1"/>
        <v>0</v>
      </c>
      <c r="E8907">
        <f ca="1"/>
        <v>0</v>
      </c>
      <c r="F8907">
        <f ca="1"/>
        <v>0</v>
      </c>
      <c r="G8907">
        <f ca="1"/>
        <v>0</v>
      </c>
      <c r="I8907" s="4">
        <f ca="1"/>
        <v>0</v>
      </c>
    </row>
    <row r="8908" spans="1:9" ht="14.4" hidden="1" customHeight="1" x14ac:dyDescent="0.3">
      <c r="A8908">
        <f ca="1"/>
        <v>0</v>
      </c>
      <c r="C8908">
        <f ca="1"/>
        <v>0</v>
      </c>
      <c r="D8908">
        <f ca="1"/>
        <v>0</v>
      </c>
      <c r="E8908">
        <f ca="1"/>
        <v>0</v>
      </c>
      <c r="F8908">
        <f ca="1"/>
        <v>0</v>
      </c>
      <c r="G8908">
        <f ca="1"/>
        <v>0</v>
      </c>
      <c r="I8908" s="4">
        <f ca="1"/>
        <v>0</v>
      </c>
    </row>
    <row r="8909" spans="1:9" ht="14.4" hidden="1" customHeight="1" x14ac:dyDescent="0.3">
      <c r="A8909">
        <f ca="1"/>
        <v>0</v>
      </c>
      <c r="C8909">
        <f ca="1"/>
        <v>0</v>
      </c>
      <c r="D8909">
        <f ca="1"/>
        <v>0</v>
      </c>
      <c r="E8909">
        <f ca="1"/>
        <v>0</v>
      </c>
      <c r="F8909">
        <f ca="1"/>
        <v>0</v>
      </c>
      <c r="G8909">
        <f ca="1"/>
        <v>0</v>
      </c>
      <c r="I8909" s="4">
        <f ca="1"/>
        <v>0</v>
      </c>
    </row>
    <row r="8910" spans="1:9" ht="14.4" hidden="1" customHeight="1" x14ac:dyDescent="0.3">
      <c r="A8910">
        <f ca="1"/>
        <v>0</v>
      </c>
      <c r="C8910">
        <f ca="1"/>
        <v>0</v>
      </c>
      <c r="D8910">
        <f ca="1"/>
        <v>0</v>
      </c>
      <c r="E8910">
        <f ca="1"/>
        <v>0</v>
      </c>
      <c r="F8910">
        <f ca="1"/>
        <v>0</v>
      </c>
      <c r="G8910">
        <f ca="1"/>
        <v>0</v>
      </c>
      <c r="I8910" s="4">
        <f ca="1"/>
        <v>0</v>
      </c>
    </row>
    <row r="8911" spans="1:9" ht="14.4" hidden="1" customHeight="1" x14ac:dyDescent="0.3">
      <c r="A8911">
        <f ca="1"/>
        <v>0</v>
      </c>
      <c r="C8911">
        <f ca="1"/>
        <v>0</v>
      </c>
      <c r="D8911">
        <f ca="1"/>
        <v>0</v>
      </c>
      <c r="E8911">
        <f ca="1"/>
        <v>0</v>
      </c>
      <c r="F8911">
        <f ca="1"/>
        <v>0</v>
      </c>
      <c r="G8911">
        <f ca="1"/>
        <v>0</v>
      </c>
      <c r="I8911" s="4">
        <f ca="1"/>
        <v>0</v>
      </c>
    </row>
    <row r="8912" spans="1:9" ht="14.4" hidden="1" customHeight="1" x14ac:dyDescent="0.3">
      <c r="A8912">
        <f ca="1"/>
        <v>0</v>
      </c>
      <c r="C8912">
        <f ca="1"/>
        <v>0</v>
      </c>
      <c r="D8912">
        <f ca="1"/>
        <v>0</v>
      </c>
      <c r="E8912">
        <f ca="1"/>
        <v>0</v>
      </c>
      <c r="F8912">
        <f ca="1"/>
        <v>0</v>
      </c>
      <c r="G8912">
        <f ca="1"/>
        <v>0</v>
      </c>
      <c r="I8912" s="4">
        <f ca="1"/>
        <v>0</v>
      </c>
    </row>
    <row r="8913" spans="1:9" ht="14.4" hidden="1" customHeight="1" x14ac:dyDescent="0.3">
      <c r="A8913">
        <f ca="1"/>
        <v>0</v>
      </c>
      <c r="C8913">
        <f ca="1"/>
        <v>0</v>
      </c>
      <c r="D8913">
        <f ca="1"/>
        <v>0</v>
      </c>
      <c r="E8913">
        <f ca="1"/>
        <v>0</v>
      </c>
      <c r="F8913">
        <f ca="1"/>
        <v>0</v>
      </c>
      <c r="G8913">
        <f ca="1"/>
        <v>0</v>
      </c>
      <c r="I8913" s="4">
        <f ca="1"/>
        <v>0</v>
      </c>
    </row>
    <row r="8914" spans="1:9" ht="14.4" hidden="1" customHeight="1" x14ac:dyDescent="0.3">
      <c r="A8914">
        <f ca="1"/>
        <v>0</v>
      </c>
      <c r="C8914">
        <f ca="1"/>
        <v>0</v>
      </c>
      <c r="D8914">
        <f ca="1"/>
        <v>0</v>
      </c>
      <c r="E8914">
        <f ca="1"/>
        <v>0</v>
      </c>
      <c r="F8914">
        <f ca="1"/>
        <v>0</v>
      </c>
      <c r="G8914">
        <f ca="1"/>
        <v>0</v>
      </c>
      <c r="I8914" s="4">
        <f ca="1"/>
        <v>0</v>
      </c>
    </row>
    <row r="8915" spans="1:9" ht="14.4" hidden="1" customHeight="1" x14ac:dyDescent="0.3">
      <c r="A8915">
        <f ca="1"/>
        <v>0</v>
      </c>
      <c r="C8915">
        <f ca="1"/>
        <v>0</v>
      </c>
      <c r="D8915">
        <f ca="1"/>
        <v>0</v>
      </c>
      <c r="E8915">
        <f ca="1"/>
        <v>0</v>
      </c>
      <c r="F8915">
        <f ca="1"/>
        <v>0</v>
      </c>
      <c r="G8915">
        <f ca="1"/>
        <v>0</v>
      </c>
      <c r="I8915" s="4">
        <f ca="1"/>
        <v>0</v>
      </c>
    </row>
    <row r="8916" spans="1:9" ht="14.4" hidden="1" customHeight="1" x14ac:dyDescent="0.3">
      <c r="A8916">
        <f ca="1"/>
        <v>0</v>
      </c>
      <c r="C8916">
        <f ca="1"/>
        <v>0</v>
      </c>
      <c r="D8916">
        <f ca="1"/>
        <v>0</v>
      </c>
      <c r="E8916">
        <f ca="1"/>
        <v>0</v>
      </c>
      <c r="F8916">
        <f ca="1"/>
        <v>0</v>
      </c>
      <c r="G8916">
        <f ca="1"/>
        <v>0</v>
      </c>
      <c r="I8916" s="4">
        <f ca="1"/>
        <v>0</v>
      </c>
    </row>
    <row r="8917" spans="1:9" ht="14.4" hidden="1" customHeight="1" x14ac:dyDescent="0.3">
      <c r="A8917">
        <f ca="1"/>
        <v>0</v>
      </c>
      <c r="C8917">
        <f ca="1"/>
        <v>0</v>
      </c>
      <c r="D8917">
        <f ca="1"/>
        <v>0</v>
      </c>
      <c r="E8917">
        <f ca="1"/>
        <v>0</v>
      </c>
      <c r="F8917">
        <f ca="1"/>
        <v>0</v>
      </c>
      <c r="G8917">
        <f ca="1"/>
        <v>0</v>
      </c>
      <c r="I8917" s="4">
        <f ca="1"/>
        <v>0</v>
      </c>
    </row>
    <row r="8918" spans="1:9" ht="14.4" hidden="1" customHeight="1" x14ac:dyDescent="0.3">
      <c r="A8918">
        <f ca="1"/>
        <v>0</v>
      </c>
      <c r="C8918">
        <f ca="1"/>
        <v>0</v>
      </c>
      <c r="D8918">
        <f ca="1"/>
        <v>0</v>
      </c>
      <c r="E8918">
        <f ca="1"/>
        <v>0</v>
      </c>
      <c r="F8918">
        <f ca="1"/>
        <v>0</v>
      </c>
      <c r="G8918">
        <f ca="1"/>
        <v>0</v>
      </c>
      <c r="I8918" s="4">
        <f ca="1"/>
        <v>0</v>
      </c>
    </row>
    <row r="8919" spans="1:9" ht="14.4" hidden="1" customHeight="1" x14ac:dyDescent="0.3">
      <c r="A8919">
        <f ca="1"/>
        <v>0</v>
      </c>
      <c r="C8919">
        <f ca="1"/>
        <v>0</v>
      </c>
      <c r="D8919">
        <f ca="1"/>
        <v>0</v>
      </c>
      <c r="E8919">
        <f ca="1"/>
        <v>0</v>
      </c>
      <c r="F8919">
        <f ca="1"/>
        <v>0</v>
      </c>
      <c r="G8919">
        <f ca="1"/>
        <v>0</v>
      </c>
      <c r="I8919" s="4">
        <f ca="1"/>
        <v>0</v>
      </c>
    </row>
    <row r="8920" spans="1:9" ht="14.4" hidden="1" customHeight="1" x14ac:dyDescent="0.3">
      <c r="A8920">
        <f ca="1"/>
        <v>0</v>
      </c>
      <c r="C8920">
        <f ca="1"/>
        <v>0</v>
      </c>
      <c r="D8920">
        <f ca="1"/>
        <v>0</v>
      </c>
      <c r="E8920">
        <f ca="1"/>
        <v>0</v>
      </c>
      <c r="F8920">
        <f ca="1"/>
        <v>0</v>
      </c>
      <c r="G8920">
        <f ca="1"/>
        <v>0</v>
      </c>
      <c r="I8920" s="4">
        <f ca="1"/>
        <v>0</v>
      </c>
    </row>
    <row r="8921" spans="1:9" ht="14.4" hidden="1" customHeight="1" x14ac:dyDescent="0.3">
      <c r="A8921">
        <f ca="1"/>
        <v>0</v>
      </c>
      <c r="C8921">
        <f ca="1"/>
        <v>0</v>
      </c>
      <c r="D8921">
        <f ca="1"/>
        <v>0</v>
      </c>
      <c r="E8921">
        <f ca="1"/>
        <v>0</v>
      </c>
      <c r="F8921">
        <f ca="1"/>
        <v>0</v>
      </c>
      <c r="G8921">
        <f ca="1"/>
        <v>0</v>
      </c>
      <c r="I8921" s="4">
        <f ca="1"/>
        <v>0</v>
      </c>
    </row>
    <row r="8922" spans="1:9" ht="14.4" hidden="1" customHeight="1" x14ac:dyDescent="0.3">
      <c r="A8922">
        <f ca="1"/>
        <v>0</v>
      </c>
      <c r="C8922">
        <f ca="1"/>
        <v>0</v>
      </c>
      <c r="D8922">
        <f ca="1"/>
        <v>0</v>
      </c>
      <c r="E8922">
        <f ca="1"/>
        <v>0</v>
      </c>
      <c r="F8922">
        <f ca="1"/>
        <v>0</v>
      </c>
      <c r="G8922">
        <f ca="1"/>
        <v>0</v>
      </c>
      <c r="I8922" s="4">
        <f ca="1"/>
        <v>0</v>
      </c>
    </row>
    <row r="8923" spans="1:9" ht="14.4" hidden="1" customHeight="1" x14ac:dyDescent="0.3">
      <c r="A8923">
        <f ca="1"/>
        <v>0</v>
      </c>
      <c r="C8923">
        <f ca="1"/>
        <v>0</v>
      </c>
      <c r="D8923">
        <f ca="1"/>
        <v>0</v>
      </c>
      <c r="E8923">
        <f ca="1"/>
        <v>0</v>
      </c>
      <c r="F8923">
        <f ca="1"/>
        <v>0</v>
      </c>
      <c r="G8923">
        <f ca="1"/>
        <v>0</v>
      </c>
      <c r="I8923" s="4">
        <f ca="1"/>
        <v>0</v>
      </c>
    </row>
    <row r="8924" spans="1:9" ht="14.4" hidden="1" customHeight="1" x14ac:dyDescent="0.3">
      <c r="A8924">
        <f ca="1"/>
        <v>0</v>
      </c>
      <c r="C8924">
        <f ca="1"/>
        <v>0</v>
      </c>
      <c r="D8924">
        <f ca="1"/>
        <v>0</v>
      </c>
      <c r="E8924">
        <f ca="1"/>
        <v>0</v>
      </c>
      <c r="F8924">
        <f ca="1"/>
        <v>0</v>
      </c>
      <c r="G8924">
        <f ca="1"/>
        <v>0</v>
      </c>
      <c r="I8924" s="4">
        <f ca="1"/>
        <v>0</v>
      </c>
    </row>
    <row r="8925" spans="1:9" ht="14.4" hidden="1" customHeight="1" x14ac:dyDescent="0.3">
      <c r="A8925">
        <f ca="1"/>
        <v>0</v>
      </c>
      <c r="C8925">
        <f ca="1"/>
        <v>0</v>
      </c>
      <c r="D8925">
        <f ca="1"/>
        <v>0</v>
      </c>
      <c r="E8925">
        <f ca="1"/>
        <v>0</v>
      </c>
      <c r="F8925">
        <f ca="1"/>
        <v>0</v>
      </c>
      <c r="G8925">
        <f ca="1"/>
        <v>0</v>
      </c>
      <c r="I8925" s="4">
        <f ca="1"/>
        <v>0</v>
      </c>
    </row>
    <row r="8926" spans="1:9" ht="14.4" hidden="1" customHeight="1" x14ac:dyDescent="0.3">
      <c r="A8926">
        <f ca="1"/>
        <v>0</v>
      </c>
      <c r="C8926">
        <f ca="1"/>
        <v>0</v>
      </c>
      <c r="D8926">
        <f ca="1"/>
        <v>0</v>
      </c>
      <c r="E8926">
        <f ca="1"/>
        <v>0</v>
      </c>
      <c r="F8926">
        <f ca="1"/>
        <v>0</v>
      </c>
      <c r="G8926">
        <f ca="1"/>
        <v>0</v>
      </c>
      <c r="I8926" s="4">
        <f ca="1"/>
        <v>0</v>
      </c>
    </row>
    <row r="8927" spans="1:9" ht="14.4" hidden="1" customHeight="1" x14ac:dyDescent="0.3">
      <c r="A8927">
        <f ca="1"/>
        <v>0</v>
      </c>
      <c r="C8927">
        <f ca="1"/>
        <v>0</v>
      </c>
      <c r="D8927">
        <f ca="1"/>
        <v>0</v>
      </c>
      <c r="E8927">
        <f ca="1"/>
        <v>0</v>
      </c>
      <c r="F8927">
        <f ca="1"/>
        <v>0</v>
      </c>
      <c r="G8927">
        <f ca="1"/>
        <v>0</v>
      </c>
      <c r="I8927" s="4">
        <f ca="1"/>
        <v>0</v>
      </c>
    </row>
    <row r="8928" spans="1:9" ht="14.4" hidden="1" customHeight="1" x14ac:dyDescent="0.3">
      <c r="A8928">
        <f ca="1"/>
        <v>0</v>
      </c>
      <c r="C8928">
        <f ca="1"/>
        <v>0</v>
      </c>
      <c r="D8928">
        <f ca="1"/>
        <v>0</v>
      </c>
      <c r="E8928">
        <f ca="1"/>
        <v>0</v>
      </c>
      <c r="F8928">
        <f ca="1"/>
        <v>0</v>
      </c>
      <c r="G8928">
        <f ca="1"/>
        <v>0</v>
      </c>
      <c r="I8928" s="4">
        <f ca="1"/>
        <v>0</v>
      </c>
    </row>
    <row r="8929" spans="1:9" ht="14.4" hidden="1" customHeight="1" x14ac:dyDescent="0.3">
      <c r="A8929">
        <f ca="1"/>
        <v>0</v>
      </c>
      <c r="C8929">
        <f ca="1"/>
        <v>0</v>
      </c>
      <c r="D8929">
        <f ca="1"/>
        <v>0</v>
      </c>
      <c r="E8929">
        <f ca="1"/>
        <v>0</v>
      </c>
      <c r="F8929">
        <f ca="1"/>
        <v>0</v>
      </c>
      <c r="G8929">
        <f ca="1"/>
        <v>0</v>
      </c>
      <c r="I8929" s="4">
        <f ca="1"/>
        <v>0</v>
      </c>
    </row>
    <row r="8930" spans="1:9" ht="14.4" hidden="1" customHeight="1" x14ac:dyDescent="0.3">
      <c r="A8930">
        <f ca="1"/>
        <v>0</v>
      </c>
      <c r="C8930">
        <f ca="1"/>
        <v>0</v>
      </c>
      <c r="D8930">
        <f ca="1"/>
        <v>0</v>
      </c>
      <c r="E8930">
        <f ca="1"/>
        <v>0</v>
      </c>
      <c r="F8930">
        <f ca="1"/>
        <v>0</v>
      </c>
      <c r="G8930">
        <f ca="1"/>
        <v>0</v>
      </c>
      <c r="I8930" s="4">
        <f ca="1"/>
        <v>0</v>
      </c>
    </row>
    <row r="8931" spans="1:9" ht="14.4" hidden="1" customHeight="1" x14ac:dyDescent="0.3">
      <c r="A8931">
        <f ca="1"/>
        <v>0</v>
      </c>
      <c r="C8931">
        <f ca="1"/>
        <v>0</v>
      </c>
      <c r="D8931">
        <f ca="1"/>
        <v>0</v>
      </c>
      <c r="E8931">
        <f ca="1"/>
        <v>0</v>
      </c>
      <c r="F8931">
        <f ca="1"/>
        <v>0</v>
      </c>
      <c r="G8931">
        <f ca="1"/>
        <v>0</v>
      </c>
      <c r="I8931" s="4">
        <f ca="1"/>
        <v>0</v>
      </c>
    </row>
    <row r="8932" spans="1:9" ht="14.4" hidden="1" customHeight="1" x14ac:dyDescent="0.3">
      <c r="A8932">
        <f ca="1"/>
        <v>0</v>
      </c>
      <c r="C8932">
        <f ca="1"/>
        <v>0</v>
      </c>
      <c r="D8932">
        <f ca="1"/>
        <v>0</v>
      </c>
      <c r="E8932">
        <f ca="1"/>
        <v>0</v>
      </c>
      <c r="F8932">
        <f ca="1"/>
        <v>0</v>
      </c>
      <c r="G8932">
        <f ca="1"/>
        <v>0</v>
      </c>
      <c r="I8932" s="4">
        <f ca="1"/>
        <v>0</v>
      </c>
    </row>
    <row r="8933" spans="1:9" ht="14.4" hidden="1" customHeight="1" x14ac:dyDescent="0.3">
      <c r="A8933">
        <f ca="1"/>
        <v>0</v>
      </c>
      <c r="C8933">
        <f ca="1"/>
        <v>0</v>
      </c>
      <c r="D8933">
        <f ca="1"/>
        <v>0</v>
      </c>
      <c r="E8933">
        <f ca="1"/>
        <v>0</v>
      </c>
      <c r="F8933">
        <f ca="1"/>
        <v>0</v>
      </c>
      <c r="G8933">
        <f ca="1"/>
        <v>0</v>
      </c>
      <c r="I8933" s="4">
        <f ca="1"/>
        <v>0</v>
      </c>
    </row>
    <row r="8934" spans="1:9" ht="14.4" hidden="1" customHeight="1" x14ac:dyDescent="0.3">
      <c r="A8934">
        <f ca="1"/>
        <v>0</v>
      </c>
      <c r="C8934">
        <f ca="1"/>
        <v>0</v>
      </c>
      <c r="D8934">
        <f ca="1"/>
        <v>0</v>
      </c>
      <c r="E8934">
        <f ca="1"/>
        <v>0</v>
      </c>
      <c r="F8934">
        <f ca="1"/>
        <v>0</v>
      </c>
      <c r="G8934">
        <f ca="1"/>
        <v>0</v>
      </c>
      <c r="I8934" s="4">
        <f ca="1"/>
        <v>0</v>
      </c>
    </row>
    <row r="8935" spans="1:9" ht="14.4" hidden="1" customHeight="1" x14ac:dyDescent="0.3">
      <c r="A8935">
        <f ca="1"/>
        <v>0</v>
      </c>
      <c r="C8935">
        <f ca="1"/>
        <v>0</v>
      </c>
      <c r="D8935">
        <f ca="1"/>
        <v>0</v>
      </c>
      <c r="E8935">
        <f ca="1"/>
        <v>0</v>
      </c>
      <c r="F8935">
        <f ca="1"/>
        <v>0</v>
      </c>
      <c r="G8935">
        <f ca="1"/>
        <v>0</v>
      </c>
      <c r="I8935" s="4">
        <f ca="1"/>
        <v>0</v>
      </c>
    </row>
    <row r="8936" spans="1:9" ht="14.4" hidden="1" customHeight="1" x14ac:dyDescent="0.3">
      <c r="A8936">
        <f ca="1"/>
        <v>0</v>
      </c>
      <c r="C8936">
        <f ca="1"/>
        <v>0</v>
      </c>
      <c r="D8936">
        <f ca="1"/>
        <v>0</v>
      </c>
      <c r="E8936">
        <f ca="1"/>
        <v>0</v>
      </c>
      <c r="F8936">
        <f ca="1"/>
        <v>0</v>
      </c>
      <c r="G8936">
        <f ca="1"/>
        <v>0</v>
      </c>
      <c r="I8936" s="4">
        <f ca="1"/>
        <v>0</v>
      </c>
    </row>
    <row r="8937" spans="1:9" ht="14.4" hidden="1" customHeight="1" x14ac:dyDescent="0.3">
      <c r="A8937">
        <f ca="1"/>
        <v>0</v>
      </c>
      <c r="C8937">
        <f ca="1"/>
        <v>0</v>
      </c>
      <c r="D8937">
        <f ca="1"/>
        <v>0</v>
      </c>
      <c r="E8937">
        <f ca="1"/>
        <v>0</v>
      </c>
      <c r="F8937">
        <f ca="1"/>
        <v>0</v>
      </c>
      <c r="G8937">
        <f ca="1"/>
        <v>0</v>
      </c>
      <c r="I8937" s="4">
        <f ca="1"/>
        <v>0</v>
      </c>
    </row>
    <row r="8938" spans="1:9" ht="14.4" hidden="1" customHeight="1" x14ac:dyDescent="0.3">
      <c r="A8938">
        <f ca="1"/>
        <v>0</v>
      </c>
      <c r="C8938">
        <f ca="1"/>
        <v>0</v>
      </c>
      <c r="D8938">
        <f ca="1"/>
        <v>0</v>
      </c>
      <c r="E8938">
        <f ca="1"/>
        <v>0</v>
      </c>
      <c r="F8938">
        <f ca="1"/>
        <v>0</v>
      </c>
      <c r="G8938">
        <f ca="1"/>
        <v>0</v>
      </c>
      <c r="I8938" s="4">
        <f ca="1"/>
        <v>0</v>
      </c>
    </row>
    <row r="8939" spans="1:9" ht="14.4" hidden="1" customHeight="1" x14ac:dyDescent="0.3">
      <c r="A8939">
        <f ca="1"/>
        <v>0</v>
      </c>
      <c r="C8939">
        <f ca="1"/>
        <v>0</v>
      </c>
      <c r="D8939">
        <f ca="1"/>
        <v>0</v>
      </c>
      <c r="E8939">
        <f ca="1"/>
        <v>0</v>
      </c>
      <c r="F8939">
        <f ca="1"/>
        <v>0</v>
      </c>
      <c r="G8939">
        <f ca="1"/>
        <v>0</v>
      </c>
      <c r="I8939" s="4">
        <f ca="1"/>
        <v>0</v>
      </c>
    </row>
    <row r="8940" spans="1:9" ht="14.4" hidden="1" customHeight="1" x14ac:dyDescent="0.3">
      <c r="A8940">
        <f ca="1"/>
        <v>0</v>
      </c>
      <c r="C8940">
        <f ca="1"/>
        <v>0</v>
      </c>
      <c r="D8940">
        <f ca="1"/>
        <v>0</v>
      </c>
      <c r="E8940">
        <f ca="1"/>
        <v>0</v>
      </c>
      <c r="F8940">
        <f ca="1"/>
        <v>0</v>
      </c>
      <c r="G8940">
        <f ca="1"/>
        <v>0</v>
      </c>
      <c r="I8940" s="4">
        <f ca="1"/>
        <v>0</v>
      </c>
    </row>
    <row r="8941" spans="1:9" ht="14.4" hidden="1" customHeight="1" x14ac:dyDescent="0.3">
      <c r="A8941">
        <f ca="1"/>
        <v>0</v>
      </c>
      <c r="C8941">
        <f ca="1"/>
        <v>0</v>
      </c>
      <c r="D8941">
        <f ca="1"/>
        <v>0</v>
      </c>
      <c r="E8941">
        <f ca="1"/>
        <v>0</v>
      </c>
      <c r="F8941">
        <f ca="1"/>
        <v>0</v>
      </c>
      <c r="G8941">
        <f ca="1"/>
        <v>0</v>
      </c>
      <c r="I8941" s="4">
        <f ca="1"/>
        <v>0</v>
      </c>
    </row>
    <row r="8942" spans="1:9" ht="14.4" hidden="1" customHeight="1" x14ac:dyDescent="0.3">
      <c r="A8942">
        <f ca="1"/>
        <v>0</v>
      </c>
      <c r="C8942">
        <f ca="1"/>
        <v>0</v>
      </c>
      <c r="D8942">
        <f ca="1"/>
        <v>0</v>
      </c>
      <c r="E8942">
        <f ca="1"/>
        <v>0</v>
      </c>
      <c r="F8942">
        <f ca="1"/>
        <v>0</v>
      </c>
      <c r="G8942">
        <f ca="1"/>
        <v>0</v>
      </c>
      <c r="I8942" s="4">
        <f ca="1"/>
        <v>0</v>
      </c>
    </row>
    <row r="8943" spans="1:9" ht="14.4" hidden="1" customHeight="1" x14ac:dyDescent="0.3">
      <c r="A8943">
        <f ca="1"/>
        <v>0</v>
      </c>
      <c r="C8943">
        <f ca="1"/>
        <v>0</v>
      </c>
      <c r="D8943">
        <f ca="1"/>
        <v>0</v>
      </c>
      <c r="E8943">
        <f ca="1"/>
        <v>0</v>
      </c>
      <c r="F8943">
        <f ca="1"/>
        <v>0</v>
      </c>
      <c r="G8943">
        <f ca="1"/>
        <v>0</v>
      </c>
      <c r="I8943" s="4">
        <f ca="1"/>
        <v>0</v>
      </c>
    </row>
    <row r="8944" spans="1:9" ht="14.4" hidden="1" customHeight="1" x14ac:dyDescent="0.3">
      <c r="A8944">
        <f ca="1"/>
        <v>0</v>
      </c>
      <c r="C8944">
        <f ca="1"/>
        <v>0</v>
      </c>
      <c r="D8944">
        <f ca="1"/>
        <v>0</v>
      </c>
      <c r="E8944">
        <f ca="1"/>
        <v>0</v>
      </c>
      <c r="F8944">
        <f ca="1"/>
        <v>0</v>
      </c>
      <c r="G8944">
        <f ca="1"/>
        <v>0</v>
      </c>
      <c r="I8944" s="4">
        <f ca="1"/>
        <v>0</v>
      </c>
    </row>
    <row r="8945" spans="1:9" ht="14.4" hidden="1" customHeight="1" x14ac:dyDescent="0.3">
      <c r="A8945">
        <f ca="1"/>
        <v>0</v>
      </c>
      <c r="C8945">
        <f ca="1"/>
        <v>0</v>
      </c>
      <c r="D8945">
        <f ca="1"/>
        <v>0</v>
      </c>
      <c r="E8945">
        <f ca="1"/>
        <v>0</v>
      </c>
      <c r="F8945">
        <f ca="1"/>
        <v>0</v>
      </c>
      <c r="G8945">
        <f ca="1"/>
        <v>0</v>
      </c>
      <c r="I8945" s="4">
        <f ca="1"/>
        <v>0</v>
      </c>
    </row>
    <row r="8946" spans="1:9" ht="14.4" hidden="1" customHeight="1" x14ac:dyDescent="0.3">
      <c r="A8946">
        <f ca="1"/>
        <v>0</v>
      </c>
      <c r="C8946">
        <f ca="1"/>
        <v>0</v>
      </c>
      <c r="D8946">
        <f ca="1"/>
        <v>0</v>
      </c>
      <c r="E8946">
        <f ca="1"/>
        <v>0</v>
      </c>
      <c r="F8946">
        <f ca="1"/>
        <v>0</v>
      </c>
      <c r="G8946">
        <f ca="1"/>
        <v>0</v>
      </c>
      <c r="I8946" s="4">
        <f ca="1"/>
        <v>0</v>
      </c>
    </row>
    <row r="8947" spans="1:9" ht="14.4" hidden="1" customHeight="1" x14ac:dyDescent="0.3">
      <c r="A8947">
        <f ca="1"/>
        <v>0</v>
      </c>
      <c r="C8947">
        <f ca="1"/>
        <v>0</v>
      </c>
      <c r="D8947">
        <f ca="1"/>
        <v>0</v>
      </c>
      <c r="E8947">
        <f ca="1"/>
        <v>0</v>
      </c>
      <c r="F8947">
        <f ca="1"/>
        <v>0</v>
      </c>
      <c r="G8947">
        <f ca="1"/>
        <v>0</v>
      </c>
      <c r="I8947" s="4">
        <f ca="1"/>
        <v>0</v>
      </c>
    </row>
    <row r="8948" spans="1:9" ht="14.4" hidden="1" customHeight="1" x14ac:dyDescent="0.3">
      <c r="A8948">
        <f ca="1"/>
        <v>0</v>
      </c>
      <c r="C8948">
        <f ca="1"/>
        <v>0</v>
      </c>
      <c r="D8948">
        <f ca="1"/>
        <v>0</v>
      </c>
      <c r="E8948">
        <f ca="1"/>
        <v>0</v>
      </c>
      <c r="F8948">
        <f ca="1"/>
        <v>0</v>
      </c>
      <c r="G8948">
        <f ca="1"/>
        <v>0</v>
      </c>
      <c r="I8948" s="4">
        <f ca="1"/>
        <v>0</v>
      </c>
    </row>
    <row r="8949" spans="1:9" ht="14.4" hidden="1" customHeight="1" x14ac:dyDescent="0.3">
      <c r="A8949">
        <f ca="1"/>
        <v>0</v>
      </c>
      <c r="C8949">
        <f ca="1"/>
        <v>0</v>
      </c>
      <c r="D8949">
        <f ca="1"/>
        <v>0</v>
      </c>
      <c r="E8949">
        <f ca="1"/>
        <v>0</v>
      </c>
      <c r="F8949">
        <f ca="1"/>
        <v>0</v>
      </c>
      <c r="G8949">
        <f ca="1"/>
        <v>0</v>
      </c>
      <c r="I8949" s="4">
        <f ca="1"/>
        <v>0</v>
      </c>
    </row>
    <row r="8950" spans="1:9" ht="14.4" hidden="1" customHeight="1" x14ac:dyDescent="0.3">
      <c r="A8950">
        <f ca="1"/>
        <v>0</v>
      </c>
      <c r="C8950">
        <f ca="1"/>
        <v>0</v>
      </c>
      <c r="D8950">
        <f ca="1"/>
        <v>0</v>
      </c>
      <c r="E8950">
        <f ca="1"/>
        <v>0</v>
      </c>
      <c r="F8950">
        <f ca="1"/>
        <v>0</v>
      </c>
      <c r="G8950">
        <f ca="1"/>
        <v>0</v>
      </c>
      <c r="I8950" s="4">
        <f ca="1"/>
        <v>0</v>
      </c>
    </row>
    <row r="8951" spans="1:9" ht="14.4" hidden="1" customHeight="1" x14ac:dyDescent="0.3">
      <c r="A8951">
        <f ca="1"/>
        <v>0</v>
      </c>
      <c r="C8951">
        <f ca="1"/>
        <v>0</v>
      </c>
      <c r="D8951">
        <f ca="1"/>
        <v>0</v>
      </c>
      <c r="E8951">
        <f ca="1"/>
        <v>0</v>
      </c>
      <c r="F8951">
        <f ca="1"/>
        <v>0</v>
      </c>
      <c r="G8951">
        <f ca="1"/>
        <v>0</v>
      </c>
      <c r="I8951" s="4">
        <f ca="1"/>
        <v>0</v>
      </c>
    </row>
    <row r="8952" spans="1:9" ht="14.4" hidden="1" customHeight="1" x14ac:dyDescent="0.3">
      <c r="A8952">
        <f ca="1"/>
        <v>0</v>
      </c>
      <c r="C8952">
        <f ca="1"/>
        <v>0</v>
      </c>
      <c r="D8952">
        <f ca="1"/>
        <v>0</v>
      </c>
      <c r="E8952">
        <f ca="1"/>
        <v>0</v>
      </c>
      <c r="F8952">
        <f ca="1"/>
        <v>0</v>
      </c>
      <c r="G8952">
        <f ca="1"/>
        <v>0</v>
      </c>
      <c r="I8952" s="4">
        <f ca="1"/>
        <v>0</v>
      </c>
    </row>
    <row r="8953" spans="1:9" ht="14.4" hidden="1" customHeight="1" x14ac:dyDescent="0.3">
      <c r="A8953">
        <f ca="1"/>
        <v>0</v>
      </c>
      <c r="C8953">
        <f ca="1"/>
        <v>0</v>
      </c>
      <c r="D8953">
        <f ca="1"/>
        <v>0</v>
      </c>
      <c r="E8953">
        <f ca="1"/>
        <v>0</v>
      </c>
      <c r="F8953">
        <f ca="1"/>
        <v>0</v>
      </c>
      <c r="G8953">
        <f ca="1"/>
        <v>0</v>
      </c>
      <c r="I8953" s="4">
        <f ca="1"/>
        <v>0</v>
      </c>
    </row>
    <row r="8954" spans="1:9" ht="14.4" hidden="1" customHeight="1" x14ac:dyDescent="0.3">
      <c r="A8954">
        <f ca="1"/>
        <v>0</v>
      </c>
      <c r="C8954">
        <f ca="1"/>
        <v>0</v>
      </c>
      <c r="D8954">
        <f ca="1"/>
        <v>0</v>
      </c>
      <c r="E8954">
        <f ca="1"/>
        <v>0</v>
      </c>
      <c r="F8954">
        <f ca="1"/>
        <v>0</v>
      </c>
      <c r="G8954">
        <f ca="1"/>
        <v>0</v>
      </c>
      <c r="I8954" s="4">
        <f ca="1"/>
        <v>0</v>
      </c>
    </row>
    <row r="8955" spans="1:9" ht="14.4" hidden="1" customHeight="1" x14ac:dyDescent="0.3">
      <c r="A8955">
        <f ca="1"/>
        <v>0</v>
      </c>
      <c r="C8955">
        <f ca="1"/>
        <v>0</v>
      </c>
      <c r="D8955">
        <f ca="1"/>
        <v>0</v>
      </c>
      <c r="E8955">
        <f ca="1"/>
        <v>0</v>
      </c>
      <c r="F8955">
        <f ca="1"/>
        <v>0</v>
      </c>
      <c r="G8955">
        <f ca="1"/>
        <v>0</v>
      </c>
      <c r="I8955" s="4">
        <f ca="1"/>
        <v>0</v>
      </c>
    </row>
    <row r="8956" spans="1:9" ht="14.4" hidden="1" customHeight="1" x14ac:dyDescent="0.3">
      <c r="A8956">
        <f ca="1"/>
        <v>0</v>
      </c>
      <c r="C8956">
        <f ca="1"/>
        <v>0</v>
      </c>
      <c r="D8956">
        <f ca="1"/>
        <v>0</v>
      </c>
      <c r="E8956">
        <f ca="1"/>
        <v>0</v>
      </c>
      <c r="F8956">
        <f ca="1"/>
        <v>0</v>
      </c>
      <c r="G8956">
        <f ca="1"/>
        <v>0</v>
      </c>
      <c r="I8956" s="4">
        <f ca="1"/>
        <v>0</v>
      </c>
    </row>
    <row r="8957" spans="1:9" ht="14.4" hidden="1" customHeight="1" x14ac:dyDescent="0.3">
      <c r="A8957">
        <f ca="1"/>
        <v>0</v>
      </c>
      <c r="C8957">
        <f ca="1"/>
        <v>0</v>
      </c>
      <c r="D8957">
        <f ca="1"/>
        <v>0</v>
      </c>
      <c r="E8957">
        <f ca="1"/>
        <v>0</v>
      </c>
      <c r="F8957">
        <f ca="1"/>
        <v>0</v>
      </c>
      <c r="G8957">
        <f ca="1"/>
        <v>0</v>
      </c>
      <c r="I8957" s="4">
        <f ca="1"/>
        <v>0</v>
      </c>
    </row>
    <row r="8958" spans="1:9" ht="14.4" hidden="1" customHeight="1" x14ac:dyDescent="0.3">
      <c r="A8958">
        <f ca="1"/>
        <v>0</v>
      </c>
      <c r="C8958">
        <f ca="1"/>
        <v>0</v>
      </c>
      <c r="D8958">
        <f ca="1"/>
        <v>0</v>
      </c>
      <c r="E8958">
        <f ca="1"/>
        <v>0</v>
      </c>
      <c r="F8958">
        <f ca="1"/>
        <v>0</v>
      </c>
      <c r="G8958">
        <f ca="1"/>
        <v>0</v>
      </c>
      <c r="I8958" s="4">
        <f ca="1"/>
        <v>0</v>
      </c>
    </row>
    <row r="8959" spans="1:9" ht="14.4" hidden="1" customHeight="1" x14ac:dyDescent="0.3">
      <c r="A8959">
        <f ca="1"/>
        <v>0</v>
      </c>
      <c r="C8959">
        <f ca="1"/>
        <v>0</v>
      </c>
      <c r="D8959">
        <f ca="1"/>
        <v>0</v>
      </c>
      <c r="E8959">
        <f ca="1"/>
        <v>0</v>
      </c>
      <c r="F8959">
        <f ca="1"/>
        <v>0</v>
      </c>
      <c r="G8959">
        <f ca="1"/>
        <v>0</v>
      </c>
      <c r="I8959" s="4">
        <f ca="1"/>
        <v>0</v>
      </c>
    </row>
    <row r="8960" spans="1:9" ht="14.4" hidden="1" customHeight="1" x14ac:dyDescent="0.3">
      <c r="A8960">
        <f ca="1"/>
        <v>0</v>
      </c>
      <c r="C8960">
        <f ca="1"/>
        <v>0</v>
      </c>
      <c r="D8960">
        <f ca="1"/>
        <v>0</v>
      </c>
      <c r="E8960">
        <f ca="1"/>
        <v>0</v>
      </c>
      <c r="F8960">
        <f ca="1"/>
        <v>0</v>
      </c>
      <c r="G8960">
        <f ca="1"/>
        <v>0</v>
      </c>
      <c r="I8960" s="4">
        <f ca="1"/>
        <v>0</v>
      </c>
    </row>
    <row r="8961" spans="1:9" ht="14.4" hidden="1" customHeight="1" x14ac:dyDescent="0.3">
      <c r="A8961">
        <f ca="1"/>
        <v>0</v>
      </c>
      <c r="C8961">
        <f ca="1"/>
        <v>0</v>
      </c>
      <c r="D8961">
        <f ca="1"/>
        <v>0</v>
      </c>
      <c r="E8961">
        <f ca="1"/>
        <v>0</v>
      </c>
      <c r="F8961">
        <f ca="1"/>
        <v>0</v>
      </c>
      <c r="G8961">
        <f ca="1"/>
        <v>0</v>
      </c>
      <c r="I8961" s="4">
        <f ca="1"/>
        <v>0</v>
      </c>
    </row>
    <row r="8962" spans="1:9" ht="14.4" hidden="1" customHeight="1" x14ac:dyDescent="0.3">
      <c r="A8962">
        <f ca="1"/>
        <v>0</v>
      </c>
      <c r="C8962">
        <f ca="1"/>
        <v>0</v>
      </c>
      <c r="D8962">
        <f ca="1"/>
        <v>0</v>
      </c>
      <c r="E8962">
        <f ca="1"/>
        <v>0</v>
      </c>
      <c r="F8962">
        <f ca="1"/>
        <v>0</v>
      </c>
      <c r="G8962">
        <f ca="1"/>
        <v>0</v>
      </c>
      <c r="I8962" s="4">
        <f ca="1"/>
        <v>0</v>
      </c>
    </row>
    <row r="8963" spans="1:9" ht="14.4" hidden="1" customHeight="1" x14ac:dyDescent="0.3">
      <c r="A8963">
        <f ca="1"/>
        <v>0</v>
      </c>
      <c r="C8963">
        <f ca="1"/>
        <v>0</v>
      </c>
      <c r="D8963">
        <f ca="1"/>
        <v>0</v>
      </c>
      <c r="E8963">
        <f ca="1"/>
        <v>0</v>
      </c>
      <c r="F8963">
        <f ca="1"/>
        <v>0</v>
      </c>
      <c r="G8963">
        <f ca="1"/>
        <v>0</v>
      </c>
      <c r="I8963" s="4">
        <f ca="1"/>
        <v>0</v>
      </c>
    </row>
    <row r="8964" spans="1:9" ht="14.4" hidden="1" customHeight="1" x14ac:dyDescent="0.3">
      <c r="A8964">
        <f ca="1"/>
        <v>0</v>
      </c>
      <c r="C8964">
        <f ca="1"/>
        <v>0</v>
      </c>
      <c r="D8964">
        <f ca="1"/>
        <v>0</v>
      </c>
      <c r="E8964">
        <f ca="1"/>
        <v>0</v>
      </c>
      <c r="F8964">
        <f ca="1"/>
        <v>0</v>
      </c>
      <c r="G8964">
        <f ca="1"/>
        <v>0</v>
      </c>
      <c r="I8964" s="4">
        <f ca="1"/>
        <v>0</v>
      </c>
    </row>
    <row r="8965" spans="1:9" ht="14.4" hidden="1" customHeight="1" x14ac:dyDescent="0.3">
      <c r="A8965">
        <f ca="1"/>
        <v>0</v>
      </c>
      <c r="C8965">
        <f ca="1"/>
        <v>0</v>
      </c>
      <c r="D8965">
        <f ca="1"/>
        <v>0</v>
      </c>
      <c r="E8965">
        <f ca="1"/>
        <v>0</v>
      </c>
      <c r="F8965">
        <f ca="1"/>
        <v>0</v>
      </c>
      <c r="G8965">
        <f ca="1"/>
        <v>0</v>
      </c>
      <c r="I8965" s="4">
        <f ca="1"/>
        <v>0</v>
      </c>
    </row>
    <row r="8966" spans="1:9" ht="14.4" hidden="1" customHeight="1" x14ac:dyDescent="0.3">
      <c r="A8966">
        <f ca="1"/>
        <v>0</v>
      </c>
      <c r="C8966">
        <f ca="1"/>
        <v>0</v>
      </c>
      <c r="D8966">
        <f ca="1"/>
        <v>0</v>
      </c>
      <c r="E8966">
        <f ca="1"/>
        <v>0</v>
      </c>
      <c r="F8966">
        <f ca="1"/>
        <v>0</v>
      </c>
      <c r="G8966">
        <f ca="1"/>
        <v>0</v>
      </c>
      <c r="I8966" s="4">
        <f ca="1"/>
        <v>0</v>
      </c>
    </row>
    <row r="8967" spans="1:9" ht="14.4" hidden="1" customHeight="1" x14ac:dyDescent="0.3">
      <c r="A8967">
        <f ca="1"/>
        <v>0</v>
      </c>
      <c r="C8967">
        <f ca="1"/>
        <v>0</v>
      </c>
      <c r="D8967">
        <f ca="1"/>
        <v>0</v>
      </c>
      <c r="E8967">
        <f ca="1"/>
        <v>0</v>
      </c>
      <c r="F8967">
        <f ca="1"/>
        <v>0</v>
      </c>
      <c r="G8967">
        <f ca="1"/>
        <v>0</v>
      </c>
      <c r="I8967" s="4">
        <f ca="1"/>
        <v>0</v>
      </c>
    </row>
    <row r="8968" spans="1:9" ht="14.4" hidden="1" customHeight="1" x14ac:dyDescent="0.3">
      <c r="A8968">
        <f ca="1"/>
        <v>0</v>
      </c>
      <c r="C8968">
        <f ca="1"/>
        <v>0</v>
      </c>
      <c r="D8968">
        <f ca="1"/>
        <v>0</v>
      </c>
      <c r="E8968">
        <f ca="1"/>
        <v>0</v>
      </c>
      <c r="F8968">
        <f ca="1"/>
        <v>0</v>
      </c>
      <c r="G8968">
        <f ca="1"/>
        <v>0</v>
      </c>
      <c r="I8968" s="4">
        <f ca="1"/>
        <v>0</v>
      </c>
    </row>
    <row r="8969" spans="1:9" ht="14.4" hidden="1" customHeight="1" x14ac:dyDescent="0.3">
      <c r="A8969">
        <f ca="1"/>
        <v>0</v>
      </c>
      <c r="C8969">
        <f ca="1"/>
        <v>0</v>
      </c>
      <c r="D8969">
        <f ca="1"/>
        <v>0</v>
      </c>
      <c r="E8969">
        <f ca="1"/>
        <v>0</v>
      </c>
      <c r="F8969">
        <f ca="1"/>
        <v>0</v>
      </c>
      <c r="G8969">
        <f ca="1"/>
        <v>0</v>
      </c>
      <c r="I8969" s="4">
        <f ca="1"/>
        <v>0</v>
      </c>
    </row>
    <row r="8970" spans="1:9" ht="14.4" hidden="1" customHeight="1" x14ac:dyDescent="0.3">
      <c r="A8970">
        <f ca="1"/>
        <v>0</v>
      </c>
      <c r="C8970">
        <f ca="1"/>
        <v>0</v>
      </c>
      <c r="D8970">
        <f ca="1"/>
        <v>0</v>
      </c>
      <c r="E8970">
        <f ca="1"/>
        <v>0</v>
      </c>
      <c r="F8970">
        <f ca="1"/>
        <v>0</v>
      </c>
      <c r="G8970">
        <f ca="1"/>
        <v>0</v>
      </c>
      <c r="I8970" s="4">
        <f ca="1"/>
        <v>0</v>
      </c>
    </row>
    <row r="8971" spans="1:9" ht="14.4" hidden="1" customHeight="1" x14ac:dyDescent="0.3">
      <c r="A8971">
        <f ca="1"/>
        <v>0</v>
      </c>
      <c r="C8971">
        <f ca="1"/>
        <v>0</v>
      </c>
      <c r="D8971">
        <f ca="1"/>
        <v>0</v>
      </c>
      <c r="E8971">
        <f ca="1"/>
        <v>0</v>
      </c>
      <c r="F8971">
        <f ca="1"/>
        <v>0</v>
      </c>
      <c r="G8971">
        <f ca="1"/>
        <v>0</v>
      </c>
      <c r="I8971" s="4">
        <f ca="1"/>
        <v>0</v>
      </c>
    </row>
    <row r="8972" spans="1:9" ht="14.4" hidden="1" customHeight="1" x14ac:dyDescent="0.3">
      <c r="A8972">
        <f ca="1"/>
        <v>0</v>
      </c>
      <c r="C8972">
        <f ca="1"/>
        <v>0</v>
      </c>
      <c r="D8972">
        <f ca="1"/>
        <v>0</v>
      </c>
      <c r="E8972">
        <f ca="1"/>
        <v>0</v>
      </c>
      <c r="F8972">
        <f ca="1"/>
        <v>0</v>
      </c>
      <c r="G8972">
        <f ca="1"/>
        <v>0</v>
      </c>
      <c r="I8972" s="4">
        <f ca="1"/>
        <v>0</v>
      </c>
    </row>
    <row r="8973" spans="1:9" ht="14.4" hidden="1" customHeight="1" x14ac:dyDescent="0.3">
      <c r="A8973">
        <f ca="1"/>
        <v>0</v>
      </c>
      <c r="C8973">
        <f ca="1"/>
        <v>0</v>
      </c>
      <c r="D8973">
        <f ca="1"/>
        <v>0</v>
      </c>
      <c r="E8973">
        <f ca="1"/>
        <v>0</v>
      </c>
      <c r="F8973">
        <f ca="1"/>
        <v>0</v>
      </c>
      <c r="G8973">
        <f ca="1"/>
        <v>0</v>
      </c>
      <c r="I8973" s="4">
        <f ca="1"/>
        <v>0</v>
      </c>
    </row>
    <row r="8974" spans="1:9" ht="14.4" hidden="1" customHeight="1" x14ac:dyDescent="0.3">
      <c r="A8974">
        <f ca="1"/>
        <v>0</v>
      </c>
      <c r="C8974">
        <f ca="1"/>
        <v>0</v>
      </c>
      <c r="D8974">
        <f ca="1"/>
        <v>0</v>
      </c>
      <c r="E8974">
        <f ca="1"/>
        <v>0</v>
      </c>
      <c r="F8974">
        <f ca="1"/>
        <v>0</v>
      </c>
      <c r="G8974">
        <f ca="1"/>
        <v>0</v>
      </c>
      <c r="I8974" s="4">
        <f ca="1"/>
        <v>0</v>
      </c>
    </row>
    <row r="8975" spans="1:9" ht="14.4" hidden="1" customHeight="1" x14ac:dyDescent="0.3">
      <c r="A8975">
        <f ca="1"/>
        <v>0</v>
      </c>
      <c r="C8975">
        <f ca="1"/>
        <v>0</v>
      </c>
      <c r="D8975">
        <f ca="1"/>
        <v>0</v>
      </c>
      <c r="E8975">
        <f ca="1"/>
        <v>0</v>
      </c>
      <c r="F8975">
        <f ca="1"/>
        <v>0</v>
      </c>
      <c r="G8975">
        <f ca="1"/>
        <v>0</v>
      </c>
      <c r="I8975" s="4">
        <f ca="1"/>
        <v>0</v>
      </c>
    </row>
    <row r="8976" spans="1:9" ht="14.4" hidden="1" customHeight="1" x14ac:dyDescent="0.3">
      <c r="A8976">
        <f ca="1"/>
        <v>0</v>
      </c>
      <c r="C8976">
        <f ca="1"/>
        <v>0</v>
      </c>
      <c r="D8976">
        <f ca="1"/>
        <v>0</v>
      </c>
      <c r="E8976">
        <f ca="1"/>
        <v>0</v>
      </c>
      <c r="F8976">
        <f ca="1"/>
        <v>0</v>
      </c>
      <c r="G8976">
        <f ca="1"/>
        <v>0</v>
      </c>
      <c r="I8976" s="4">
        <f ca="1"/>
        <v>0</v>
      </c>
    </row>
    <row r="8977" spans="1:9" ht="14.4" hidden="1" customHeight="1" x14ac:dyDescent="0.3">
      <c r="A8977">
        <f ca="1"/>
        <v>0</v>
      </c>
      <c r="C8977">
        <f ca="1"/>
        <v>0</v>
      </c>
      <c r="D8977">
        <f ca="1"/>
        <v>0</v>
      </c>
      <c r="E8977">
        <f ca="1"/>
        <v>0</v>
      </c>
      <c r="F8977">
        <f ca="1"/>
        <v>0</v>
      </c>
      <c r="G8977">
        <f ca="1"/>
        <v>0</v>
      </c>
      <c r="I8977" s="4">
        <f ca="1"/>
        <v>0</v>
      </c>
    </row>
    <row r="8978" spans="1:9" ht="14.4" hidden="1" customHeight="1" x14ac:dyDescent="0.3">
      <c r="A8978">
        <f ca="1"/>
        <v>0</v>
      </c>
      <c r="C8978">
        <f ca="1"/>
        <v>0</v>
      </c>
      <c r="D8978">
        <f ca="1"/>
        <v>0</v>
      </c>
      <c r="E8978">
        <f ca="1"/>
        <v>0</v>
      </c>
      <c r="F8978">
        <f ca="1"/>
        <v>0</v>
      </c>
      <c r="G8978">
        <f ca="1"/>
        <v>0</v>
      </c>
      <c r="I8978" s="4">
        <f ca="1"/>
        <v>0</v>
      </c>
    </row>
    <row r="8979" spans="1:9" ht="14.4" hidden="1" customHeight="1" x14ac:dyDescent="0.3">
      <c r="A8979">
        <f ca="1"/>
        <v>0</v>
      </c>
      <c r="C8979">
        <f ca="1"/>
        <v>0</v>
      </c>
      <c r="D8979">
        <f ca="1"/>
        <v>0</v>
      </c>
      <c r="E8979">
        <f ca="1"/>
        <v>0</v>
      </c>
      <c r="F8979">
        <f ca="1"/>
        <v>0</v>
      </c>
      <c r="G8979">
        <f ca="1"/>
        <v>0</v>
      </c>
      <c r="I8979" s="4">
        <f ca="1"/>
        <v>0</v>
      </c>
    </row>
    <row r="8980" spans="1:9" ht="14.4" hidden="1" customHeight="1" x14ac:dyDescent="0.3">
      <c r="A8980">
        <f ca="1"/>
        <v>0</v>
      </c>
      <c r="C8980">
        <f ca="1"/>
        <v>0</v>
      </c>
      <c r="D8980">
        <f ca="1"/>
        <v>0</v>
      </c>
      <c r="E8980">
        <f ca="1"/>
        <v>0</v>
      </c>
      <c r="F8980">
        <f ca="1"/>
        <v>0</v>
      </c>
      <c r="G8980">
        <f ca="1"/>
        <v>0</v>
      </c>
      <c r="I8980" s="4">
        <f ca="1"/>
        <v>0</v>
      </c>
    </row>
    <row r="8981" spans="1:9" ht="14.4" hidden="1" customHeight="1" x14ac:dyDescent="0.3">
      <c r="A8981">
        <f ca="1"/>
        <v>0</v>
      </c>
      <c r="C8981">
        <f ca="1"/>
        <v>0</v>
      </c>
      <c r="D8981">
        <f ca="1"/>
        <v>0</v>
      </c>
      <c r="E8981">
        <f ca="1"/>
        <v>0</v>
      </c>
      <c r="F8981">
        <f ca="1"/>
        <v>0</v>
      </c>
      <c r="G8981">
        <f ca="1"/>
        <v>0</v>
      </c>
      <c r="I8981" s="4">
        <f ca="1"/>
        <v>0</v>
      </c>
    </row>
    <row r="8982" spans="1:9" ht="14.4" hidden="1" customHeight="1" x14ac:dyDescent="0.3">
      <c r="A8982">
        <f ca="1"/>
        <v>0</v>
      </c>
      <c r="C8982">
        <f ca="1"/>
        <v>0</v>
      </c>
      <c r="D8982">
        <f ca="1"/>
        <v>0</v>
      </c>
      <c r="E8982">
        <f ca="1"/>
        <v>0</v>
      </c>
      <c r="F8982">
        <f ca="1"/>
        <v>0</v>
      </c>
      <c r="G8982">
        <f ca="1"/>
        <v>0</v>
      </c>
      <c r="I8982" s="4">
        <f ca="1"/>
        <v>0</v>
      </c>
    </row>
    <row r="8983" spans="1:9" ht="14.4" hidden="1" customHeight="1" x14ac:dyDescent="0.3">
      <c r="A8983">
        <f ca="1"/>
        <v>0</v>
      </c>
      <c r="C8983">
        <f ca="1"/>
        <v>0</v>
      </c>
      <c r="D8983">
        <f ca="1"/>
        <v>0</v>
      </c>
      <c r="E8983">
        <f ca="1"/>
        <v>0</v>
      </c>
      <c r="F8983">
        <f ca="1"/>
        <v>0</v>
      </c>
      <c r="G8983">
        <f ca="1"/>
        <v>0</v>
      </c>
      <c r="I8983" s="4">
        <f ca="1"/>
        <v>0</v>
      </c>
    </row>
    <row r="8984" spans="1:9" ht="14.4" hidden="1" customHeight="1" x14ac:dyDescent="0.3">
      <c r="A8984">
        <f ca="1"/>
        <v>0</v>
      </c>
      <c r="C8984">
        <f ca="1"/>
        <v>0</v>
      </c>
      <c r="D8984">
        <f ca="1"/>
        <v>0</v>
      </c>
      <c r="E8984">
        <f ca="1"/>
        <v>0</v>
      </c>
      <c r="F8984">
        <f ca="1"/>
        <v>0</v>
      </c>
      <c r="G8984">
        <f ca="1"/>
        <v>0</v>
      </c>
      <c r="I8984" s="4">
        <f ca="1"/>
        <v>0</v>
      </c>
    </row>
    <row r="8985" spans="1:9" ht="14.4" hidden="1" customHeight="1" x14ac:dyDescent="0.3">
      <c r="A8985">
        <f ca="1"/>
        <v>0</v>
      </c>
      <c r="C8985">
        <f ca="1"/>
        <v>0</v>
      </c>
      <c r="D8985">
        <f ca="1"/>
        <v>0</v>
      </c>
      <c r="E8985">
        <f ca="1"/>
        <v>0</v>
      </c>
      <c r="F8985">
        <f ca="1"/>
        <v>0</v>
      </c>
      <c r="G8985">
        <f ca="1"/>
        <v>0</v>
      </c>
      <c r="I8985" s="4">
        <f ca="1"/>
        <v>0</v>
      </c>
    </row>
    <row r="8986" spans="1:9" ht="14.4" hidden="1" customHeight="1" x14ac:dyDescent="0.3">
      <c r="A8986">
        <f ca="1"/>
        <v>0</v>
      </c>
      <c r="C8986">
        <f ca="1"/>
        <v>0</v>
      </c>
      <c r="D8986">
        <f ca="1"/>
        <v>0</v>
      </c>
      <c r="E8986">
        <f ca="1"/>
        <v>0</v>
      </c>
      <c r="F8986">
        <f ca="1"/>
        <v>0</v>
      </c>
      <c r="G8986">
        <f ca="1"/>
        <v>0</v>
      </c>
      <c r="I8986" s="4">
        <f ca="1"/>
        <v>0</v>
      </c>
    </row>
    <row r="8987" spans="1:9" ht="14.4" hidden="1" customHeight="1" x14ac:dyDescent="0.3">
      <c r="A8987">
        <f ca="1"/>
        <v>0</v>
      </c>
      <c r="C8987">
        <f ca="1"/>
        <v>0</v>
      </c>
      <c r="D8987">
        <f ca="1"/>
        <v>0</v>
      </c>
      <c r="E8987">
        <f ca="1"/>
        <v>0</v>
      </c>
      <c r="F8987">
        <f ca="1"/>
        <v>0</v>
      </c>
      <c r="G8987">
        <f ca="1"/>
        <v>0</v>
      </c>
      <c r="I8987" s="4">
        <f ca="1"/>
        <v>0</v>
      </c>
    </row>
    <row r="8988" spans="1:9" ht="14.4" hidden="1" customHeight="1" x14ac:dyDescent="0.3">
      <c r="A8988">
        <f ca="1"/>
        <v>0</v>
      </c>
      <c r="C8988">
        <f ca="1"/>
        <v>0</v>
      </c>
      <c r="D8988">
        <f ca="1"/>
        <v>0</v>
      </c>
      <c r="E8988">
        <f ca="1"/>
        <v>0</v>
      </c>
      <c r="F8988">
        <f ca="1"/>
        <v>0</v>
      </c>
      <c r="G8988">
        <f ca="1"/>
        <v>0</v>
      </c>
      <c r="I8988" s="4">
        <f ca="1"/>
        <v>0</v>
      </c>
    </row>
    <row r="8989" spans="1:9" ht="14.4" hidden="1" customHeight="1" x14ac:dyDescent="0.3">
      <c r="A8989">
        <f ca="1"/>
        <v>0</v>
      </c>
      <c r="C8989">
        <f ca="1"/>
        <v>0</v>
      </c>
      <c r="D8989">
        <f ca="1"/>
        <v>0</v>
      </c>
      <c r="E8989">
        <f ca="1"/>
        <v>0</v>
      </c>
      <c r="F8989">
        <f ca="1"/>
        <v>0</v>
      </c>
      <c r="G8989">
        <f ca="1"/>
        <v>0</v>
      </c>
      <c r="I8989" s="4">
        <f ca="1"/>
        <v>0</v>
      </c>
    </row>
    <row r="8990" spans="1:9" ht="14.4" hidden="1" customHeight="1" x14ac:dyDescent="0.3">
      <c r="A8990">
        <f ca="1"/>
        <v>0</v>
      </c>
      <c r="C8990">
        <f ca="1"/>
        <v>0</v>
      </c>
      <c r="D8990">
        <f ca="1"/>
        <v>0</v>
      </c>
      <c r="E8990">
        <f ca="1"/>
        <v>0</v>
      </c>
      <c r="F8990">
        <f ca="1"/>
        <v>0</v>
      </c>
      <c r="G8990">
        <f ca="1"/>
        <v>0</v>
      </c>
      <c r="I8990" s="4">
        <f ca="1"/>
        <v>0</v>
      </c>
    </row>
    <row r="8991" spans="1:9" ht="14.4" hidden="1" customHeight="1" x14ac:dyDescent="0.3">
      <c r="A8991">
        <f ca="1"/>
        <v>0</v>
      </c>
      <c r="C8991">
        <f ca="1"/>
        <v>0</v>
      </c>
      <c r="D8991">
        <f ca="1"/>
        <v>0</v>
      </c>
      <c r="E8991">
        <f ca="1"/>
        <v>0</v>
      </c>
      <c r="F8991">
        <f ca="1"/>
        <v>0</v>
      </c>
      <c r="G8991">
        <f ca="1"/>
        <v>0</v>
      </c>
      <c r="I8991" s="4">
        <f ca="1"/>
        <v>0</v>
      </c>
    </row>
    <row r="8992" spans="1:9" ht="14.4" hidden="1" customHeight="1" x14ac:dyDescent="0.3">
      <c r="A8992">
        <f ca="1"/>
        <v>0</v>
      </c>
      <c r="C8992">
        <f ca="1"/>
        <v>0</v>
      </c>
      <c r="D8992">
        <f ca="1"/>
        <v>0</v>
      </c>
      <c r="E8992">
        <f ca="1"/>
        <v>0</v>
      </c>
      <c r="F8992">
        <f ca="1"/>
        <v>0</v>
      </c>
      <c r="G8992">
        <f ca="1"/>
        <v>0</v>
      </c>
      <c r="I8992" s="4">
        <f ca="1"/>
        <v>0</v>
      </c>
    </row>
    <row r="8993" spans="1:9" ht="14.4" hidden="1" customHeight="1" x14ac:dyDescent="0.3">
      <c r="A8993">
        <f ca="1"/>
        <v>0</v>
      </c>
      <c r="C8993">
        <f ca="1"/>
        <v>0</v>
      </c>
      <c r="D8993">
        <f ca="1"/>
        <v>0</v>
      </c>
      <c r="E8993">
        <f ca="1"/>
        <v>0</v>
      </c>
      <c r="F8993">
        <f ca="1"/>
        <v>0</v>
      </c>
      <c r="G8993">
        <f ca="1"/>
        <v>0</v>
      </c>
      <c r="I8993" s="4">
        <f ca="1"/>
        <v>0</v>
      </c>
    </row>
    <row r="8994" spans="1:9" ht="14.4" hidden="1" customHeight="1" x14ac:dyDescent="0.3">
      <c r="A8994">
        <f ca="1"/>
        <v>0</v>
      </c>
      <c r="C8994">
        <f ca="1"/>
        <v>0</v>
      </c>
      <c r="D8994">
        <f ca="1"/>
        <v>0</v>
      </c>
      <c r="E8994">
        <f ca="1"/>
        <v>0</v>
      </c>
      <c r="F8994">
        <f ca="1"/>
        <v>0</v>
      </c>
      <c r="G8994">
        <f ca="1"/>
        <v>0</v>
      </c>
      <c r="I8994" s="4">
        <f ca="1"/>
        <v>0</v>
      </c>
    </row>
    <row r="8995" spans="1:9" ht="14.4" hidden="1" customHeight="1" x14ac:dyDescent="0.3">
      <c r="A8995">
        <f ca="1"/>
        <v>0</v>
      </c>
      <c r="C8995">
        <f ca="1"/>
        <v>0</v>
      </c>
      <c r="D8995">
        <f ca="1"/>
        <v>0</v>
      </c>
      <c r="E8995">
        <f ca="1"/>
        <v>0</v>
      </c>
      <c r="F8995">
        <f ca="1"/>
        <v>0</v>
      </c>
      <c r="G8995">
        <f ca="1"/>
        <v>0</v>
      </c>
      <c r="I8995" s="4">
        <f ca="1"/>
        <v>0</v>
      </c>
    </row>
    <row r="8996" spans="1:9" ht="14.4" hidden="1" customHeight="1" x14ac:dyDescent="0.3">
      <c r="A8996">
        <f ca="1"/>
        <v>0</v>
      </c>
      <c r="C8996">
        <f ca="1"/>
        <v>0</v>
      </c>
      <c r="D8996">
        <f ca="1"/>
        <v>0</v>
      </c>
      <c r="E8996">
        <f ca="1"/>
        <v>0</v>
      </c>
      <c r="F8996">
        <f ca="1"/>
        <v>0</v>
      </c>
      <c r="G8996">
        <f ca="1"/>
        <v>0</v>
      </c>
      <c r="I8996" s="4">
        <f ca="1"/>
        <v>0</v>
      </c>
    </row>
    <row r="8997" spans="1:9" ht="14.4" hidden="1" customHeight="1" x14ac:dyDescent="0.3">
      <c r="A8997">
        <f ca="1"/>
        <v>0</v>
      </c>
      <c r="C8997">
        <f ca="1"/>
        <v>0</v>
      </c>
      <c r="D8997">
        <f ca="1"/>
        <v>0</v>
      </c>
      <c r="E8997">
        <f ca="1"/>
        <v>0</v>
      </c>
      <c r="F8997">
        <f ca="1"/>
        <v>0</v>
      </c>
      <c r="G8997">
        <f ca="1"/>
        <v>0</v>
      </c>
      <c r="I8997" s="4">
        <f ca="1"/>
        <v>0</v>
      </c>
    </row>
    <row r="8998" spans="1:9" ht="14.4" hidden="1" customHeight="1" x14ac:dyDescent="0.3">
      <c r="A8998">
        <f ca="1"/>
        <v>0</v>
      </c>
      <c r="C8998">
        <f ca="1"/>
        <v>0</v>
      </c>
      <c r="D8998">
        <f ca="1"/>
        <v>0</v>
      </c>
      <c r="E8998">
        <f ca="1"/>
        <v>0</v>
      </c>
      <c r="F8998">
        <f ca="1"/>
        <v>0</v>
      </c>
      <c r="G8998">
        <f ca="1"/>
        <v>0</v>
      </c>
      <c r="I8998" s="4">
        <f ca="1"/>
        <v>0</v>
      </c>
    </row>
    <row r="8999" spans="1:9" ht="14.4" hidden="1" customHeight="1" x14ac:dyDescent="0.3">
      <c r="A8999">
        <f ca="1"/>
        <v>0</v>
      </c>
      <c r="C8999">
        <f ca="1"/>
        <v>0</v>
      </c>
      <c r="D8999">
        <f ca="1"/>
        <v>0</v>
      </c>
      <c r="E8999">
        <f ca="1"/>
        <v>0</v>
      </c>
      <c r="F8999">
        <f ca="1"/>
        <v>0</v>
      </c>
      <c r="G8999">
        <f ca="1"/>
        <v>0</v>
      </c>
      <c r="I8999" s="4">
        <f ca="1"/>
        <v>0</v>
      </c>
    </row>
    <row r="9000" spans="1:9" ht="14.4" hidden="1" customHeight="1" x14ac:dyDescent="0.3">
      <c r="A9000">
        <f ca="1"/>
        <v>0</v>
      </c>
      <c r="C9000">
        <f ca="1"/>
        <v>0</v>
      </c>
      <c r="D9000">
        <f ca="1"/>
        <v>0</v>
      </c>
      <c r="E9000">
        <f ca="1"/>
        <v>0</v>
      </c>
      <c r="F9000">
        <f ca="1"/>
        <v>0</v>
      </c>
      <c r="G9000">
        <f ca="1"/>
        <v>0</v>
      </c>
      <c r="I9000" s="4">
        <f ca="1"/>
        <v>0</v>
      </c>
    </row>
    <row r="9001" spans="1:9" ht="14.4" hidden="1" customHeight="1" x14ac:dyDescent="0.3">
      <c r="A9001">
        <f ca="1"/>
        <v>0</v>
      </c>
      <c r="C9001">
        <f ca="1"/>
        <v>0</v>
      </c>
      <c r="D9001">
        <f ca="1"/>
        <v>0</v>
      </c>
      <c r="E9001">
        <f ca="1"/>
        <v>0</v>
      </c>
      <c r="F9001">
        <f ca="1"/>
        <v>0</v>
      </c>
      <c r="G9001">
        <f ca="1"/>
        <v>0</v>
      </c>
      <c r="I9001" s="4">
        <f ca="1"/>
        <v>0</v>
      </c>
    </row>
    <row r="9002" spans="1:9" ht="14.4" hidden="1" customHeight="1" x14ac:dyDescent="0.3">
      <c r="A9002">
        <f ca="1"/>
        <v>0</v>
      </c>
      <c r="C9002">
        <f ca="1"/>
        <v>0</v>
      </c>
      <c r="D9002">
        <f ca="1"/>
        <v>0</v>
      </c>
      <c r="E9002">
        <f ca="1"/>
        <v>0</v>
      </c>
      <c r="F9002">
        <f ca="1"/>
        <v>0</v>
      </c>
      <c r="G9002">
        <f ca="1"/>
        <v>0</v>
      </c>
      <c r="I9002" s="4">
        <f ca="1"/>
        <v>0</v>
      </c>
    </row>
    <row r="9003" spans="1:9" ht="14.4" hidden="1" customHeight="1" x14ac:dyDescent="0.3">
      <c r="A9003">
        <f ca="1"/>
        <v>0</v>
      </c>
      <c r="C9003">
        <f ca="1"/>
        <v>0</v>
      </c>
      <c r="D9003">
        <f ca="1"/>
        <v>0</v>
      </c>
      <c r="E9003">
        <f ca="1"/>
        <v>0</v>
      </c>
      <c r="F9003">
        <f ca="1"/>
        <v>0</v>
      </c>
      <c r="G9003">
        <f ca="1"/>
        <v>0</v>
      </c>
      <c r="I9003" s="4">
        <f ca="1"/>
        <v>0</v>
      </c>
    </row>
    <row r="9004" spans="1:9" ht="14.4" hidden="1" customHeight="1" x14ac:dyDescent="0.3">
      <c r="A9004">
        <f ca="1"/>
        <v>0</v>
      </c>
      <c r="C9004">
        <f ca="1"/>
        <v>0</v>
      </c>
      <c r="D9004">
        <f ca="1"/>
        <v>0</v>
      </c>
      <c r="E9004">
        <f ca="1"/>
        <v>0</v>
      </c>
      <c r="F9004">
        <f ca="1"/>
        <v>0</v>
      </c>
      <c r="G9004">
        <f ca="1"/>
        <v>0</v>
      </c>
      <c r="I9004" s="4">
        <f ca="1"/>
        <v>0</v>
      </c>
    </row>
    <row r="9005" spans="1:9" ht="14.4" hidden="1" customHeight="1" x14ac:dyDescent="0.3">
      <c r="A9005">
        <f ca="1"/>
        <v>0</v>
      </c>
      <c r="C9005">
        <f ca="1"/>
        <v>0</v>
      </c>
      <c r="D9005">
        <f ca="1"/>
        <v>0</v>
      </c>
      <c r="E9005">
        <f ca="1"/>
        <v>0</v>
      </c>
      <c r="F9005">
        <f ca="1"/>
        <v>0</v>
      </c>
      <c r="G9005">
        <f ca="1"/>
        <v>0</v>
      </c>
      <c r="I9005" s="4">
        <f ca="1"/>
        <v>0</v>
      </c>
    </row>
    <row r="9006" spans="1:9" ht="14.4" hidden="1" customHeight="1" x14ac:dyDescent="0.3">
      <c r="A9006">
        <f ca="1"/>
        <v>0</v>
      </c>
      <c r="C9006">
        <f ca="1"/>
        <v>0</v>
      </c>
      <c r="D9006">
        <f ca="1"/>
        <v>0</v>
      </c>
      <c r="E9006">
        <f ca="1"/>
        <v>0</v>
      </c>
      <c r="F9006">
        <f ca="1"/>
        <v>0</v>
      </c>
      <c r="G9006">
        <f ca="1"/>
        <v>0</v>
      </c>
      <c r="I9006" s="4">
        <f ca="1"/>
        <v>0</v>
      </c>
    </row>
    <row r="9007" spans="1:9" ht="14.4" hidden="1" customHeight="1" x14ac:dyDescent="0.3">
      <c r="A9007">
        <f ca="1"/>
        <v>0</v>
      </c>
      <c r="C9007">
        <f ca="1"/>
        <v>0</v>
      </c>
      <c r="D9007">
        <f ca="1"/>
        <v>0</v>
      </c>
      <c r="E9007">
        <f ca="1"/>
        <v>0</v>
      </c>
      <c r="F9007">
        <f ca="1"/>
        <v>0</v>
      </c>
      <c r="G9007">
        <f ca="1"/>
        <v>0</v>
      </c>
      <c r="I9007" s="4">
        <f ca="1"/>
        <v>0</v>
      </c>
    </row>
    <row r="9008" spans="1:9" ht="14.4" hidden="1" customHeight="1" x14ac:dyDescent="0.3">
      <c r="A9008">
        <f ca="1"/>
        <v>0</v>
      </c>
      <c r="C9008">
        <f ca="1"/>
        <v>0</v>
      </c>
      <c r="D9008">
        <f ca="1"/>
        <v>0</v>
      </c>
      <c r="E9008">
        <f ca="1"/>
        <v>0</v>
      </c>
      <c r="F9008">
        <f ca="1"/>
        <v>0</v>
      </c>
      <c r="G9008">
        <f ca="1"/>
        <v>0</v>
      </c>
      <c r="I9008" s="4">
        <f ca="1"/>
        <v>0</v>
      </c>
    </row>
    <row r="9009" spans="1:9" ht="14.4" hidden="1" customHeight="1" x14ac:dyDescent="0.3">
      <c r="A9009">
        <f ca="1"/>
        <v>0</v>
      </c>
      <c r="C9009">
        <f ca="1"/>
        <v>0</v>
      </c>
      <c r="D9009">
        <f ca="1"/>
        <v>0</v>
      </c>
      <c r="E9009">
        <f ca="1"/>
        <v>0</v>
      </c>
      <c r="F9009">
        <f ca="1"/>
        <v>0</v>
      </c>
      <c r="G9009">
        <f ca="1"/>
        <v>0</v>
      </c>
      <c r="I9009" s="4">
        <f ca="1"/>
        <v>0</v>
      </c>
    </row>
    <row r="9010" spans="1:9" ht="14.4" hidden="1" customHeight="1" x14ac:dyDescent="0.3">
      <c r="A9010">
        <f ca="1"/>
        <v>0</v>
      </c>
      <c r="C9010">
        <f ca="1"/>
        <v>0</v>
      </c>
      <c r="D9010">
        <f ca="1"/>
        <v>0</v>
      </c>
      <c r="E9010">
        <f ca="1"/>
        <v>0</v>
      </c>
      <c r="F9010">
        <f ca="1"/>
        <v>0</v>
      </c>
      <c r="G9010">
        <f ca="1"/>
        <v>0</v>
      </c>
      <c r="I9010" s="4">
        <f ca="1"/>
        <v>0</v>
      </c>
    </row>
    <row r="9011" spans="1:9" ht="14.4" hidden="1" customHeight="1" x14ac:dyDescent="0.3">
      <c r="A9011">
        <f ca="1"/>
        <v>0</v>
      </c>
      <c r="C9011">
        <f ca="1"/>
        <v>0</v>
      </c>
      <c r="D9011">
        <f ca="1"/>
        <v>0</v>
      </c>
      <c r="E9011">
        <f ca="1"/>
        <v>0</v>
      </c>
      <c r="F9011">
        <f ca="1"/>
        <v>0</v>
      </c>
      <c r="G9011">
        <f ca="1"/>
        <v>0</v>
      </c>
      <c r="I9011" s="4">
        <f ca="1"/>
        <v>0</v>
      </c>
    </row>
    <row r="9012" spans="1:9" ht="14.4" hidden="1" customHeight="1" x14ac:dyDescent="0.3">
      <c r="A9012">
        <f ca="1"/>
        <v>0</v>
      </c>
      <c r="C9012">
        <f ca="1"/>
        <v>0</v>
      </c>
      <c r="D9012">
        <f ca="1"/>
        <v>0</v>
      </c>
      <c r="E9012">
        <f ca="1"/>
        <v>0</v>
      </c>
      <c r="F9012">
        <f ca="1"/>
        <v>0</v>
      </c>
      <c r="G9012">
        <f ca="1"/>
        <v>0</v>
      </c>
      <c r="I9012" s="4">
        <f ca="1"/>
        <v>0</v>
      </c>
    </row>
    <row r="9013" spans="1:9" ht="14.4" hidden="1" customHeight="1" x14ac:dyDescent="0.3">
      <c r="A9013">
        <f ca="1"/>
        <v>0</v>
      </c>
      <c r="C9013">
        <f ca="1"/>
        <v>0</v>
      </c>
      <c r="D9013">
        <f ca="1"/>
        <v>0</v>
      </c>
      <c r="E9013">
        <f ca="1"/>
        <v>0</v>
      </c>
      <c r="F9013">
        <f ca="1"/>
        <v>0</v>
      </c>
      <c r="G9013">
        <f ca="1"/>
        <v>0</v>
      </c>
      <c r="I9013" s="4">
        <f ca="1"/>
        <v>0</v>
      </c>
    </row>
    <row r="9014" spans="1:9" ht="14.4" hidden="1" customHeight="1" x14ac:dyDescent="0.3">
      <c r="A9014">
        <f ca="1"/>
        <v>0</v>
      </c>
      <c r="C9014">
        <f ca="1"/>
        <v>0</v>
      </c>
      <c r="D9014">
        <f ca="1"/>
        <v>0</v>
      </c>
      <c r="E9014">
        <f ca="1"/>
        <v>0</v>
      </c>
      <c r="F9014">
        <f ca="1"/>
        <v>0</v>
      </c>
      <c r="G9014">
        <f ca="1"/>
        <v>0</v>
      </c>
      <c r="I9014" s="4">
        <f ca="1"/>
        <v>0</v>
      </c>
    </row>
    <row r="9015" spans="1:9" ht="14.4" hidden="1" customHeight="1" x14ac:dyDescent="0.3">
      <c r="A9015">
        <f ca="1"/>
        <v>0</v>
      </c>
      <c r="C9015">
        <f ca="1"/>
        <v>0</v>
      </c>
      <c r="D9015">
        <f ca="1"/>
        <v>0</v>
      </c>
      <c r="E9015">
        <f ca="1"/>
        <v>0</v>
      </c>
      <c r="F9015">
        <f ca="1"/>
        <v>0</v>
      </c>
      <c r="G9015">
        <f ca="1"/>
        <v>0</v>
      </c>
      <c r="I9015" s="4">
        <f ca="1"/>
        <v>0</v>
      </c>
    </row>
    <row r="9016" spans="1:9" ht="14.4" hidden="1" customHeight="1" x14ac:dyDescent="0.3">
      <c r="A9016">
        <f ca="1"/>
        <v>0</v>
      </c>
      <c r="C9016">
        <f ca="1"/>
        <v>0</v>
      </c>
      <c r="D9016">
        <f ca="1"/>
        <v>0</v>
      </c>
      <c r="E9016">
        <f ca="1"/>
        <v>0</v>
      </c>
      <c r="F9016">
        <f ca="1"/>
        <v>0</v>
      </c>
      <c r="G9016">
        <f ca="1"/>
        <v>0</v>
      </c>
      <c r="I9016" s="4">
        <f ca="1"/>
        <v>0</v>
      </c>
    </row>
    <row r="9017" spans="1:9" ht="14.4" hidden="1" customHeight="1" x14ac:dyDescent="0.3">
      <c r="A9017">
        <f ca="1"/>
        <v>0</v>
      </c>
      <c r="C9017">
        <f ca="1"/>
        <v>0</v>
      </c>
      <c r="D9017">
        <f ca="1"/>
        <v>0</v>
      </c>
      <c r="E9017">
        <f ca="1"/>
        <v>0</v>
      </c>
      <c r="F9017">
        <f ca="1"/>
        <v>0</v>
      </c>
      <c r="G9017">
        <f ca="1"/>
        <v>0</v>
      </c>
      <c r="I9017" s="4">
        <f ca="1"/>
        <v>0</v>
      </c>
    </row>
    <row r="9018" spans="1:9" ht="14.4" hidden="1" customHeight="1" x14ac:dyDescent="0.3">
      <c r="A9018">
        <f ca="1"/>
        <v>0</v>
      </c>
      <c r="C9018">
        <f ca="1"/>
        <v>0</v>
      </c>
      <c r="D9018">
        <f ca="1"/>
        <v>0</v>
      </c>
      <c r="E9018">
        <f ca="1"/>
        <v>0</v>
      </c>
      <c r="F9018">
        <f ca="1"/>
        <v>0</v>
      </c>
      <c r="G9018">
        <f ca="1"/>
        <v>0</v>
      </c>
      <c r="I9018" s="4">
        <f ca="1"/>
        <v>0</v>
      </c>
    </row>
    <row r="9019" spans="1:9" ht="14.4" hidden="1" customHeight="1" x14ac:dyDescent="0.3">
      <c r="A9019">
        <f ca="1"/>
        <v>0</v>
      </c>
      <c r="C9019">
        <f ca="1"/>
        <v>0</v>
      </c>
      <c r="D9019">
        <f ca="1"/>
        <v>0</v>
      </c>
      <c r="E9019">
        <f ca="1"/>
        <v>0</v>
      </c>
      <c r="F9019">
        <f ca="1"/>
        <v>0</v>
      </c>
      <c r="G9019">
        <f ca="1"/>
        <v>0</v>
      </c>
      <c r="I9019" s="4">
        <f ca="1"/>
        <v>0</v>
      </c>
    </row>
    <row r="9020" spans="1:9" ht="14.4" hidden="1" customHeight="1" x14ac:dyDescent="0.3">
      <c r="A9020">
        <f ca="1"/>
        <v>0</v>
      </c>
      <c r="C9020">
        <f ca="1"/>
        <v>0</v>
      </c>
      <c r="D9020">
        <f ca="1"/>
        <v>0</v>
      </c>
      <c r="E9020">
        <f ca="1"/>
        <v>0</v>
      </c>
      <c r="F9020">
        <f ca="1"/>
        <v>0</v>
      </c>
      <c r="G9020">
        <f ca="1"/>
        <v>0</v>
      </c>
      <c r="I9020" s="4">
        <f ca="1"/>
        <v>0</v>
      </c>
    </row>
    <row r="9021" spans="1:9" ht="14.4" hidden="1" customHeight="1" x14ac:dyDescent="0.3">
      <c r="A9021">
        <f ca="1"/>
        <v>0</v>
      </c>
      <c r="C9021">
        <f ca="1"/>
        <v>0</v>
      </c>
      <c r="D9021">
        <f ca="1"/>
        <v>0</v>
      </c>
      <c r="E9021">
        <f ca="1"/>
        <v>0</v>
      </c>
      <c r="F9021">
        <f ca="1"/>
        <v>0</v>
      </c>
      <c r="G9021">
        <f ca="1"/>
        <v>0</v>
      </c>
      <c r="I9021" s="4">
        <f ca="1"/>
        <v>0</v>
      </c>
    </row>
    <row r="9022" spans="1:9" ht="14.4" hidden="1" customHeight="1" x14ac:dyDescent="0.3">
      <c r="A9022">
        <f ca="1"/>
        <v>0</v>
      </c>
      <c r="C9022">
        <f ca="1"/>
        <v>0</v>
      </c>
      <c r="D9022">
        <f ca="1"/>
        <v>0</v>
      </c>
      <c r="E9022">
        <f ca="1"/>
        <v>0</v>
      </c>
      <c r="F9022">
        <f ca="1"/>
        <v>0</v>
      </c>
      <c r="G9022">
        <f ca="1"/>
        <v>0</v>
      </c>
      <c r="I9022" s="4">
        <f ca="1"/>
        <v>0</v>
      </c>
    </row>
    <row r="9023" spans="1:9" ht="14.4" hidden="1" customHeight="1" x14ac:dyDescent="0.3">
      <c r="A9023">
        <f ca="1"/>
        <v>0</v>
      </c>
      <c r="C9023">
        <f ca="1"/>
        <v>0</v>
      </c>
      <c r="D9023">
        <f ca="1"/>
        <v>0</v>
      </c>
      <c r="E9023">
        <f ca="1"/>
        <v>0</v>
      </c>
      <c r="F9023">
        <f ca="1"/>
        <v>0</v>
      </c>
      <c r="G9023">
        <f ca="1"/>
        <v>0</v>
      </c>
      <c r="I9023" s="4">
        <f ca="1"/>
        <v>0</v>
      </c>
    </row>
    <row r="9024" spans="1:9" ht="14.4" hidden="1" customHeight="1" x14ac:dyDescent="0.3">
      <c r="A9024">
        <f ca="1"/>
        <v>0</v>
      </c>
      <c r="C9024">
        <f ca="1"/>
        <v>0</v>
      </c>
      <c r="D9024">
        <f ca="1"/>
        <v>0</v>
      </c>
      <c r="E9024">
        <f ca="1"/>
        <v>0</v>
      </c>
      <c r="F9024">
        <f ca="1"/>
        <v>0</v>
      </c>
      <c r="G9024">
        <f ca="1"/>
        <v>0</v>
      </c>
      <c r="I9024" s="4">
        <f ca="1"/>
        <v>0</v>
      </c>
    </row>
    <row r="9025" spans="1:9" ht="14.4" hidden="1" customHeight="1" x14ac:dyDescent="0.3">
      <c r="A9025">
        <f ca="1"/>
        <v>0</v>
      </c>
      <c r="C9025">
        <f ca="1"/>
        <v>0</v>
      </c>
      <c r="D9025">
        <f ca="1"/>
        <v>0</v>
      </c>
      <c r="E9025">
        <f ca="1"/>
        <v>0</v>
      </c>
      <c r="F9025">
        <f ca="1"/>
        <v>0</v>
      </c>
      <c r="G9025">
        <f ca="1"/>
        <v>0</v>
      </c>
      <c r="I9025" s="4">
        <f ca="1"/>
        <v>0</v>
      </c>
    </row>
    <row r="9026" spans="1:9" ht="14.4" hidden="1" customHeight="1" x14ac:dyDescent="0.3">
      <c r="A9026">
        <f ca="1"/>
        <v>0</v>
      </c>
      <c r="C9026">
        <f ca="1"/>
        <v>0</v>
      </c>
      <c r="D9026">
        <f ca="1"/>
        <v>0</v>
      </c>
      <c r="E9026">
        <f ca="1"/>
        <v>0</v>
      </c>
      <c r="F9026">
        <f ca="1"/>
        <v>0</v>
      </c>
      <c r="G9026">
        <f ca="1"/>
        <v>0</v>
      </c>
      <c r="I9026" s="4">
        <f ca="1"/>
        <v>0</v>
      </c>
    </row>
    <row r="9027" spans="1:9" ht="14.4" hidden="1" customHeight="1" x14ac:dyDescent="0.3">
      <c r="A9027">
        <f ca="1"/>
        <v>0</v>
      </c>
      <c r="C9027">
        <f ca="1"/>
        <v>0</v>
      </c>
      <c r="D9027">
        <f ca="1"/>
        <v>0</v>
      </c>
      <c r="E9027">
        <f ca="1"/>
        <v>0</v>
      </c>
      <c r="F9027">
        <f ca="1"/>
        <v>0</v>
      </c>
      <c r="G9027">
        <f ca="1"/>
        <v>0</v>
      </c>
      <c r="I9027" s="4">
        <f ca="1"/>
        <v>0</v>
      </c>
    </row>
    <row r="9028" spans="1:9" ht="14.4" hidden="1" customHeight="1" x14ac:dyDescent="0.3">
      <c r="A9028">
        <f ca="1"/>
        <v>0</v>
      </c>
      <c r="C9028">
        <f ca="1"/>
        <v>0</v>
      </c>
      <c r="D9028">
        <f ca="1"/>
        <v>0</v>
      </c>
      <c r="E9028">
        <f ca="1"/>
        <v>0</v>
      </c>
      <c r="F9028">
        <f ca="1"/>
        <v>0</v>
      </c>
      <c r="G9028">
        <f ca="1"/>
        <v>0</v>
      </c>
      <c r="I9028" s="4">
        <f ca="1"/>
        <v>0</v>
      </c>
    </row>
    <row r="9029" spans="1:9" ht="14.4" hidden="1" customHeight="1" x14ac:dyDescent="0.3">
      <c r="A9029">
        <f ca="1"/>
        <v>0</v>
      </c>
      <c r="C9029">
        <f ca="1"/>
        <v>0</v>
      </c>
      <c r="D9029">
        <f ca="1"/>
        <v>0</v>
      </c>
      <c r="E9029">
        <f ca="1"/>
        <v>0</v>
      </c>
      <c r="F9029">
        <f ca="1"/>
        <v>0</v>
      </c>
      <c r="G9029">
        <f ca="1"/>
        <v>0</v>
      </c>
      <c r="I9029" s="4">
        <f ca="1"/>
        <v>0</v>
      </c>
    </row>
    <row r="9030" spans="1:9" ht="14.4" hidden="1" customHeight="1" x14ac:dyDescent="0.3">
      <c r="A9030">
        <f ca="1"/>
        <v>0</v>
      </c>
      <c r="C9030">
        <f ca="1"/>
        <v>0</v>
      </c>
      <c r="D9030">
        <f ca="1"/>
        <v>0</v>
      </c>
      <c r="E9030">
        <f ca="1"/>
        <v>0</v>
      </c>
      <c r="F9030">
        <f ca="1"/>
        <v>0</v>
      </c>
      <c r="G9030">
        <f ca="1"/>
        <v>0</v>
      </c>
      <c r="I9030" s="4">
        <f ca="1"/>
        <v>0</v>
      </c>
    </row>
    <row r="9031" spans="1:9" ht="14.4" hidden="1" customHeight="1" x14ac:dyDescent="0.3">
      <c r="A9031">
        <f ca="1"/>
        <v>0</v>
      </c>
      <c r="C9031">
        <f ca="1"/>
        <v>0</v>
      </c>
      <c r="D9031">
        <f ca="1"/>
        <v>0</v>
      </c>
      <c r="E9031">
        <f ca="1"/>
        <v>0</v>
      </c>
      <c r="F9031">
        <f ca="1"/>
        <v>0</v>
      </c>
      <c r="G9031">
        <f ca="1"/>
        <v>0</v>
      </c>
      <c r="I9031" s="4">
        <f ca="1"/>
        <v>0</v>
      </c>
    </row>
    <row r="9032" spans="1:9" ht="14.4" hidden="1" customHeight="1" x14ac:dyDescent="0.3">
      <c r="A9032">
        <f ca="1"/>
        <v>0</v>
      </c>
      <c r="C9032">
        <f ca="1"/>
        <v>0</v>
      </c>
      <c r="D9032">
        <f ca="1"/>
        <v>0</v>
      </c>
      <c r="E9032">
        <f ca="1"/>
        <v>0</v>
      </c>
      <c r="F9032">
        <f ca="1"/>
        <v>0</v>
      </c>
      <c r="G9032">
        <f ca="1"/>
        <v>0</v>
      </c>
      <c r="I9032" s="4">
        <f ca="1"/>
        <v>0</v>
      </c>
    </row>
    <row r="9033" spans="1:9" ht="14.4" hidden="1" customHeight="1" x14ac:dyDescent="0.3">
      <c r="A9033">
        <f ca="1"/>
        <v>0</v>
      </c>
      <c r="C9033">
        <f ca="1"/>
        <v>0</v>
      </c>
      <c r="D9033">
        <f ca="1"/>
        <v>0</v>
      </c>
      <c r="E9033">
        <f ca="1"/>
        <v>0</v>
      </c>
      <c r="F9033">
        <f ca="1"/>
        <v>0</v>
      </c>
      <c r="G9033">
        <f ca="1"/>
        <v>0</v>
      </c>
      <c r="I9033" s="4">
        <f ca="1"/>
        <v>0</v>
      </c>
    </row>
    <row r="9034" spans="1:9" ht="14.4" hidden="1" customHeight="1" x14ac:dyDescent="0.3">
      <c r="A9034">
        <f ca="1"/>
        <v>0</v>
      </c>
      <c r="C9034">
        <f ca="1"/>
        <v>0</v>
      </c>
      <c r="D9034">
        <f ca="1"/>
        <v>0</v>
      </c>
      <c r="E9034">
        <f ca="1"/>
        <v>0</v>
      </c>
      <c r="F9034">
        <f ca="1"/>
        <v>0</v>
      </c>
      <c r="G9034">
        <f ca="1"/>
        <v>0</v>
      </c>
      <c r="I9034" s="4">
        <f ca="1"/>
        <v>0</v>
      </c>
    </row>
    <row r="9035" spans="1:9" ht="14.4" hidden="1" customHeight="1" x14ac:dyDescent="0.3">
      <c r="A9035">
        <f ca="1"/>
        <v>0</v>
      </c>
      <c r="C9035">
        <f ca="1"/>
        <v>0</v>
      </c>
      <c r="D9035">
        <f ca="1"/>
        <v>0</v>
      </c>
      <c r="E9035">
        <f ca="1"/>
        <v>0</v>
      </c>
      <c r="F9035">
        <f ca="1"/>
        <v>0</v>
      </c>
      <c r="G9035">
        <f ca="1"/>
        <v>0</v>
      </c>
      <c r="I9035" s="4">
        <f ca="1"/>
        <v>0</v>
      </c>
    </row>
    <row r="9036" spans="1:9" ht="14.4" hidden="1" customHeight="1" x14ac:dyDescent="0.3">
      <c r="A9036">
        <f ca="1"/>
        <v>0</v>
      </c>
      <c r="C9036">
        <f ca="1"/>
        <v>0</v>
      </c>
      <c r="D9036">
        <f ca="1"/>
        <v>0</v>
      </c>
      <c r="E9036">
        <f ca="1"/>
        <v>0</v>
      </c>
      <c r="F9036">
        <f ca="1"/>
        <v>0</v>
      </c>
      <c r="G9036">
        <f ca="1"/>
        <v>0</v>
      </c>
      <c r="I9036" s="4">
        <f ca="1"/>
        <v>0</v>
      </c>
    </row>
    <row r="9037" spans="1:9" ht="14.4" hidden="1" customHeight="1" x14ac:dyDescent="0.3">
      <c r="A9037">
        <f ca="1"/>
        <v>0</v>
      </c>
      <c r="C9037">
        <f ca="1"/>
        <v>0</v>
      </c>
      <c r="D9037">
        <f ca="1"/>
        <v>0</v>
      </c>
      <c r="E9037">
        <f ca="1"/>
        <v>0</v>
      </c>
      <c r="F9037">
        <f ca="1"/>
        <v>0</v>
      </c>
      <c r="G9037">
        <f ca="1"/>
        <v>0</v>
      </c>
      <c r="I9037" s="4">
        <f ca="1"/>
        <v>0</v>
      </c>
    </row>
    <row r="9038" spans="1:9" ht="14.4" hidden="1" customHeight="1" x14ac:dyDescent="0.3">
      <c r="A9038">
        <f ca="1"/>
        <v>0</v>
      </c>
      <c r="C9038">
        <f ca="1"/>
        <v>0</v>
      </c>
      <c r="D9038">
        <f ca="1"/>
        <v>0</v>
      </c>
      <c r="E9038">
        <f ca="1"/>
        <v>0</v>
      </c>
      <c r="F9038">
        <f ca="1"/>
        <v>0</v>
      </c>
      <c r="G9038">
        <f ca="1"/>
        <v>0</v>
      </c>
      <c r="I9038" s="4">
        <f ca="1"/>
        <v>0</v>
      </c>
    </row>
    <row r="9039" spans="1:9" ht="14.4" hidden="1" customHeight="1" x14ac:dyDescent="0.3">
      <c r="A9039">
        <f ca="1"/>
        <v>0</v>
      </c>
      <c r="C9039">
        <f ca="1"/>
        <v>0</v>
      </c>
      <c r="D9039">
        <f ca="1"/>
        <v>0</v>
      </c>
      <c r="E9039">
        <f ca="1"/>
        <v>0</v>
      </c>
      <c r="F9039">
        <f ca="1"/>
        <v>0</v>
      </c>
      <c r="G9039">
        <f ca="1"/>
        <v>0</v>
      </c>
      <c r="I9039" s="4">
        <f ca="1"/>
        <v>0</v>
      </c>
    </row>
    <row r="9040" spans="1:9" ht="14.4" hidden="1" customHeight="1" x14ac:dyDescent="0.3">
      <c r="A9040">
        <f ca="1"/>
        <v>0</v>
      </c>
      <c r="C9040">
        <f ca="1"/>
        <v>0</v>
      </c>
      <c r="D9040">
        <f ca="1"/>
        <v>0</v>
      </c>
      <c r="E9040">
        <f ca="1"/>
        <v>0</v>
      </c>
      <c r="F9040">
        <f ca="1"/>
        <v>0</v>
      </c>
      <c r="G9040">
        <f ca="1"/>
        <v>0</v>
      </c>
      <c r="I9040" s="4">
        <f ca="1"/>
        <v>0</v>
      </c>
    </row>
    <row r="9041" spans="1:9" ht="14.4" hidden="1" customHeight="1" x14ac:dyDescent="0.3">
      <c r="A9041">
        <f ca="1"/>
        <v>0</v>
      </c>
      <c r="C9041">
        <f ca="1"/>
        <v>0</v>
      </c>
      <c r="D9041">
        <f ca="1"/>
        <v>0</v>
      </c>
      <c r="E9041">
        <f ca="1"/>
        <v>0</v>
      </c>
      <c r="F9041">
        <f ca="1"/>
        <v>0</v>
      </c>
      <c r="G9041">
        <f ca="1"/>
        <v>0</v>
      </c>
      <c r="I9041" s="4">
        <f ca="1"/>
        <v>0</v>
      </c>
    </row>
    <row r="9042" spans="1:9" ht="14.4" hidden="1" customHeight="1" x14ac:dyDescent="0.3">
      <c r="A9042">
        <f ca="1"/>
        <v>0</v>
      </c>
      <c r="C9042">
        <f ca="1"/>
        <v>0</v>
      </c>
      <c r="D9042">
        <f ca="1"/>
        <v>0</v>
      </c>
      <c r="E9042">
        <f ca="1"/>
        <v>0</v>
      </c>
      <c r="F9042">
        <f ca="1"/>
        <v>0</v>
      </c>
      <c r="G9042">
        <f ca="1"/>
        <v>0</v>
      </c>
      <c r="I9042" s="4">
        <f ca="1"/>
        <v>0</v>
      </c>
    </row>
    <row r="9043" spans="1:9" ht="14.4" hidden="1" customHeight="1" x14ac:dyDescent="0.3">
      <c r="A9043">
        <f ca="1"/>
        <v>0</v>
      </c>
      <c r="C9043">
        <f ca="1"/>
        <v>0</v>
      </c>
      <c r="D9043">
        <f ca="1"/>
        <v>0</v>
      </c>
      <c r="E9043">
        <f ca="1"/>
        <v>0</v>
      </c>
      <c r="F9043">
        <f ca="1"/>
        <v>0</v>
      </c>
      <c r="G9043">
        <f ca="1"/>
        <v>0</v>
      </c>
      <c r="I9043" s="4">
        <f ca="1"/>
        <v>0</v>
      </c>
    </row>
    <row r="9044" spans="1:9" ht="14.4" hidden="1" customHeight="1" x14ac:dyDescent="0.3">
      <c r="A9044">
        <f ca="1"/>
        <v>0</v>
      </c>
      <c r="C9044">
        <f ca="1"/>
        <v>0</v>
      </c>
      <c r="D9044">
        <f ca="1"/>
        <v>0</v>
      </c>
      <c r="E9044">
        <f ca="1"/>
        <v>0</v>
      </c>
      <c r="F9044">
        <f ca="1"/>
        <v>0</v>
      </c>
      <c r="G9044">
        <f ca="1"/>
        <v>0</v>
      </c>
      <c r="I9044" s="4">
        <f ca="1"/>
        <v>0</v>
      </c>
    </row>
    <row r="9045" spans="1:9" ht="14.4" hidden="1" customHeight="1" x14ac:dyDescent="0.3">
      <c r="A9045">
        <f ca="1"/>
        <v>0</v>
      </c>
      <c r="C9045">
        <f ca="1"/>
        <v>0</v>
      </c>
      <c r="D9045">
        <f ca="1"/>
        <v>0</v>
      </c>
      <c r="E9045">
        <f ca="1"/>
        <v>0</v>
      </c>
      <c r="F9045">
        <f ca="1"/>
        <v>0</v>
      </c>
      <c r="G9045">
        <f ca="1"/>
        <v>0</v>
      </c>
      <c r="I9045" s="4">
        <f ca="1"/>
        <v>0</v>
      </c>
    </row>
    <row r="9046" spans="1:9" ht="14.4" hidden="1" customHeight="1" x14ac:dyDescent="0.3">
      <c r="A9046">
        <f ca="1"/>
        <v>0</v>
      </c>
      <c r="C9046">
        <f ca="1"/>
        <v>0</v>
      </c>
      <c r="D9046">
        <f ca="1"/>
        <v>0</v>
      </c>
      <c r="E9046">
        <f ca="1"/>
        <v>0</v>
      </c>
      <c r="F9046">
        <f ca="1"/>
        <v>0</v>
      </c>
      <c r="G9046">
        <f ca="1"/>
        <v>0</v>
      </c>
      <c r="I9046" s="4">
        <f ca="1"/>
        <v>0</v>
      </c>
    </row>
    <row r="9047" spans="1:9" ht="14.4" hidden="1" customHeight="1" x14ac:dyDescent="0.3">
      <c r="A9047">
        <f ca="1"/>
        <v>0</v>
      </c>
      <c r="C9047">
        <f ca="1"/>
        <v>0</v>
      </c>
      <c r="D9047">
        <f ca="1"/>
        <v>0</v>
      </c>
      <c r="E9047">
        <f ca="1"/>
        <v>0</v>
      </c>
      <c r="F9047">
        <f ca="1"/>
        <v>0</v>
      </c>
      <c r="G9047">
        <f ca="1"/>
        <v>0</v>
      </c>
      <c r="I9047" s="4">
        <f ca="1"/>
        <v>0</v>
      </c>
    </row>
    <row r="9048" spans="1:9" ht="14.4" hidden="1" customHeight="1" x14ac:dyDescent="0.3">
      <c r="A9048">
        <f ca="1"/>
        <v>0</v>
      </c>
      <c r="C9048">
        <f ca="1"/>
        <v>0</v>
      </c>
      <c r="D9048">
        <f ca="1"/>
        <v>0</v>
      </c>
      <c r="E9048">
        <f ca="1"/>
        <v>0</v>
      </c>
      <c r="F9048">
        <f ca="1"/>
        <v>0</v>
      </c>
      <c r="G9048">
        <f ca="1"/>
        <v>0</v>
      </c>
      <c r="I9048" s="4">
        <f ca="1"/>
        <v>0</v>
      </c>
    </row>
    <row r="9049" spans="1:9" ht="14.4" hidden="1" customHeight="1" x14ac:dyDescent="0.3">
      <c r="A9049">
        <f ca="1"/>
        <v>0</v>
      </c>
      <c r="C9049">
        <f ca="1"/>
        <v>0</v>
      </c>
      <c r="D9049">
        <f ca="1"/>
        <v>0</v>
      </c>
      <c r="E9049">
        <f ca="1"/>
        <v>0</v>
      </c>
      <c r="F9049">
        <f ca="1"/>
        <v>0</v>
      </c>
      <c r="G9049">
        <f ca="1"/>
        <v>0</v>
      </c>
      <c r="I9049" s="4">
        <f ca="1"/>
        <v>0</v>
      </c>
    </row>
    <row r="9050" spans="1:9" ht="14.4" hidden="1" customHeight="1" x14ac:dyDescent="0.3">
      <c r="A9050">
        <f ca="1"/>
        <v>0</v>
      </c>
      <c r="C9050">
        <f ca="1"/>
        <v>0</v>
      </c>
      <c r="D9050">
        <f ca="1"/>
        <v>0</v>
      </c>
      <c r="E9050">
        <f ca="1"/>
        <v>0</v>
      </c>
      <c r="F9050">
        <f ca="1"/>
        <v>0</v>
      </c>
      <c r="G9050">
        <f ca="1"/>
        <v>0</v>
      </c>
      <c r="I9050" s="4">
        <f ca="1"/>
        <v>0</v>
      </c>
    </row>
    <row r="9051" spans="1:9" ht="14.4" hidden="1" customHeight="1" x14ac:dyDescent="0.3">
      <c r="A9051">
        <f ca="1"/>
        <v>0</v>
      </c>
      <c r="C9051">
        <f ca="1"/>
        <v>0</v>
      </c>
      <c r="D9051">
        <f ca="1"/>
        <v>0</v>
      </c>
      <c r="E9051">
        <f ca="1"/>
        <v>0</v>
      </c>
      <c r="F9051">
        <f ca="1"/>
        <v>0</v>
      </c>
      <c r="G9051">
        <f ca="1"/>
        <v>0</v>
      </c>
      <c r="I9051" s="4">
        <f ca="1"/>
        <v>0</v>
      </c>
    </row>
    <row r="9052" spans="1:9" ht="14.4" hidden="1" customHeight="1" x14ac:dyDescent="0.3">
      <c r="A9052">
        <f ca="1"/>
        <v>0</v>
      </c>
      <c r="C9052">
        <f ca="1"/>
        <v>0</v>
      </c>
      <c r="D9052">
        <f ca="1"/>
        <v>0</v>
      </c>
      <c r="E9052">
        <f ca="1"/>
        <v>0</v>
      </c>
      <c r="F9052">
        <f ca="1"/>
        <v>0</v>
      </c>
      <c r="G9052">
        <f ca="1"/>
        <v>0</v>
      </c>
      <c r="I9052" s="4">
        <f ca="1"/>
        <v>0</v>
      </c>
    </row>
    <row r="9053" spans="1:9" ht="14.4" hidden="1" customHeight="1" x14ac:dyDescent="0.3">
      <c r="A9053">
        <f ca="1"/>
        <v>0</v>
      </c>
      <c r="C9053">
        <f ca="1"/>
        <v>0</v>
      </c>
      <c r="D9053">
        <f ca="1"/>
        <v>0</v>
      </c>
      <c r="E9053">
        <f ca="1"/>
        <v>0</v>
      </c>
      <c r="F9053">
        <f ca="1"/>
        <v>0</v>
      </c>
      <c r="G9053">
        <f ca="1"/>
        <v>0</v>
      </c>
      <c r="I9053" s="4">
        <f ca="1"/>
        <v>0</v>
      </c>
    </row>
    <row r="9054" spans="1:9" ht="14.4" hidden="1" customHeight="1" x14ac:dyDescent="0.3">
      <c r="A9054">
        <f ca="1"/>
        <v>0</v>
      </c>
      <c r="C9054">
        <f ca="1"/>
        <v>0</v>
      </c>
      <c r="D9054">
        <f ca="1"/>
        <v>0</v>
      </c>
      <c r="E9054">
        <f ca="1"/>
        <v>0</v>
      </c>
      <c r="F9054">
        <f ca="1"/>
        <v>0</v>
      </c>
      <c r="G9054">
        <f ca="1"/>
        <v>0</v>
      </c>
      <c r="I9054" s="4">
        <f ca="1"/>
        <v>0</v>
      </c>
    </row>
    <row r="9055" spans="1:9" ht="14.4" hidden="1" customHeight="1" x14ac:dyDescent="0.3">
      <c r="A9055">
        <f ca="1"/>
        <v>0</v>
      </c>
      <c r="C9055">
        <f ca="1"/>
        <v>0</v>
      </c>
      <c r="D9055">
        <f ca="1"/>
        <v>0</v>
      </c>
      <c r="E9055">
        <f ca="1"/>
        <v>0</v>
      </c>
      <c r="F9055">
        <f ca="1"/>
        <v>0</v>
      </c>
      <c r="G9055">
        <f ca="1"/>
        <v>0</v>
      </c>
      <c r="I9055" s="4">
        <f ca="1"/>
        <v>0</v>
      </c>
    </row>
    <row r="9056" spans="1:9" ht="14.4" hidden="1" customHeight="1" x14ac:dyDescent="0.3">
      <c r="A9056">
        <f ca="1"/>
        <v>0</v>
      </c>
      <c r="C9056">
        <f ca="1"/>
        <v>0</v>
      </c>
      <c r="D9056">
        <f ca="1"/>
        <v>0</v>
      </c>
      <c r="E9056">
        <f ca="1"/>
        <v>0</v>
      </c>
      <c r="F9056">
        <f ca="1"/>
        <v>0</v>
      </c>
      <c r="G9056">
        <f ca="1"/>
        <v>0</v>
      </c>
      <c r="I9056" s="4">
        <f ca="1"/>
        <v>0</v>
      </c>
    </row>
    <row r="9057" spans="1:9" ht="14.4" hidden="1" customHeight="1" x14ac:dyDescent="0.3">
      <c r="A9057">
        <f ca="1"/>
        <v>0</v>
      </c>
      <c r="C9057">
        <f ca="1"/>
        <v>0</v>
      </c>
      <c r="D9057">
        <f ca="1"/>
        <v>0</v>
      </c>
      <c r="E9057">
        <f ca="1"/>
        <v>0</v>
      </c>
      <c r="F9057">
        <f ca="1"/>
        <v>0</v>
      </c>
      <c r="G9057">
        <f ca="1"/>
        <v>0</v>
      </c>
      <c r="I9057" s="4">
        <f ca="1"/>
        <v>0</v>
      </c>
    </row>
    <row r="9058" spans="1:9" ht="14.4" hidden="1" customHeight="1" x14ac:dyDescent="0.3">
      <c r="A9058">
        <f ca="1"/>
        <v>0</v>
      </c>
      <c r="C9058">
        <f ca="1"/>
        <v>0</v>
      </c>
      <c r="D9058">
        <f ca="1"/>
        <v>0</v>
      </c>
      <c r="E9058">
        <f ca="1"/>
        <v>0</v>
      </c>
      <c r="F9058">
        <f ca="1"/>
        <v>0</v>
      </c>
      <c r="G9058">
        <f ca="1"/>
        <v>0</v>
      </c>
      <c r="I9058" s="4">
        <f ca="1"/>
        <v>0</v>
      </c>
    </row>
    <row r="9059" spans="1:9" ht="14.4" hidden="1" customHeight="1" x14ac:dyDescent="0.3">
      <c r="A9059">
        <f ca="1"/>
        <v>0</v>
      </c>
      <c r="C9059">
        <f ca="1"/>
        <v>0</v>
      </c>
      <c r="D9059">
        <f ca="1"/>
        <v>0</v>
      </c>
      <c r="E9059">
        <f ca="1"/>
        <v>0</v>
      </c>
      <c r="F9059">
        <f ca="1"/>
        <v>0</v>
      </c>
      <c r="G9059">
        <f ca="1"/>
        <v>0</v>
      </c>
      <c r="I9059" s="4">
        <f ca="1"/>
        <v>0</v>
      </c>
    </row>
    <row r="9060" spans="1:9" ht="14.4" hidden="1" customHeight="1" x14ac:dyDescent="0.3">
      <c r="A9060">
        <f ca="1"/>
        <v>0</v>
      </c>
      <c r="C9060">
        <f ca="1"/>
        <v>0</v>
      </c>
      <c r="D9060">
        <f ca="1"/>
        <v>0</v>
      </c>
      <c r="E9060">
        <f ca="1"/>
        <v>0</v>
      </c>
      <c r="F9060">
        <f ca="1"/>
        <v>0</v>
      </c>
      <c r="G9060">
        <f ca="1"/>
        <v>0</v>
      </c>
      <c r="I9060" s="4">
        <f ca="1"/>
        <v>0</v>
      </c>
    </row>
    <row r="9061" spans="1:9" ht="14.4" hidden="1" customHeight="1" x14ac:dyDescent="0.3">
      <c r="A9061">
        <f ca="1"/>
        <v>0</v>
      </c>
      <c r="C9061">
        <f ca="1"/>
        <v>0</v>
      </c>
      <c r="D9061">
        <f ca="1"/>
        <v>0</v>
      </c>
      <c r="E9061">
        <f ca="1"/>
        <v>0</v>
      </c>
      <c r="F9061">
        <f ca="1"/>
        <v>0</v>
      </c>
      <c r="G9061">
        <f ca="1"/>
        <v>0</v>
      </c>
      <c r="I9061" s="4">
        <f ca="1"/>
        <v>0</v>
      </c>
    </row>
    <row r="9062" spans="1:9" ht="14.4" hidden="1" customHeight="1" x14ac:dyDescent="0.3">
      <c r="A9062">
        <f ca="1"/>
        <v>0</v>
      </c>
      <c r="C9062">
        <f ca="1"/>
        <v>0</v>
      </c>
      <c r="D9062">
        <f ca="1"/>
        <v>0</v>
      </c>
      <c r="E9062">
        <f ca="1"/>
        <v>0</v>
      </c>
      <c r="F9062">
        <f ca="1"/>
        <v>0</v>
      </c>
      <c r="G9062">
        <f ca="1"/>
        <v>0</v>
      </c>
      <c r="I9062" s="4">
        <f ca="1"/>
        <v>0</v>
      </c>
    </row>
    <row r="9063" spans="1:9" ht="14.4" hidden="1" customHeight="1" x14ac:dyDescent="0.3">
      <c r="A9063">
        <f ca="1"/>
        <v>0</v>
      </c>
      <c r="C9063">
        <f ca="1"/>
        <v>0</v>
      </c>
      <c r="D9063">
        <f ca="1"/>
        <v>0</v>
      </c>
      <c r="E9063">
        <f ca="1"/>
        <v>0</v>
      </c>
      <c r="F9063">
        <f ca="1"/>
        <v>0</v>
      </c>
      <c r="G9063">
        <f ca="1"/>
        <v>0</v>
      </c>
      <c r="I9063" s="4">
        <f ca="1"/>
        <v>0</v>
      </c>
    </row>
    <row r="9064" spans="1:9" ht="14.4" hidden="1" customHeight="1" x14ac:dyDescent="0.3">
      <c r="A9064">
        <f ca="1"/>
        <v>0</v>
      </c>
      <c r="C9064">
        <f ca="1"/>
        <v>0</v>
      </c>
      <c r="D9064">
        <f ca="1"/>
        <v>0</v>
      </c>
      <c r="E9064">
        <f ca="1"/>
        <v>0</v>
      </c>
      <c r="F9064">
        <f ca="1"/>
        <v>0</v>
      </c>
      <c r="G9064">
        <f ca="1"/>
        <v>0</v>
      </c>
      <c r="I9064" s="4">
        <f ca="1"/>
        <v>0</v>
      </c>
    </row>
    <row r="9065" spans="1:9" ht="14.4" hidden="1" customHeight="1" x14ac:dyDescent="0.3">
      <c r="A9065">
        <f ca="1"/>
        <v>0</v>
      </c>
      <c r="C9065">
        <f ca="1"/>
        <v>0</v>
      </c>
      <c r="D9065">
        <f ca="1"/>
        <v>0</v>
      </c>
      <c r="E9065">
        <f ca="1"/>
        <v>0</v>
      </c>
      <c r="F9065">
        <f ca="1"/>
        <v>0</v>
      </c>
      <c r="G9065">
        <f ca="1"/>
        <v>0</v>
      </c>
      <c r="I9065" s="4">
        <f ca="1"/>
        <v>0</v>
      </c>
    </row>
    <row r="9066" spans="1:9" ht="14.4" hidden="1" customHeight="1" x14ac:dyDescent="0.3">
      <c r="A9066">
        <f ca="1"/>
        <v>0</v>
      </c>
      <c r="C9066">
        <f ca="1"/>
        <v>0</v>
      </c>
      <c r="D9066">
        <f ca="1"/>
        <v>0</v>
      </c>
      <c r="E9066">
        <f ca="1"/>
        <v>0</v>
      </c>
      <c r="F9066">
        <f ca="1"/>
        <v>0</v>
      </c>
      <c r="G9066">
        <f ca="1"/>
        <v>0</v>
      </c>
      <c r="I9066" s="4">
        <f ca="1"/>
        <v>0</v>
      </c>
    </row>
    <row r="9067" spans="1:9" ht="14.4" hidden="1" customHeight="1" x14ac:dyDescent="0.3">
      <c r="A9067">
        <f ca="1"/>
        <v>0</v>
      </c>
      <c r="C9067">
        <f ca="1"/>
        <v>0</v>
      </c>
      <c r="D9067">
        <f ca="1"/>
        <v>0</v>
      </c>
      <c r="E9067">
        <f ca="1"/>
        <v>0</v>
      </c>
      <c r="F9067">
        <f ca="1"/>
        <v>0</v>
      </c>
      <c r="G9067">
        <f ca="1"/>
        <v>0</v>
      </c>
      <c r="I9067" s="4">
        <f ca="1"/>
        <v>0</v>
      </c>
    </row>
    <row r="9068" spans="1:9" ht="14.4" hidden="1" customHeight="1" x14ac:dyDescent="0.3">
      <c r="A9068">
        <f ca="1"/>
        <v>0</v>
      </c>
      <c r="C9068">
        <f ca="1"/>
        <v>0</v>
      </c>
      <c r="D9068">
        <f ca="1"/>
        <v>0</v>
      </c>
      <c r="E9068">
        <f ca="1"/>
        <v>0</v>
      </c>
      <c r="F9068">
        <f ca="1"/>
        <v>0</v>
      </c>
      <c r="G9068">
        <f ca="1"/>
        <v>0</v>
      </c>
      <c r="I9068" s="4">
        <f ca="1"/>
        <v>0</v>
      </c>
    </row>
    <row r="9069" spans="1:9" ht="14.4" hidden="1" customHeight="1" x14ac:dyDescent="0.3">
      <c r="A9069">
        <f ca="1"/>
        <v>0</v>
      </c>
      <c r="C9069">
        <f ca="1"/>
        <v>0</v>
      </c>
      <c r="D9069">
        <f ca="1"/>
        <v>0</v>
      </c>
      <c r="E9069">
        <f ca="1"/>
        <v>0</v>
      </c>
      <c r="F9069">
        <f ca="1"/>
        <v>0</v>
      </c>
      <c r="G9069">
        <f ca="1"/>
        <v>0</v>
      </c>
      <c r="I9069" s="4">
        <f ca="1"/>
        <v>0</v>
      </c>
    </row>
    <row r="9070" spans="1:9" ht="14.4" hidden="1" customHeight="1" x14ac:dyDescent="0.3">
      <c r="A9070">
        <f ca="1"/>
        <v>0</v>
      </c>
      <c r="C9070">
        <f ca="1"/>
        <v>0</v>
      </c>
      <c r="D9070">
        <f ca="1"/>
        <v>0</v>
      </c>
      <c r="E9070">
        <f ca="1"/>
        <v>0</v>
      </c>
      <c r="F9070">
        <f ca="1"/>
        <v>0</v>
      </c>
      <c r="G9070">
        <f ca="1"/>
        <v>0</v>
      </c>
      <c r="I9070" s="4">
        <f ca="1"/>
        <v>0</v>
      </c>
    </row>
    <row r="9071" spans="1:9" ht="14.4" hidden="1" customHeight="1" x14ac:dyDescent="0.3">
      <c r="A9071">
        <f ca="1"/>
        <v>0</v>
      </c>
      <c r="C9071">
        <f ca="1"/>
        <v>0</v>
      </c>
      <c r="D9071">
        <f ca="1"/>
        <v>0</v>
      </c>
      <c r="E9071">
        <f ca="1"/>
        <v>0</v>
      </c>
      <c r="F9071">
        <f ca="1"/>
        <v>0</v>
      </c>
      <c r="G9071">
        <f ca="1"/>
        <v>0</v>
      </c>
      <c r="I9071" s="4">
        <f ca="1"/>
        <v>0</v>
      </c>
    </row>
    <row r="9072" spans="1:9" ht="14.4" hidden="1" customHeight="1" x14ac:dyDescent="0.3">
      <c r="A9072">
        <f ca="1"/>
        <v>0</v>
      </c>
      <c r="C9072">
        <f ca="1"/>
        <v>0</v>
      </c>
      <c r="D9072">
        <f ca="1"/>
        <v>0</v>
      </c>
      <c r="E9072">
        <f ca="1"/>
        <v>0</v>
      </c>
      <c r="F9072">
        <f ca="1"/>
        <v>0</v>
      </c>
      <c r="G9072">
        <f ca="1"/>
        <v>0</v>
      </c>
      <c r="I9072" s="4">
        <f ca="1"/>
        <v>0</v>
      </c>
    </row>
    <row r="9073" spans="1:9" ht="14.4" hidden="1" customHeight="1" x14ac:dyDescent="0.3">
      <c r="A9073">
        <f ca="1"/>
        <v>0</v>
      </c>
      <c r="C9073">
        <f ca="1"/>
        <v>0</v>
      </c>
      <c r="D9073">
        <f ca="1"/>
        <v>0</v>
      </c>
      <c r="E9073">
        <f ca="1"/>
        <v>0</v>
      </c>
      <c r="F9073">
        <f ca="1"/>
        <v>0</v>
      </c>
      <c r="G9073">
        <f ca="1"/>
        <v>0</v>
      </c>
      <c r="I9073" s="4">
        <f ca="1"/>
        <v>0</v>
      </c>
    </row>
    <row r="9074" spans="1:9" ht="14.4" hidden="1" customHeight="1" x14ac:dyDescent="0.3">
      <c r="A9074">
        <f ca="1"/>
        <v>0</v>
      </c>
      <c r="C9074">
        <f ca="1"/>
        <v>0</v>
      </c>
      <c r="D9074">
        <f ca="1"/>
        <v>0</v>
      </c>
      <c r="E9074">
        <f ca="1"/>
        <v>0</v>
      </c>
      <c r="F9074">
        <f ca="1"/>
        <v>0</v>
      </c>
      <c r="G9074">
        <f ca="1"/>
        <v>0</v>
      </c>
      <c r="I9074" s="4">
        <f ca="1"/>
        <v>0</v>
      </c>
    </row>
    <row r="9075" spans="1:9" ht="14.4" hidden="1" customHeight="1" x14ac:dyDescent="0.3">
      <c r="A9075">
        <f ca="1"/>
        <v>0</v>
      </c>
      <c r="C9075">
        <f ca="1"/>
        <v>0</v>
      </c>
      <c r="D9075">
        <f ca="1"/>
        <v>0</v>
      </c>
      <c r="E9075">
        <f ca="1"/>
        <v>0</v>
      </c>
      <c r="F9075">
        <f ca="1"/>
        <v>0</v>
      </c>
      <c r="G9075">
        <f ca="1"/>
        <v>0</v>
      </c>
      <c r="I9075" s="4">
        <f ca="1"/>
        <v>0</v>
      </c>
    </row>
    <row r="9076" spans="1:9" ht="14.4" hidden="1" customHeight="1" x14ac:dyDescent="0.3">
      <c r="A9076">
        <f ca="1"/>
        <v>0</v>
      </c>
      <c r="C9076">
        <f ca="1"/>
        <v>0</v>
      </c>
      <c r="D9076">
        <f ca="1"/>
        <v>0</v>
      </c>
      <c r="E9076">
        <f ca="1"/>
        <v>0</v>
      </c>
      <c r="F9076">
        <f ca="1"/>
        <v>0</v>
      </c>
      <c r="G9076">
        <f ca="1"/>
        <v>0</v>
      </c>
      <c r="I9076" s="4">
        <f ca="1"/>
        <v>0</v>
      </c>
    </row>
    <row r="9077" spans="1:9" ht="14.4" hidden="1" customHeight="1" x14ac:dyDescent="0.3">
      <c r="A9077">
        <f ca="1"/>
        <v>0</v>
      </c>
      <c r="C9077">
        <f ca="1"/>
        <v>0</v>
      </c>
      <c r="D9077">
        <f ca="1"/>
        <v>0</v>
      </c>
      <c r="E9077">
        <f ca="1"/>
        <v>0</v>
      </c>
      <c r="F9077">
        <f ca="1"/>
        <v>0</v>
      </c>
      <c r="G9077">
        <f ca="1"/>
        <v>0</v>
      </c>
      <c r="I9077" s="4">
        <f ca="1"/>
        <v>0</v>
      </c>
    </row>
    <row r="9078" spans="1:9" ht="14.4" hidden="1" customHeight="1" x14ac:dyDescent="0.3">
      <c r="A9078">
        <f ca="1"/>
        <v>0</v>
      </c>
      <c r="C9078">
        <f ca="1"/>
        <v>0</v>
      </c>
      <c r="D9078">
        <f ca="1"/>
        <v>0</v>
      </c>
      <c r="E9078">
        <f ca="1"/>
        <v>0</v>
      </c>
      <c r="F9078">
        <f ca="1"/>
        <v>0</v>
      </c>
      <c r="G9078">
        <f ca="1"/>
        <v>0</v>
      </c>
      <c r="I9078" s="4">
        <f ca="1"/>
        <v>0</v>
      </c>
    </row>
    <row r="9079" spans="1:9" ht="14.4" hidden="1" customHeight="1" x14ac:dyDescent="0.3">
      <c r="A9079">
        <f ca="1"/>
        <v>0</v>
      </c>
      <c r="C9079">
        <f ca="1"/>
        <v>0</v>
      </c>
      <c r="D9079">
        <f ca="1"/>
        <v>0</v>
      </c>
      <c r="E9079">
        <f ca="1"/>
        <v>0</v>
      </c>
      <c r="F9079">
        <f ca="1"/>
        <v>0</v>
      </c>
      <c r="G9079">
        <f ca="1"/>
        <v>0</v>
      </c>
      <c r="I9079" s="4">
        <f ca="1"/>
        <v>0</v>
      </c>
    </row>
    <row r="9080" spans="1:9" ht="14.4" hidden="1" customHeight="1" x14ac:dyDescent="0.3">
      <c r="A9080">
        <f ca="1"/>
        <v>0</v>
      </c>
      <c r="C9080">
        <f ca="1"/>
        <v>0</v>
      </c>
      <c r="D9080">
        <f ca="1"/>
        <v>0</v>
      </c>
      <c r="E9080">
        <f ca="1"/>
        <v>0</v>
      </c>
      <c r="F9080">
        <f ca="1"/>
        <v>0</v>
      </c>
      <c r="G9080">
        <f ca="1"/>
        <v>0</v>
      </c>
      <c r="I9080" s="4">
        <f ca="1"/>
        <v>0</v>
      </c>
    </row>
    <row r="9081" spans="1:9" ht="14.4" hidden="1" customHeight="1" x14ac:dyDescent="0.3">
      <c r="A9081">
        <f ca="1"/>
        <v>0</v>
      </c>
      <c r="C9081">
        <f ca="1"/>
        <v>0</v>
      </c>
      <c r="D9081">
        <f ca="1"/>
        <v>0</v>
      </c>
      <c r="E9081">
        <f ca="1"/>
        <v>0</v>
      </c>
      <c r="F9081">
        <f ca="1"/>
        <v>0</v>
      </c>
      <c r="G9081">
        <f ca="1"/>
        <v>0</v>
      </c>
      <c r="I9081" s="4">
        <f ca="1"/>
        <v>0</v>
      </c>
    </row>
    <row r="9082" spans="1:9" ht="14.4" hidden="1" customHeight="1" x14ac:dyDescent="0.3">
      <c r="A9082">
        <f ca="1"/>
        <v>0</v>
      </c>
      <c r="C9082">
        <f ca="1"/>
        <v>0</v>
      </c>
      <c r="D9082">
        <f ca="1"/>
        <v>0</v>
      </c>
      <c r="E9082">
        <f ca="1"/>
        <v>0</v>
      </c>
      <c r="F9082">
        <f ca="1"/>
        <v>0</v>
      </c>
      <c r="G9082">
        <f ca="1"/>
        <v>0</v>
      </c>
      <c r="I9082" s="4">
        <f ca="1"/>
        <v>0</v>
      </c>
    </row>
    <row r="9083" spans="1:9" ht="14.4" hidden="1" customHeight="1" x14ac:dyDescent="0.3">
      <c r="A9083">
        <f ca="1"/>
        <v>0</v>
      </c>
      <c r="C9083">
        <f ca="1"/>
        <v>0</v>
      </c>
      <c r="D9083">
        <f ca="1"/>
        <v>0</v>
      </c>
      <c r="E9083">
        <f ca="1"/>
        <v>0</v>
      </c>
      <c r="F9083">
        <f ca="1"/>
        <v>0</v>
      </c>
      <c r="G9083">
        <f ca="1"/>
        <v>0</v>
      </c>
      <c r="I9083" s="4">
        <f ca="1"/>
        <v>0</v>
      </c>
    </row>
    <row r="9084" spans="1:9" ht="14.4" hidden="1" customHeight="1" x14ac:dyDescent="0.3">
      <c r="A9084">
        <f ca="1"/>
        <v>0</v>
      </c>
      <c r="C9084">
        <f ca="1"/>
        <v>0</v>
      </c>
      <c r="D9084">
        <f ca="1"/>
        <v>0</v>
      </c>
      <c r="E9084">
        <f ca="1"/>
        <v>0</v>
      </c>
      <c r="F9084">
        <f ca="1"/>
        <v>0</v>
      </c>
      <c r="G9084">
        <f ca="1"/>
        <v>0</v>
      </c>
      <c r="I9084" s="4">
        <f ca="1"/>
        <v>0</v>
      </c>
    </row>
    <row r="9085" spans="1:9" ht="14.4" hidden="1" customHeight="1" x14ac:dyDescent="0.3">
      <c r="A9085">
        <f ca="1"/>
        <v>0</v>
      </c>
      <c r="C9085">
        <f ca="1"/>
        <v>0</v>
      </c>
      <c r="D9085">
        <f ca="1"/>
        <v>0</v>
      </c>
      <c r="E9085">
        <f ca="1"/>
        <v>0</v>
      </c>
      <c r="F9085">
        <f ca="1"/>
        <v>0</v>
      </c>
      <c r="G9085">
        <f ca="1"/>
        <v>0</v>
      </c>
      <c r="I9085" s="4">
        <f ca="1"/>
        <v>0</v>
      </c>
    </row>
    <row r="9086" spans="1:9" ht="14.4" hidden="1" customHeight="1" x14ac:dyDescent="0.3">
      <c r="A9086">
        <f ca="1"/>
        <v>0</v>
      </c>
      <c r="C9086">
        <f ca="1"/>
        <v>0</v>
      </c>
      <c r="D9086">
        <f ca="1"/>
        <v>0</v>
      </c>
      <c r="E9086">
        <f ca="1"/>
        <v>0</v>
      </c>
      <c r="F9086">
        <f ca="1"/>
        <v>0</v>
      </c>
      <c r="G9086">
        <f ca="1"/>
        <v>0</v>
      </c>
      <c r="I9086" s="4">
        <f ca="1"/>
        <v>0</v>
      </c>
    </row>
    <row r="9087" spans="1:9" ht="14.4" hidden="1" customHeight="1" x14ac:dyDescent="0.3">
      <c r="A9087">
        <f ca="1"/>
        <v>0</v>
      </c>
      <c r="C9087">
        <f ca="1"/>
        <v>0</v>
      </c>
      <c r="D9087">
        <f ca="1"/>
        <v>0</v>
      </c>
      <c r="E9087">
        <f ca="1"/>
        <v>0</v>
      </c>
      <c r="F9087">
        <f ca="1"/>
        <v>0</v>
      </c>
      <c r="G9087">
        <f ca="1"/>
        <v>0</v>
      </c>
      <c r="I9087" s="4">
        <f ca="1"/>
        <v>0</v>
      </c>
    </row>
    <row r="9088" spans="1:9" ht="14.4" hidden="1" customHeight="1" x14ac:dyDescent="0.3">
      <c r="A9088">
        <f ca="1"/>
        <v>0</v>
      </c>
      <c r="C9088">
        <f ca="1"/>
        <v>0</v>
      </c>
      <c r="D9088">
        <f ca="1"/>
        <v>0</v>
      </c>
      <c r="E9088">
        <f ca="1"/>
        <v>0</v>
      </c>
      <c r="F9088">
        <f ca="1"/>
        <v>0</v>
      </c>
      <c r="G9088">
        <f ca="1"/>
        <v>0</v>
      </c>
      <c r="I9088" s="4">
        <f ca="1"/>
        <v>0</v>
      </c>
    </row>
    <row r="9089" spans="1:9" ht="14.4" hidden="1" customHeight="1" x14ac:dyDescent="0.3">
      <c r="A9089">
        <f ca="1"/>
        <v>0</v>
      </c>
      <c r="C9089">
        <f ca="1"/>
        <v>0</v>
      </c>
      <c r="D9089">
        <f ca="1"/>
        <v>0</v>
      </c>
      <c r="E9089">
        <f ca="1"/>
        <v>0</v>
      </c>
      <c r="F9089">
        <f ca="1"/>
        <v>0</v>
      </c>
      <c r="G9089">
        <f ca="1"/>
        <v>0</v>
      </c>
      <c r="I9089" s="4">
        <f ca="1"/>
        <v>0</v>
      </c>
    </row>
    <row r="9090" spans="1:9" ht="14.4" hidden="1" customHeight="1" x14ac:dyDescent="0.3">
      <c r="A9090">
        <f ca="1"/>
        <v>0</v>
      </c>
      <c r="C9090">
        <f ca="1"/>
        <v>0</v>
      </c>
      <c r="D9090">
        <f ca="1"/>
        <v>0</v>
      </c>
      <c r="E9090">
        <f ca="1"/>
        <v>0</v>
      </c>
      <c r="F9090">
        <f ca="1"/>
        <v>0</v>
      </c>
      <c r="G9090">
        <f ca="1"/>
        <v>0</v>
      </c>
      <c r="I9090" s="4">
        <f ca="1"/>
        <v>0</v>
      </c>
    </row>
    <row r="9091" spans="1:9" ht="14.4" hidden="1" customHeight="1" x14ac:dyDescent="0.3">
      <c r="A9091">
        <f ca="1"/>
        <v>0</v>
      </c>
      <c r="C9091">
        <f ca="1"/>
        <v>0</v>
      </c>
      <c r="D9091">
        <f ca="1"/>
        <v>0</v>
      </c>
      <c r="E9091">
        <f ca="1"/>
        <v>0</v>
      </c>
      <c r="F9091">
        <f ca="1"/>
        <v>0</v>
      </c>
      <c r="G9091">
        <f ca="1"/>
        <v>0</v>
      </c>
      <c r="I9091" s="4">
        <f ca="1"/>
        <v>0</v>
      </c>
    </row>
    <row r="9092" spans="1:9" ht="14.4" hidden="1" customHeight="1" x14ac:dyDescent="0.3">
      <c r="A9092">
        <f ca="1"/>
        <v>0</v>
      </c>
      <c r="C9092">
        <f ca="1"/>
        <v>0</v>
      </c>
      <c r="D9092">
        <f ca="1"/>
        <v>0</v>
      </c>
      <c r="E9092">
        <f ca="1"/>
        <v>0</v>
      </c>
      <c r="F9092">
        <f ca="1"/>
        <v>0</v>
      </c>
      <c r="G9092">
        <f ca="1"/>
        <v>0</v>
      </c>
      <c r="I9092" s="4">
        <f ca="1"/>
        <v>0</v>
      </c>
    </row>
    <row r="9093" spans="1:9" ht="14.4" hidden="1" customHeight="1" x14ac:dyDescent="0.3">
      <c r="A9093">
        <f ca="1"/>
        <v>0</v>
      </c>
      <c r="C9093">
        <f ca="1"/>
        <v>0</v>
      </c>
      <c r="D9093">
        <f ca="1"/>
        <v>0</v>
      </c>
      <c r="E9093">
        <f ca="1"/>
        <v>0</v>
      </c>
      <c r="F9093">
        <f ca="1"/>
        <v>0</v>
      </c>
      <c r="G9093">
        <f ca="1"/>
        <v>0</v>
      </c>
      <c r="I9093" s="4">
        <f ca="1"/>
        <v>0</v>
      </c>
    </row>
    <row r="9094" spans="1:9" ht="14.4" hidden="1" customHeight="1" x14ac:dyDescent="0.3">
      <c r="A9094">
        <f ca="1"/>
        <v>0</v>
      </c>
      <c r="C9094">
        <f ca="1"/>
        <v>0</v>
      </c>
      <c r="D9094">
        <f ca="1"/>
        <v>0</v>
      </c>
      <c r="E9094">
        <f ca="1"/>
        <v>0</v>
      </c>
      <c r="F9094">
        <f ca="1"/>
        <v>0</v>
      </c>
      <c r="G9094">
        <f ca="1"/>
        <v>0</v>
      </c>
      <c r="I9094" s="4">
        <f ca="1"/>
        <v>0</v>
      </c>
    </row>
    <row r="9095" spans="1:9" ht="14.4" hidden="1" customHeight="1" x14ac:dyDescent="0.3">
      <c r="A9095">
        <f ca="1"/>
        <v>0</v>
      </c>
      <c r="C9095">
        <f ca="1"/>
        <v>0</v>
      </c>
      <c r="D9095">
        <f ca="1"/>
        <v>0</v>
      </c>
      <c r="E9095">
        <f ca="1"/>
        <v>0</v>
      </c>
      <c r="F9095">
        <f ca="1"/>
        <v>0</v>
      </c>
      <c r="G9095">
        <f ca="1"/>
        <v>0</v>
      </c>
      <c r="I9095" s="4">
        <f ca="1"/>
        <v>0</v>
      </c>
    </row>
    <row r="9096" spans="1:9" ht="14.4" hidden="1" customHeight="1" x14ac:dyDescent="0.3">
      <c r="A9096">
        <f ca="1"/>
        <v>0</v>
      </c>
      <c r="C9096">
        <f ca="1"/>
        <v>0</v>
      </c>
      <c r="D9096">
        <f ca="1"/>
        <v>0</v>
      </c>
      <c r="E9096">
        <f ca="1"/>
        <v>0</v>
      </c>
      <c r="F9096">
        <f ca="1"/>
        <v>0</v>
      </c>
      <c r="G9096">
        <f ca="1"/>
        <v>0</v>
      </c>
      <c r="I9096" s="4">
        <f ca="1"/>
        <v>0</v>
      </c>
    </row>
    <row r="9097" spans="1:9" ht="14.4" hidden="1" customHeight="1" x14ac:dyDescent="0.3">
      <c r="A9097">
        <f ca="1"/>
        <v>0</v>
      </c>
      <c r="C9097">
        <f ca="1"/>
        <v>0</v>
      </c>
      <c r="D9097">
        <f ca="1"/>
        <v>0</v>
      </c>
      <c r="E9097">
        <f ca="1"/>
        <v>0</v>
      </c>
      <c r="F9097">
        <f ca="1"/>
        <v>0</v>
      </c>
      <c r="G9097">
        <f ca="1"/>
        <v>0</v>
      </c>
      <c r="I9097" s="4">
        <f ca="1"/>
        <v>0</v>
      </c>
    </row>
    <row r="9098" spans="1:9" ht="14.4" hidden="1" customHeight="1" x14ac:dyDescent="0.3">
      <c r="A9098">
        <f ca="1"/>
        <v>0</v>
      </c>
      <c r="C9098">
        <f ca="1"/>
        <v>0</v>
      </c>
      <c r="D9098">
        <f ca="1"/>
        <v>0</v>
      </c>
      <c r="E9098">
        <f ca="1"/>
        <v>0</v>
      </c>
      <c r="F9098">
        <f ca="1"/>
        <v>0</v>
      </c>
      <c r="G9098">
        <f ca="1"/>
        <v>0</v>
      </c>
      <c r="I9098" s="4">
        <f ca="1"/>
        <v>0</v>
      </c>
    </row>
    <row r="9099" spans="1:9" ht="14.4" hidden="1" customHeight="1" x14ac:dyDescent="0.3">
      <c r="A9099">
        <f ca="1"/>
        <v>0</v>
      </c>
      <c r="C9099">
        <f ca="1"/>
        <v>0</v>
      </c>
      <c r="D9099">
        <f ca="1"/>
        <v>0</v>
      </c>
      <c r="E9099">
        <f ca="1"/>
        <v>0</v>
      </c>
      <c r="F9099">
        <f ca="1"/>
        <v>0</v>
      </c>
      <c r="G9099">
        <f ca="1"/>
        <v>0</v>
      </c>
      <c r="I9099" s="4">
        <f ca="1"/>
        <v>0</v>
      </c>
    </row>
    <row r="9100" spans="1:9" ht="14.4" hidden="1" customHeight="1" x14ac:dyDescent="0.3">
      <c r="A9100">
        <f ca="1"/>
        <v>0</v>
      </c>
      <c r="C9100">
        <f ca="1"/>
        <v>0</v>
      </c>
      <c r="D9100">
        <f ca="1"/>
        <v>0</v>
      </c>
      <c r="E9100">
        <f ca="1"/>
        <v>0</v>
      </c>
      <c r="F9100">
        <f ca="1"/>
        <v>0</v>
      </c>
      <c r="G9100">
        <f ca="1"/>
        <v>0</v>
      </c>
      <c r="I9100" s="4">
        <f ca="1"/>
        <v>0</v>
      </c>
    </row>
    <row r="9101" spans="1:9" ht="14.4" hidden="1" customHeight="1" x14ac:dyDescent="0.3">
      <c r="A9101">
        <f ca="1"/>
        <v>0</v>
      </c>
      <c r="C9101">
        <f ca="1"/>
        <v>0</v>
      </c>
      <c r="D9101">
        <f ca="1"/>
        <v>0</v>
      </c>
      <c r="E9101">
        <f ca="1"/>
        <v>0</v>
      </c>
      <c r="F9101">
        <f ca="1"/>
        <v>0</v>
      </c>
      <c r="G9101">
        <f ca="1"/>
        <v>0</v>
      </c>
      <c r="I9101" s="4">
        <f ca="1"/>
        <v>0</v>
      </c>
    </row>
    <row r="9102" spans="1:9" ht="14.4" hidden="1" customHeight="1" x14ac:dyDescent="0.3">
      <c r="A9102">
        <f ca="1"/>
        <v>0</v>
      </c>
      <c r="C9102">
        <f ca="1"/>
        <v>0</v>
      </c>
      <c r="D9102">
        <f ca="1"/>
        <v>0</v>
      </c>
      <c r="E9102">
        <f ca="1"/>
        <v>0</v>
      </c>
      <c r="F9102">
        <f ca="1"/>
        <v>0</v>
      </c>
      <c r="G9102">
        <f ca="1"/>
        <v>0</v>
      </c>
      <c r="I9102" s="4">
        <f ca="1"/>
        <v>0</v>
      </c>
    </row>
    <row r="9103" spans="1:9" ht="14.4" hidden="1" customHeight="1" x14ac:dyDescent="0.3">
      <c r="A9103">
        <f ca="1"/>
        <v>0</v>
      </c>
      <c r="C9103">
        <f ca="1"/>
        <v>0</v>
      </c>
      <c r="D9103">
        <f ca="1"/>
        <v>0</v>
      </c>
      <c r="E9103">
        <f ca="1"/>
        <v>0</v>
      </c>
      <c r="F9103">
        <f ca="1"/>
        <v>0</v>
      </c>
      <c r="G9103">
        <f ca="1"/>
        <v>0</v>
      </c>
      <c r="I9103" s="4">
        <f ca="1"/>
        <v>0</v>
      </c>
    </row>
    <row r="9104" spans="1:9" ht="14.4" hidden="1" customHeight="1" x14ac:dyDescent="0.3">
      <c r="A9104">
        <f ca="1"/>
        <v>0</v>
      </c>
      <c r="C9104">
        <f ca="1"/>
        <v>0</v>
      </c>
      <c r="D9104">
        <f ca="1"/>
        <v>0</v>
      </c>
      <c r="E9104">
        <f ca="1"/>
        <v>0</v>
      </c>
      <c r="F9104">
        <f ca="1"/>
        <v>0</v>
      </c>
      <c r="G9104">
        <f ca="1"/>
        <v>0</v>
      </c>
      <c r="I9104" s="4">
        <f ca="1"/>
        <v>0</v>
      </c>
    </row>
    <row r="9105" spans="1:9" ht="14.4" hidden="1" customHeight="1" x14ac:dyDescent="0.3">
      <c r="A9105">
        <f ca="1"/>
        <v>0</v>
      </c>
      <c r="C9105">
        <f ca="1"/>
        <v>0</v>
      </c>
      <c r="D9105">
        <f ca="1"/>
        <v>0</v>
      </c>
      <c r="E9105">
        <f ca="1"/>
        <v>0</v>
      </c>
      <c r="F9105">
        <f ca="1"/>
        <v>0</v>
      </c>
      <c r="G9105">
        <f ca="1"/>
        <v>0</v>
      </c>
      <c r="I9105" s="4">
        <f ca="1"/>
        <v>0</v>
      </c>
    </row>
    <row r="9106" spans="1:9" ht="14.4" hidden="1" customHeight="1" x14ac:dyDescent="0.3">
      <c r="A9106">
        <f ca="1"/>
        <v>0</v>
      </c>
      <c r="C9106">
        <f ca="1"/>
        <v>0</v>
      </c>
      <c r="D9106">
        <f ca="1"/>
        <v>0</v>
      </c>
      <c r="E9106">
        <f ca="1"/>
        <v>0</v>
      </c>
      <c r="F9106">
        <f ca="1"/>
        <v>0</v>
      </c>
      <c r="G9106">
        <f ca="1"/>
        <v>0</v>
      </c>
      <c r="I9106" s="4">
        <f ca="1"/>
        <v>0</v>
      </c>
    </row>
    <row r="9107" spans="1:9" ht="14.4" hidden="1" customHeight="1" x14ac:dyDescent="0.3">
      <c r="A9107">
        <f ca="1"/>
        <v>0</v>
      </c>
      <c r="C9107">
        <f ca="1"/>
        <v>0</v>
      </c>
      <c r="D9107">
        <f ca="1"/>
        <v>0</v>
      </c>
      <c r="E9107">
        <f ca="1"/>
        <v>0</v>
      </c>
      <c r="F9107">
        <f ca="1"/>
        <v>0</v>
      </c>
      <c r="G9107">
        <f ca="1"/>
        <v>0</v>
      </c>
      <c r="I9107" s="4">
        <f ca="1"/>
        <v>0</v>
      </c>
    </row>
    <row r="9108" spans="1:9" ht="14.4" hidden="1" customHeight="1" x14ac:dyDescent="0.3">
      <c r="A9108">
        <f ca="1"/>
        <v>0</v>
      </c>
      <c r="C9108">
        <f ca="1"/>
        <v>0</v>
      </c>
      <c r="D9108">
        <f ca="1"/>
        <v>0</v>
      </c>
      <c r="E9108">
        <f ca="1"/>
        <v>0</v>
      </c>
      <c r="F9108">
        <f ca="1"/>
        <v>0</v>
      </c>
      <c r="G9108">
        <f ca="1"/>
        <v>0</v>
      </c>
      <c r="I9108" s="4">
        <f ca="1"/>
        <v>0</v>
      </c>
    </row>
    <row r="9109" spans="1:9" ht="14.4" hidden="1" customHeight="1" x14ac:dyDescent="0.3">
      <c r="A9109">
        <f ca="1"/>
        <v>0</v>
      </c>
      <c r="C9109">
        <f ca="1"/>
        <v>0</v>
      </c>
      <c r="D9109">
        <f ca="1"/>
        <v>0</v>
      </c>
      <c r="E9109">
        <f ca="1"/>
        <v>0</v>
      </c>
      <c r="F9109">
        <f ca="1"/>
        <v>0</v>
      </c>
      <c r="G9109">
        <f ca="1"/>
        <v>0</v>
      </c>
      <c r="I9109" s="4">
        <f ca="1"/>
        <v>0</v>
      </c>
    </row>
    <row r="9110" spans="1:9" ht="14.4" hidden="1" customHeight="1" x14ac:dyDescent="0.3">
      <c r="A9110">
        <f ca="1"/>
        <v>0</v>
      </c>
      <c r="C9110">
        <f ca="1"/>
        <v>0</v>
      </c>
      <c r="D9110">
        <f ca="1"/>
        <v>0</v>
      </c>
      <c r="E9110">
        <f ca="1"/>
        <v>0</v>
      </c>
      <c r="F9110">
        <f ca="1"/>
        <v>0</v>
      </c>
      <c r="G9110">
        <f ca="1"/>
        <v>0</v>
      </c>
      <c r="I9110" s="4">
        <f ca="1"/>
        <v>0</v>
      </c>
    </row>
    <row r="9111" spans="1:9" ht="14.4" hidden="1" customHeight="1" x14ac:dyDescent="0.3">
      <c r="A9111">
        <f ca="1"/>
        <v>0</v>
      </c>
      <c r="C9111">
        <f ca="1"/>
        <v>0</v>
      </c>
      <c r="D9111">
        <f ca="1"/>
        <v>0</v>
      </c>
      <c r="E9111">
        <f ca="1"/>
        <v>0</v>
      </c>
      <c r="F9111">
        <f ca="1"/>
        <v>0</v>
      </c>
      <c r="G9111">
        <f ca="1"/>
        <v>0</v>
      </c>
      <c r="I9111" s="4">
        <f ca="1"/>
        <v>0</v>
      </c>
    </row>
    <row r="9112" spans="1:9" ht="14.4" hidden="1" customHeight="1" x14ac:dyDescent="0.3">
      <c r="A9112">
        <f ca="1"/>
        <v>0</v>
      </c>
      <c r="C9112">
        <f ca="1"/>
        <v>0</v>
      </c>
      <c r="D9112">
        <f ca="1"/>
        <v>0</v>
      </c>
      <c r="E9112">
        <f ca="1"/>
        <v>0</v>
      </c>
      <c r="F9112">
        <f ca="1"/>
        <v>0</v>
      </c>
      <c r="G9112">
        <f ca="1"/>
        <v>0</v>
      </c>
      <c r="I9112" s="4">
        <f ca="1"/>
        <v>0</v>
      </c>
    </row>
    <row r="9113" spans="1:9" ht="14.4" hidden="1" customHeight="1" x14ac:dyDescent="0.3">
      <c r="A9113">
        <f ca="1"/>
        <v>0</v>
      </c>
      <c r="C9113">
        <f ca="1"/>
        <v>0</v>
      </c>
      <c r="D9113">
        <f ca="1"/>
        <v>0</v>
      </c>
      <c r="E9113">
        <f ca="1"/>
        <v>0</v>
      </c>
      <c r="F9113">
        <f ca="1"/>
        <v>0</v>
      </c>
      <c r="G9113">
        <f ca="1"/>
        <v>0</v>
      </c>
      <c r="I9113" s="4">
        <f ca="1"/>
        <v>0</v>
      </c>
    </row>
    <row r="9114" spans="1:9" ht="14.4" hidden="1" customHeight="1" x14ac:dyDescent="0.3">
      <c r="A9114">
        <f ca="1"/>
        <v>0</v>
      </c>
      <c r="C9114">
        <f ca="1"/>
        <v>0</v>
      </c>
      <c r="D9114">
        <f ca="1"/>
        <v>0</v>
      </c>
      <c r="E9114">
        <f ca="1"/>
        <v>0</v>
      </c>
      <c r="F9114">
        <f ca="1"/>
        <v>0</v>
      </c>
      <c r="G9114">
        <f ca="1"/>
        <v>0</v>
      </c>
      <c r="I9114" s="4">
        <f ca="1"/>
        <v>0</v>
      </c>
    </row>
    <row r="9115" spans="1:9" ht="14.4" hidden="1" customHeight="1" x14ac:dyDescent="0.3">
      <c r="A9115">
        <f ca="1"/>
        <v>0</v>
      </c>
      <c r="C9115">
        <f ca="1"/>
        <v>0</v>
      </c>
      <c r="D9115">
        <f ca="1"/>
        <v>0</v>
      </c>
      <c r="E9115">
        <f ca="1"/>
        <v>0</v>
      </c>
      <c r="F9115">
        <f ca="1"/>
        <v>0</v>
      </c>
      <c r="G9115">
        <f ca="1"/>
        <v>0</v>
      </c>
      <c r="I9115" s="4">
        <f ca="1"/>
        <v>0</v>
      </c>
    </row>
    <row r="9116" spans="1:9" ht="14.4" hidden="1" customHeight="1" x14ac:dyDescent="0.3">
      <c r="A9116">
        <f ca="1"/>
        <v>0</v>
      </c>
      <c r="C9116">
        <f ca="1"/>
        <v>0</v>
      </c>
      <c r="D9116">
        <f ca="1"/>
        <v>0</v>
      </c>
      <c r="E9116">
        <f ca="1"/>
        <v>0</v>
      </c>
      <c r="F9116">
        <f ca="1"/>
        <v>0</v>
      </c>
      <c r="G9116">
        <f ca="1"/>
        <v>0</v>
      </c>
      <c r="I9116" s="4">
        <f ca="1"/>
        <v>0</v>
      </c>
    </row>
    <row r="9117" spans="1:9" ht="14.4" hidden="1" customHeight="1" x14ac:dyDescent="0.3">
      <c r="A9117">
        <f ca="1"/>
        <v>0</v>
      </c>
      <c r="C9117">
        <f ca="1"/>
        <v>0</v>
      </c>
      <c r="D9117">
        <f ca="1"/>
        <v>0</v>
      </c>
      <c r="E9117">
        <f ca="1"/>
        <v>0</v>
      </c>
      <c r="F9117">
        <f ca="1"/>
        <v>0</v>
      </c>
      <c r="G9117">
        <f ca="1"/>
        <v>0</v>
      </c>
      <c r="I9117" s="4">
        <f ca="1"/>
        <v>0</v>
      </c>
    </row>
    <row r="9118" spans="1:9" ht="14.4" hidden="1" customHeight="1" x14ac:dyDescent="0.3">
      <c r="A9118">
        <f ca="1"/>
        <v>0</v>
      </c>
      <c r="C9118">
        <f ca="1"/>
        <v>0</v>
      </c>
      <c r="D9118">
        <f ca="1"/>
        <v>0</v>
      </c>
      <c r="E9118">
        <f ca="1"/>
        <v>0</v>
      </c>
      <c r="F9118">
        <f ca="1"/>
        <v>0</v>
      </c>
      <c r="G9118">
        <f ca="1"/>
        <v>0</v>
      </c>
      <c r="I9118" s="4">
        <f ca="1"/>
        <v>0</v>
      </c>
    </row>
    <row r="9119" spans="1:9" ht="14.4" hidden="1" customHeight="1" x14ac:dyDescent="0.3">
      <c r="A9119">
        <f ca="1"/>
        <v>0</v>
      </c>
      <c r="C9119">
        <f ca="1"/>
        <v>0</v>
      </c>
      <c r="D9119">
        <f ca="1"/>
        <v>0</v>
      </c>
      <c r="E9119">
        <f ca="1"/>
        <v>0</v>
      </c>
      <c r="F9119">
        <f ca="1"/>
        <v>0</v>
      </c>
      <c r="G9119">
        <f ca="1"/>
        <v>0</v>
      </c>
      <c r="I9119" s="4">
        <f ca="1"/>
        <v>0</v>
      </c>
    </row>
    <row r="9120" spans="1:9" ht="14.4" hidden="1" customHeight="1" x14ac:dyDescent="0.3">
      <c r="A9120">
        <f ca="1"/>
        <v>0</v>
      </c>
      <c r="C9120">
        <f ca="1"/>
        <v>0</v>
      </c>
      <c r="D9120">
        <f ca="1"/>
        <v>0</v>
      </c>
      <c r="E9120">
        <f ca="1"/>
        <v>0</v>
      </c>
      <c r="F9120">
        <f ca="1"/>
        <v>0</v>
      </c>
      <c r="G9120">
        <f ca="1"/>
        <v>0</v>
      </c>
      <c r="I9120" s="4">
        <f ca="1"/>
        <v>0</v>
      </c>
    </row>
    <row r="9121" spans="1:9" ht="14.4" hidden="1" customHeight="1" x14ac:dyDescent="0.3">
      <c r="A9121">
        <f ca="1"/>
        <v>0</v>
      </c>
      <c r="C9121">
        <f ca="1"/>
        <v>0</v>
      </c>
      <c r="D9121">
        <f ca="1"/>
        <v>0</v>
      </c>
      <c r="E9121">
        <f ca="1"/>
        <v>0</v>
      </c>
      <c r="F9121">
        <f ca="1"/>
        <v>0</v>
      </c>
      <c r="G9121">
        <f ca="1"/>
        <v>0</v>
      </c>
      <c r="I9121" s="4">
        <f ca="1"/>
        <v>0</v>
      </c>
    </row>
    <row r="9122" spans="1:9" ht="14.4" hidden="1" customHeight="1" x14ac:dyDescent="0.3">
      <c r="A9122">
        <f ca="1"/>
        <v>0</v>
      </c>
      <c r="C9122">
        <f ca="1"/>
        <v>0</v>
      </c>
      <c r="D9122">
        <f ca="1"/>
        <v>0</v>
      </c>
      <c r="E9122">
        <f ca="1"/>
        <v>0</v>
      </c>
      <c r="F9122">
        <f ca="1"/>
        <v>0</v>
      </c>
      <c r="G9122">
        <f ca="1"/>
        <v>0</v>
      </c>
      <c r="I9122" s="4">
        <f ca="1"/>
        <v>0</v>
      </c>
    </row>
    <row r="9123" spans="1:9" ht="14.4" hidden="1" customHeight="1" x14ac:dyDescent="0.3">
      <c r="A9123">
        <f ca="1"/>
        <v>0</v>
      </c>
      <c r="C9123">
        <f ca="1"/>
        <v>0</v>
      </c>
      <c r="D9123">
        <f ca="1"/>
        <v>0</v>
      </c>
      <c r="E9123">
        <f ca="1"/>
        <v>0</v>
      </c>
      <c r="F9123">
        <f ca="1"/>
        <v>0</v>
      </c>
      <c r="G9123">
        <f ca="1"/>
        <v>0</v>
      </c>
      <c r="I9123" s="4">
        <f ca="1"/>
        <v>0</v>
      </c>
    </row>
    <row r="9124" spans="1:9" ht="14.4" hidden="1" customHeight="1" x14ac:dyDescent="0.3">
      <c r="A9124">
        <f ca="1"/>
        <v>0</v>
      </c>
      <c r="C9124">
        <f ca="1"/>
        <v>0</v>
      </c>
      <c r="D9124">
        <f ca="1"/>
        <v>0</v>
      </c>
      <c r="E9124">
        <f ca="1"/>
        <v>0</v>
      </c>
      <c r="F9124">
        <f ca="1"/>
        <v>0</v>
      </c>
      <c r="G9124">
        <f ca="1"/>
        <v>0</v>
      </c>
      <c r="I9124" s="4">
        <f ca="1"/>
        <v>0</v>
      </c>
    </row>
    <row r="9125" spans="1:9" ht="14.4" hidden="1" customHeight="1" x14ac:dyDescent="0.3">
      <c r="A9125">
        <f ca="1"/>
        <v>0</v>
      </c>
      <c r="C9125">
        <f ca="1"/>
        <v>0</v>
      </c>
      <c r="D9125">
        <f ca="1"/>
        <v>0</v>
      </c>
      <c r="E9125">
        <f ca="1"/>
        <v>0</v>
      </c>
      <c r="F9125">
        <f ca="1"/>
        <v>0</v>
      </c>
      <c r="G9125">
        <f ca="1"/>
        <v>0</v>
      </c>
      <c r="I9125" s="4">
        <f ca="1"/>
        <v>0</v>
      </c>
    </row>
    <row r="9126" spans="1:9" ht="14.4" hidden="1" customHeight="1" x14ac:dyDescent="0.3">
      <c r="A9126">
        <f ca="1"/>
        <v>0</v>
      </c>
      <c r="C9126">
        <f ca="1"/>
        <v>0</v>
      </c>
      <c r="D9126">
        <f ca="1"/>
        <v>0</v>
      </c>
      <c r="E9126">
        <f ca="1"/>
        <v>0</v>
      </c>
      <c r="F9126">
        <f ca="1"/>
        <v>0</v>
      </c>
      <c r="G9126">
        <f ca="1"/>
        <v>0</v>
      </c>
      <c r="I9126" s="4">
        <f ca="1"/>
        <v>0</v>
      </c>
    </row>
    <row r="9127" spans="1:9" ht="14.4" hidden="1" customHeight="1" x14ac:dyDescent="0.3">
      <c r="A9127">
        <f ca="1"/>
        <v>0</v>
      </c>
      <c r="C9127">
        <f ca="1"/>
        <v>0</v>
      </c>
      <c r="D9127">
        <f ca="1"/>
        <v>0</v>
      </c>
      <c r="E9127">
        <f ca="1"/>
        <v>0</v>
      </c>
      <c r="F9127">
        <f ca="1"/>
        <v>0</v>
      </c>
      <c r="G9127">
        <f ca="1"/>
        <v>0</v>
      </c>
      <c r="I9127" s="4">
        <f ca="1"/>
        <v>0</v>
      </c>
    </row>
    <row r="9128" spans="1:9" ht="14.4" hidden="1" customHeight="1" x14ac:dyDescent="0.3">
      <c r="A9128">
        <f ca="1"/>
        <v>0</v>
      </c>
      <c r="C9128">
        <f ca="1"/>
        <v>0</v>
      </c>
      <c r="D9128">
        <f ca="1"/>
        <v>0</v>
      </c>
      <c r="E9128">
        <f ca="1"/>
        <v>0</v>
      </c>
      <c r="F9128">
        <f ca="1"/>
        <v>0</v>
      </c>
      <c r="G9128">
        <f ca="1"/>
        <v>0</v>
      </c>
      <c r="I9128" s="4">
        <f ca="1"/>
        <v>0</v>
      </c>
    </row>
    <row r="9129" spans="1:9" ht="14.4" hidden="1" customHeight="1" x14ac:dyDescent="0.3">
      <c r="A9129">
        <f ca="1"/>
        <v>0</v>
      </c>
      <c r="C9129">
        <f ca="1"/>
        <v>0</v>
      </c>
      <c r="D9129">
        <f ca="1"/>
        <v>0</v>
      </c>
      <c r="E9129">
        <f ca="1"/>
        <v>0</v>
      </c>
      <c r="F9129">
        <f ca="1"/>
        <v>0</v>
      </c>
      <c r="G9129">
        <f ca="1"/>
        <v>0</v>
      </c>
      <c r="I9129" s="4">
        <f ca="1"/>
        <v>0</v>
      </c>
    </row>
    <row r="9130" spans="1:9" ht="14.4" hidden="1" customHeight="1" x14ac:dyDescent="0.3">
      <c r="A9130">
        <f ca="1"/>
        <v>0</v>
      </c>
      <c r="C9130">
        <f ca="1"/>
        <v>0</v>
      </c>
      <c r="D9130">
        <f ca="1"/>
        <v>0</v>
      </c>
      <c r="E9130">
        <f ca="1"/>
        <v>0</v>
      </c>
      <c r="F9130">
        <f ca="1"/>
        <v>0</v>
      </c>
      <c r="G9130">
        <f ca="1"/>
        <v>0</v>
      </c>
      <c r="I9130" s="4">
        <f ca="1"/>
        <v>0</v>
      </c>
    </row>
    <row r="9131" spans="1:9" ht="14.4" hidden="1" customHeight="1" x14ac:dyDescent="0.3">
      <c r="A9131">
        <f ca="1"/>
        <v>0</v>
      </c>
      <c r="C9131">
        <f ca="1"/>
        <v>0</v>
      </c>
      <c r="D9131">
        <f ca="1"/>
        <v>0</v>
      </c>
      <c r="E9131">
        <f ca="1"/>
        <v>0</v>
      </c>
      <c r="F9131">
        <f ca="1"/>
        <v>0</v>
      </c>
      <c r="G9131">
        <f ca="1"/>
        <v>0</v>
      </c>
      <c r="I9131" s="4">
        <f ca="1"/>
        <v>0</v>
      </c>
    </row>
    <row r="9132" spans="1:9" ht="14.4" hidden="1" customHeight="1" x14ac:dyDescent="0.3">
      <c r="A9132">
        <f ca="1"/>
        <v>0</v>
      </c>
      <c r="C9132">
        <f ca="1"/>
        <v>0</v>
      </c>
      <c r="D9132">
        <f ca="1"/>
        <v>0</v>
      </c>
      <c r="E9132">
        <f ca="1"/>
        <v>0</v>
      </c>
      <c r="F9132">
        <f ca="1"/>
        <v>0</v>
      </c>
      <c r="G9132">
        <f ca="1"/>
        <v>0</v>
      </c>
      <c r="I9132" s="4">
        <f ca="1"/>
        <v>0</v>
      </c>
    </row>
    <row r="9133" spans="1:9" ht="14.4" hidden="1" customHeight="1" x14ac:dyDescent="0.3">
      <c r="A9133">
        <f ca="1"/>
        <v>0</v>
      </c>
      <c r="C9133">
        <f ca="1"/>
        <v>0</v>
      </c>
      <c r="D9133">
        <f ca="1"/>
        <v>0</v>
      </c>
      <c r="E9133">
        <f ca="1"/>
        <v>0</v>
      </c>
      <c r="F9133">
        <f ca="1"/>
        <v>0</v>
      </c>
      <c r="G9133">
        <f ca="1"/>
        <v>0</v>
      </c>
      <c r="I9133" s="4">
        <f ca="1"/>
        <v>0</v>
      </c>
    </row>
    <row r="9134" spans="1:9" ht="14.4" hidden="1" customHeight="1" x14ac:dyDescent="0.3">
      <c r="A9134">
        <f ca="1"/>
        <v>0</v>
      </c>
      <c r="C9134">
        <f ca="1"/>
        <v>0</v>
      </c>
      <c r="D9134">
        <f ca="1"/>
        <v>0</v>
      </c>
      <c r="E9134">
        <f ca="1"/>
        <v>0</v>
      </c>
      <c r="F9134">
        <f ca="1"/>
        <v>0</v>
      </c>
      <c r="G9134">
        <f ca="1"/>
        <v>0</v>
      </c>
      <c r="I9134" s="4">
        <f ca="1"/>
        <v>0</v>
      </c>
    </row>
    <row r="9135" spans="1:9" ht="14.4" hidden="1" customHeight="1" x14ac:dyDescent="0.3">
      <c r="A9135">
        <f ca="1"/>
        <v>0</v>
      </c>
      <c r="C9135">
        <f ca="1"/>
        <v>0</v>
      </c>
      <c r="D9135">
        <f ca="1"/>
        <v>0</v>
      </c>
      <c r="E9135">
        <f ca="1"/>
        <v>0</v>
      </c>
      <c r="F9135">
        <f ca="1"/>
        <v>0</v>
      </c>
      <c r="G9135">
        <f ca="1"/>
        <v>0</v>
      </c>
      <c r="I9135" s="4">
        <f ca="1"/>
        <v>0</v>
      </c>
    </row>
    <row r="9136" spans="1:9" ht="14.4" hidden="1" customHeight="1" x14ac:dyDescent="0.3">
      <c r="A9136">
        <f ca="1"/>
        <v>0</v>
      </c>
      <c r="C9136">
        <f ca="1"/>
        <v>0</v>
      </c>
      <c r="D9136">
        <f ca="1"/>
        <v>0</v>
      </c>
      <c r="E9136">
        <f ca="1"/>
        <v>0</v>
      </c>
      <c r="F9136">
        <f ca="1"/>
        <v>0</v>
      </c>
      <c r="G9136">
        <f ca="1"/>
        <v>0</v>
      </c>
      <c r="I9136" s="4">
        <f ca="1"/>
        <v>0</v>
      </c>
    </row>
    <row r="9137" spans="1:9" ht="14.4" hidden="1" customHeight="1" x14ac:dyDescent="0.3">
      <c r="A9137">
        <f ca="1"/>
        <v>0</v>
      </c>
      <c r="C9137">
        <f ca="1"/>
        <v>0</v>
      </c>
      <c r="D9137">
        <f ca="1"/>
        <v>0</v>
      </c>
      <c r="E9137">
        <f ca="1"/>
        <v>0</v>
      </c>
      <c r="F9137">
        <f ca="1"/>
        <v>0</v>
      </c>
      <c r="G9137">
        <f ca="1"/>
        <v>0</v>
      </c>
      <c r="I9137" s="4">
        <f ca="1"/>
        <v>0</v>
      </c>
    </row>
    <row r="9138" spans="1:9" ht="14.4" hidden="1" customHeight="1" x14ac:dyDescent="0.3">
      <c r="A9138">
        <f ca="1"/>
        <v>0</v>
      </c>
      <c r="C9138">
        <f ca="1"/>
        <v>0</v>
      </c>
      <c r="D9138">
        <f ca="1"/>
        <v>0</v>
      </c>
      <c r="E9138">
        <f ca="1"/>
        <v>0</v>
      </c>
      <c r="F9138">
        <f ca="1"/>
        <v>0</v>
      </c>
      <c r="G9138">
        <f ca="1"/>
        <v>0</v>
      </c>
      <c r="I9138" s="4">
        <f ca="1"/>
        <v>0</v>
      </c>
    </row>
    <row r="9139" spans="1:9" ht="14.4" hidden="1" customHeight="1" x14ac:dyDescent="0.3">
      <c r="A9139">
        <f ca="1"/>
        <v>0</v>
      </c>
      <c r="C9139">
        <f ca="1"/>
        <v>0</v>
      </c>
      <c r="D9139">
        <f ca="1"/>
        <v>0</v>
      </c>
      <c r="E9139">
        <f ca="1"/>
        <v>0</v>
      </c>
      <c r="F9139">
        <f ca="1"/>
        <v>0</v>
      </c>
      <c r="G9139">
        <f ca="1"/>
        <v>0</v>
      </c>
      <c r="I9139" s="4">
        <f ca="1"/>
        <v>0</v>
      </c>
    </row>
    <row r="9140" spans="1:9" ht="14.4" hidden="1" customHeight="1" x14ac:dyDescent="0.3">
      <c r="A9140">
        <f ca="1"/>
        <v>0</v>
      </c>
      <c r="C9140">
        <f ca="1"/>
        <v>0</v>
      </c>
      <c r="D9140">
        <f ca="1"/>
        <v>0</v>
      </c>
      <c r="E9140">
        <f ca="1"/>
        <v>0</v>
      </c>
      <c r="F9140">
        <f ca="1"/>
        <v>0</v>
      </c>
      <c r="G9140">
        <f ca="1"/>
        <v>0</v>
      </c>
      <c r="I9140" s="4">
        <f ca="1"/>
        <v>0</v>
      </c>
    </row>
    <row r="9141" spans="1:9" ht="14.4" hidden="1" customHeight="1" x14ac:dyDescent="0.3">
      <c r="A9141">
        <f ca="1"/>
        <v>0</v>
      </c>
      <c r="C9141">
        <f ca="1"/>
        <v>0</v>
      </c>
      <c r="D9141">
        <f ca="1"/>
        <v>0</v>
      </c>
      <c r="E9141">
        <f ca="1"/>
        <v>0</v>
      </c>
      <c r="F9141">
        <f ca="1"/>
        <v>0</v>
      </c>
      <c r="G9141">
        <f ca="1"/>
        <v>0</v>
      </c>
      <c r="I9141" s="4">
        <f ca="1"/>
        <v>0</v>
      </c>
    </row>
    <row r="9142" spans="1:9" ht="14.4" hidden="1" customHeight="1" x14ac:dyDescent="0.3">
      <c r="A9142">
        <f ca="1"/>
        <v>0</v>
      </c>
      <c r="C9142">
        <f ca="1"/>
        <v>0</v>
      </c>
      <c r="D9142">
        <f ca="1"/>
        <v>0</v>
      </c>
      <c r="E9142">
        <f ca="1"/>
        <v>0</v>
      </c>
      <c r="F9142">
        <f ca="1"/>
        <v>0</v>
      </c>
      <c r="G9142">
        <f ca="1"/>
        <v>0</v>
      </c>
      <c r="I9142" s="4">
        <f ca="1"/>
        <v>0</v>
      </c>
    </row>
    <row r="9143" spans="1:9" ht="14.4" hidden="1" customHeight="1" x14ac:dyDescent="0.3">
      <c r="A9143">
        <f ca="1"/>
        <v>0</v>
      </c>
      <c r="C9143">
        <f ca="1"/>
        <v>0</v>
      </c>
      <c r="D9143">
        <f ca="1"/>
        <v>0</v>
      </c>
      <c r="E9143">
        <f ca="1"/>
        <v>0</v>
      </c>
      <c r="F9143">
        <f ca="1"/>
        <v>0</v>
      </c>
      <c r="G9143">
        <f ca="1"/>
        <v>0</v>
      </c>
      <c r="I9143" s="4">
        <f ca="1"/>
        <v>0</v>
      </c>
    </row>
    <row r="9144" spans="1:9" ht="14.4" hidden="1" customHeight="1" x14ac:dyDescent="0.3">
      <c r="A9144">
        <f ca="1"/>
        <v>0</v>
      </c>
      <c r="C9144">
        <f ca="1"/>
        <v>0</v>
      </c>
      <c r="D9144">
        <f ca="1"/>
        <v>0</v>
      </c>
      <c r="E9144">
        <f ca="1"/>
        <v>0</v>
      </c>
      <c r="F9144">
        <f ca="1"/>
        <v>0</v>
      </c>
      <c r="G9144">
        <f ca="1"/>
        <v>0</v>
      </c>
      <c r="I9144" s="4">
        <f ca="1"/>
        <v>0</v>
      </c>
    </row>
    <row r="9145" spans="1:9" ht="14.4" hidden="1" customHeight="1" x14ac:dyDescent="0.3">
      <c r="A9145">
        <f ca="1"/>
        <v>0</v>
      </c>
      <c r="C9145">
        <f ca="1"/>
        <v>0</v>
      </c>
      <c r="D9145">
        <f ca="1"/>
        <v>0</v>
      </c>
      <c r="E9145">
        <f ca="1"/>
        <v>0</v>
      </c>
      <c r="F9145">
        <f ca="1"/>
        <v>0</v>
      </c>
      <c r="G9145">
        <f ca="1"/>
        <v>0</v>
      </c>
      <c r="I9145" s="4">
        <f ca="1"/>
        <v>0</v>
      </c>
    </row>
    <row r="9146" spans="1:9" ht="14.4" hidden="1" customHeight="1" x14ac:dyDescent="0.3">
      <c r="A9146">
        <f ca="1"/>
        <v>0</v>
      </c>
      <c r="C9146">
        <f ca="1"/>
        <v>0</v>
      </c>
      <c r="D9146">
        <f ca="1"/>
        <v>0</v>
      </c>
      <c r="E9146">
        <f ca="1"/>
        <v>0</v>
      </c>
      <c r="F9146">
        <f ca="1"/>
        <v>0</v>
      </c>
      <c r="G9146">
        <f ca="1"/>
        <v>0</v>
      </c>
      <c r="I9146" s="4">
        <f ca="1"/>
        <v>0</v>
      </c>
    </row>
    <row r="9147" spans="1:9" ht="14.4" hidden="1" customHeight="1" x14ac:dyDescent="0.3">
      <c r="A9147">
        <f ca="1"/>
        <v>0</v>
      </c>
      <c r="C9147">
        <f ca="1"/>
        <v>0</v>
      </c>
      <c r="D9147">
        <f ca="1"/>
        <v>0</v>
      </c>
      <c r="E9147">
        <f ca="1"/>
        <v>0</v>
      </c>
      <c r="F9147">
        <f ca="1"/>
        <v>0</v>
      </c>
      <c r="G9147">
        <f ca="1"/>
        <v>0</v>
      </c>
      <c r="I9147" s="4">
        <f ca="1"/>
        <v>0</v>
      </c>
    </row>
    <row r="9148" spans="1:9" ht="14.4" hidden="1" customHeight="1" x14ac:dyDescent="0.3">
      <c r="A9148">
        <f ca="1"/>
        <v>0</v>
      </c>
      <c r="C9148">
        <f ca="1"/>
        <v>0</v>
      </c>
      <c r="D9148">
        <f ca="1"/>
        <v>0</v>
      </c>
      <c r="E9148">
        <f ca="1"/>
        <v>0</v>
      </c>
      <c r="F9148">
        <f ca="1"/>
        <v>0</v>
      </c>
      <c r="G9148">
        <f ca="1"/>
        <v>0</v>
      </c>
      <c r="I9148" s="4">
        <f ca="1"/>
        <v>0</v>
      </c>
    </row>
    <row r="9149" spans="1:9" ht="14.4" hidden="1" customHeight="1" x14ac:dyDescent="0.3">
      <c r="A9149">
        <f ca="1"/>
        <v>0</v>
      </c>
      <c r="C9149">
        <f ca="1"/>
        <v>0</v>
      </c>
      <c r="D9149">
        <f ca="1"/>
        <v>0</v>
      </c>
      <c r="E9149">
        <f ca="1"/>
        <v>0</v>
      </c>
      <c r="F9149">
        <f ca="1"/>
        <v>0</v>
      </c>
      <c r="G9149">
        <f ca="1"/>
        <v>0</v>
      </c>
      <c r="I9149" s="4">
        <f ca="1"/>
        <v>0</v>
      </c>
    </row>
    <row r="9150" spans="1:9" ht="14.4" hidden="1" customHeight="1" x14ac:dyDescent="0.3">
      <c r="A9150">
        <f ca="1"/>
        <v>0</v>
      </c>
      <c r="C9150">
        <f ca="1"/>
        <v>0</v>
      </c>
      <c r="D9150">
        <f ca="1"/>
        <v>0</v>
      </c>
      <c r="E9150">
        <f ca="1"/>
        <v>0</v>
      </c>
      <c r="F9150">
        <f ca="1"/>
        <v>0</v>
      </c>
      <c r="G9150">
        <f ca="1"/>
        <v>0</v>
      </c>
      <c r="I9150" s="4">
        <f ca="1"/>
        <v>0</v>
      </c>
    </row>
    <row r="9151" spans="1:9" ht="14.4" hidden="1" customHeight="1" x14ac:dyDescent="0.3">
      <c r="A9151">
        <f ca="1"/>
        <v>0</v>
      </c>
      <c r="C9151">
        <f ca="1"/>
        <v>0</v>
      </c>
      <c r="D9151">
        <f ca="1"/>
        <v>0</v>
      </c>
      <c r="E9151">
        <f ca="1"/>
        <v>0</v>
      </c>
      <c r="F9151">
        <f ca="1"/>
        <v>0</v>
      </c>
      <c r="G9151">
        <f ca="1"/>
        <v>0</v>
      </c>
      <c r="I9151" s="4">
        <f ca="1"/>
        <v>0</v>
      </c>
    </row>
    <row r="9152" spans="1:9" ht="14.4" hidden="1" customHeight="1" x14ac:dyDescent="0.3">
      <c r="A9152">
        <f ca="1"/>
        <v>0</v>
      </c>
      <c r="C9152">
        <f ca="1"/>
        <v>0</v>
      </c>
      <c r="D9152">
        <f ca="1"/>
        <v>0</v>
      </c>
      <c r="E9152">
        <f ca="1"/>
        <v>0</v>
      </c>
      <c r="F9152">
        <f ca="1"/>
        <v>0</v>
      </c>
      <c r="G9152">
        <f ca="1"/>
        <v>0</v>
      </c>
      <c r="I9152" s="4">
        <f ca="1"/>
        <v>0</v>
      </c>
    </row>
    <row r="9153" spans="1:9" ht="14.4" hidden="1" customHeight="1" x14ac:dyDescent="0.3">
      <c r="A9153">
        <f ca="1"/>
        <v>0</v>
      </c>
      <c r="C9153">
        <f ca="1"/>
        <v>0</v>
      </c>
      <c r="D9153">
        <f ca="1"/>
        <v>0</v>
      </c>
      <c r="E9153">
        <f ca="1"/>
        <v>0</v>
      </c>
      <c r="F9153">
        <f ca="1"/>
        <v>0</v>
      </c>
      <c r="G9153">
        <f ca="1"/>
        <v>0</v>
      </c>
      <c r="I9153" s="4">
        <f ca="1"/>
        <v>0</v>
      </c>
    </row>
    <row r="9154" spans="1:9" ht="14.4" hidden="1" customHeight="1" x14ac:dyDescent="0.3">
      <c r="A9154">
        <f ca="1"/>
        <v>0</v>
      </c>
      <c r="C9154">
        <f ca="1"/>
        <v>0</v>
      </c>
      <c r="D9154">
        <f ca="1"/>
        <v>0</v>
      </c>
      <c r="E9154">
        <f ca="1"/>
        <v>0</v>
      </c>
      <c r="F9154">
        <f ca="1"/>
        <v>0</v>
      </c>
      <c r="G9154">
        <f ca="1"/>
        <v>0</v>
      </c>
      <c r="I9154" s="4">
        <f ca="1"/>
        <v>0</v>
      </c>
    </row>
    <row r="9155" spans="1:9" ht="14.4" hidden="1" customHeight="1" x14ac:dyDescent="0.3">
      <c r="A9155">
        <f ca="1"/>
        <v>0</v>
      </c>
      <c r="C9155">
        <f ca="1"/>
        <v>0</v>
      </c>
      <c r="D9155">
        <f ca="1"/>
        <v>0</v>
      </c>
      <c r="E9155">
        <f ca="1"/>
        <v>0</v>
      </c>
      <c r="F9155">
        <f ca="1"/>
        <v>0</v>
      </c>
      <c r="G9155">
        <f ca="1"/>
        <v>0</v>
      </c>
      <c r="I9155" s="4">
        <f ca="1"/>
        <v>0</v>
      </c>
    </row>
    <row r="9156" spans="1:9" ht="14.4" hidden="1" customHeight="1" x14ac:dyDescent="0.3">
      <c r="A9156">
        <f ca="1"/>
        <v>0</v>
      </c>
      <c r="C9156">
        <f ca="1"/>
        <v>0</v>
      </c>
      <c r="D9156">
        <f ca="1"/>
        <v>0</v>
      </c>
      <c r="E9156">
        <f ca="1"/>
        <v>0</v>
      </c>
      <c r="F9156">
        <f ca="1"/>
        <v>0</v>
      </c>
      <c r="G9156">
        <f ca="1"/>
        <v>0</v>
      </c>
      <c r="I9156" s="4">
        <f ca="1"/>
        <v>0</v>
      </c>
    </row>
    <row r="9157" spans="1:9" ht="14.4" hidden="1" customHeight="1" x14ac:dyDescent="0.3">
      <c r="A9157">
        <f ca="1"/>
        <v>0</v>
      </c>
      <c r="C9157">
        <f ca="1"/>
        <v>0</v>
      </c>
      <c r="D9157">
        <f ca="1"/>
        <v>0</v>
      </c>
      <c r="E9157">
        <f ca="1"/>
        <v>0</v>
      </c>
      <c r="F9157">
        <f ca="1"/>
        <v>0</v>
      </c>
      <c r="G9157">
        <f ca="1"/>
        <v>0</v>
      </c>
      <c r="I9157" s="4">
        <f ca="1"/>
        <v>0</v>
      </c>
    </row>
    <row r="9158" spans="1:9" ht="14.4" hidden="1" customHeight="1" x14ac:dyDescent="0.3">
      <c r="A9158">
        <f ca="1"/>
        <v>0</v>
      </c>
      <c r="C9158">
        <f ca="1"/>
        <v>0</v>
      </c>
      <c r="D9158">
        <f ca="1"/>
        <v>0</v>
      </c>
      <c r="E9158">
        <f ca="1"/>
        <v>0</v>
      </c>
      <c r="F9158">
        <f ca="1"/>
        <v>0</v>
      </c>
      <c r="G9158">
        <f ca="1"/>
        <v>0</v>
      </c>
      <c r="I9158" s="4">
        <f ca="1"/>
        <v>0</v>
      </c>
    </row>
    <row r="9159" spans="1:9" ht="14.4" hidden="1" customHeight="1" x14ac:dyDescent="0.3">
      <c r="A9159">
        <f ca="1"/>
        <v>0</v>
      </c>
      <c r="C9159">
        <f ca="1"/>
        <v>0</v>
      </c>
      <c r="D9159">
        <f ca="1"/>
        <v>0</v>
      </c>
      <c r="E9159">
        <f ca="1"/>
        <v>0</v>
      </c>
      <c r="F9159">
        <f ca="1"/>
        <v>0</v>
      </c>
      <c r="G9159">
        <f ca="1"/>
        <v>0</v>
      </c>
      <c r="I9159" s="4">
        <f ca="1"/>
        <v>0</v>
      </c>
    </row>
    <row r="9160" spans="1:9" ht="14.4" hidden="1" customHeight="1" x14ac:dyDescent="0.3">
      <c r="A9160">
        <f ca="1"/>
        <v>0</v>
      </c>
      <c r="C9160">
        <f ca="1"/>
        <v>0</v>
      </c>
      <c r="D9160">
        <f ca="1"/>
        <v>0</v>
      </c>
      <c r="E9160">
        <f ca="1"/>
        <v>0</v>
      </c>
      <c r="F9160">
        <f ca="1"/>
        <v>0</v>
      </c>
      <c r="G9160">
        <f ca="1"/>
        <v>0</v>
      </c>
      <c r="I9160" s="4">
        <f ca="1"/>
        <v>0</v>
      </c>
    </row>
    <row r="9161" spans="1:9" ht="14.4" hidden="1" customHeight="1" x14ac:dyDescent="0.3">
      <c r="A9161">
        <f ca="1"/>
        <v>0</v>
      </c>
      <c r="C9161">
        <f ca="1"/>
        <v>0</v>
      </c>
      <c r="D9161">
        <f ca="1"/>
        <v>0</v>
      </c>
      <c r="E9161">
        <f ca="1"/>
        <v>0</v>
      </c>
      <c r="F9161">
        <f ca="1"/>
        <v>0</v>
      </c>
      <c r="G9161">
        <f ca="1"/>
        <v>0</v>
      </c>
      <c r="I9161" s="4">
        <f ca="1"/>
        <v>0</v>
      </c>
    </row>
    <row r="9162" spans="1:9" ht="14.4" hidden="1" customHeight="1" x14ac:dyDescent="0.3">
      <c r="A9162">
        <f ca="1"/>
        <v>0</v>
      </c>
      <c r="C9162">
        <f ca="1"/>
        <v>0</v>
      </c>
      <c r="D9162">
        <f ca="1"/>
        <v>0</v>
      </c>
      <c r="E9162">
        <f ca="1"/>
        <v>0</v>
      </c>
      <c r="F9162">
        <f ca="1"/>
        <v>0</v>
      </c>
      <c r="G9162">
        <f ca="1"/>
        <v>0</v>
      </c>
      <c r="I9162" s="4">
        <f ca="1"/>
        <v>0</v>
      </c>
    </row>
    <row r="9163" spans="1:9" ht="14.4" hidden="1" customHeight="1" x14ac:dyDescent="0.3">
      <c r="A9163">
        <f ca="1"/>
        <v>0</v>
      </c>
      <c r="C9163">
        <f ca="1"/>
        <v>0</v>
      </c>
      <c r="D9163">
        <f ca="1"/>
        <v>0</v>
      </c>
      <c r="E9163">
        <f ca="1"/>
        <v>0</v>
      </c>
      <c r="F9163">
        <f ca="1"/>
        <v>0</v>
      </c>
      <c r="G9163">
        <f ca="1"/>
        <v>0</v>
      </c>
      <c r="I9163" s="4">
        <f ca="1"/>
        <v>0</v>
      </c>
    </row>
    <row r="9164" spans="1:9" ht="14.4" hidden="1" customHeight="1" x14ac:dyDescent="0.3">
      <c r="A9164">
        <f ca="1"/>
        <v>0</v>
      </c>
      <c r="C9164">
        <f ca="1"/>
        <v>0</v>
      </c>
      <c r="D9164">
        <f ca="1"/>
        <v>0</v>
      </c>
      <c r="E9164">
        <f ca="1"/>
        <v>0</v>
      </c>
      <c r="F9164">
        <f ca="1"/>
        <v>0</v>
      </c>
      <c r="G9164">
        <f ca="1"/>
        <v>0</v>
      </c>
      <c r="I9164" s="4">
        <f ca="1"/>
        <v>0</v>
      </c>
    </row>
    <row r="9165" spans="1:9" ht="14.4" hidden="1" customHeight="1" x14ac:dyDescent="0.3">
      <c r="A9165">
        <f ca="1"/>
        <v>0</v>
      </c>
      <c r="C9165">
        <f ca="1"/>
        <v>0</v>
      </c>
      <c r="D9165">
        <f ca="1"/>
        <v>0</v>
      </c>
      <c r="E9165">
        <f ca="1"/>
        <v>0</v>
      </c>
      <c r="F9165">
        <f ca="1"/>
        <v>0</v>
      </c>
      <c r="G9165">
        <f ca="1"/>
        <v>0</v>
      </c>
      <c r="I9165" s="4">
        <f ca="1"/>
        <v>0</v>
      </c>
    </row>
    <row r="9166" spans="1:9" ht="14.4" hidden="1" customHeight="1" x14ac:dyDescent="0.3">
      <c r="A9166">
        <f ca="1"/>
        <v>0</v>
      </c>
      <c r="C9166">
        <f ca="1"/>
        <v>0</v>
      </c>
      <c r="D9166">
        <f ca="1"/>
        <v>0</v>
      </c>
      <c r="E9166">
        <f ca="1"/>
        <v>0</v>
      </c>
      <c r="F9166">
        <f ca="1"/>
        <v>0</v>
      </c>
      <c r="G9166">
        <f ca="1"/>
        <v>0</v>
      </c>
      <c r="I9166" s="4">
        <f ca="1"/>
        <v>0</v>
      </c>
    </row>
    <row r="9167" spans="1:9" ht="14.4" hidden="1" customHeight="1" x14ac:dyDescent="0.3">
      <c r="A9167">
        <f ca="1"/>
        <v>0</v>
      </c>
      <c r="C9167">
        <f ca="1"/>
        <v>0</v>
      </c>
      <c r="D9167">
        <f ca="1"/>
        <v>0</v>
      </c>
      <c r="E9167">
        <f ca="1"/>
        <v>0</v>
      </c>
      <c r="F9167">
        <f ca="1"/>
        <v>0</v>
      </c>
      <c r="G9167">
        <f ca="1"/>
        <v>0</v>
      </c>
      <c r="I9167" s="4">
        <f ca="1"/>
        <v>0</v>
      </c>
    </row>
    <row r="9168" spans="1:9" ht="14.4" hidden="1" customHeight="1" x14ac:dyDescent="0.3">
      <c r="A9168">
        <f ca="1"/>
        <v>0</v>
      </c>
      <c r="C9168">
        <f ca="1"/>
        <v>0</v>
      </c>
      <c r="D9168">
        <f ca="1"/>
        <v>0</v>
      </c>
      <c r="E9168">
        <f ca="1"/>
        <v>0</v>
      </c>
      <c r="F9168">
        <f ca="1"/>
        <v>0</v>
      </c>
      <c r="G9168">
        <f ca="1"/>
        <v>0</v>
      </c>
      <c r="I9168" s="4">
        <f ca="1"/>
        <v>0</v>
      </c>
    </row>
    <row r="9169" spans="1:9" ht="14.4" hidden="1" customHeight="1" x14ac:dyDescent="0.3">
      <c r="A9169">
        <f ca="1"/>
        <v>0</v>
      </c>
      <c r="C9169">
        <f ca="1"/>
        <v>0</v>
      </c>
      <c r="D9169">
        <f ca="1"/>
        <v>0</v>
      </c>
      <c r="E9169">
        <f ca="1"/>
        <v>0</v>
      </c>
      <c r="F9169">
        <f ca="1"/>
        <v>0</v>
      </c>
      <c r="G9169">
        <f ca="1"/>
        <v>0</v>
      </c>
      <c r="I9169" s="4">
        <f ca="1"/>
        <v>0</v>
      </c>
    </row>
    <row r="9170" spans="1:9" ht="14.4" hidden="1" customHeight="1" x14ac:dyDescent="0.3">
      <c r="A9170">
        <f ca="1"/>
        <v>0</v>
      </c>
      <c r="C9170">
        <f ca="1"/>
        <v>0</v>
      </c>
      <c r="D9170">
        <f ca="1"/>
        <v>0</v>
      </c>
      <c r="E9170">
        <f ca="1"/>
        <v>0</v>
      </c>
      <c r="F9170">
        <f ca="1"/>
        <v>0</v>
      </c>
      <c r="G9170">
        <f ca="1"/>
        <v>0</v>
      </c>
      <c r="I9170" s="4">
        <f ca="1"/>
        <v>0</v>
      </c>
    </row>
    <row r="9171" spans="1:9" ht="14.4" hidden="1" customHeight="1" x14ac:dyDescent="0.3">
      <c r="A9171">
        <f ca="1"/>
        <v>0</v>
      </c>
      <c r="C9171">
        <f ca="1"/>
        <v>0</v>
      </c>
      <c r="D9171">
        <f ca="1"/>
        <v>0</v>
      </c>
      <c r="E9171">
        <f ca="1"/>
        <v>0</v>
      </c>
      <c r="F9171">
        <f ca="1"/>
        <v>0</v>
      </c>
      <c r="G9171">
        <f ca="1"/>
        <v>0</v>
      </c>
      <c r="I9171" s="4">
        <f ca="1"/>
        <v>0</v>
      </c>
    </row>
    <row r="9172" spans="1:9" ht="14.4" hidden="1" customHeight="1" x14ac:dyDescent="0.3">
      <c r="A9172">
        <f ca="1"/>
        <v>0</v>
      </c>
      <c r="C9172">
        <f ca="1"/>
        <v>0</v>
      </c>
      <c r="D9172">
        <f ca="1"/>
        <v>0</v>
      </c>
      <c r="E9172">
        <f ca="1"/>
        <v>0</v>
      </c>
      <c r="F9172">
        <f ca="1"/>
        <v>0</v>
      </c>
      <c r="G9172">
        <f ca="1"/>
        <v>0</v>
      </c>
      <c r="I9172" s="4">
        <f ca="1"/>
        <v>0</v>
      </c>
    </row>
    <row r="9173" spans="1:9" ht="14.4" hidden="1" customHeight="1" x14ac:dyDescent="0.3">
      <c r="A9173">
        <f ca="1"/>
        <v>0</v>
      </c>
      <c r="C9173">
        <f ca="1"/>
        <v>0</v>
      </c>
      <c r="D9173">
        <f ca="1"/>
        <v>0</v>
      </c>
      <c r="E9173">
        <f ca="1"/>
        <v>0</v>
      </c>
      <c r="F9173">
        <f ca="1"/>
        <v>0</v>
      </c>
      <c r="G9173">
        <f ca="1"/>
        <v>0</v>
      </c>
      <c r="I9173" s="4">
        <f ca="1"/>
        <v>0</v>
      </c>
    </row>
    <row r="9174" spans="1:9" ht="14.4" hidden="1" customHeight="1" x14ac:dyDescent="0.3">
      <c r="A9174">
        <f ca="1"/>
        <v>0</v>
      </c>
      <c r="C9174">
        <f ca="1"/>
        <v>0</v>
      </c>
      <c r="D9174">
        <f ca="1"/>
        <v>0</v>
      </c>
      <c r="E9174">
        <f ca="1"/>
        <v>0</v>
      </c>
      <c r="F9174">
        <f ca="1"/>
        <v>0</v>
      </c>
      <c r="G9174">
        <f ca="1"/>
        <v>0</v>
      </c>
      <c r="I9174" s="4">
        <f ca="1"/>
        <v>0</v>
      </c>
    </row>
    <row r="9175" spans="1:9" ht="14.4" hidden="1" customHeight="1" x14ac:dyDescent="0.3">
      <c r="A9175">
        <f ca="1"/>
        <v>0</v>
      </c>
      <c r="C9175">
        <f ca="1"/>
        <v>0</v>
      </c>
      <c r="D9175">
        <f ca="1"/>
        <v>0</v>
      </c>
      <c r="E9175">
        <f ca="1"/>
        <v>0</v>
      </c>
      <c r="F9175">
        <f ca="1"/>
        <v>0</v>
      </c>
      <c r="G9175">
        <f ca="1"/>
        <v>0</v>
      </c>
      <c r="I9175" s="4">
        <f ca="1"/>
        <v>0</v>
      </c>
    </row>
    <row r="9176" spans="1:9" ht="14.4" hidden="1" customHeight="1" x14ac:dyDescent="0.3">
      <c r="A9176">
        <f ca="1"/>
        <v>0</v>
      </c>
      <c r="C9176">
        <f ca="1"/>
        <v>0</v>
      </c>
      <c r="D9176">
        <f ca="1"/>
        <v>0</v>
      </c>
      <c r="E9176">
        <f ca="1"/>
        <v>0</v>
      </c>
      <c r="F9176">
        <f ca="1"/>
        <v>0</v>
      </c>
      <c r="G9176">
        <f ca="1"/>
        <v>0</v>
      </c>
      <c r="I9176" s="4">
        <f ca="1"/>
        <v>0</v>
      </c>
    </row>
    <row r="9177" spans="1:9" ht="14.4" hidden="1" customHeight="1" x14ac:dyDescent="0.3">
      <c r="A9177">
        <f ca="1"/>
        <v>0</v>
      </c>
      <c r="C9177">
        <f ca="1"/>
        <v>0</v>
      </c>
      <c r="D9177">
        <f ca="1"/>
        <v>0</v>
      </c>
      <c r="E9177">
        <f ca="1"/>
        <v>0</v>
      </c>
      <c r="F9177">
        <f ca="1"/>
        <v>0</v>
      </c>
      <c r="G9177">
        <f ca="1"/>
        <v>0</v>
      </c>
      <c r="I9177" s="4">
        <f ca="1"/>
        <v>0</v>
      </c>
    </row>
    <row r="9178" spans="1:9" ht="14.4" hidden="1" customHeight="1" x14ac:dyDescent="0.3">
      <c r="A9178">
        <f ca="1"/>
        <v>0</v>
      </c>
      <c r="C9178">
        <f ca="1"/>
        <v>0</v>
      </c>
      <c r="D9178">
        <f ca="1"/>
        <v>0</v>
      </c>
      <c r="E9178">
        <f ca="1"/>
        <v>0</v>
      </c>
      <c r="F9178">
        <f ca="1"/>
        <v>0</v>
      </c>
      <c r="G9178">
        <f ca="1"/>
        <v>0</v>
      </c>
      <c r="I9178" s="4">
        <f ca="1"/>
        <v>0</v>
      </c>
    </row>
    <row r="9179" spans="1:9" ht="14.4" hidden="1" customHeight="1" x14ac:dyDescent="0.3">
      <c r="A9179">
        <f ca="1"/>
        <v>0</v>
      </c>
      <c r="C9179">
        <f ca="1"/>
        <v>0</v>
      </c>
      <c r="D9179">
        <f ca="1"/>
        <v>0</v>
      </c>
      <c r="E9179">
        <f ca="1"/>
        <v>0</v>
      </c>
      <c r="F9179">
        <f ca="1"/>
        <v>0</v>
      </c>
      <c r="G9179">
        <f ca="1"/>
        <v>0</v>
      </c>
      <c r="I9179" s="4">
        <f ca="1"/>
        <v>0</v>
      </c>
    </row>
    <row r="9180" spans="1:9" ht="14.4" hidden="1" customHeight="1" x14ac:dyDescent="0.3">
      <c r="A9180">
        <f ca="1"/>
        <v>0</v>
      </c>
      <c r="C9180">
        <f ca="1"/>
        <v>0</v>
      </c>
      <c r="D9180">
        <f ca="1"/>
        <v>0</v>
      </c>
      <c r="E9180">
        <f ca="1"/>
        <v>0</v>
      </c>
      <c r="F9180">
        <f ca="1"/>
        <v>0</v>
      </c>
      <c r="G9180">
        <f ca="1"/>
        <v>0</v>
      </c>
      <c r="I9180" s="4">
        <f ca="1"/>
        <v>0</v>
      </c>
    </row>
    <row r="9181" spans="1:9" ht="14.4" hidden="1" customHeight="1" x14ac:dyDescent="0.3">
      <c r="A9181">
        <f ca="1"/>
        <v>0</v>
      </c>
      <c r="C9181">
        <f ca="1"/>
        <v>0</v>
      </c>
      <c r="D9181">
        <f ca="1"/>
        <v>0</v>
      </c>
      <c r="E9181">
        <f ca="1"/>
        <v>0</v>
      </c>
      <c r="F9181">
        <f ca="1"/>
        <v>0</v>
      </c>
      <c r="G9181">
        <f ca="1"/>
        <v>0</v>
      </c>
      <c r="I9181" s="4">
        <f ca="1"/>
        <v>0</v>
      </c>
    </row>
    <row r="9182" spans="1:9" ht="14.4" hidden="1" customHeight="1" x14ac:dyDescent="0.3">
      <c r="A9182">
        <f ca="1"/>
        <v>0</v>
      </c>
      <c r="C9182">
        <f ca="1"/>
        <v>0</v>
      </c>
      <c r="D9182">
        <f ca="1"/>
        <v>0</v>
      </c>
      <c r="E9182">
        <f ca="1"/>
        <v>0</v>
      </c>
      <c r="F9182">
        <f ca="1"/>
        <v>0</v>
      </c>
      <c r="G9182">
        <f ca="1"/>
        <v>0</v>
      </c>
      <c r="I9182" s="4">
        <f ca="1"/>
        <v>0</v>
      </c>
    </row>
    <row r="9183" spans="1:9" ht="14.4" hidden="1" customHeight="1" x14ac:dyDescent="0.3">
      <c r="A9183">
        <f ca="1"/>
        <v>0</v>
      </c>
      <c r="C9183">
        <f ca="1"/>
        <v>0</v>
      </c>
      <c r="D9183">
        <f ca="1"/>
        <v>0</v>
      </c>
      <c r="E9183">
        <f ca="1"/>
        <v>0</v>
      </c>
      <c r="F9183">
        <f ca="1"/>
        <v>0</v>
      </c>
      <c r="G9183">
        <f ca="1"/>
        <v>0</v>
      </c>
      <c r="I9183" s="4">
        <f ca="1"/>
        <v>0</v>
      </c>
    </row>
    <row r="9184" spans="1:9" ht="14.4" hidden="1" customHeight="1" x14ac:dyDescent="0.3">
      <c r="A9184">
        <f ca="1"/>
        <v>0</v>
      </c>
      <c r="C9184">
        <f ca="1"/>
        <v>0</v>
      </c>
      <c r="D9184">
        <f ca="1"/>
        <v>0</v>
      </c>
      <c r="E9184">
        <f ca="1"/>
        <v>0</v>
      </c>
      <c r="F9184">
        <f ca="1"/>
        <v>0</v>
      </c>
      <c r="G9184">
        <f ca="1"/>
        <v>0</v>
      </c>
      <c r="I9184" s="4">
        <f ca="1"/>
        <v>0</v>
      </c>
    </row>
    <row r="9185" spans="1:9" ht="14.4" hidden="1" customHeight="1" x14ac:dyDescent="0.3">
      <c r="A9185">
        <f ca="1"/>
        <v>0</v>
      </c>
      <c r="C9185">
        <f ca="1"/>
        <v>0</v>
      </c>
      <c r="D9185">
        <f ca="1"/>
        <v>0</v>
      </c>
      <c r="E9185">
        <f ca="1"/>
        <v>0</v>
      </c>
      <c r="F9185">
        <f ca="1"/>
        <v>0</v>
      </c>
      <c r="G9185">
        <f ca="1"/>
        <v>0</v>
      </c>
      <c r="I9185" s="4">
        <f ca="1"/>
        <v>0</v>
      </c>
    </row>
    <row r="9186" spans="1:9" ht="14.4" hidden="1" customHeight="1" x14ac:dyDescent="0.3">
      <c r="A9186">
        <f ca="1"/>
        <v>0</v>
      </c>
      <c r="C9186">
        <f ca="1"/>
        <v>0</v>
      </c>
      <c r="D9186">
        <f ca="1"/>
        <v>0</v>
      </c>
      <c r="E9186">
        <f ca="1"/>
        <v>0</v>
      </c>
      <c r="F9186">
        <f ca="1"/>
        <v>0</v>
      </c>
      <c r="G9186">
        <f ca="1"/>
        <v>0</v>
      </c>
      <c r="I9186" s="4">
        <f ca="1"/>
        <v>0</v>
      </c>
    </row>
    <row r="9187" spans="1:9" ht="14.4" hidden="1" customHeight="1" x14ac:dyDescent="0.3">
      <c r="A9187">
        <f ca="1"/>
        <v>0</v>
      </c>
      <c r="C9187">
        <f ca="1"/>
        <v>0</v>
      </c>
      <c r="D9187">
        <f ca="1"/>
        <v>0</v>
      </c>
      <c r="E9187">
        <f ca="1"/>
        <v>0</v>
      </c>
      <c r="F9187">
        <f ca="1"/>
        <v>0</v>
      </c>
      <c r="G9187">
        <f ca="1"/>
        <v>0</v>
      </c>
      <c r="I9187" s="4">
        <f ca="1"/>
        <v>0</v>
      </c>
    </row>
    <row r="9188" spans="1:9" ht="14.4" hidden="1" customHeight="1" x14ac:dyDescent="0.3">
      <c r="A9188">
        <f ca="1"/>
        <v>0</v>
      </c>
      <c r="C9188">
        <f ca="1"/>
        <v>0</v>
      </c>
      <c r="D9188">
        <f ca="1"/>
        <v>0</v>
      </c>
      <c r="E9188">
        <f ca="1"/>
        <v>0</v>
      </c>
      <c r="F9188">
        <f ca="1"/>
        <v>0</v>
      </c>
      <c r="G9188">
        <f ca="1"/>
        <v>0</v>
      </c>
      <c r="I9188" s="4">
        <f ca="1"/>
        <v>0</v>
      </c>
    </row>
    <row r="9189" spans="1:9" ht="14.4" hidden="1" customHeight="1" x14ac:dyDescent="0.3">
      <c r="A9189">
        <f ca="1"/>
        <v>0</v>
      </c>
      <c r="C9189">
        <f ca="1"/>
        <v>0</v>
      </c>
      <c r="D9189">
        <f ca="1"/>
        <v>0</v>
      </c>
      <c r="E9189">
        <f ca="1"/>
        <v>0</v>
      </c>
      <c r="F9189">
        <f ca="1"/>
        <v>0</v>
      </c>
      <c r="G9189">
        <f ca="1"/>
        <v>0</v>
      </c>
      <c r="I9189" s="4">
        <f ca="1"/>
        <v>0</v>
      </c>
    </row>
    <row r="9190" spans="1:9" ht="14.4" hidden="1" customHeight="1" x14ac:dyDescent="0.3">
      <c r="A9190">
        <f ca="1"/>
        <v>0</v>
      </c>
      <c r="C9190">
        <f ca="1"/>
        <v>0</v>
      </c>
      <c r="D9190">
        <f ca="1"/>
        <v>0</v>
      </c>
      <c r="E9190">
        <f ca="1"/>
        <v>0</v>
      </c>
      <c r="F9190">
        <f ca="1"/>
        <v>0</v>
      </c>
      <c r="G9190">
        <f ca="1"/>
        <v>0</v>
      </c>
      <c r="I9190" s="4">
        <f ca="1"/>
        <v>0</v>
      </c>
    </row>
    <row r="9191" spans="1:9" ht="14.4" hidden="1" customHeight="1" x14ac:dyDescent="0.3">
      <c r="A9191">
        <f ca="1"/>
        <v>0</v>
      </c>
      <c r="C9191">
        <f ca="1"/>
        <v>0</v>
      </c>
      <c r="D9191">
        <f ca="1"/>
        <v>0</v>
      </c>
      <c r="E9191">
        <f ca="1"/>
        <v>0</v>
      </c>
      <c r="F9191">
        <f ca="1"/>
        <v>0</v>
      </c>
      <c r="G9191">
        <f ca="1"/>
        <v>0</v>
      </c>
      <c r="I9191" s="4">
        <f ca="1"/>
        <v>0</v>
      </c>
    </row>
    <row r="9192" spans="1:9" ht="14.4" hidden="1" customHeight="1" x14ac:dyDescent="0.3">
      <c r="A9192">
        <f ca="1"/>
        <v>0</v>
      </c>
      <c r="C9192">
        <f ca="1"/>
        <v>0</v>
      </c>
      <c r="D9192">
        <f ca="1"/>
        <v>0</v>
      </c>
      <c r="E9192">
        <f ca="1"/>
        <v>0</v>
      </c>
      <c r="F9192">
        <f ca="1"/>
        <v>0</v>
      </c>
      <c r="G9192">
        <f ca="1"/>
        <v>0</v>
      </c>
      <c r="I9192" s="4">
        <f ca="1"/>
        <v>0</v>
      </c>
    </row>
    <row r="9193" spans="1:9" ht="14.4" hidden="1" customHeight="1" x14ac:dyDescent="0.3">
      <c r="A9193">
        <f ca="1"/>
        <v>0</v>
      </c>
      <c r="C9193">
        <f ca="1"/>
        <v>0</v>
      </c>
      <c r="D9193">
        <f ca="1"/>
        <v>0</v>
      </c>
      <c r="E9193">
        <f ca="1"/>
        <v>0</v>
      </c>
      <c r="F9193">
        <f ca="1"/>
        <v>0</v>
      </c>
      <c r="G9193">
        <f ca="1"/>
        <v>0</v>
      </c>
      <c r="I9193" s="4">
        <f ca="1"/>
        <v>0</v>
      </c>
    </row>
    <row r="9194" spans="1:9" ht="14.4" hidden="1" customHeight="1" x14ac:dyDescent="0.3">
      <c r="A9194">
        <f ca="1"/>
        <v>0</v>
      </c>
      <c r="C9194">
        <f ca="1"/>
        <v>0</v>
      </c>
      <c r="D9194">
        <f ca="1"/>
        <v>0</v>
      </c>
      <c r="E9194">
        <f ca="1"/>
        <v>0</v>
      </c>
      <c r="F9194">
        <f ca="1"/>
        <v>0</v>
      </c>
      <c r="G9194">
        <f ca="1"/>
        <v>0</v>
      </c>
      <c r="I9194" s="4">
        <f ca="1"/>
        <v>0</v>
      </c>
    </row>
    <row r="9195" spans="1:9" ht="14.4" hidden="1" customHeight="1" x14ac:dyDescent="0.3">
      <c r="A9195">
        <f ca="1"/>
        <v>0</v>
      </c>
      <c r="C9195">
        <f ca="1"/>
        <v>0</v>
      </c>
      <c r="D9195">
        <f ca="1"/>
        <v>0</v>
      </c>
      <c r="E9195">
        <f ca="1"/>
        <v>0</v>
      </c>
      <c r="F9195">
        <f ca="1"/>
        <v>0</v>
      </c>
      <c r="G9195">
        <f ca="1"/>
        <v>0</v>
      </c>
      <c r="I9195" s="4">
        <f ca="1"/>
        <v>0</v>
      </c>
    </row>
    <row r="9196" spans="1:9" ht="14.4" hidden="1" customHeight="1" x14ac:dyDescent="0.3">
      <c r="A9196">
        <f ca="1"/>
        <v>0</v>
      </c>
      <c r="C9196">
        <f ca="1"/>
        <v>0</v>
      </c>
      <c r="D9196">
        <f ca="1"/>
        <v>0</v>
      </c>
      <c r="E9196">
        <f ca="1"/>
        <v>0</v>
      </c>
      <c r="F9196">
        <f ca="1"/>
        <v>0</v>
      </c>
      <c r="G9196">
        <f ca="1"/>
        <v>0</v>
      </c>
      <c r="I9196" s="4">
        <f ca="1"/>
        <v>0</v>
      </c>
    </row>
    <row r="9197" spans="1:9" ht="14.4" hidden="1" customHeight="1" x14ac:dyDescent="0.3">
      <c r="A9197">
        <f ca="1"/>
        <v>0</v>
      </c>
      <c r="C9197">
        <f ca="1"/>
        <v>0</v>
      </c>
      <c r="D9197">
        <f ca="1"/>
        <v>0</v>
      </c>
      <c r="E9197">
        <f ca="1"/>
        <v>0</v>
      </c>
      <c r="F9197">
        <f ca="1"/>
        <v>0</v>
      </c>
      <c r="G9197">
        <f ca="1"/>
        <v>0</v>
      </c>
      <c r="I9197" s="4">
        <f ca="1"/>
        <v>0</v>
      </c>
    </row>
    <row r="9198" spans="1:9" ht="14.4" hidden="1" customHeight="1" x14ac:dyDescent="0.3">
      <c r="A9198">
        <f ca="1"/>
        <v>0</v>
      </c>
      <c r="C9198">
        <f ca="1"/>
        <v>0</v>
      </c>
      <c r="D9198">
        <f ca="1"/>
        <v>0</v>
      </c>
      <c r="E9198">
        <f ca="1"/>
        <v>0</v>
      </c>
      <c r="F9198">
        <f ca="1"/>
        <v>0</v>
      </c>
      <c r="G9198">
        <f ca="1"/>
        <v>0</v>
      </c>
      <c r="I9198" s="4">
        <f ca="1"/>
        <v>0</v>
      </c>
    </row>
    <row r="9199" spans="1:9" ht="14.4" hidden="1" customHeight="1" x14ac:dyDescent="0.3">
      <c r="A9199">
        <f ca="1"/>
        <v>0</v>
      </c>
      <c r="C9199">
        <f ca="1"/>
        <v>0</v>
      </c>
      <c r="D9199">
        <f ca="1"/>
        <v>0</v>
      </c>
      <c r="E9199">
        <f ca="1"/>
        <v>0</v>
      </c>
      <c r="F9199">
        <f ca="1"/>
        <v>0</v>
      </c>
      <c r="G9199">
        <f ca="1"/>
        <v>0</v>
      </c>
      <c r="I9199" s="4">
        <f ca="1"/>
        <v>0</v>
      </c>
    </row>
    <row r="9200" spans="1:9" ht="14.4" hidden="1" customHeight="1" x14ac:dyDescent="0.3">
      <c r="A9200">
        <f ca="1"/>
        <v>0</v>
      </c>
      <c r="C9200">
        <f ca="1"/>
        <v>0</v>
      </c>
      <c r="D9200">
        <f ca="1"/>
        <v>0</v>
      </c>
      <c r="E9200">
        <f ca="1"/>
        <v>0</v>
      </c>
      <c r="F9200">
        <f ca="1"/>
        <v>0</v>
      </c>
      <c r="G9200">
        <f ca="1"/>
        <v>0</v>
      </c>
      <c r="I9200" s="4">
        <f ca="1"/>
        <v>0</v>
      </c>
    </row>
    <row r="9201" spans="1:9" ht="14.4" hidden="1" customHeight="1" x14ac:dyDescent="0.3">
      <c r="A9201">
        <f ca="1"/>
        <v>0</v>
      </c>
      <c r="C9201">
        <f ca="1"/>
        <v>0</v>
      </c>
      <c r="D9201">
        <f ca="1"/>
        <v>0</v>
      </c>
      <c r="E9201">
        <f ca="1"/>
        <v>0</v>
      </c>
      <c r="F9201">
        <f ca="1"/>
        <v>0</v>
      </c>
      <c r="G9201">
        <f ca="1"/>
        <v>0</v>
      </c>
      <c r="I9201" s="4">
        <f ca="1"/>
        <v>0</v>
      </c>
    </row>
    <row r="9202" spans="1:9" ht="14.4" hidden="1" customHeight="1" x14ac:dyDescent="0.3">
      <c r="A9202">
        <f ca="1"/>
        <v>0</v>
      </c>
      <c r="C9202">
        <f ca="1"/>
        <v>0</v>
      </c>
      <c r="D9202">
        <f ca="1"/>
        <v>0</v>
      </c>
      <c r="E9202">
        <f ca="1"/>
        <v>0</v>
      </c>
      <c r="F9202">
        <f ca="1"/>
        <v>0</v>
      </c>
      <c r="G9202">
        <f ca="1"/>
        <v>0</v>
      </c>
      <c r="I9202" s="4">
        <f ca="1"/>
        <v>0</v>
      </c>
    </row>
    <row r="9203" spans="1:9" ht="14.4" hidden="1" customHeight="1" x14ac:dyDescent="0.3">
      <c r="A9203">
        <f ca="1"/>
        <v>0</v>
      </c>
      <c r="C9203">
        <f ca="1"/>
        <v>0</v>
      </c>
      <c r="D9203">
        <f ca="1"/>
        <v>0</v>
      </c>
      <c r="E9203">
        <f ca="1"/>
        <v>0</v>
      </c>
      <c r="F9203">
        <f ca="1"/>
        <v>0</v>
      </c>
      <c r="G9203">
        <f ca="1"/>
        <v>0</v>
      </c>
      <c r="I9203" s="4">
        <f ca="1"/>
        <v>0</v>
      </c>
    </row>
    <row r="9204" spans="1:9" ht="14.4" hidden="1" customHeight="1" x14ac:dyDescent="0.3">
      <c r="A9204">
        <f ca="1"/>
        <v>0</v>
      </c>
      <c r="C9204">
        <f ca="1"/>
        <v>0</v>
      </c>
      <c r="D9204">
        <f ca="1"/>
        <v>0</v>
      </c>
      <c r="E9204">
        <f ca="1"/>
        <v>0</v>
      </c>
      <c r="F9204">
        <f ca="1"/>
        <v>0</v>
      </c>
      <c r="G9204">
        <f ca="1"/>
        <v>0</v>
      </c>
      <c r="I9204" s="4">
        <f ca="1"/>
        <v>0</v>
      </c>
    </row>
    <row r="9205" spans="1:9" ht="14.4" hidden="1" customHeight="1" x14ac:dyDescent="0.3">
      <c r="A9205">
        <f ca="1"/>
        <v>0</v>
      </c>
      <c r="C9205">
        <f ca="1"/>
        <v>0</v>
      </c>
      <c r="D9205">
        <f ca="1"/>
        <v>0</v>
      </c>
      <c r="E9205">
        <f ca="1"/>
        <v>0</v>
      </c>
      <c r="F9205">
        <f ca="1"/>
        <v>0</v>
      </c>
      <c r="G9205">
        <f ca="1"/>
        <v>0</v>
      </c>
      <c r="I9205" s="4">
        <f ca="1"/>
        <v>0</v>
      </c>
    </row>
    <row r="9206" spans="1:9" ht="14.4" hidden="1" customHeight="1" x14ac:dyDescent="0.3">
      <c r="A9206">
        <f ca="1"/>
        <v>0</v>
      </c>
      <c r="C9206">
        <f ca="1"/>
        <v>0</v>
      </c>
      <c r="D9206">
        <f ca="1"/>
        <v>0</v>
      </c>
      <c r="E9206">
        <f ca="1"/>
        <v>0</v>
      </c>
      <c r="F9206">
        <f ca="1"/>
        <v>0</v>
      </c>
      <c r="G9206">
        <f ca="1"/>
        <v>0</v>
      </c>
      <c r="I9206" s="4">
        <f ca="1"/>
        <v>0</v>
      </c>
    </row>
    <row r="9207" spans="1:9" ht="14.4" hidden="1" customHeight="1" x14ac:dyDescent="0.3">
      <c r="A9207">
        <f ca="1"/>
        <v>0</v>
      </c>
      <c r="C9207">
        <f ca="1"/>
        <v>0</v>
      </c>
      <c r="D9207">
        <f ca="1"/>
        <v>0</v>
      </c>
      <c r="E9207">
        <f ca="1"/>
        <v>0</v>
      </c>
      <c r="F9207">
        <f ca="1"/>
        <v>0</v>
      </c>
      <c r="G9207">
        <f ca="1"/>
        <v>0</v>
      </c>
      <c r="I9207" s="4">
        <f ca="1"/>
        <v>0</v>
      </c>
    </row>
    <row r="9208" spans="1:9" ht="14.4" hidden="1" customHeight="1" x14ac:dyDescent="0.3">
      <c r="A9208">
        <f ca="1"/>
        <v>0</v>
      </c>
      <c r="C9208">
        <f ca="1"/>
        <v>0</v>
      </c>
      <c r="D9208">
        <f ca="1"/>
        <v>0</v>
      </c>
      <c r="E9208">
        <f ca="1"/>
        <v>0</v>
      </c>
      <c r="F9208">
        <f ca="1"/>
        <v>0</v>
      </c>
      <c r="G9208">
        <f ca="1"/>
        <v>0</v>
      </c>
      <c r="I9208" s="4">
        <f ca="1"/>
        <v>0</v>
      </c>
    </row>
    <row r="9209" spans="1:9" ht="14.4" hidden="1" customHeight="1" x14ac:dyDescent="0.3">
      <c r="A9209">
        <f ca="1"/>
        <v>0</v>
      </c>
      <c r="C9209">
        <f ca="1"/>
        <v>0</v>
      </c>
      <c r="D9209">
        <f ca="1"/>
        <v>0</v>
      </c>
      <c r="E9209">
        <f ca="1"/>
        <v>0</v>
      </c>
      <c r="F9209">
        <f ca="1"/>
        <v>0</v>
      </c>
      <c r="G9209">
        <f ca="1"/>
        <v>0</v>
      </c>
      <c r="I9209" s="4">
        <f ca="1"/>
        <v>0</v>
      </c>
    </row>
    <row r="9210" spans="1:9" ht="14.4" hidden="1" customHeight="1" x14ac:dyDescent="0.3">
      <c r="A9210">
        <f ca="1"/>
        <v>0</v>
      </c>
      <c r="C9210">
        <f ca="1"/>
        <v>0</v>
      </c>
      <c r="D9210">
        <f ca="1"/>
        <v>0</v>
      </c>
      <c r="E9210">
        <f ca="1"/>
        <v>0</v>
      </c>
      <c r="F9210">
        <f ca="1"/>
        <v>0</v>
      </c>
      <c r="G9210">
        <f ca="1"/>
        <v>0</v>
      </c>
      <c r="I9210" s="4">
        <f ca="1"/>
        <v>0</v>
      </c>
    </row>
    <row r="9211" spans="1:9" ht="14.4" hidden="1" customHeight="1" x14ac:dyDescent="0.3">
      <c r="A9211">
        <f ca="1"/>
        <v>0</v>
      </c>
      <c r="C9211">
        <f ca="1"/>
        <v>0</v>
      </c>
      <c r="D9211">
        <f ca="1"/>
        <v>0</v>
      </c>
      <c r="E9211">
        <f ca="1"/>
        <v>0</v>
      </c>
      <c r="F9211">
        <f ca="1"/>
        <v>0</v>
      </c>
      <c r="G9211">
        <f ca="1"/>
        <v>0</v>
      </c>
      <c r="I9211" s="4">
        <f ca="1"/>
        <v>0</v>
      </c>
    </row>
    <row r="9212" spans="1:9" ht="14.4" hidden="1" customHeight="1" x14ac:dyDescent="0.3">
      <c r="A9212">
        <f ca="1"/>
        <v>0</v>
      </c>
      <c r="C9212">
        <f ca="1"/>
        <v>0</v>
      </c>
      <c r="D9212">
        <f ca="1"/>
        <v>0</v>
      </c>
      <c r="E9212">
        <f ca="1"/>
        <v>0</v>
      </c>
      <c r="F9212">
        <f ca="1"/>
        <v>0</v>
      </c>
      <c r="G9212">
        <f ca="1"/>
        <v>0</v>
      </c>
      <c r="I9212" s="4">
        <f ca="1"/>
        <v>0</v>
      </c>
    </row>
    <row r="9213" spans="1:9" ht="14.4" hidden="1" customHeight="1" x14ac:dyDescent="0.3">
      <c r="A9213">
        <f ca="1"/>
        <v>0</v>
      </c>
      <c r="C9213">
        <f ca="1"/>
        <v>0</v>
      </c>
      <c r="D9213">
        <f ca="1"/>
        <v>0</v>
      </c>
      <c r="E9213">
        <f ca="1"/>
        <v>0</v>
      </c>
      <c r="F9213">
        <f ca="1"/>
        <v>0</v>
      </c>
      <c r="G9213">
        <f ca="1"/>
        <v>0</v>
      </c>
      <c r="I9213" s="4">
        <f ca="1"/>
        <v>0</v>
      </c>
    </row>
    <row r="9214" spans="1:9" ht="14.4" hidden="1" customHeight="1" x14ac:dyDescent="0.3">
      <c r="A9214">
        <f ca="1"/>
        <v>0</v>
      </c>
      <c r="C9214">
        <f ca="1"/>
        <v>0</v>
      </c>
      <c r="D9214">
        <f ca="1"/>
        <v>0</v>
      </c>
      <c r="E9214">
        <f ca="1"/>
        <v>0</v>
      </c>
      <c r="F9214">
        <f ca="1"/>
        <v>0</v>
      </c>
      <c r="G9214">
        <f ca="1"/>
        <v>0</v>
      </c>
      <c r="I9214" s="4">
        <f ca="1"/>
        <v>0</v>
      </c>
    </row>
    <row r="9215" spans="1:9" ht="14.4" hidden="1" customHeight="1" x14ac:dyDescent="0.3">
      <c r="A9215">
        <f ca="1"/>
        <v>0</v>
      </c>
      <c r="C9215">
        <f ca="1"/>
        <v>0</v>
      </c>
      <c r="D9215">
        <f ca="1"/>
        <v>0</v>
      </c>
      <c r="E9215">
        <f ca="1"/>
        <v>0</v>
      </c>
      <c r="F9215">
        <f ca="1"/>
        <v>0</v>
      </c>
      <c r="G9215">
        <f ca="1"/>
        <v>0</v>
      </c>
      <c r="I9215" s="4">
        <f ca="1"/>
        <v>0</v>
      </c>
    </row>
    <row r="9216" spans="1:9" ht="14.4" hidden="1" customHeight="1" x14ac:dyDescent="0.3">
      <c r="A9216">
        <f ca="1"/>
        <v>0</v>
      </c>
      <c r="C9216">
        <f ca="1"/>
        <v>0</v>
      </c>
      <c r="D9216">
        <f ca="1"/>
        <v>0</v>
      </c>
      <c r="E9216">
        <f ca="1"/>
        <v>0</v>
      </c>
      <c r="F9216">
        <f ca="1"/>
        <v>0</v>
      </c>
      <c r="G9216">
        <f ca="1"/>
        <v>0</v>
      </c>
      <c r="I9216" s="4">
        <f ca="1"/>
        <v>0</v>
      </c>
    </row>
    <row r="9217" spans="1:9" ht="14.4" hidden="1" customHeight="1" x14ac:dyDescent="0.3">
      <c r="A9217">
        <f ca="1"/>
        <v>0</v>
      </c>
      <c r="C9217">
        <f ca="1"/>
        <v>0</v>
      </c>
      <c r="D9217">
        <f ca="1"/>
        <v>0</v>
      </c>
      <c r="E9217">
        <f ca="1"/>
        <v>0</v>
      </c>
      <c r="F9217">
        <f ca="1"/>
        <v>0</v>
      </c>
      <c r="G9217">
        <f ca="1"/>
        <v>0</v>
      </c>
      <c r="I9217" s="4">
        <f ca="1"/>
        <v>0</v>
      </c>
    </row>
    <row r="9218" spans="1:9" ht="14.4" hidden="1" customHeight="1" x14ac:dyDescent="0.3">
      <c r="A9218">
        <f ca="1"/>
        <v>0</v>
      </c>
      <c r="C9218">
        <f ca="1"/>
        <v>0</v>
      </c>
      <c r="D9218">
        <f ca="1"/>
        <v>0</v>
      </c>
      <c r="E9218">
        <f ca="1"/>
        <v>0</v>
      </c>
      <c r="F9218">
        <f ca="1"/>
        <v>0</v>
      </c>
      <c r="G9218">
        <f ca="1"/>
        <v>0</v>
      </c>
      <c r="I9218" s="4">
        <f ca="1"/>
        <v>0</v>
      </c>
    </row>
    <row r="9219" spans="1:9" ht="14.4" hidden="1" customHeight="1" x14ac:dyDescent="0.3">
      <c r="A9219">
        <f ca="1"/>
        <v>0</v>
      </c>
      <c r="C9219">
        <f ca="1"/>
        <v>0</v>
      </c>
      <c r="D9219">
        <f ca="1"/>
        <v>0</v>
      </c>
      <c r="E9219">
        <f ca="1"/>
        <v>0</v>
      </c>
      <c r="F9219">
        <f ca="1"/>
        <v>0</v>
      </c>
      <c r="G9219">
        <f ca="1"/>
        <v>0</v>
      </c>
      <c r="I9219" s="4">
        <f ca="1"/>
        <v>0</v>
      </c>
    </row>
    <row r="9220" spans="1:9" ht="14.4" hidden="1" customHeight="1" x14ac:dyDescent="0.3">
      <c r="A9220">
        <f ca="1"/>
        <v>0</v>
      </c>
      <c r="C9220">
        <f ca="1"/>
        <v>0</v>
      </c>
      <c r="D9220">
        <f ca="1"/>
        <v>0</v>
      </c>
      <c r="E9220">
        <f ca="1"/>
        <v>0</v>
      </c>
      <c r="F9220">
        <f ca="1"/>
        <v>0</v>
      </c>
      <c r="G9220">
        <f ca="1"/>
        <v>0</v>
      </c>
      <c r="I9220" s="4">
        <f ca="1"/>
        <v>0</v>
      </c>
    </row>
    <row r="9221" spans="1:9" ht="14.4" hidden="1" customHeight="1" x14ac:dyDescent="0.3">
      <c r="A9221">
        <f ca="1"/>
        <v>0</v>
      </c>
      <c r="C9221">
        <f ca="1"/>
        <v>0</v>
      </c>
      <c r="D9221">
        <f ca="1"/>
        <v>0</v>
      </c>
      <c r="E9221">
        <f ca="1"/>
        <v>0</v>
      </c>
      <c r="F9221">
        <f ca="1"/>
        <v>0</v>
      </c>
      <c r="G9221">
        <f ca="1"/>
        <v>0</v>
      </c>
      <c r="I9221" s="4">
        <f ca="1"/>
        <v>0</v>
      </c>
    </row>
    <row r="9222" spans="1:9" ht="14.4" hidden="1" customHeight="1" x14ac:dyDescent="0.3">
      <c r="A9222">
        <f ca="1"/>
        <v>0</v>
      </c>
      <c r="C9222">
        <f ca="1"/>
        <v>0</v>
      </c>
      <c r="D9222">
        <f ca="1"/>
        <v>0</v>
      </c>
      <c r="E9222">
        <f ca="1"/>
        <v>0</v>
      </c>
      <c r="F9222">
        <f ca="1"/>
        <v>0</v>
      </c>
      <c r="G9222">
        <f ca="1"/>
        <v>0</v>
      </c>
      <c r="I9222" s="4">
        <f ca="1"/>
        <v>0</v>
      </c>
    </row>
    <row r="9223" spans="1:9" ht="14.4" hidden="1" customHeight="1" x14ac:dyDescent="0.3">
      <c r="A9223">
        <f ca="1"/>
        <v>0</v>
      </c>
      <c r="C9223">
        <f ca="1"/>
        <v>0</v>
      </c>
      <c r="D9223">
        <f ca="1"/>
        <v>0</v>
      </c>
      <c r="E9223">
        <f ca="1"/>
        <v>0</v>
      </c>
      <c r="F9223">
        <f ca="1"/>
        <v>0</v>
      </c>
      <c r="G9223">
        <f ca="1"/>
        <v>0</v>
      </c>
      <c r="I9223" s="4">
        <f ca="1"/>
        <v>0</v>
      </c>
    </row>
    <row r="9224" spans="1:9" ht="14.4" hidden="1" customHeight="1" x14ac:dyDescent="0.3">
      <c r="A9224">
        <f ca="1"/>
        <v>0</v>
      </c>
      <c r="C9224">
        <f ca="1"/>
        <v>0</v>
      </c>
      <c r="D9224">
        <f ca="1"/>
        <v>0</v>
      </c>
      <c r="E9224">
        <f ca="1"/>
        <v>0</v>
      </c>
      <c r="F9224">
        <f ca="1"/>
        <v>0</v>
      </c>
      <c r="G9224">
        <f ca="1"/>
        <v>0</v>
      </c>
      <c r="I9224" s="4">
        <f ca="1"/>
        <v>0</v>
      </c>
    </row>
    <row r="9225" spans="1:9" ht="14.4" hidden="1" customHeight="1" x14ac:dyDescent="0.3">
      <c r="A9225">
        <f ca="1"/>
        <v>0</v>
      </c>
      <c r="C9225">
        <f ca="1"/>
        <v>0</v>
      </c>
      <c r="D9225">
        <f ca="1"/>
        <v>0</v>
      </c>
      <c r="E9225">
        <f ca="1"/>
        <v>0</v>
      </c>
      <c r="F9225">
        <f ca="1"/>
        <v>0</v>
      </c>
      <c r="G9225">
        <f ca="1"/>
        <v>0</v>
      </c>
      <c r="I9225" s="4">
        <f ca="1"/>
        <v>0</v>
      </c>
    </row>
    <row r="9226" spans="1:9" ht="14.4" hidden="1" customHeight="1" x14ac:dyDescent="0.3">
      <c r="A9226">
        <f ca="1"/>
        <v>0</v>
      </c>
      <c r="C9226">
        <f ca="1"/>
        <v>0</v>
      </c>
      <c r="D9226">
        <f ca="1"/>
        <v>0</v>
      </c>
      <c r="E9226">
        <f ca="1"/>
        <v>0</v>
      </c>
      <c r="F9226">
        <f ca="1"/>
        <v>0</v>
      </c>
      <c r="G9226">
        <f ca="1"/>
        <v>0</v>
      </c>
      <c r="I9226" s="4">
        <f ca="1"/>
        <v>0</v>
      </c>
    </row>
    <row r="9227" spans="1:9" ht="14.4" hidden="1" customHeight="1" x14ac:dyDescent="0.3">
      <c r="A9227">
        <f ca="1"/>
        <v>0</v>
      </c>
      <c r="C9227">
        <f ca="1"/>
        <v>0</v>
      </c>
      <c r="D9227">
        <f ca="1"/>
        <v>0</v>
      </c>
      <c r="E9227">
        <f ca="1"/>
        <v>0</v>
      </c>
      <c r="F9227">
        <f ca="1"/>
        <v>0</v>
      </c>
      <c r="G9227">
        <f ca="1"/>
        <v>0</v>
      </c>
      <c r="I9227" s="4">
        <f ca="1"/>
        <v>0</v>
      </c>
    </row>
    <row r="9228" spans="1:9" ht="14.4" hidden="1" customHeight="1" x14ac:dyDescent="0.3">
      <c r="A9228">
        <f ca="1"/>
        <v>0</v>
      </c>
      <c r="C9228">
        <f ca="1"/>
        <v>0</v>
      </c>
      <c r="D9228">
        <f ca="1"/>
        <v>0</v>
      </c>
      <c r="E9228">
        <f ca="1"/>
        <v>0</v>
      </c>
      <c r="F9228">
        <f ca="1"/>
        <v>0</v>
      </c>
      <c r="G9228">
        <f ca="1"/>
        <v>0</v>
      </c>
      <c r="I9228" s="4">
        <f ca="1"/>
        <v>0</v>
      </c>
    </row>
    <row r="9229" spans="1:9" ht="14.4" hidden="1" customHeight="1" x14ac:dyDescent="0.3">
      <c r="A9229">
        <f ca="1"/>
        <v>0</v>
      </c>
      <c r="C9229">
        <f ca="1"/>
        <v>0</v>
      </c>
      <c r="D9229">
        <f ca="1"/>
        <v>0</v>
      </c>
      <c r="E9229">
        <f ca="1"/>
        <v>0</v>
      </c>
      <c r="F9229">
        <f ca="1"/>
        <v>0</v>
      </c>
      <c r="G9229">
        <f ca="1"/>
        <v>0</v>
      </c>
      <c r="I9229" s="4">
        <f ca="1"/>
        <v>0</v>
      </c>
    </row>
    <row r="9230" spans="1:9" ht="14.4" hidden="1" customHeight="1" x14ac:dyDescent="0.3">
      <c r="A9230">
        <f ca="1"/>
        <v>0</v>
      </c>
      <c r="C9230">
        <f ca="1"/>
        <v>0</v>
      </c>
      <c r="D9230">
        <f ca="1"/>
        <v>0</v>
      </c>
      <c r="E9230">
        <f ca="1"/>
        <v>0</v>
      </c>
      <c r="F9230">
        <f ca="1"/>
        <v>0</v>
      </c>
      <c r="G9230">
        <f ca="1"/>
        <v>0</v>
      </c>
      <c r="I9230" s="4">
        <f ca="1"/>
        <v>0</v>
      </c>
    </row>
    <row r="9231" spans="1:9" ht="14.4" hidden="1" customHeight="1" x14ac:dyDescent="0.3">
      <c r="A9231">
        <f ca="1"/>
        <v>0</v>
      </c>
      <c r="C9231">
        <f ca="1"/>
        <v>0</v>
      </c>
      <c r="D9231">
        <f ca="1"/>
        <v>0</v>
      </c>
      <c r="E9231">
        <f ca="1"/>
        <v>0</v>
      </c>
      <c r="F9231">
        <f ca="1"/>
        <v>0</v>
      </c>
      <c r="G9231">
        <f ca="1"/>
        <v>0</v>
      </c>
      <c r="I9231" s="4">
        <f ca="1"/>
        <v>0</v>
      </c>
    </row>
    <row r="9232" spans="1:9" ht="14.4" hidden="1" customHeight="1" x14ac:dyDescent="0.3">
      <c r="A9232">
        <f ca="1"/>
        <v>0</v>
      </c>
      <c r="C9232">
        <f ca="1"/>
        <v>0</v>
      </c>
      <c r="D9232">
        <f ca="1"/>
        <v>0</v>
      </c>
      <c r="E9232">
        <f ca="1"/>
        <v>0</v>
      </c>
      <c r="F9232">
        <f ca="1"/>
        <v>0</v>
      </c>
      <c r="G9232">
        <f ca="1"/>
        <v>0</v>
      </c>
      <c r="I9232" s="4">
        <f ca="1"/>
        <v>0</v>
      </c>
    </row>
    <row r="9233" spans="1:9" ht="14.4" hidden="1" customHeight="1" x14ac:dyDescent="0.3">
      <c r="A9233">
        <f ca="1"/>
        <v>0</v>
      </c>
      <c r="C9233">
        <f ca="1"/>
        <v>0</v>
      </c>
      <c r="D9233">
        <f ca="1"/>
        <v>0</v>
      </c>
      <c r="E9233">
        <f ca="1"/>
        <v>0</v>
      </c>
      <c r="F9233">
        <f ca="1"/>
        <v>0</v>
      </c>
      <c r="G9233">
        <f ca="1"/>
        <v>0</v>
      </c>
      <c r="I9233" s="4">
        <f ca="1"/>
        <v>0</v>
      </c>
    </row>
    <row r="9234" spans="1:9" ht="14.4" hidden="1" customHeight="1" x14ac:dyDescent="0.3">
      <c r="A9234">
        <f ca="1"/>
        <v>0</v>
      </c>
      <c r="C9234">
        <f ca="1"/>
        <v>0</v>
      </c>
      <c r="D9234">
        <f ca="1"/>
        <v>0</v>
      </c>
      <c r="E9234">
        <f ca="1"/>
        <v>0</v>
      </c>
      <c r="F9234">
        <f ca="1"/>
        <v>0</v>
      </c>
      <c r="G9234">
        <f ca="1"/>
        <v>0</v>
      </c>
      <c r="I9234" s="4">
        <f ca="1"/>
        <v>0</v>
      </c>
    </row>
    <row r="9235" spans="1:9" ht="14.4" hidden="1" customHeight="1" x14ac:dyDescent="0.3">
      <c r="A9235">
        <f ca="1"/>
        <v>0</v>
      </c>
      <c r="C9235">
        <f ca="1"/>
        <v>0</v>
      </c>
      <c r="D9235">
        <f ca="1"/>
        <v>0</v>
      </c>
      <c r="E9235">
        <f ca="1"/>
        <v>0</v>
      </c>
      <c r="F9235">
        <f ca="1"/>
        <v>0</v>
      </c>
      <c r="G9235">
        <f ca="1"/>
        <v>0</v>
      </c>
      <c r="I9235" s="4">
        <f ca="1"/>
        <v>0</v>
      </c>
    </row>
    <row r="9236" spans="1:9" ht="14.4" hidden="1" customHeight="1" x14ac:dyDescent="0.3">
      <c r="A9236">
        <f ca="1"/>
        <v>0</v>
      </c>
      <c r="C9236">
        <f ca="1"/>
        <v>0</v>
      </c>
      <c r="D9236">
        <f ca="1"/>
        <v>0</v>
      </c>
      <c r="E9236">
        <f ca="1"/>
        <v>0</v>
      </c>
      <c r="F9236">
        <f ca="1"/>
        <v>0</v>
      </c>
      <c r="G9236">
        <f ca="1"/>
        <v>0</v>
      </c>
      <c r="I9236" s="4">
        <f ca="1"/>
        <v>0</v>
      </c>
    </row>
    <row r="9237" spans="1:9" ht="14.4" hidden="1" customHeight="1" x14ac:dyDescent="0.3">
      <c r="A9237">
        <f ca="1"/>
        <v>0</v>
      </c>
      <c r="C9237">
        <f ca="1"/>
        <v>0</v>
      </c>
      <c r="D9237">
        <f ca="1"/>
        <v>0</v>
      </c>
      <c r="E9237">
        <f ca="1"/>
        <v>0</v>
      </c>
      <c r="F9237">
        <f ca="1"/>
        <v>0</v>
      </c>
      <c r="G9237">
        <f ca="1"/>
        <v>0</v>
      </c>
      <c r="I9237" s="4">
        <f ca="1"/>
        <v>0</v>
      </c>
    </row>
    <row r="9238" spans="1:9" ht="14.4" hidden="1" customHeight="1" x14ac:dyDescent="0.3">
      <c r="A9238">
        <f ca="1"/>
        <v>0</v>
      </c>
      <c r="C9238">
        <f ca="1"/>
        <v>0</v>
      </c>
      <c r="D9238">
        <f ca="1"/>
        <v>0</v>
      </c>
      <c r="E9238">
        <f ca="1"/>
        <v>0</v>
      </c>
      <c r="F9238">
        <f ca="1"/>
        <v>0</v>
      </c>
      <c r="G9238">
        <f ca="1"/>
        <v>0</v>
      </c>
      <c r="I9238" s="4">
        <f ca="1"/>
        <v>0</v>
      </c>
    </row>
    <row r="9239" spans="1:9" ht="14.4" hidden="1" customHeight="1" x14ac:dyDescent="0.3">
      <c r="A9239">
        <f ca="1"/>
        <v>0</v>
      </c>
      <c r="C9239">
        <f ca="1"/>
        <v>0</v>
      </c>
      <c r="D9239">
        <f ca="1"/>
        <v>0</v>
      </c>
      <c r="E9239">
        <f ca="1"/>
        <v>0</v>
      </c>
      <c r="F9239">
        <f ca="1"/>
        <v>0</v>
      </c>
      <c r="G9239">
        <f ca="1"/>
        <v>0</v>
      </c>
      <c r="I9239" s="4">
        <f ca="1"/>
        <v>0</v>
      </c>
    </row>
    <row r="9240" spans="1:9" ht="14.4" hidden="1" customHeight="1" x14ac:dyDescent="0.3">
      <c r="A9240">
        <f ca="1"/>
        <v>0</v>
      </c>
      <c r="C9240">
        <f ca="1"/>
        <v>0</v>
      </c>
      <c r="D9240">
        <f ca="1"/>
        <v>0</v>
      </c>
      <c r="E9240">
        <f ca="1"/>
        <v>0</v>
      </c>
      <c r="F9240">
        <f ca="1"/>
        <v>0</v>
      </c>
      <c r="G9240">
        <f ca="1"/>
        <v>0</v>
      </c>
      <c r="I9240" s="4">
        <f ca="1"/>
        <v>0</v>
      </c>
    </row>
    <row r="9241" spans="1:9" ht="14.4" hidden="1" customHeight="1" x14ac:dyDescent="0.3">
      <c r="A9241">
        <f ca="1"/>
        <v>0</v>
      </c>
      <c r="C9241">
        <f ca="1"/>
        <v>0</v>
      </c>
      <c r="D9241">
        <f ca="1"/>
        <v>0</v>
      </c>
      <c r="E9241">
        <f ca="1"/>
        <v>0</v>
      </c>
      <c r="F9241">
        <f ca="1"/>
        <v>0</v>
      </c>
      <c r="G9241">
        <f ca="1"/>
        <v>0</v>
      </c>
      <c r="I9241" s="4">
        <f ca="1"/>
        <v>0</v>
      </c>
    </row>
    <row r="9242" spans="1:9" ht="14.4" hidden="1" customHeight="1" x14ac:dyDescent="0.3">
      <c r="A9242">
        <f ca="1"/>
        <v>0</v>
      </c>
      <c r="C9242">
        <f ca="1"/>
        <v>0</v>
      </c>
      <c r="D9242">
        <f ca="1"/>
        <v>0</v>
      </c>
      <c r="E9242">
        <f ca="1"/>
        <v>0</v>
      </c>
      <c r="F9242">
        <f ca="1"/>
        <v>0</v>
      </c>
      <c r="G9242">
        <f ca="1"/>
        <v>0</v>
      </c>
      <c r="I9242" s="4">
        <f ca="1"/>
        <v>0</v>
      </c>
    </row>
    <row r="9243" spans="1:9" ht="14.4" hidden="1" customHeight="1" x14ac:dyDescent="0.3">
      <c r="A9243">
        <f ca="1"/>
        <v>0</v>
      </c>
      <c r="C9243">
        <f ca="1"/>
        <v>0</v>
      </c>
      <c r="D9243">
        <f ca="1"/>
        <v>0</v>
      </c>
      <c r="E9243">
        <f ca="1"/>
        <v>0</v>
      </c>
      <c r="F9243">
        <f ca="1"/>
        <v>0</v>
      </c>
      <c r="G9243">
        <f ca="1"/>
        <v>0</v>
      </c>
      <c r="I9243" s="4">
        <f ca="1"/>
        <v>0</v>
      </c>
    </row>
    <row r="9244" spans="1:9" ht="14.4" hidden="1" customHeight="1" x14ac:dyDescent="0.3">
      <c r="A9244">
        <f ca="1"/>
        <v>0</v>
      </c>
      <c r="C9244">
        <f ca="1"/>
        <v>0</v>
      </c>
      <c r="D9244">
        <f ca="1"/>
        <v>0</v>
      </c>
      <c r="E9244">
        <f ca="1"/>
        <v>0</v>
      </c>
      <c r="F9244">
        <f ca="1"/>
        <v>0</v>
      </c>
      <c r="G9244">
        <f ca="1"/>
        <v>0</v>
      </c>
      <c r="I9244" s="4">
        <f ca="1"/>
        <v>0</v>
      </c>
    </row>
    <row r="9245" spans="1:9" ht="14.4" hidden="1" customHeight="1" x14ac:dyDescent="0.3">
      <c r="A9245">
        <f ca="1"/>
        <v>0</v>
      </c>
      <c r="C9245">
        <f ca="1"/>
        <v>0</v>
      </c>
      <c r="D9245">
        <f ca="1"/>
        <v>0</v>
      </c>
      <c r="E9245">
        <f ca="1"/>
        <v>0</v>
      </c>
      <c r="F9245">
        <f ca="1"/>
        <v>0</v>
      </c>
      <c r="G9245">
        <f ca="1"/>
        <v>0</v>
      </c>
      <c r="I9245" s="4">
        <f ca="1"/>
        <v>0</v>
      </c>
    </row>
    <row r="9246" spans="1:9" ht="14.4" hidden="1" customHeight="1" x14ac:dyDescent="0.3">
      <c r="A9246">
        <f ca="1"/>
        <v>0</v>
      </c>
      <c r="C9246">
        <f ca="1"/>
        <v>0</v>
      </c>
      <c r="D9246">
        <f ca="1"/>
        <v>0</v>
      </c>
      <c r="E9246">
        <f ca="1"/>
        <v>0</v>
      </c>
      <c r="F9246">
        <f ca="1"/>
        <v>0</v>
      </c>
      <c r="G9246">
        <f ca="1"/>
        <v>0</v>
      </c>
      <c r="I9246" s="4">
        <f ca="1"/>
        <v>0</v>
      </c>
    </row>
    <row r="9247" spans="1:9" ht="14.4" hidden="1" customHeight="1" x14ac:dyDescent="0.3">
      <c r="A9247">
        <f ca="1"/>
        <v>0</v>
      </c>
      <c r="C9247">
        <f ca="1"/>
        <v>0</v>
      </c>
      <c r="D9247">
        <f ca="1"/>
        <v>0</v>
      </c>
      <c r="E9247">
        <f ca="1"/>
        <v>0</v>
      </c>
      <c r="F9247">
        <f ca="1"/>
        <v>0</v>
      </c>
      <c r="G9247">
        <f ca="1"/>
        <v>0</v>
      </c>
      <c r="I9247" s="4">
        <f ca="1"/>
        <v>0</v>
      </c>
    </row>
    <row r="9248" spans="1:9" ht="14.4" hidden="1" customHeight="1" x14ac:dyDescent="0.3">
      <c r="A9248">
        <f ca="1"/>
        <v>0</v>
      </c>
      <c r="C9248">
        <f ca="1"/>
        <v>0</v>
      </c>
      <c r="D9248">
        <f ca="1"/>
        <v>0</v>
      </c>
      <c r="E9248">
        <f ca="1"/>
        <v>0</v>
      </c>
      <c r="F9248">
        <f ca="1"/>
        <v>0</v>
      </c>
      <c r="G9248">
        <f ca="1"/>
        <v>0</v>
      </c>
      <c r="I9248" s="4">
        <f ca="1"/>
        <v>0</v>
      </c>
    </row>
    <row r="9249" spans="1:9" ht="14.4" hidden="1" customHeight="1" x14ac:dyDescent="0.3">
      <c r="A9249">
        <f ca="1"/>
        <v>0</v>
      </c>
      <c r="C9249">
        <f ca="1"/>
        <v>0</v>
      </c>
      <c r="D9249">
        <f ca="1"/>
        <v>0</v>
      </c>
      <c r="E9249">
        <f ca="1"/>
        <v>0</v>
      </c>
      <c r="F9249">
        <f ca="1"/>
        <v>0</v>
      </c>
      <c r="G9249">
        <f ca="1"/>
        <v>0</v>
      </c>
      <c r="I9249" s="4">
        <f ca="1"/>
        <v>0</v>
      </c>
    </row>
    <row r="9250" spans="1:9" ht="14.4" hidden="1" customHeight="1" x14ac:dyDescent="0.3">
      <c r="A9250">
        <f ca="1"/>
        <v>0</v>
      </c>
      <c r="C9250">
        <f ca="1"/>
        <v>0</v>
      </c>
      <c r="D9250">
        <f ca="1"/>
        <v>0</v>
      </c>
      <c r="E9250">
        <f ca="1"/>
        <v>0</v>
      </c>
      <c r="F9250">
        <f ca="1"/>
        <v>0</v>
      </c>
      <c r="G9250">
        <f ca="1"/>
        <v>0</v>
      </c>
      <c r="I9250" s="4">
        <f ca="1"/>
        <v>0</v>
      </c>
    </row>
    <row r="9251" spans="1:9" ht="14.4" hidden="1" customHeight="1" x14ac:dyDescent="0.3">
      <c r="A9251">
        <f ca="1"/>
        <v>0</v>
      </c>
      <c r="C9251">
        <f ca="1"/>
        <v>0</v>
      </c>
      <c r="D9251">
        <f ca="1"/>
        <v>0</v>
      </c>
      <c r="E9251">
        <f ca="1"/>
        <v>0</v>
      </c>
      <c r="F9251">
        <f ca="1"/>
        <v>0</v>
      </c>
      <c r="G9251">
        <f ca="1"/>
        <v>0</v>
      </c>
      <c r="I9251" s="4">
        <f ca="1"/>
        <v>0</v>
      </c>
    </row>
    <row r="9252" spans="1:9" ht="14.4" hidden="1" customHeight="1" x14ac:dyDescent="0.3">
      <c r="A9252">
        <f ca="1"/>
        <v>0</v>
      </c>
      <c r="C9252">
        <f ca="1"/>
        <v>0</v>
      </c>
      <c r="D9252">
        <f ca="1"/>
        <v>0</v>
      </c>
      <c r="E9252">
        <f ca="1"/>
        <v>0</v>
      </c>
      <c r="F9252">
        <f ca="1"/>
        <v>0</v>
      </c>
      <c r="G9252">
        <f ca="1"/>
        <v>0</v>
      </c>
      <c r="I9252" s="4">
        <f ca="1"/>
        <v>0</v>
      </c>
    </row>
    <row r="9253" spans="1:9" ht="14.4" hidden="1" customHeight="1" x14ac:dyDescent="0.3">
      <c r="A9253">
        <f ca="1"/>
        <v>0</v>
      </c>
      <c r="C9253">
        <f ca="1"/>
        <v>0</v>
      </c>
      <c r="D9253">
        <f ca="1"/>
        <v>0</v>
      </c>
      <c r="E9253">
        <f ca="1"/>
        <v>0</v>
      </c>
      <c r="F9253">
        <f ca="1"/>
        <v>0</v>
      </c>
      <c r="G9253">
        <f ca="1"/>
        <v>0</v>
      </c>
      <c r="I9253" s="4">
        <f ca="1"/>
        <v>0</v>
      </c>
    </row>
    <row r="9254" spans="1:9" ht="14.4" hidden="1" customHeight="1" x14ac:dyDescent="0.3">
      <c r="A9254">
        <f ca="1"/>
        <v>0</v>
      </c>
      <c r="C9254">
        <f ca="1"/>
        <v>0</v>
      </c>
      <c r="D9254">
        <f ca="1"/>
        <v>0</v>
      </c>
      <c r="E9254">
        <f ca="1"/>
        <v>0</v>
      </c>
      <c r="F9254">
        <f ca="1"/>
        <v>0</v>
      </c>
      <c r="G9254">
        <f ca="1"/>
        <v>0</v>
      </c>
      <c r="I9254" s="4">
        <f ca="1"/>
        <v>0</v>
      </c>
    </row>
    <row r="9255" spans="1:9" ht="14.4" hidden="1" customHeight="1" x14ac:dyDescent="0.3">
      <c r="A9255">
        <f ca="1"/>
        <v>0</v>
      </c>
      <c r="C9255">
        <f ca="1"/>
        <v>0</v>
      </c>
      <c r="D9255">
        <f ca="1"/>
        <v>0</v>
      </c>
      <c r="E9255">
        <f ca="1"/>
        <v>0</v>
      </c>
      <c r="F9255">
        <f ca="1"/>
        <v>0</v>
      </c>
      <c r="G9255">
        <f ca="1"/>
        <v>0</v>
      </c>
      <c r="I9255" s="4">
        <f ca="1"/>
        <v>0</v>
      </c>
    </row>
    <row r="9256" spans="1:9" ht="14.4" hidden="1" customHeight="1" x14ac:dyDescent="0.3">
      <c r="A9256">
        <f ca="1"/>
        <v>0</v>
      </c>
      <c r="C9256">
        <f ca="1"/>
        <v>0</v>
      </c>
      <c r="D9256">
        <f ca="1"/>
        <v>0</v>
      </c>
      <c r="E9256">
        <f ca="1"/>
        <v>0</v>
      </c>
      <c r="F9256">
        <f ca="1"/>
        <v>0</v>
      </c>
      <c r="G9256">
        <f ca="1"/>
        <v>0</v>
      </c>
      <c r="I9256" s="4">
        <f ca="1"/>
        <v>0</v>
      </c>
    </row>
    <row r="9257" spans="1:9" ht="14.4" hidden="1" customHeight="1" x14ac:dyDescent="0.3">
      <c r="A9257">
        <f ca="1"/>
        <v>0</v>
      </c>
      <c r="C9257">
        <f ca="1"/>
        <v>0</v>
      </c>
      <c r="D9257">
        <f ca="1"/>
        <v>0</v>
      </c>
      <c r="E9257">
        <f ca="1"/>
        <v>0</v>
      </c>
      <c r="F9257">
        <f ca="1"/>
        <v>0</v>
      </c>
      <c r="G9257">
        <f ca="1"/>
        <v>0</v>
      </c>
      <c r="I9257" s="4">
        <f ca="1"/>
        <v>0</v>
      </c>
    </row>
    <row r="9258" spans="1:9" ht="14.4" hidden="1" customHeight="1" x14ac:dyDescent="0.3">
      <c r="A9258">
        <f ca="1"/>
        <v>0</v>
      </c>
      <c r="C9258">
        <f ca="1"/>
        <v>0</v>
      </c>
      <c r="D9258">
        <f ca="1"/>
        <v>0</v>
      </c>
      <c r="E9258">
        <f ca="1"/>
        <v>0</v>
      </c>
      <c r="F9258">
        <f ca="1"/>
        <v>0</v>
      </c>
      <c r="G9258">
        <f ca="1"/>
        <v>0</v>
      </c>
      <c r="I9258" s="4">
        <f ca="1"/>
        <v>0</v>
      </c>
    </row>
    <row r="9259" spans="1:9" ht="14.4" hidden="1" customHeight="1" x14ac:dyDescent="0.3">
      <c r="A9259">
        <f ca="1"/>
        <v>0</v>
      </c>
      <c r="C9259">
        <f ca="1"/>
        <v>0</v>
      </c>
      <c r="D9259">
        <f ca="1"/>
        <v>0</v>
      </c>
      <c r="E9259">
        <f ca="1"/>
        <v>0</v>
      </c>
      <c r="F9259">
        <f ca="1"/>
        <v>0</v>
      </c>
      <c r="G9259">
        <f ca="1"/>
        <v>0</v>
      </c>
      <c r="I9259" s="4">
        <f ca="1"/>
        <v>0</v>
      </c>
    </row>
    <row r="9260" spans="1:9" ht="14.4" hidden="1" customHeight="1" x14ac:dyDescent="0.3">
      <c r="A9260">
        <f ca="1"/>
        <v>0</v>
      </c>
      <c r="C9260">
        <f ca="1"/>
        <v>0</v>
      </c>
      <c r="D9260">
        <f ca="1"/>
        <v>0</v>
      </c>
      <c r="E9260">
        <f ca="1"/>
        <v>0</v>
      </c>
      <c r="F9260">
        <f ca="1"/>
        <v>0</v>
      </c>
      <c r="G9260">
        <f ca="1"/>
        <v>0</v>
      </c>
      <c r="I9260" s="4">
        <f ca="1"/>
        <v>0</v>
      </c>
    </row>
    <row r="9261" spans="1:9" ht="14.4" hidden="1" customHeight="1" x14ac:dyDescent="0.3">
      <c r="A9261">
        <f ca="1"/>
        <v>0</v>
      </c>
      <c r="C9261">
        <f ca="1"/>
        <v>0</v>
      </c>
      <c r="D9261">
        <f ca="1"/>
        <v>0</v>
      </c>
      <c r="E9261">
        <f ca="1"/>
        <v>0</v>
      </c>
      <c r="F9261">
        <f ca="1"/>
        <v>0</v>
      </c>
      <c r="G9261">
        <f ca="1"/>
        <v>0</v>
      </c>
      <c r="I9261" s="4">
        <f ca="1"/>
        <v>0</v>
      </c>
    </row>
    <row r="9262" spans="1:9" ht="14.4" hidden="1" customHeight="1" x14ac:dyDescent="0.3">
      <c r="A9262">
        <f ca="1"/>
        <v>0</v>
      </c>
      <c r="C9262">
        <f ca="1"/>
        <v>0</v>
      </c>
      <c r="D9262">
        <f ca="1"/>
        <v>0</v>
      </c>
      <c r="E9262">
        <f ca="1"/>
        <v>0</v>
      </c>
      <c r="F9262">
        <f ca="1"/>
        <v>0</v>
      </c>
      <c r="G9262">
        <f ca="1"/>
        <v>0</v>
      </c>
      <c r="I9262" s="4">
        <f ca="1"/>
        <v>0</v>
      </c>
    </row>
    <row r="9263" spans="1:9" ht="14.4" hidden="1" customHeight="1" x14ac:dyDescent="0.3">
      <c r="A9263">
        <f ca="1"/>
        <v>0</v>
      </c>
      <c r="C9263">
        <f ca="1"/>
        <v>0</v>
      </c>
      <c r="D9263">
        <f ca="1"/>
        <v>0</v>
      </c>
      <c r="E9263">
        <f ca="1"/>
        <v>0</v>
      </c>
      <c r="F9263">
        <f ca="1"/>
        <v>0</v>
      </c>
      <c r="G9263">
        <f ca="1"/>
        <v>0</v>
      </c>
      <c r="I9263" s="4">
        <f ca="1"/>
        <v>0</v>
      </c>
    </row>
    <row r="9264" spans="1:9" ht="14.4" hidden="1" customHeight="1" x14ac:dyDescent="0.3">
      <c r="A9264">
        <f ca="1"/>
        <v>0</v>
      </c>
      <c r="C9264">
        <f ca="1"/>
        <v>0</v>
      </c>
      <c r="D9264">
        <f ca="1"/>
        <v>0</v>
      </c>
      <c r="E9264">
        <f ca="1"/>
        <v>0</v>
      </c>
      <c r="F9264">
        <f ca="1"/>
        <v>0</v>
      </c>
      <c r="G9264">
        <f ca="1"/>
        <v>0</v>
      </c>
      <c r="I9264" s="4">
        <f ca="1"/>
        <v>0</v>
      </c>
    </row>
    <row r="9265" spans="1:9" ht="14.4" hidden="1" customHeight="1" x14ac:dyDescent="0.3">
      <c r="A9265">
        <f ca="1"/>
        <v>0</v>
      </c>
      <c r="C9265">
        <f ca="1"/>
        <v>0</v>
      </c>
      <c r="D9265">
        <f ca="1"/>
        <v>0</v>
      </c>
      <c r="E9265">
        <f ca="1"/>
        <v>0</v>
      </c>
      <c r="F9265">
        <f ca="1"/>
        <v>0</v>
      </c>
      <c r="G9265">
        <f ca="1"/>
        <v>0</v>
      </c>
      <c r="I9265" s="4">
        <f ca="1"/>
        <v>0</v>
      </c>
    </row>
    <row r="9266" spans="1:9" ht="14.4" hidden="1" customHeight="1" x14ac:dyDescent="0.3">
      <c r="A9266">
        <f ca="1"/>
        <v>0</v>
      </c>
      <c r="C9266">
        <f ca="1"/>
        <v>0</v>
      </c>
      <c r="D9266">
        <f ca="1"/>
        <v>0</v>
      </c>
      <c r="E9266">
        <f ca="1"/>
        <v>0</v>
      </c>
      <c r="F9266">
        <f ca="1"/>
        <v>0</v>
      </c>
      <c r="G9266">
        <f ca="1"/>
        <v>0</v>
      </c>
      <c r="I9266" s="4">
        <f ca="1"/>
        <v>0</v>
      </c>
    </row>
    <row r="9267" spans="1:9" ht="14.4" hidden="1" customHeight="1" x14ac:dyDescent="0.3">
      <c r="A9267">
        <f ca="1"/>
        <v>0</v>
      </c>
      <c r="C9267">
        <f ca="1"/>
        <v>0</v>
      </c>
      <c r="D9267">
        <f ca="1"/>
        <v>0</v>
      </c>
      <c r="E9267">
        <f ca="1"/>
        <v>0</v>
      </c>
      <c r="F9267">
        <f ca="1"/>
        <v>0</v>
      </c>
      <c r="G9267">
        <f ca="1"/>
        <v>0</v>
      </c>
      <c r="I9267" s="4">
        <f ca="1"/>
        <v>0</v>
      </c>
    </row>
    <row r="9268" spans="1:9" ht="14.4" hidden="1" customHeight="1" x14ac:dyDescent="0.3">
      <c r="A9268">
        <f ca="1"/>
        <v>0</v>
      </c>
      <c r="C9268">
        <f ca="1"/>
        <v>0</v>
      </c>
      <c r="D9268">
        <f ca="1"/>
        <v>0</v>
      </c>
      <c r="E9268">
        <f ca="1"/>
        <v>0</v>
      </c>
      <c r="F9268">
        <f ca="1"/>
        <v>0</v>
      </c>
      <c r="G9268">
        <f ca="1"/>
        <v>0</v>
      </c>
      <c r="I9268" s="4">
        <f ca="1"/>
        <v>0</v>
      </c>
    </row>
    <row r="9269" spans="1:9" ht="14.4" hidden="1" customHeight="1" x14ac:dyDescent="0.3">
      <c r="A9269">
        <f ca="1"/>
        <v>0</v>
      </c>
      <c r="C9269">
        <f ca="1"/>
        <v>0</v>
      </c>
      <c r="D9269">
        <f ca="1"/>
        <v>0</v>
      </c>
      <c r="E9269">
        <f ca="1"/>
        <v>0</v>
      </c>
      <c r="F9269">
        <f ca="1"/>
        <v>0</v>
      </c>
      <c r="G9269">
        <f ca="1"/>
        <v>0</v>
      </c>
      <c r="I9269" s="4">
        <f ca="1"/>
        <v>0</v>
      </c>
    </row>
    <row r="9270" spans="1:9" ht="14.4" hidden="1" customHeight="1" x14ac:dyDescent="0.3">
      <c r="A9270">
        <f ca="1"/>
        <v>0</v>
      </c>
      <c r="C9270">
        <f ca="1"/>
        <v>0</v>
      </c>
      <c r="D9270">
        <f ca="1"/>
        <v>0</v>
      </c>
      <c r="E9270">
        <f ca="1"/>
        <v>0</v>
      </c>
      <c r="F9270">
        <f ca="1"/>
        <v>0</v>
      </c>
      <c r="G9270">
        <f ca="1"/>
        <v>0</v>
      </c>
      <c r="I9270" s="4">
        <f ca="1"/>
        <v>0</v>
      </c>
    </row>
    <row r="9271" spans="1:9" ht="14.4" hidden="1" customHeight="1" x14ac:dyDescent="0.3">
      <c r="A9271">
        <f ca="1"/>
        <v>0</v>
      </c>
      <c r="C9271">
        <f ca="1"/>
        <v>0</v>
      </c>
      <c r="D9271">
        <f ca="1"/>
        <v>0</v>
      </c>
      <c r="E9271">
        <f ca="1"/>
        <v>0</v>
      </c>
      <c r="F9271">
        <f ca="1"/>
        <v>0</v>
      </c>
      <c r="G9271">
        <f ca="1"/>
        <v>0</v>
      </c>
      <c r="I9271" s="4">
        <f ca="1"/>
        <v>0</v>
      </c>
    </row>
    <row r="9272" spans="1:9" ht="14.4" hidden="1" customHeight="1" x14ac:dyDescent="0.3">
      <c r="A9272">
        <f ca="1"/>
        <v>0</v>
      </c>
      <c r="C9272">
        <f ca="1"/>
        <v>0</v>
      </c>
      <c r="D9272">
        <f ca="1"/>
        <v>0</v>
      </c>
      <c r="E9272">
        <f ca="1"/>
        <v>0</v>
      </c>
      <c r="F9272">
        <f ca="1"/>
        <v>0</v>
      </c>
      <c r="G9272">
        <f ca="1"/>
        <v>0</v>
      </c>
      <c r="I9272" s="4">
        <f ca="1"/>
        <v>0</v>
      </c>
    </row>
    <row r="9273" spans="1:9" ht="14.4" hidden="1" customHeight="1" x14ac:dyDescent="0.3">
      <c r="A9273">
        <f ca="1"/>
        <v>0</v>
      </c>
      <c r="C9273">
        <f ca="1"/>
        <v>0</v>
      </c>
      <c r="D9273">
        <f ca="1"/>
        <v>0</v>
      </c>
      <c r="E9273">
        <f ca="1"/>
        <v>0</v>
      </c>
      <c r="F9273">
        <f ca="1"/>
        <v>0</v>
      </c>
      <c r="G9273">
        <f ca="1"/>
        <v>0</v>
      </c>
      <c r="I9273" s="4">
        <f ca="1"/>
        <v>0</v>
      </c>
    </row>
    <row r="9274" spans="1:9" ht="14.4" hidden="1" customHeight="1" x14ac:dyDescent="0.3">
      <c r="A9274">
        <f ca="1"/>
        <v>0</v>
      </c>
      <c r="C9274">
        <f ca="1"/>
        <v>0</v>
      </c>
      <c r="D9274">
        <f ca="1"/>
        <v>0</v>
      </c>
      <c r="E9274">
        <f ca="1"/>
        <v>0</v>
      </c>
      <c r="F9274">
        <f ca="1"/>
        <v>0</v>
      </c>
      <c r="G9274">
        <f ca="1"/>
        <v>0</v>
      </c>
      <c r="I9274" s="4">
        <f ca="1"/>
        <v>0</v>
      </c>
    </row>
    <row r="9275" spans="1:9" ht="14.4" hidden="1" customHeight="1" x14ac:dyDescent="0.3">
      <c r="A9275">
        <f ca="1"/>
        <v>0</v>
      </c>
      <c r="C9275">
        <f ca="1"/>
        <v>0</v>
      </c>
      <c r="D9275">
        <f ca="1"/>
        <v>0</v>
      </c>
      <c r="E9275">
        <f ca="1"/>
        <v>0</v>
      </c>
      <c r="F9275">
        <f ca="1"/>
        <v>0</v>
      </c>
      <c r="G9275">
        <f ca="1"/>
        <v>0</v>
      </c>
      <c r="I9275" s="4">
        <f ca="1"/>
        <v>0</v>
      </c>
    </row>
    <row r="9276" spans="1:9" ht="14.4" hidden="1" customHeight="1" x14ac:dyDescent="0.3">
      <c r="A9276">
        <f ca="1"/>
        <v>0</v>
      </c>
      <c r="C9276">
        <f ca="1"/>
        <v>0</v>
      </c>
      <c r="D9276">
        <f ca="1"/>
        <v>0</v>
      </c>
      <c r="E9276">
        <f ca="1"/>
        <v>0</v>
      </c>
      <c r="F9276">
        <f ca="1"/>
        <v>0</v>
      </c>
      <c r="G9276">
        <f ca="1"/>
        <v>0</v>
      </c>
      <c r="I9276" s="4">
        <f ca="1"/>
        <v>0</v>
      </c>
    </row>
    <row r="9277" spans="1:9" ht="14.4" hidden="1" customHeight="1" x14ac:dyDescent="0.3">
      <c r="A9277">
        <f ca="1"/>
        <v>0</v>
      </c>
      <c r="C9277">
        <f ca="1"/>
        <v>0</v>
      </c>
      <c r="D9277">
        <f ca="1"/>
        <v>0</v>
      </c>
      <c r="E9277">
        <f ca="1"/>
        <v>0</v>
      </c>
      <c r="F9277">
        <f ca="1"/>
        <v>0</v>
      </c>
      <c r="G9277">
        <f ca="1"/>
        <v>0</v>
      </c>
      <c r="I9277" s="4">
        <f ca="1"/>
        <v>0</v>
      </c>
    </row>
    <row r="9278" spans="1:9" ht="14.4" hidden="1" customHeight="1" x14ac:dyDescent="0.3">
      <c r="A9278">
        <f ca="1"/>
        <v>0</v>
      </c>
      <c r="C9278">
        <f ca="1"/>
        <v>0</v>
      </c>
      <c r="D9278">
        <f ca="1"/>
        <v>0</v>
      </c>
      <c r="E9278">
        <f ca="1"/>
        <v>0</v>
      </c>
      <c r="F9278">
        <f ca="1"/>
        <v>0</v>
      </c>
      <c r="G9278">
        <f ca="1"/>
        <v>0</v>
      </c>
      <c r="I9278" s="4">
        <f ca="1"/>
        <v>0</v>
      </c>
    </row>
    <row r="9279" spans="1:9" ht="14.4" hidden="1" customHeight="1" x14ac:dyDescent="0.3">
      <c r="A9279">
        <f ca="1"/>
        <v>0</v>
      </c>
      <c r="C9279">
        <f ca="1"/>
        <v>0</v>
      </c>
      <c r="D9279">
        <f ca="1"/>
        <v>0</v>
      </c>
      <c r="E9279">
        <f ca="1"/>
        <v>0</v>
      </c>
      <c r="F9279">
        <f ca="1"/>
        <v>0</v>
      </c>
      <c r="G9279">
        <f ca="1"/>
        <v>0</v>
      </c>
      <c r="I9279" s="4">
        <f ca="1"/>
        <v>0</v>
      </c>
    </row>
    <row r="9280" spans="1:9" ht="14.4" hidden="1" customHeight="1" x14ac:dyDescent="0.3">
      <c r="A9280">
        <f ca="1"/>
        <v>0</v>
      </c>
      <c r="C9280">
        <f ca="1"/>
        <v>0</v>
      </c>
      <c r="D9280">
        <f ca="1"/>
        <v>0</v>
      </c>
      <c r="E9280">
        <f ca="1"/>
        <v>0</v>
      </c>
      <c r="F9280">
        <f ca="1"/>
        <v>0</v>
      </c>
      <c r="G9280">
        <f ca="1"/>
        <v>0</v>
      </c>
      <c r="I9280" s="4">
        <f ca="1"/>
        <v>0</v>
      </c>
    </row>
    <row r="9281" spans="1:9" ht="14.4" hidden="1" customHeight="1" x14ac:dyDescent="0.3">
      <c r="A9281">
        <f ca="1"/>
        <v>0</v>
      </c>
      <c r="C9281">
        <f ca="1"/>
        <v>0</v>
      </c>
      <c r="D9281">
        <f ca="1"/>
        <v>0</v>
      </c>
      <c r="E9281">
        <f ca="1"/>
        <v>0</v>
      </c>
      <c r="F9281">
        <f ca="1"/>
        <v>0</v>
      </c>
      <c r="G9281">
        <f ca="1"/>
        <v>0</v>
      </c>
      <c r="I9281" s="4">
        <f ca="1"/>
        <v>0</v>
      </c>
    </row>
    <row r="9282" spans="1:9" ht="14.4" hidden="1" customHeight="1" x14ac:dyDescent="0.3">
      <c r="A9282">
        <f ca="1"/>
        <v>0</v>
      </c>
      <c r="C9282">
        <f ca="1"/>
        <v>0</v>
      </c>
      <c r="D9282">
        <f ca="1"/>
        <v>0</v>
      </c>
      <c r="E9282">
        <f ca="1"/>
        <v>0</v>
      </c>
      <c r="F9282">
        <f ca="1"/>
        <v>0</v>
      </c>
      <c r="G9282">
        <f ca="1"/>
        <v>0</v>
      </c>
      <c r="I9282" s="4">
        <f ca="1"/>
        <v>0</v>
      </c>
    </row>
    <row r="9283" spans="1:9" ht="14.4" hidden="1" customHeight="1" x14ac:dyDescent="0.3">
      <c r="A9283">
        <f ca="1"/>
        <v>0</v>
      </c>
      <c r="C9283">
        <f ca="1"/>
        <v>0</v>
      </c>
      <c r="D9283">
        <f ca="1"/>
        <v>0</v>
      </c>
      <c r="E9283">
        <f ca="1"/>
        <v>0</v>
      </c>
      <c r="F9283">
        <f ca="1"/>
        <v>0</v>
      </c>
      <c r="G9283">
        <f ca="1"/>
        <v>0</v>
      </c>
      <c r="I9283" s="4">
        <f ca="1"/>
        <v>0</v>
      </c>
    </row>
    <row r="9284" spans="1:9" ht="14.4" hidden="1" customHeight="1" x14ac:dyDescent="0.3">
      <c r="A9284">
        <f ca="1"/>
        <v>0</v>
      </c>
      <c r="C9284">
        <f ca="1"/>
        <v>0</v>
      </c>
      <c r="D9284">
        <f ca="1"/>
        <v>0</v>
      </c>
      <c r="E9284">
        <f ca="1"/>
        <v>0</v>
      </c>
      <c r="F9284">
        <f ca="1"/>
        <v>0</v>
      </c>
      <c r="G9284">
        <f ca="1"/>
        <v>0</v>
      </c>
      <c r="I9284" s="4">
        <f ca="1"/>
        <v>0</v>
      </c>
    </row>
    <row r="9285" spans="1:9" ht="14.4" hidden="1" customHeight="1" x14ac:dyDescent="0.3">
      <c r="A9285">
        <f ca="1"/>
        <v>0</v>
      </c>
      <c r="C9285">
        <f ca="1"/>
        <v>0</v>
      </c>
      <c r="D9285">
        <f ca="1"/>
        <v>0</v>
      </c>
      <c r="E9285">
        <f ca="1"/>
        <v>0</v>
      </c>
      <c r="F9285">
        <f ca="1"/>
        <v>0</v>
      </c>
      <c r="G9285">
        <f ca="1"/>
        <v>0</v>
      </c>
      <c r="I9285" s="4">
        <f ca="1"/>
        <v>0</v>
      </c>
    </row>
    <row r="9286" spans="1:9" ht="14.4" hidden="1" customHeight="1" x14ac:dyDescent="0.3">
      <c r="A9286">
        <f ca="1"/>
        <v>0</v>
      </c>
      <c r="C9286">
        <f ca="1"/>
        <v>0</v>
      </c>
      <c r="D9286">
        <f ca="1"/>
        <v>0</v>
      </c>
      <c r="E9286">
        <f ca="1"/>
        <v>0</v>
      </c>
      <c r="F9286">
        <f ca="1"/>
        <v>0</v>
      </c>
      <c r="G9286">
        <f ca="1"/>
        <v>0</v>
      </c>
      <c r="I9286" s="4">
        <f ca="1"/>
        <v>0</v>
      </c>
    </row>
    <row r="9287" spans="1:9" ht="14.4" hidden="1" customHeight="1" x14ac:dyDescent="0.3">
      <c r="A9287">
        <f ca="1"/>
        <v>0</v>
      </c>
      <c r="C9287">
        <f ca="1"/>
        <v>0</v>
      </c>
      <c r="D9287">
        <f ca="1"/>
        <v>0</v>
      </c>
      <c r="E9287">
        <f ca="1"/>
        <v>0</v>
      </c>
      <c r="F9287">
        <f ca="1"/>
        <v>0</v>
      </c>
      <c r="G9287">
        <f ca="1"/>
        <v>0</v>
      </c>
      <c r="I9287" s="4">
        <f ca="1"/>
        <v>0</v>
      </c>
    </row>
    <row r="9288" spans="1:9" ht="14.4" hidden="1" customHeight="1" x14ac:dyDescent="0.3">
      <c r="A9288">
        <f ca="1"/>
        <v>0</v>
      </c>
      <c r="C9288">
        <f ca="1"/>
        <v>0</v>
      </c>
      <c r="D9288">
        <f ca="1"/>
        <v>0</v>
      </c>
      <c r="E9288">
        <f ca="1"/>
        <v>0</v>
      </c>
      <c r="F9288">
        <f ca="1"/>
        <v>0</v>
      </c>
      <c r="G9288">
        <f ca="1"/>
        <v>0</v>
      </c>
      <c r="I9288" s="4">
        <f ca="1"/>
        <v>0</v>
      </c>
    </row>
    <row r="9289" spans="1:9" ht="14.4" hidden="1" customHeight="1" x14ac:dyDescent="0.3">
      <c r="A9289">
        <f ca="1"/>
        <v>0</v>
      </c>
      <c r="C9289">
        <f ca="1"/>
        <v>0</v>
      </c>
      <c r="D9289">
        <f ca="1"/>
        <v>0</v>
      </c>
      <c r="E9289">
        <f ca="1"/>
        <v>0</v>
      </c>
      <c r="F9289">
        <f ca="1"/>
        <v>0</v>
      </c>
      <c r="G9289">
        <f ca="1"/>
        <v>0</v>
      </c>
      <c r="I9289" s="4">
        <f ca="1"/>
        <v>0</v>
      </c>
    </row>
    <row r="9290" spans="1:9" ht="14.4" hidden="1" customHeight="1" x14ac:dyDescent="0.3">
      <c r="A9290">
        <f ca="1"/>
        <v>0</v>
      </c>
      <c r="C9290">
        <f ca="1"/>
        <v>0</v>
      </c>
      <c r="D9290">
        <f ca="1"/>
        <v>0</v>
      </c>
      <c r="E9290">
        <f ca="1"/>
        <v>0</v>
      </c>
      <c r="F9290">
        <f ca="1"/>
        <v>0</v>
      </c>
      <c r="G9290">
        <f ca="1"/>
        <v>0</v>
      </c>
      <c r="I9290" s="4">
        <f ca="1"/>
        <v>0</v>
      </c>
    </row>
    <row r="9291" spans="1:9" ht="14.4" hidden="1" customHeight="1" x14ac:dyDescent="0.3">
      <c r="A9291">
        <f ca="1"/>
        <v>0</v>
      </c>
      <c r="C9291">
        <f ca="1"/>
        <v>0</v>
      </c>
      <c r="D9291">
        <f ca="1"/>
        <v>0</v>
      </c>
      <c r="E9291">
        <f ca="1"/>
        <v>0</v>
      </c>
      <c r="F9291">
        <f ca="1"/>
        <v>0</v>
      </c>
      <c r="G9291">
        <f ca="1"/>
        <v>0</v>
      </c>
      <c r="I9291" s="4">
        <f ca="1"/>
        <v>0</v>
      </c>
    </row>
    <row r="9292" spans="1:9" ht="14.4" hidden="1" customHeight="1" x14ac:dyDescent="0.3">
      <c r="A9292">
        <f ca="1"/>
        <v>0</v>
      </c>
      <c r="C9292">
        <f ca="1"/>
        <v>0</v>
      </c>
      <c r="D9292">
        <f ca="1"/>
        <v>0</v>
      </c>
      <c r="E9292">
        <f ca="1"/>
        <v>0</v>
      </c>
      <c r="F9292">
        <f ca="1"/>
        <v>0</v>
      </c>
      <c r="G9292">
        <f ca="1"/>
        <v>0</v>
      </c>
      <c r="I9292" s="4">
        <f ca="1"/>
        <v>0</v>
      </c>
    </row>
    <row r="9293" spans="1:9" ht="14.4" hidden="1" customHeight="1" x14ac:dyDescent="0.3">
      <c r="A9293">
        <f ca="1"/>
        <v>0</v>
      </c>
      <c r="C9293">
        <f ca="1"/>
        <v>0</v>
      </c>
      <c r="D9293">
        <f ca="1"/>
        <v>0</v>
      </c>
      <c r="E9293">
        <f ca="1"/>
        <v>0</v>
      </c>
      <c r="F9293">
        <f ca="1"/>
        <v>0</v>
      </c>
      <c r="G9293">
        <f ca="1"/>
        <v>0</v>
      </c>
      <c r="I9293" s="4">
        <f ca="1"/>
        <v>0</v>
      </c>
    </row>
    <row r="9294" spans="1:9" ht="14.4" hidden="1" customHeight="1" x14ac:dyDescent="0.3">
      <c r="A9294">
        <f ca="1"/>
        <v>0</v>
      </c>
      <c r="C9294">
        <f ca="1"/>
        <v>0</v>
      </c>
      <c r="D9294">
        <f ca="1"/>
        <v>0</v>
      </c>
      <c r="E9294">
        <f ca="1"/>
        <v>0</v>
      </c>
      <c r="F9294">
        <f ca="1"/>
        <v>0</v>
      </c>
      <c r="G9294">
        <f ca="1"/>
        <v>0</v>
      </c>
      <c r="I9294" s="4">
        <f ca="1"/>
        <v>0</v>
      </c>
    </row>
    <row r="9295" spans="1:9" ht="14.4" hidden="1" customHeight="1" x14ac:dyDescent="0.3">
      <c r="A9295">
        <f ca="1"/>
        <v>0</v>
      </c>
      <c r="C9295">
        <f ca="1"/>
        <v>0</v>
      </c>
      <c r="D9295">
        <f ca="1"/>
        <v>0</v>
      </c>
      <c r="E9295">
        <f ca="1"/>
        <v>0</v>
      </c>
      <c r="F9295">
        <f ca="1"/>
        <v>0</v>
      </c>
      <c r="G9295">
        <f ca="1"/>
        <v>0</v>
      </c>
      <c r="I9295" s="4">
        <f ca="1"/>
        <v>0</v>
      </c>
    </row>
    <row r="9296" spans="1:9" ht="14.4" hidden="1" customHeight="1" x14ac:dyDescent="0.3">
      <c r="A9296">
        <f ca="1"/>
        <v>0</v>
      </c>
      <c r="C9296">
        <f ca="1"/>
        <v>0</v>
      </c>
      <c r="D9296">
        <f ca="1"/>
        <v>0</v>
      </c>
      <c r="E9296">
        <f ca="1"/>
        <v>0</v>
      </c>
      <c r="F9296">
        <f ca="1"/>
        <v>0</v>
      </c>
      <c r="G9296">
        <f ca="1"/>
        <v>0</v>
      </c>
      <c r="I9296" s="4">
        <f ca="1"/>
        <v>0</v>
      </c>
    </row>
    <row r="9297" spans="1:9" ht="14.4" hidden="1" customHeight="1" x14ac:dyDescent="0.3">
      <c r="A9297">
        <f ca="1"/>
        <v>0</v>
      </c>
      <c r="C9297">
        <f ca="1"/>
        <v>0</v>
      </c>
      <c r="D9297">
        <f ca="1"/>
        <v>0</v>
      </c>
      <c r="E9297">
        <f ca="1"/>
        <v>0</v>
      </c>
      <c r="F9297">
        <f ca="1"/>
        <v>0</v>
      </c>
      <c r="G9297">
        <f ca="1"/>
        <v>0</v>
      </c>
      <c r="I9297" s="4">
        <f ca="1"/>
        <v>0</v>
      </c>
    </row>
    <row r="9298" spans="1:9" ht="14.4" hidden="1" customHeight="1" x14ac:dyDescent="0.3">
      <c r="A9298">
        <f ca="1"/>
        <v>0</v>
      </c>
      <c r="C9298">
        <f ca="1"/>
        <v>0</v>
      </c>
      <c r="D9298">
        <f ca="1"/>
        <v>0</v>
      </c>
      <c r="E9298">
        <f ca="1"/>
        <v>0</v>
      </c>
      <c r="F9298">
        <f ca="1"/>
        <v>0</v>
      </c>
      <c r="G9298">
        <f ca="1"/>
        <v>0</v>
      </c>
      <c r="I9298" s="4">
        <f ca="1"/>
        <v>0</v>
      </c>
    </row>
    <row r="9299" spans="1:9" ht="14.4" hidden="1" customHeight="1" x14ac:dyDescent="0.3">
      <c r="A9299">
        <f ca="1"/>
        <v>0</v>
      </c>
      <c r="C9299">
        <f ca="1"/>
        <v>0</v>
      </c>
      <c r="D9299">
        <f ca="1"/>
        <v>0</v>
      </c>
      <c r="E9299">
        <f ca="1"/>
        <v>0</v>
      </c>
      <c r="F9299">
        <f ca="1"/>
        <v>0</v>
      </c>
      <c r="G9299">
        <f ca="1"/>
        <v>0</v>
      </c>
      <c r="I9299" s="4">
        <f ca="1"/>
        <v>0</v>
      </c>
    </row>
    <row r="9300" spans="1:9" ht="14.4" hidden="1" customHeight="1" x14ac:dyDescent="0.3">
      <c r="A9300">
        <f ca="1"/>
        <v>0</v>
      </c>
      <c r="C9300">
        <f ca="1"/>
        <v>0</v>
      </c>
      <c r="D9300">
        <f ca="1"/>
        <v>0</v>
      </c>
      <c r="E9300">
        <f ca="1"/>
        <v>0</v>
      </c>
      <c r="F9300">
        <f ca="1"/>
        <v>0</v>
      </c>
      <c r="G9300">
        <f ca="1"/>
        <v>0</v>
      </c>
      <c r="I9300" s="4">
        <f ca="1"/>
        <v>0</v>
      </c>
    </row>
    <row r="9301" spans="1:9" ht="14.4" hidden="1" customHeight="1" x14ac:dyDescent="0.3">
      <c r="A9301">
        <f ca="1"/>
        <v>0</v>
      </c>
      <c r="C9301">
        <f ca="1"/>
        <v>0</v>
      </c>
      <c r="D9301">
        <f ca="1"/>
        <v>0</v>
      </c>
      <c r="E9301">
        <f ca="1"/>
        <v>0</v>
      </c>
      <c r="F9301">
        <f ca="1"/>
        <v>0</v>
      </c>
      <c r="G9301">
        <f ca="1"/>
        <v>0</v>
      </c>
      <c r="I9301" s="4">
        <f ca="1"/>
        <v>0</v>
      </c>
    </row>
    <row r="9302" spans="1:9" ht="14.4" hidden="1" customHeight="1" x14ac:dyDescent="0.3">
      <c r="A9302">
        <f ca="1"/>
        <v>0</v>
      </c>
      <c r="C9302">
        <f ca="1"/>
        <v>0</v>
      </c>
      <c r="D9302">
        <f ca="1"/>
        <v>0</v>
      </c>
      <c r="E9302">
        <f ca="1"/>
        <v>0</v>
      </c>
      <c r="F9302">
        <f ca="1"/>
        <v>0</v>
      </c>
      <c r="G9302">
        <f ca="1"/>
        <v>0</v>
      </c>
      <c r="I9302" s="4">
        <f ca="1"/>
        <v>0</v>
      </c>
    </row>
    <row r="9303" spans="1:9" ht="14.4" hidden="1" customHeight="1" x14ac:dyDescent="0.3">
      <c r="A9303">
        <f ca="1"/>
        <v>0</v>
      </c>
      <c r="C9303">
        <f ca="1"/>
        <v>0</v>
      </c>
      <c r="D9303">
        <f ca="1"/>
        <v>0</v>
      </c>
      <c r="E9303">
        <f ca="1"/>
        <v>0</v>
      </c>
      <c r="F9303">
        <f ca="1"/>
        <v>0</v>
      </c>
      <c r="G9303">
        <f ca="1"/>
        <v>0</v>
      </c>
      <c r="I9303" s="4">
        <f ca="1"/>
        <v>0</v>
      </c>
    </row>
    <row r="9304" spans="1:9" ht="14.4" hidden="1" customHeight="1" x14ac:dyDescent="0.3">
      <c r="A9304">
        <f ca="1"/>
        <v>0</v>
      </c>
      <c r="C9304">
        <f ca="1"/>
        <v>0</v>
      </c>
      <c r="D9304">
        <f ca="1"/>
        <v>0</v>
      </c>
      <c r="E9304">
        <f ca="1"/>
        <v>0</v>
      </c>
      <c r="F9304">
        <f ca="1"/>
        <v>0</v>
      </c>
      <c r="G9304">
        <f ca="1"/>
        <v>0</v>
      </c>
      <c r="I9304" s="4">
        <f ca="1"/>
        <v>0</v>
      </c>
    </row>
    <row r="9305" spans="1:9" ht="14.4" hidden="1" customHeight="1" x14ac:dyDescent="0.3">
      <c r="A9305">
        <f ca="1"/>
        <v>0</v>
      </c>
      <c r="C9305">
        <f ca="1"/>
        <v>0</v>
      </c>
      <c r="D9305">
        <f ca="1"/>
        <v>0</v>
      </c>
      <c r="E9305">
        <f ca="1"/>
        <v>0</v>
      </c>
      <c r="F9305">
        <f ca="1"/>
        <v>0</v>
      </c>
      <c r="G9305">
        <f ca="1"/>
        <v>0</v>
      </c>
      <c r="I9305" s="4">
        <f ca="1"/>
        <v>0</v>
      </c>
    </row>
    <row r="9306" spans="1:9" ht="14.4" hidden="1" customHeight="1" x14ac:dyDescent="0.3">
      <c r="A9306">
        <f ca="1"/>
        <v>0</v>
      </c>
      <c r="C9306">
        <f ca="1"/>
        <v>0</v>
      </c>
      <c r="D9306">
        <f ca="1"/>
        <v>0</v>
      </c>
      <c r="E9306">
        <f ca="1"/>
        <v>0</v>
      </c>
      <c r="F9306">
        <f ca="1"/>
        <v>0</v>
      </c>
      <c r="G9306">
        <f ca="1"/>
        <v>0</v>
      </c>
      <c r="I9306" s="4">
        <f ca="1"/>
        <v>0</v>
      </c>
    </row>
    <row r="9307" spans="1:9" ht="14.4" hidden="1" customHeight="1" x14ac:dyDescent="0.3">
      <c r="A9307">
        <f ca="1"/>
        <v>0</v>
      </c>
      <c r="C9307">
        <f ca="1"/>
        <v>0</v>
      </c>
      <c r="D9307">
        <f ca="1"/>
        <v>0</v>
      </c>
      <c r="E9307">
        <f ca="1"/>
        <v>0</v>
      </c>
      <c r="F9307">
        <f ca="1"/>
        <v>0</v>
      </c>
      <c r="G9307">
        <f ca="1"/>
        <v>0</v>
      </c>
      <c r="I9307" s="4">
        <f ca="1"/>
        <v>0</v>
      </c>
    </row>
    <row r="9308" spans="1:9" ht="14.4" hidden="1" customHeight="1" x14ac:dyDescent="0.3">
      <c r="A9308">
        <f ca="1"/>
        <v>0</v>
      </c>
      <c r="C9308">
        <f ca="1"/>
        <v>0</v>
      </c>
      <c r="D9308">
        <f ca="1"/>
        <v>0</v>
      </c>
      <c r="E9308">
        <f ca="1"/>
        <v>0</v>
      </c>
      <c r="F9308">
        <f ca="1"/>
        <v>0</v>
      </c>
      <c r="G9308">
        <f ca="1"/>
        <v>0</v>
      </c>
      <c r="I9308" s="4">
        <f ca="1"/>
        <v>0</v>
      </c>
    </row>
    <row r="9309" spans="1:9" ht="14.4" hidden="1" customHeight="1" x14ac:dyDescent="0.3">
      <c r="A9309">
        <f ca="1"/>
        <v>0</v>
      </c>
      <c r="C9309">
        <f ca="1"/>
        <v>0</v>
      </c>
      <c r="D9309">
        <f ca="1"/>
        <v>0</v>
      </c>
      <c r="E9309">
        <f ca="1"/>
        <v>0</v>
      </c>
      <c r="F9309">
        <f ca="1"/>
        <v>0</v>
      </c>
      <c r="G9309">
        <f ca="1"/>
        <v>0</v>
      </c>
      <c r="I9309" s="4">
        <f ca="1"/>
        <v>0</v>
      </c>
    </row>
    <row r="9310" spans="1:9" ht="14.4" hidden="1" customHeight="1" x14ac:dyDescent="0.3">
      <c r="A9310">
        <f ca="1"/>
        <v>0</v>
      </c>
      <c r="C9310">
        <f ca="1"/>
        <v>0</v>
      </c>
      <c r="D9310">
        <f ca="1"/>
        <v>0</v>
      </c>
      <c r="E9310">
        <f ca="1"/>
        <v>0</v>
      </c>
      <c r="F9310">
        <f ca="1"/>
        <v>0</v>
      </c>
      <c r="G9310">
        <f ca="1"/>
        <v>0</v>
      </c>
      <c r="I9310" s="4">
        <f ca="1"/>
        <v>0</v>
      </c>
    </row>
    <row r="9311" spans="1:9" ht="14.4" hidden="1" customHeight="1" x14ac:dyDescent="0.3">
      <c r="A9311">
        <f ca="1"/>
        <v>0</v>
      </c>
      <c r="C9311">
        <f ca="1"/>
        <v>0</v>
      </c>
      <c r="D9311">
        <f ca="1"/>
        <v>0</v>
      </c>
      <c r="E9311">
        <f ca="1"/>
        <v>0</v>
      </c>
      <c r="F9311">
        <f ca="1"/>
        <v>0</v>
      </c>
      <c r="G9311">
        <f ca="1"/>
        <v>0</v>
      </c>
      <c r="I9311" s="4">
        <f ca="1"/>
        <v>0</v>
      </c>
    </row>
    <row r="9312" spans="1:9" ht="14.4" hidden="1" customHeight="1" x14ac:dyDescent="0.3">
      <c r="A9312">
        <f ca="1"/>
        <v>0</v>
      </c>
      <c r="C9312">
        <f ca="1"/>
        <v>0</v>
      </c>
      <c r="D9312">
        <f ca="1"/>
        <v>0</v>
      </c>
      <c r="E9312">
        <f ca="1"/>
        <v>0</v>
      </c>
      <c r="F9312">
        <f ca="1"/>
        <v>0</v>
      </c>
      <c r="G9312">
        <f ca="1"/>
        <v>0</v>
      </c>
      <c r="I9312" s="4">
        <f ca="1"/>
        <v>0</v>
      </c>
    </row>
    <row r="9313" spans="1:9" ht="14.4" hidden="1" customHeight="1" x14ac:dyDescent="0.3">
      <c r="A9313">
        <f ca="1"/>
        <v>0</v>
      </c>
      <c r="C9313">
        <f ca="1"/>
        <v>0</v>
      </c>
      <c r="D9313">
        <f ca="1"/>
        <v>0</v>
      </c>
      <c r="E9313">
        <f ca="1"/>
        <v>0</v>
      </c>
      <c r="F9313">
        <f ca="1"/>
        <v>0</v>
      </c>
      <c r="G9313">
        <f ca="1"/>
        <v>0</v>
      </c>
      <c r="I9313" s="4">
        <f ca="1"/>
        <v>0</v>
      </c>
    </row>
    <row r="9314" spans="1:9" ht="14.4" hidden="1" customHeight="1" x14ac:dyDescent="0.3">
      <c r="A9314">
        <f ca="1"/>
        <v>0</v>
      </c>
      <c r="C9314">
        <f ca="1"/>
        <v>0</v>
      </c>
      <c r="D9314">
        <f ca="1"/>
        <v>0</v>
      </c>
      <c r="E9314">
        <f ca="1"/>
        <v>0</v>
      </c>
      <c r="F9314">
        <f ca="1"/>
        <v>0</v>
      </c>
      <c r="G9314">
        <f ca="1"/>
        <v>0</v>
      </c>
      <c r="I9314" s="4">
        <f ca="1"/>
        <v>0</v>
      </c>
    </row>
    <row r="9315" spans="1:9" ht="14.4" hidden="1" customHeight="1" x14ac:dyDescent="0.3">
      <c r="A9315">
        <f ca="1"/>
        <v>0</v>
      </c>
      <c r="C9315">
        <f ca="1"/>
        <v>0</v>
      </c>
      <c r="D9315">
        <f ca="1"/>
        <v>0</v>
      </c>
      <c r="E9315">
        <f ca="1"/>
        <v>0</v>
      </c>
      <c r="F9315">
        <f ca="1"/>
        <v>0</v>
      </c>
      <c r="G9315">
        <f ca="1"/>
        <v>0</v>
      </c>
      <c r="I9315" s="4">
        <f ca="1"/>
        <v>0</v>
      </c>
    </row>
    <row r="9316" spans="1:9" ht="14.4" hidden="1" customHeight="1" x14ac:dyDescent="0.3">
      <c r="A9316">
        <f ca="1"/>
        <v>0</v>
      </c>
      <c r="C9316">
        <f ca="1"/>
        <v>0</v>
      </c>
      <c r="D9316">
        <f ca="1"/>
        <v>0</v>
      </c>
      <c r="E9316">
        <f ca="1"/>
        <v>0</v>
      </c>
      <c r="F9316">
        <f ca="1"/>
        <v>0</v>
      </c>
      <c r="G9316">
        <f ca="1"/>
        <v>0</v>
      </c>
      <c r="I9316" s="4">
        <f ca="1"/>
        <v>0</v>
      </c>
    </row>
    <row r="9317" spans="1:9" ht="14.4" hidden="1" customHeight="1" x14ac:dyDescent="0.3">
      <c r="A9317">
        <f ca="1"/>
        <v>0</v>
      </c>
      <c r="C9317">
        <f ca="1"/>
        <v>0</v>
      </c>
      <c r="D9317">
        <f ca="1"/>
        <v>0</v>
      </c>
      <c r="E9317">
        <f ca="1"/>
        <v>0</v>
      </c>
      <c r="F9317">
        <f ca="1"/>
        <v>0</v>
      </c>
      <c r="G9317">
        <f ca="1"/>
        <v>0</v>
      </c>
      <c r="I9317" s="4">
        <f ca="1"/>
        <v>0</v>
      </c>
    </row>
    <row r="9318" spans="1:9" ht="14.4" hidden="1" customHeight="1" x14ac:dyDescent="0.3">
      <c r="A9318">
        <f ca="1"/>
        <v>0</v>
      </c>
      <c r="C9318">
        <f ca="1"/>
        <v>0</v>
      </c>
      <c r="D9318">
        <f ca="1"/>
        <v>0</v>
      </c>
      <c r="E9318">
        <f ca="1"/>
        <v>0</v>
      </c>
      <c r="F9318">
        <f ca="1"/>
        <v>0</v>
      </c>
      <c r="G9318">
        <f ca="1"/>
        <v>0</v>
      </c>
      <c r="I9318" s="4">
        <f ca="1"/>
        <v>0</v>
      </c>
    </row>
    <row r="9319" spans="1:9" ht="14.4" hidden="1" customHeight="1" x14ac:dyDescent="0.3">
      <c r="A9319">
        <f ca="1"/>
        <v>0</v>
      </c>
      <c r="C9319">
        <f ca="1"/>
        <v>0</v>
      </c>
      <c r="D9319">
        <f ca="1"/>
        <v>0</v>
      </c>
      <c r="E9319">
        <f ca="1"/>
        <v>0</v>
      </c>
      <c r="F9319">
        <f ca="1"/>
        <v>0</v>
      </c>
      <c r="G9319">
        <f ca="1"/>
        <v>0</v>
      </c>
      <c r="I9319" s="4">
        <f ca="1"/>
        <v>0</v>
      </c>
    </row>
    <row r="9320" spans="1:9" ht="14.4" hidden="1" customHeight="1" x14ac:dyDescent="0.3">
      <c r="A9320">
        <f ca="1"/>
        <v>0</v>
      </c>
      <c r="C9320">
        <f ca="1"/>
        <v>0</v>
      </c>
      <c r="D9320">
        <f ca="1"/>
        <v>0</v>
      </c>
      <c r="E9320">
        <f ca="1"/>
        <v>0</v>
      </c>
      <c r="F9320">
        <f ca="1"/>
        <v>0</v>
      </c>
      <c r="G9320">
        <f ca="1"/>
        <v>0</v>
      </c>
      <c r="I9320" s="4">
        <f ca="1"/>
        <v>0</v>
      </c>
    </row>
    <row r="9321" spans="1:9" ht="14.4" hidden="1" customHeight="1" x14ac:dyDescent="0.3">
      <c r="A9321">
        <f ca="1"/>
        <v>0</v>
      </c>
      <c r="C9321">
        <f ca="1"/>
        <v>0</v>
      </c>
      <c r="D9321">
        <f ca="1"/>
        <v>0</v>
      </c>
      <c r="E9321">
        <f ca="1"/>
        <v>0</v>
      </c>
      <c r="F9321">
        <f ca="1"/>
        <v>0</v>
      </c>
      <c r="G9321">
        <f ca="1"/>
        <v>0</v>
      </c>
      <c r="I9321" s="4">
        <f ca="1"/>
        <v>0</v>
      </c>
    </row>
    <row r="9322" spans="1:9" ht="14.4" hidden="1" customHeight="1" x14ac:dyDescent="0.3">
      <c r="A9322">
        <f ca="1"/>
        <v>0</v>
      </c>
      <c r="C9322">
        <f ca="1"/>
        <v>0</v>
      </c>
      <c r="D9322">
        <f ca="1"/>
        <v>0</v>
      </c>
      <c r="E9322">
        <f ca="1"/>
        <v>0</v>
      </c>
      <c r="F9322">
        <f ca="1"/>
        <v>0</v>
      </c>
      <c r="G9322">
        <f ca="1"/>
        <v>0</v>
      </c>
      <c r="I9322" s="4">
        <f ca="1"/>
        <v>0</v>
      </c>
    </row>
    <row r="9323" spans="1:9" ht="14.4" hidden="1" customHeight="1" x14ac:dyDescent="0.3">
      <c r="A9323">
        <f ca="1"/>
        <v>0</v>
      </c>
      <c r="C9323">
        <f ca="1"/>
        <v>0</v>
      </c>
      <c r="D9323">
        <f ca="1"/>
        <v>0</v>
      </c>
      <c r="E9323">
        <f ca="1"/>
        <v>0</v>
      </c>
      <c r="F9323">
        <f ca="1"/>
        <v>0</v>
      </c>
      <c r="G9323">
        <f ca="1"/>
        <v>0</v>
      </c>
      <c r="I9323" s="4">
        <f ca="1"/>
        <v>0</v>
      </c>
    </row>
    <row r="9324" spans="1:9" ht="14.4" hidden="1" customHeight="1" x14ac:dyDescent="0.3">
      <c r="A9324">
        <f ca="1"/>
        <v>0</v>
      </c>
      <c r="C9324">
        <f ca="1"/>
        <v>0</v>
      </c>
      <c r="D9324">
        <f ca="1"/>
        <v>0</v>
      </c>
      <c r="E9324">
        <f ca="1"/>
        <v>0</v>
      </c>
      <c r="F9324">
        <f ca="1"/>
        <v>0</v>
      </c>
      <c r="G9324">
        <f ca="1"/>
        <v>0</v>
      </c>
      <c r="I9324" s="4">
        <f ca="1"/>
        <v>0</v>
      </c>
    </row>
    <row r="9325" spans="1:9" ht="14.4" hidden="1" customHeight="1" x14ac:dyDescent="0.3">
      <c r="A9325">
        <f ca="1"/>
        <v>0</v>
      </c>
      <c r="C9325">
        <f ca="1"/>
        <v>0</v>
      </c>
      <c r="D9325">
        <f ca="1"/>
        <v>0</v>
      </c>
      <c r="E9325">
        <f ca="1"/>
        <v>0</v>
      </c>
      <c r="F9325">
        <f ca="1"/>
        <v>0</v>
      </c>
      <c r="G9325">
        <f ca="1"/>
        <v>0</v>
      </c>
      <c r="I9325" s="4">
        <f ca="1"/>
        <v>0</v>
      </c>
    </row>
    <row r="9326" spans="1:9" ht="14.4" hidden="1" customHeight="1" x14ac:dyDescent="0.3">
      <c r="A9326">
        <f ca="1"/>
        <v>0</v>
      </c>
      <c r="C9326">
        <f ca="1"/>
        <v>0</v>
      </c>
      <c r="D9326">
        <f ca="1"/>
        <v>0</v>
      </c>
      <c r="E9326">
        <f ca="1"/>
        <v>0</v>
      </c>
      <c r="F9326">
        <f ca="1"/>
        <v>0</v>
      </c>
      <c r="G9326">
        <f ca="1"/>
        <v>0</v>
      </c>
      <c r="I9326" s="4">
        <f ca="1"/>
        <v>0</v>
      </c>
    </row>
    <row r="9327" spans="1:9" ht="14.4" hidden="1" customHeight="1" x14ac:dyDescent="0.3">
      <c r="A9327">
        <f ca="1"/>
        <v>0</v>
      </c>
      <c r="C9327">
        <f ca="1"/>
        <v>0</v>
      </c>
      <c r="D9327">
        <f ca="1"/>
        <v>0</v>
      </c>
      <c r="E9327">
        <f ca="1"/>
        <v>0</v>
      </c>
      <c r="F9327">
        <f ca="1"/>
        <v>0</v>
      </c>
      <c r="G9327">
        <f ca="1"/>
        <v>0</v>
      </c>
      <c r="I9327" s="4">
        <f ca="1"/>
        <v>0</v>
      </c>
    </row>
    <row r="9328" spans="1:9" ht="14.4" hidden="1" customHeight="1" x14ac:dyDescent="0.3">
      <c r="A9328">
        <f ca="1"/>
        <v>0</v>
      </c>
      <c r="C9328">
        <f ca="1"/>
        <v>0</v>
      </c>
      <c r="D9328">
        <f ca="1"/>
        <v>0</v>
      </c>
      <c r="E9328">
        <f ca="1"/>
        <v>0</v>
      </c>
      <c r="F9328">
        <f ca="1"/>
        <v>0</v>
      </c>
      <c r="G9328">
        <f ca="1"/>
        <v>0</v>
      </c>
      <c r="I9328" s="4">
        <f ca="1"/>
        <v>0</v>
      </c>
    </row>
    <row r="9329" spans="1:9" ht="14.4" hidden="1" customHeight="1" x14ac:dyDescent="0.3">
      <c r="A9329">
        <f ca="1"/>
        <v>0</v>
      </c>
      <c r="C9329">
        <f ca="1"/>
        <v>0</v>
      </c>
      <c r="D9329">
        <f ca="1"/>
        <v>0</v>
      </c>
      <c r="E9329">
        <f ca="1"/>
        <v>0</v>
      </c>
      <c r="F9329">
        <f ca="1"/>
        <v>0</v>
      </c>
      <c r="G9329">
        <f ca="1"/>
        <v>0</v>
      </c>
      <c r="I9329" s="4">
        <f ca="1"/>
        <v>0</v>
      </c>
    </row>
    <row r="9330" spans="1:9" ht="14.4" hidden="1" customHeight="1" x14ac:dyDescent="0.3">
      <c r="A9330">
        <f ca="1"/>
        <v>0</v>
      </c>
      <c r="C9330">
        <f ca="1"/>
        <v>0</v>
      </c>
      <c r="D9330">
        <f ca="1"/>
        <v>0</v>
      </c>
      <c r="E9330">
        <f ca="1"/>
        <v>0</v>
      </c>
      <c r="F9330">
        <f ca="1"/>
        <v>0</v>
      </c>
      <c r="G9330">
        <f ca="1"/>
        <v>0</v>
      </c>
      <c r="I9330" s="4">
        <f ca="1"/>
        <v>0</v>
      </c>
    </row>
    <row r="9331" spans="1:9" ht="14.4" hidden="1" customHeight="1" x14ac:dyDescent="0.3">
      <c r="A9331">
        <f ca="1"/>
        <v>0</v>
      </c>
      <c r="C9331">
        <f ca="1"/>
        <v>0</v>
      </c>
      <c r="D9331">
        <f ca="1"/>
        <v>0</v>
      </c>
      <c r="E9331">
        <f ca="1"/>
        <v>0</v>
      </c>
      <c r="F9331">
        <f ca="1"/>
        <v>0</v>
      </c>
      <c r="G9331">
        <f ca="1"/>
        <v>0</v>
      </c>
      <c r="I9331" s="4">
        <f ca="1"/>
        <v>0</v>
      </c>
    </row>
    <row r="9332" spans="1:9" ht="14.4" hidden="1" customHeight="1" x14ac:dyDescent="0.3">
      <c r="A9332">
        <f ca="1"/>
        <v>0</v>
      </c>
      <c r="C9332">
        <f ca="1"/>
        <v>0</v>
      </c>
      <c r="D9332">
        <f ca="1"/>
        <v>0</v>
      </c>
      <c r="E9332">
        <f ca="1"/>
        <v>0</v>
      </c>
      <c r="F9332">
        <f ca="1"/>
        <v>0</v>
      </c>
      <c r="G9332">
        <f ca="1"/>
        <v>0</v>
      </c>
      <c r="I9332" s="4">
        <f ca="1"/>
        <v>0</v>
      </c>
    </row>
    <row r="9333" spans="1:9" ht="14.4" hidden="1" customHeight="1" x14ac:dyDescent="0.3">
      <c r="A9333">
        <f ca="1"/>
        <v>0</v>
      </c>
      <c r="C9333">
        <f ca="1"/>
        <v>0</v>
      </c>
      <c r="D9333">
        <f ca="1"/>
        <v>0</v>
      </c>
      <c r="E9333">
        <f ca="1"/>
        <v>0</v>
      </c>
      <c r="F9333">
        <f ca="1"/>
        <v>0</v>
      </c>
      <c r="G9333">
        <f ca="1"/>
        <v>0</v>
      </c>
      <c r="I9333" s="4">
        <f ca="1"/>
        <v>0</v>
      </c>
    </row>
    <row r="9334" spans="1:9" ht="14.4" hidden="1" customHeight="1" x14ac:dyDescent="0.3">
      <c r="A9334">
        <f ca="1"/>
        <v>0</v>
      </c>
      <c r="C9334">
        <f ca="1"/>
        <v>0</v>
      </c>
      <c r="D9334">
        <f ca="1"/>
        <v>0</v>
      </c>
      <c r="E9334">
        <f ca="1"/>
        <v>0</v>
      </c>
      <c r="F9334">
        <f ca="1"/>
        <v>0</v>
      </c>
      <c r="G9334">
        <f ca="1"/>
        <v>0</v>
      </c>
      <c r="I9334" s="4">
        <f ca="1"/>
        <v>0</v>
      </c>
    </row>
    <row r="9335" spans="1:9" ht="14.4" hidden="1" customHeight="1" x14ac:dyDescent="0.3">
      <c r="A9335">
        <f ca="1"/>
        <v>0</v>
      </c>
      <c r="C9335">
        <f ca="1"/>
        <v>0</v>
      </c>
      <c r="D9335">
        <f ca="1"/>
        <v>0</v>
      </c>
      <c r="E9335">
        <f ca="1"/>
        <v>0</v>
      </c>
      <c r="F9335">
        <f ca="1"/>
        <v>0</v>
      </c>
      <c r="G9335">
        <f ca="1"/>
        <v>0</v>
      </c>
      <c r="I9335" s="4">
        <f ca="1"/>
        <v>0</v>
      </c>
    </row>
    <row r="9336" spans="1:9" ht="14.4" hidden="1" customHeight="1" x14ac:dyDescent="0.3">
      <c r="A9336">
        <f ca="1"/>
        <v>0</v>
      </c>
      <c r="C9336">
        <f ca="1"/>
        <v>0</v>
      </c>
      <c r="D9336">
        <f ca="1"/>
        <v>0</v>
      </c>
      <c r="E9336">
        <f ca="1"/>
        <v>0</v>
      </c>
      <c r="F9336">
        <f ca="1"/>
        <v>0</v>
      </c>
      <c r="G9336">
        <f ca="1"/>
        <v>0</v>
      </c>
      <c r="I9336" s="4">
        <f ca="1"/>
        <v>0</v>
      </c>
    </row>
    <row r="9337" spans="1:9" ht="14.4" hidden="1" customHeight="1" x14ac:dyDescent="0.3">
      <c r="A9337">
        <f ca="1"/>
        <v>0</v>
      </c>
      <c r="C9337">
        <f ca="1"/>
        <v>0</v>
      </c>
      <c r="D9337">
        <f ca="1"/>
        <v>0</v>
      </c>
      <c r="E9337">
        <f ca="1"/>
        <v>0</v>
      </c>
      <c r="F9337">
        <f ca="1"/>
        <v>0</v>
      </c>
      <c r="G9337">
        <f ca="1"/>
        <v>0</v>
      </c>
      <c r="I9337" s="4">
        <f ca="1"/>
        <v>0</v>
      </c>
    </row>
    <row r="9338" spans="1:9" ht="14.4" hidden="1" customHeight="1" x14ac:dyDescent="0.3">
      <c r="A9338">
        <f ca="1"/>
        <v>0</v>
      </c>
      <c r="C9338">
        <f ca="1"/>
        <v>0</v>
      </c>
      <c r="D9338">
        <f ca="1"/>
        <v>0</v>
      </c>
      <c r="E9338">
        <f ca="1"/>
        <v>0</v>
      </c>
      <c r="F9338">
        <f ca="1"/>
        <v>0</v>
      </c>
      <c r="G9338">
        <f ca="1"/>
        <v>0</v>
      </c>
      <c r="I9338" s="4">
        <f ca="1"/>
        <v>0</v>
      </c>
    </row>
    <row r="9339" spans="1:9" ht="14.4" hidden="1" customHeight="1" x14ac:dyDescent="0.3">
      <c r="A9339">
        <f ca="1"/>
        <v>0</v>
      </c>
      <c r="C9339">
        <f ca="1"/>
        <v>0</v>
      </c>
      <c r="D9339">
        <f ca="1"/>
        <v>0</v>
      </c>
      <c r="E9339">
        <f ca="1"/>
        <v>0</v>
      </c>
      <c r="F9339">
        <f ca="1"/>
        <v>0</v>
      </c>
      <c r="G9339">
        <f ca="1"/>
        <v>0</v>
      </c>
      <c r="I9339" s="4">
        <f ca="1"/>
        <v>0</v>
      </c>
    </row>
    <row r="9340" spans="1:9" ht="14.4" hidden="1" customHeight="1" x14ac:dyDescent="0.3">
      <c r="A9340">
        <f ca="1"/>
        <v>0</v>
      </c>
      <c r="C9340">
        <f ca="1"/>
        <v>0</v>
      </c>
      <c r="D9340">
        <f ca="1"/>
        <v>0</v>
      </c>
      <c r="E9340">
        <f ca="1"/>
        <v>0</v>
      </c>
      <c r="F9340">
        <f ca="1"/>
        <v>0</v>
      </c>
      <c r="G9340">
        <f ca="1"/>
        <v>0</v>
      </c>
      <c r="I9340" s="4">
        <f ca="1"/>
        <v>0</v>
      </c>
    </row>
    <row r="9341" spans="1:9" ht="14.4" hidden="1" customHeight="1" x14ac:dyDescent="0.3">
      <c r="A9341">
        <f ca="1"/>
        <v>0</v>
      </c>
      <c r="C9341">
        <f ca="1"/>
        <v>0</v>
      </c>
      <c r="D9341">
        <f ca="1"/>
        <v>0</v>
      </c>
      <c r="E9341">
        <f ca="1"/>
        <v>0</v>
      </c>
      <c r="F9341">
        <f ca="1"/>
        <v>0</v>
      </c>
      <c r="G9341">
        <f ca="1"/>
        <v>0</v>
      </c>
      <c r="I9341" s="4">
        <f ca="1"/>
        <v>0</v>
      </c>
    </row>
    <row r="9342" spans="1:9" ht="14.4" hidden="1" customHeight="1" x14ac:dyDescent="0.3">
      <c r="A9342">
        <f ca="1"/>
        <v>0</v>
      </c>
      <c r="C9342">
        <f ca="1"/>
        <v>0</v>
      </c>
      <c r="D9342">
        <f ca="1"/>
        <v>0</v>
      </c>
      <c r="E9342">
        <f ca="1"/>
        <v>0</v>
      </c>
      <c r="F9342">
        <f ca="1"/>
        <v>0</v>
      </c>
      <c r="G9342">
        <f ca="1"/>
        <v>0</v>
      </c>
      <c r="I9342" s="4">
        <f ca="1"/>
        <v>0</v>
      </c>
    </row>
    <row r="9343" spans="1:9" ht="14.4" hidden="1" customHeight="1" x14ac:dyDescent="0.3">
      <c r="A9343">
        <f ca="1"/>
        <v>0</v>
      </c>
      <c r="C9343">
        <f ca="1"/>
        <v>0</v>
      </c>
      <c r="D9343">
        <f ca="1"/>
        <v>0</v>
      </c>
      <c r="E9343">
        <f ca="1"/>
        <v>0</v>
      </c>
      <c r="F9343">
        <f ca="1"/>
        <v>0</v>
      </c>
      <c r="G9343">
        <f ca="1"/>
        <v>0</v>
      </c>
      <c r="I9343" s="4">
        <f ca="1"/>
        <v>0</v>
      </c>
    </row>
    <row r="9344" spans="1:9" ht="14.4" hidden="1" customHeight="1" x14ac:dyDescent="0.3">
      <c r="A9344">
        <f ca="1"/>
        <v>0</v>
      </c>
      <c r="C9344">
        <f ca="1"/>
        <v>0</v>
      </c>
      <c r="D9344">
        <f ca="1"/>
        <v>0</v>
      </c>
      <c r="E9344">
        <f ca="1"/>
        <v>0</v>
      </c>
      <c r="F9344">
        <f ca="1"/>
        <v>0</v>
      </c>
      <c r="G9344">
        <f ca="1"/>
        <v>0</v>
      </c>
      <c r="I9344" s="4">
        <f ca="1"/>
        <v>0</v>
      </c>
    </row>
    <row r="9345" spans="1:9" ht="14.4" hidden="1" customHeight="1" x14ac:dyDescent="0.3">
      <c r="A9345">
        <f ca="1"/>
        <v>0</v>
      </c>
      <c r="C9345">
        <f ca="1"/>
        <v>0</v>
      </c>
      <c r="D9345">
        <f ca="1"/>
        <v>0</v>
      </c>
      <c r="E9345">
        <f ca="1"/>
        <v>0</v>
      </c>
      <c r="F9345">
        <f ca="1"/>
        <v>0</v>
      </c>
      <c r="G9345">
        <f ca="1"/>
        <v>0</v>
      </c>
      <c r="I9345" s="4">
        <f ca="1"/>
        <v>0</v>
      </c>
    </row>
    <row r="9346" spans="1:9" ht="14.4" hidden="1" customHeight="1" x14ac:dyDescent="0.3">
      <c r="A9346">
        <f ca="1"/>
        <v>0</v>
      </c>
      <c r="C9346">
        <f ca="1"/>
        <v>0</v>
      </c>
      <c r="D9346">
        <f ca="1"/>
        <v>0</v>
      </c>
      <c r="E9346">
        <f ca="1"/>
        <v>0</v>
      </c>
      <c r="F9346">
        <f ca="1"/>
        <v>0</v>
      </c>
      <c r="G9346">
        <f ca="1"/>
        <v>0</v>
      </c>
      <c r="I9346" s="4">
        <f ca="1"/>
        <v>0</v>
      </c>
    </row>
    <row r="9347" spans="1:9" ht="14.4" hidden="1" customHeight="1" x14ac:dyDescent="0.3">
      <c r="A9347">
        <f ca="1"/>
        <v>0</v>
      </c>
      <c r="C9347">
        <f ca="1"/>
        <v>0</v>
      </c>
      <c r="D9347">
        <f ca="1"/>
        <v>0</v>
      </c>
      <c r="E9347">
        <f ca="1"/>
        <v>0</v>
      </c>
      <c r="F9347">
        <f ca="1"/>
        <v>0</v>
      </c>
      <c r="G9347">
        <f ca="1"/>
        <v>0</v>
      </c>
      <c r="I9347" s="4">
        <f ca="1"/>
        <v>0</v>
      </c>
    </row>
    <row r="9348" spans="1:9" ht="14.4" hidden="1" customHeight="1" x14ac:dyDescent="0.3">
      <c r="A9348">
        <f ca="1"/>
        <v>0</v>
      </c>
      <c r="C9348">
        <f ca="1"/>
        <v>0</v>
      </c>
      <c r="D9348">
        <f ca="1"/>
        <v>0</v>
      </c>
      <c r="E9348">
        <f ca="1"/>
        <v>0</v>
      </c>
      <c r="F9348">
        <f ca="1"/>
        <v>0</v>
      </c>
      <c r="G9348">
        <f ca="1"/>
        <v>0</v>
      </c>
      <c r="I9348" s="4">
        <f ca="1"/>
        <v>0</v>
      </c>
    </row>
    <row r="9349" spans="1:9" ht="14.4" hidden="1" customHeight="1" x14ac:dyDescent="0.3">
      <c r="A9349">
        <f ca="1"/>
        <v>0</v>
      </c>
      <c r="C9349">
        <f ca="1"/>
        <v>0</v>
      </c>
      <c r="D9349">
        <f ca="1"/>
        <v>0</v>
      </c>
      <c r="E9349">
        <f ca="1"/>
        <v>0</v>
      </c>
      <c r="F9349">
        <f ca="1"/>
        <v>0</v>
      </c>
      <c r="G9349">
        <f ca="1"/>
        <v>0</v>
      </c>
      <c r="I9349" s="4">
        <f ca="1"/>
        <v>0</v>
      </c>
    </row>
    <row r="9350" spans="1:9" ht="14.4" hidden="1" customHeight="1" x14ac:dyDescent="0.3">
      <c r="A9350">
        <f ca="1"/>
        <v>0</v>
      </c>
      <c r="C9350">
        <f ca="1"/>
        <v>0</v>
      </c>
      <c r="D9350">
        <f ca="1"/>
        <v>0</v>
      </c>
      <c r="E9350">
        <f ca="1"/>
        <v>0</v>
      </c>
      <c r="F9350">
        <f ca="1"/>
        <v>0</v>
      </c>
      <c r="G9350">
        <f ca="1"/>
        <v>0</v>
      </c>
      <c r="I9350" s="4">
        <f ca="1"/>
        <v>0</v>
      </c>
    </row>
    <row r="9351" spans="1:9" ht="14.4" hidden="1" customHeight="1" x14ac:dyDescent="0.3">
      <c r="A9351">
        <f ca="1"/>
        <v>0</v>
      </c>
      <c r="C9351">
        <f ca="1"/>
        <v>0</v>
      </c>
      <c r="D9351">
        <f ca="1"/>
        <v>0</v>
      </c>
      <c r="E9351">
        <f ca="1"/>
        <v>0</v>
      </c>
      <c r="F9351">
        <f ca="1"/>
        <v>0</v>
      </c>
      <c r="G9351">
        <f ca="1"/>
        <v>0</v>
      </c>
      <c r="I9351" s="4">
        <f ca="1"/>
        <v>0</v>
      </c>
    </row>
    <row r="9352" spans="1:9" ht="14.4" hidden="1" customHeight="1" x14ac:dyDescent="0.3">
      <c r="A9352">
        <f ca="1"/>
        <v>0</v>
      </c>
      <c r="C9352">
        <f ca="1"/>
        <v>0</v>
      </c>
      <c r="D9352">
        <f ca="1"/>
        <v>0</v>
      </c>
      <c r="E9352">
        <f ca="1"/>
        <v>0</v>
      </c>
      <c r="F9352">
        <f ca="1"/>
        <v>0</v>
      </c>
      <c r="G9352">
        <f ca="1"/>
        <v>0</v>
      </c>
      <c r="I9352" s="4">
        <f ca="1"/>
        <v>0</v>
      </c>
    </row>
    <row r="9353" spans="1:9" ht="14.4" hidden="1" customHeight="1" x14ac:dyDescent="0.3">
      <c r="A9353">
        <f ca="1"/>
        <v>0</v>
      </c>
      <c r="C9353">
        <f ca="1"/>
        <v>0</v>
      </c>
      <c r="D9353">
        <f ca="1"/>
        <v>0</v>
      </c>
      <c r="E9353">
        <f ca="1"/>
        <v>0</v>
      </c>
      <c r="F9353">
        <f ca="1"/>
        <v>0</v>
      </c>
      <c r="G9353">
        <f ca="1"/>
        <v>0</v>
      </c>
      <c r="I9353" s="4">
        <f ca="1"/>
        <v>0</v>
      </c>
    </row>
    <row r="9354" spans="1:9" ht="14.4" hidden="1" customHeight="1" x14ac:dyDescent="0.3">
      <c r="A9354">
        <f ca="1"/>
        <v>0</v>
      </c>
      <c r="C9354">
        <f ca="1"/>
        <v>0</v>
      </c>
      <c r="D9354">
        <f ca="1"/>
        <v>0</v>
      </c>
      <c r="E9354">
        <f ca="1"/>
        <v>0</v>
      </c>
      <c r="F9354">
        <f ca="1"/>
        <v>0</v>
      </c>
      <c r="G9354">
        <f ca="1"/>
        <v>0</v>
      </c>
      <c r="I9354" s="4">
        <f ca="1"/>
        <v>0</v>
      </c>
    </row>
    <row r="9355" spans="1:9" ht="14.4" hidden="1" customHeight="1" x14ac:dyDescent="0.3">
      <c r="A9355">
        <f ca="1"/>
        <v>0</v>
      </c>
      <c r="C9355">
        <f ca="1"/>
        <v>0</v>
      </c>
      <c r="D9355">
        <f ca="1"/>
        <v>0</v>
      </c>
      <c r="E9355">
        <f ca="1"/>
        <v>0</v>
      </c>
      <c r="F9355">
        <f ca="1"/>
        <v>0</v>
      </c>
      <c r="G9355">
        <f ca="1"/>
        <v>0</v>
      </c>
      <c r="I9355" s="4">
        <f ca="1"/>
        <v>0</v>
      </c>
    </row>
    <row r="9356" spans="1:9" ht="14.4" hidden="1" customHeight="1" x14ac:dyDescent="0.3">
      <c r="A9356">
        <f ca="1"/>
        <v>0</v>
      </c>
      <c r="C9356">
        <f ca="1"/>
        <v>0</v>
      </c>
      <c r="D9356">
        <f ca="1"/>
        <v>0</v>
      </c>
      <c r="E9356">
        <f ca="1"/>
        <v>0</v>
      </c>
      <c r="F9356">
        <f ca="1"/>
        <v>0</v>
      </c>
      <c r="G9356">
        <f ca="1"/>
        <v>0</v>
      </c>
      <c r="I9356" s="4">
        <f ca="1"/>
        <v>0</v>
      </c>
    </row>
    <row r="9357" spans="1:9" ht="14.4" hidden="1" customHeight="1" x14ac:dyDescent="0.3">
      <c r="A9357">
        <f ca="1"/>
        <v>0</v>
      </c>
      <c r="C9357">
        <f ca="1"/>
        <v>0</v>
      </c>
      <c r="D9357">
        <f ca="1"/>
        <v>0</v>
      </c>
      <c r="E9357">
        <f ca="1"/>
        <v>0</v>
      </c>
      <c r="F9357">
        <f ca="1"/>
        <v>0</v>
      </c>
      <c r="G9357">
        <f ca="1"/>
        <v>0</v>
      </c>
      <c r="I9357" s="4">
        <f ca="1"/>
        <v>0</v>
      </c>
    </row>
    <row r="9358" spans="1:9" ht="14.4" hidden="1" customHeight="1" x14ac:dyDescent="0.3">
      <c r="A9358">
        <f ca="1"/>
        <v>0</v>
      </c>
      <c r="C9358">
        <f ca="1"/>
        <v>0</v>
      </c>
      <c r="D9358">
        <f ca="1"/>
        <v>0</v>
      </c>
      <c r="E9358">
        <f ca="1"/>
        <v>0</v>
      </c>
      <c r="F9358">
        <f ca="1"/>
        <v>0</v>
      </c>
      <c r="G9358">
        <f ca="1"/>
        <v>0</v>
      </c>
      <c r="I9358" s="4">
        <f ca="1"/>
        <v>0</v>
      </c>
    </row>
    <row r="9359" spans="1:9" ht="14.4" hidden="1" customHeight="1" x14ac:dyDescent="0.3">
      <c r="A9359">
        <f ca="1"/>
        <v>0</v>
      </c>
      <c r="C9359">
        <f ca="1"/>
        <v>0</v>
      </c>
      <c r="D9359">
        <f ca="1"/>
        <v>0</v>
      </c>
      <c r="E9359">
        <f ca="1"/>
        <v>0</v>
      </c>
      <c r="F9359">
        <f ca="1"/>
        <v>0</v>
      </c>
      <c r="G9359">
        <f ca="1"/>
        <v>0</v>
      </c>
      <c r="I9359" s="4">
        <f ca="1"/>
        <v>0</v>
      </c>
    </row>
    <row r="9360" spans="1:9" ht="14.4" hidden="1" customHeight="1" x14ac:dyDescent="0.3">
      <c r="A9360">
        <f ca="1"/>
        <v>0</v>
      </c>
      <c r="C9360">
        <f ca="1"/>
        <v>0</v>
      </c>
      <c r="D9360">
        <f ca="1"/>
        <v>0</v>
      </c>
      <c r="E9360">
        <f ca="1"/>
        <v>0</v>
      </c>
      <c r="F9360">
        <f ca="1"/>
        <v>0</v>
      </c>
      <c r="G9360">
        <f ca="1"/>
        <v>0</v>
      </c>
      <c r="I9360" s="4">
        <f ca="1"/>
        <v>0</v>
      </c>
    </row>
    <row r="9361" spans="1:9" ht="14.4" hidden="1" customHeight="1" x14ac:dyDescent="0.3">
      <c r="A9361">
        <f ca="1"/>
        <v>0</v>
      </c>
      <c r="C9361">
        <f ca="1"/>
        <v>0</v>
      </c>
      <c r="D9361">
        <f ca="1"/>
        <v>0</v>
      </c>
      <c r="E9361">
        <f ca="1"/>
        <v>0</v>
      </c>
      <c r="F9361">
        <f ca="1"/>
        <v>0</v>
      </c>
      <c r="G9361">
        <f ca="1"/>
        <v>0</v>
      </c>
      <c r="I9361" s="4">
        <f ca="1"/>
        <v>0</v>
      </c>
    </row>
    <row r="9362" spans="1:9" ht="14.4" hidden="1" customHeight="1" x14ac:dyDescent="0.3">
      <c r="A9362">
        <f ca="1"/>
        <v>0</v>
      </c>
      <c r="C9362">
        <f ca="1"/>
        <v>0</v>
      </c>
      <c r="D9362">
        <f ca="1"/>
        <v>0</v>
      </c>
      <c r="E9362">
        <f ca="1"/>
        <v>0</v>
      </c>
      <c r="F9362">
        <f ca="1"/>
        <v>0</v>
      </c>
      <c r="G9362">
        <f ca="1"/>
        <v>0</v>
      </c>
      <c r="I9362" s="4">
        <f ca="1"/>
        <v>0</v>
      </c>
    </row>
    <row r="9363" spans="1:9" ht="14.4" hidden="1" customHeight="1" x14ac:dyDescent="0.3">
      <c r="A9363">
        <f ca="1"/>
        <v>0</v>
      </c>
      <c r="C9363">
        <f ca="1"/>
        <v>0</v>
      </c>
      <c r="D9363">
        <f ca="1"/>
        <v>0</v>
      </c>
      <c r="E9363">
        <f ca="1"/>
        <v>0</v>
      </c>
      <c r="F9363">
        <f ca="1"/>
        <v>0</v>
      </c>
      <c r="G9363">
        <f ca="1"/>
        <v>0</v>
      </c>
      <c r="I9363" s="4">
        <f ca="1"/>
        <v>0</v>
      </c>
    </row>
    <row r="9364" spans="1:9" ht="14.4" hidden="1" customHeight="1" x14ac:dyDescent="0.3">
      <c r="A9364">
        <f ca="1"/>
        <v>0</v>
      </c>
      <c r="C9364">
        <f ca="1"/>
        <v>0</v>
      </c>
      <c r="D9364">
        <f ca="1"/>
        <v>0</v>
      </c>
      <c r="E9364">
        <f ca="1"/>
        <v>0</v>
      </c>
      <c r="F9364">
        <f ca="1"/>
        <v>0</v>
      </c>
      <c r="G9364">
        <f ca="1"/>
        <v>0</v>
      </c>
      <c r="I9364" s="4">
        <f ca="1"/>
        <v>0</v>
      </c>
    </row>
    <row r="9365" spans="1:9" ht="14.4" hidden="1" customHeight="1" x14ac:dyDescent="0.3">
      <c r="A9365">
        <f ca="1"/>
        <v>0</v>
      </c>
      <c r="C9365">
        <f ca="1"/>
        <v>0</v>
      </c>
      <c r="D9365">
        <f ca="1"/>
        <v>0</v>
      </c>
      <c r="E9365">
        <f ca="1"/>
        <v>0</v>
      </c>
      <c r="F9365">
        <f ca="1"/>
        <v>0</v>
      </c>
      <c r="G9365">
        <f ca="1"/>
        <v>0</v>
      </c>
      <c r="I9365" s="4">
        <f ca="1"/>
        <v>0</v>
      </c>
    </row>
    <row r="9366" spans="1:9" ht="14.4" hidden="1" customHeight="1" x14ac:dyDescent="0.3">
      <c r="A9366">
        <f ca="1"/>
        <v>0</v>
      </c>
      <c r="C9366">
        <f ca="1"/>
        <v>0</v>
      </c>
      <c r="D9366">
        <f ca="1"/>
        <v>0</v>
      </c>
      <c r="E9366">
        <f ca="1"/>
        <v>0</v>
      </c>
      <c r="F9366">
        <f ca="1"/>
        <v>0</v>
      </c>
      <c r="G9366">
        <f ca="1"/>
        <v>0</v>
      </c>
      <c r="I9366" s="4">
        <f ca="1"/>
        <v>0</v>
      </c>
    </row>
    <row r="9367" spans="1:9" ht="14.4" hidden="1" customHeight="1" x14ac:dyDescent="0.3">
      <c r="A9367">
        <f ca="1"/>
        <v>0</v>
      </c>
      <c r="C9367">
        <f ca="1"/>
        <v>0</v>
      </c>
      <c r="D9367">
        <f ca="1"/>
        <v>0</v>
      </c>
      <c r="E9367">
        <f ca="1"/>
        <v>0</v>
      </c>
      <c r="F9367">
        <f ca="1"/>
        <v>0</v>
      </c>
      <c r="G9367">
        <f ca="1"/>
        <v>0</v>
      </c>
      <c r="I9367" s="4">
        <f ca="1"/>
        <v>0</v>
      </c>
    </row>
    <row r="9368" spans="1:9" ht="14.4" hidden="1" customHeight="1" x14ac:dyDescent="0.3">
      <c r="A9368">
        <f ca="1"/>
        <v>0</v>
      </c>
      <c r="C9368">
        <f ca="1"/>
        <v>0</v>
      </c>
      <c r="D9368">
        <f ca="1"/>
        <v>0</v>
      </c>
      <c r="E9368">
        <f ca="1"/>
        <v>0</v>
      </c>
      <c r="F9368">
        <f ca="1"/>
        <v>0</v>
      </c>
      <c r="G9368">
        <f ca="1"/>
        <v>0</v>
      </c>
      <c r="I9368" s="4">
        <f ca="1"/>
        <v>0</v>
      </c>
    </row>
    <row r="9369" spans="1:9" ht="14.4" hidden="1" customHeight="1" x14ac:dyDescent="0.3">
      <c r="A9369">
        <f ca="1"/>
        <v>0</v>
      </c>
      <c r="C9369">
        <f ca="1"/>
        <v>0</v>
      </c>
      <c r="D9369">
        <f ca="1"/>
        <v>0</v>
      </c>
      <c r="E9369">
        <f ca="1"/>
        <v>0</v>
      </c>
      <c r="F9369">
        <f ca="1"/>
        <v>0</v>
      </c>
      <c r="G9369">
        <f ca="1"/>
        <v>0</v>
      </c>
      <c r="I9369" s="4">
        <f ca="1"/>
        <v>0</v>
      </c>
    </row>
    <row r="9370" spans="1:9" ht="14.4" hidden="1" customHeight="1" x14ac:dyDescent="0.3">
      <c r="A9370">
        <f ca="1"/>
        <v>0</v>
      </c>
      <c r="C9370">
        <f ca="1"/>
        <v>0</v>
      </c>
      <c r="D9370">
        <f ca="1"/>
        <v>0</v>
      </c>
      <c r="E9370">
        <f ca="1"/>
        <v>0</v>
      </c>
      <c r="F9370">
        <f ca="1"/>
        <v>0</v>
      </c>
      <c r="G9370">
        <f ca="1"/>
        <v>0</v>
      </c>
      <c r="I9370" s="4">
        <f ca="1"/>
        <v>0</v>
      </c>
    </row>
    <row r="9371" spans="1:9" ht="14.4" hidden="1" customHeight="1" x14ac:dyDescent="0.3">
      <c r="A9371">
        <f ca="1"/>
        <v>0</v>
      </c>
      <c r="C9371">
        <f ca="1"/>
        <v>0</v>
      </c>
      <c r="D9371">
        <f ca="1"/>
        <v>0</v>
      </c>
      <c r="E9371">
        <f ca="1"/>
        <v>0</v>
      </c>
      <c r="F9371">
        <f ca="1"/>
        <v>0</v>
      </c>
      <c r="G9371">
        <f ca="1"/>
        <v>0</v>
      </c>
      <c r="I9371" s="4">
        <f ca="1"/>
        <v>0</v>
      </c>
    </row>
    <row r="9372" spans="1:9" ht="14.4" hidden="1" customHeight="1" x14ac:dyDescent="0.3">
      <c r="A9372">
        <f ca="1"/>
        <v>0</v>
      </c>
      <c r="C9372">
        <f ca="1"/>
        <v>0</v>
      </c>
      <c r="D9372">
        <f ca="1"/>
        <v>0</v>
      </c>
      <c r="E9372">
        <f ca="1"/>
        <v>0</v>
      </c>
      <c r="F9372">
        <f ca="1"/>
        <v>0</v>
      </c>
      <c r="G9372">
        <f ca="1"/>
        <v>0</v>
      </c>
      <c r="I9372" s="4">
        <f ca="1"/>
        <v>0</v>
      </c>
    </row>
    <row r="9373" spans="1:9" ht="14.4" hidden="1" customHeight="1" x14ac:dyDescent="0.3">
      <c r="A9373">
        <f ca="1"/>
        <v>0</v>
      </c>
      <c r="C9373">
        <f ca="1"/>
        <v>0</v>
      </c>
      <c r="D9373">
        <f ca="1"/>
        <v>0</v>
      </c>
      <c r="E9373">
        <f ca="1"/>
        <v>0</v>
      </c>
      <c r="F9373">
        <f ca="1"/>
        <v>0</v>
      </c>
      <c r="G9373">
        <f ca="1"/>
        <v>0</v>
      </c>
      <c r="I9373" s="4">
        <f ca="1"/>
        <v>0</v>
      </c>
    </row>
    <row r="9374" spans="1:9" ht="14.4" hidden="1" customHeight="1" x14ac:dyDescent="0.3">
      <c r="A9374">
        <f ca="1"/>
        <v>0</v>
      </c>
      <c r="C9374">
        <f ca="1"/>
        <v>0</v>
      </c>
      <c r="D9374">
        <f ca="1"/>
        <v>0</v>
      </c>
      <c r="E9374">
        <f ca="1"/>
        <v>0</v>
      </c>
      <c r="F9374">
        <f ca="1"/>
        <v>0</v>
      </c>
      <c r="G9374">
        <f ca="1"/>
        <v>0</v>
      </c>
      <c r="I9374" s="4">
        <f ca="1"/>
        <v>0</v>
      </c>
    </row>
    <row r="9375" spans="1:9" ht="14.4" hidden="1" customHeight="1" x14ac:dyDescent="0.3">
      <c r="A9375">
        <f ca="1"/>
        <v>0</v>
      </c>
      <c r="C9375">
        <f ca="1"/>
        <v>0</v>
      </c>
      <c r="D9375">
        <f ca="1"/>
        <v>0</v>
      </c>
      <c r="E9375">
        <f ca="1"/>
        <v>0</v>
      </c>
      <c r="F9375">
        <f ca="1"/>
        <v>0</v>
      </c>
      <c r="G9375">
        <f ca="1"/>
        <v>0</v>
      </c>
      <c r="I9375" s="4">
        <f ca="1"/>
        <v>0</v>
      </c>
    </row>
    <row r="9376" spans="1:9" ht="14.4" hidden="1" customHeight="1" x14ac:dyDescent="0.3">
      <c r="A9376">
        <f ca="1"/>
        <v>0</v>
      </c>
      <c r="C9376">
        <f ca="1"/>
        <v>0</v>
      </c>
      <c r="D9376">
        <f ca="1"/>
        <v>0</v>
      </c>
      <c r="E9376">
        <f ca="1"/>
        <v>0</v>
      </c>
      <c r="F9376">
        <f ca="1"/>
        <v>0</v>
      </c>
      <c r="G9376">
        <f ca="1"/>
        <v>0</v>
      </c>
      <c r="I9376" s="4">
        <f ca="1"/>
        <v>0</v>
      </c>
    </row>
    <row r="9377" spans="1:9" ht="14.4" hidden="1" customHeight="1" x14ac:dyDescent="0.3">
      <c r="A9377">
        <f ca="1"/>
        <v>0</v>
      </c>
      <c r="C9377">
        <f ca="1"/>
        <v>0</v>
      </c>
      <c r="D9377">
        <f ca="1"/>
        <v>0</v>
      </c>
      <c r="E9377">
        <f ca="1"/>
        <v>0</v>
      </c>
      <c r="F9377">
        <f ca="1"/>
        <v>0</v>
      </c>
      <c r="G9377">
        <f ca="1"/>
        <v>0</v>
      </c>
      <c r="I9377" s="4">
        <f ca="1"/>
        <v>0</v>
      </c>
    </row>
    <row r="9378" spans="1:9" ht="14.4" hidden="1" customHeight="1" x14ac:dyDescent="0.3">
      <c r="A9378">
        <f ca="1"/>
        <v>0</v>
      </c>
      <c r="C9378">
        <f ca="1"/>
        <v>0</v>
      </c>
      <c r="D9378">
        <f ca="1"/>
        <v>0</v>
      </c>
      <c r="E9378">
        <f ca="1"/>
        <v>0</v>
      </c>
      <c r="F9378">
        <f ca="1"/>
        <v>0</v>
      </c>
      <c r="G9378">
        <f ca="1"/>
        <v>0</v>
      </c>
      <c r="I9378" s="4">
        <f ca="1"/>
        <v>0</v>
      </c>
    </row>
    <row r="9379" spans="1:9" ht="14.4" hidden="1" customHeight="1" x14ac:dyDescent="0.3">
      <c r="A9379">
        <f ca="1"/>
        <v>0</v>
      </c>
      <c r="C9379">
        <f ca="1"/>
        <v>0</v>
      </c>
      <c r="D9379">
        <f ca="1"/>
        <v>0</v>
      </c>
      <c r="E9379">
        <f ca="1"/>
        <v>0</v>
      </c>
      <c r="F9379">
        <f ca="1"/>
        <v>0</v>
      </c>
      <c r="G9379">
        <f ca="1"/>
        <v>0</v>
      </c>
      <c r="I9379" s="4">
        <f ca="1"/>
        <v>0</v>
      </c>
    </row>
    <row r="9380" spans="1:9" ht="14.4" hidden="1" customHeight="1" x14ac:dyDescent="0.3">
      <c r="A9380">
        <f ca="1"/>
        <v>0</v>
      </c>
      <c r="C9380">
        <f ca="1"/>
        <v>0</v>
      </c>
      <c r="D9380">
        <f ca="1"/>
        <v>0</v>
      </c>
      <c r="E9380">
        <f ca="1"/>
        <v>0</v>
      </c>
      <c r="F9380">
        <f ca="1"/>
        <v>0</v>
      </c>
      <c r="G9380">
        <f ca="1"/>
        <v>0</v>
      </c>
      <c r="I9380" s="4">
        <f ca="1"/>
        <v>0</v>
      </c>
    </row>
    <row r="9381" spans="1:9" ht="14.4" hidden="1" customHeight="1" x14ac:dyDescent="0.3">
      <c r="A9381">
        <f ca="1"/>
        <v>0</v>
      </c>
      <c r="C9381">
        <f ca="1"/>
        <v>0</v>
      </c>
      <c r="D9381">
        <f ca="1"/>
        <v>0</v>
      </c>
      <c r="E9381">
        <f ca="1"/>
        <v>0</v>
      </c>
      <c r="F9381">
        <f ca="1"/>
        <v>0</v>
      </c>
      <c r="G9381">
        <f ca="1"/>
        <v>0</v>
      </c>
      <c r="I9381" s="4">
        <f ca="1"/>
        <v>0</v>
      </c>
    </row>
    <row r="9382" spans="1:9" ht="14.4" hidden="1" customHeight="1" x14ac:dyDescent="0.3">
      <c r="A9382">
        <f ca="1"/>
        <v>0</v>
      </c>
      <c r="C9382">
        <f ca="1"/>
        <v>0</v>
      </c>
      <c r="D9382">
        <f ca="1"/>
        <v>0</v>
      </c>
      <c r="E9382">
        <f ca="1"/>
        <v>0</v>
      </c>
      <c r="F9382">
        <f ca="1"/>
        <v>0</v>
      </c>
      <c r="G9382">
        <f ca="1"/>
        <v>0</v>
      </c>
      <c r="I9382" s="4">
        <f ca="1"/>
        <v>0</v>
      </c>
    </row>
    <row r="9383" spans="1:9" ht="14.4" hidden="1" customHeight="1" x14ac:dyDescent="0.3">
      <c r="A9383">
        <f ca="1"/>
        <v>0</v>
      </c>
      <c r="C9383">
        <f ca="1"/>
        <v>0</v>
      </c>
      <c r="D9383">
        <f ca="1"/>
        <v>0</v>
      </c>
      <c r="E9383">
        <f ca="1"/>
        <v>0</v>
      </c>
      <c r="F9383">
        <f ca="1"/>
        <v>0</v>
      </c>
      <c r="G9383">
        <f ca="1"/>
        <v>0</v>
      </c>
      <c r="I9383" s="4">
        <f ca="1"/>
        <v>0</v>
      </c>
    </row>
    <row r="9384" spans="1:9" ht="14.4" hidden="1" customHeight="1" x14ac:dyDescent="0.3">
      <c r="A9384">
        <f ca="1"/>
        <v>0</v>
      </c>
      <c r="C9384">
        <f ca="1"/>
        <v>0</v>
      </c>
      <c r="D9384">
        <f ca="1"/>
        <v>0</v>
      </c>
      <c r="E9384">
        <f ca="1"/>
        <v>0</v>
      </c>
      <c r="F9384">
        <f ca="1"/>
        <v>0</v>
      </c>
      <c r="G9384">
        <f ca="1"/>
        <v>0</v>
      </c>
      <c r="I9384" s="4">
        <f ca="1"/>
        <v>0</v>
      </c>
    </row>
    <row r="9385" spans="1:9" ht="14.4" hidden="1" customHeight="1" x14ac:dyDescent="0.3">
      <c r="A9385">
        <f ca="1"/>
        <v>0</v>
      </c>
      <c r="C9385">
        <f ca="1"/>
        <v>0</v>
      </c>
      <c r="D9385">
        <f ca="1"/>
        <v>0</v>
      </c>
      <c r="E9385">
        <f ca="1"/>
        <v>0</v>
      </c>
      <c r="F9385">
        <f ca="1"/>
        <v>0</v>
      </c>
      <c r="G9385">
        <f ca="1"/>
        <v>0</v>
      </c>
      <c r="I9385" s="4">
        <f ca="1"/>
        <v>0</v>
      </c>
    </row>
    <row r="9386" spans="1:9" ht="14.4" hidden="1" customHeight="1" x14ac:dyDescent="0.3">
      <c r="A9386">
        <f ca="1"/>
        <v>0</v>
      </c>
      <c r="C9386">
        <f ca="1"/>
        <v>0</v>
      </c>
      <c r="D9386">
        <f ca="1"/>
        <v>0</v>
      </c>
      <c r="E9386">
        <f ca="1"/>
        <v>0</v>
      </c>
      <c r="F9386">
        <f ca="1"/>
        <v>0</v>
      </c>
      <c r="G9386">
        <f ca="1"/>
        <v>0</v>
      </c>
      <c r="I9386" s="4">
        <f ca="1"/>
        <v>0</v>
      </c>
    </row>
    <row r="9387" spans="1:9" ht="14.4" hidden="1" customHeight="1" x14ac:dyDescent="0.3">
      <c r="A9387">
        <f ca="1"/>
        <v>0</v>
      </c>
      <c r="C9387">
        <f ca="1"/>
        <v>0</v>
      </c>
      <c r="D9387">
        <f ca="1"/>
        <v>0</v>
      </c>
      <c r="E9387">
        <f ca="1"/>
        <v>0</v>
      </c>
      <c r="F9387">
        <f ca="1"/>
        <v>0</v>
      </c>
      <c r="G9387">
        <f ca="1"/>
        <v>0</v>
      </c>
      <c r="I9387" s="4">
        <f ca="1"/>
        <v>0</v>
      </c>
    </row>
    <row r="9388" spans="1:9" ht="14.4" hidden="1" customHeight="1" x14ac:dyDescent="0.3">
      <c r="A9388">
        <f ca="1"/>
        <v>0</v>
      </c>
      <c r="C9388">
        <f ca="1"/>
        <v>0</v>
      </c>
      <c r="D9388">
        <f ca="1"/>
        <v>0</v>
      </c>
      <c r="E9388">
        <f ca="1"/>
        <v>0</v>
      </c>
      <c r="F9388">
        <f ca="1"/>
        <v>0</v>
      </c>
      <c r="G9388">
        <f ca="1"/>
        <v>0</v>
      </c>
      <c r="I9388" s="4">
        <f ca="1"/>
        <v>0</v>
      </c>
    </row>
    <row r="9389" spans="1:9" ht="14.4" hidden="1" customHeight="1" x14ac:dyDescent="0.3">
      <c r="A9389">
        <f ca="1"/>
        <v>0</v>
      </c>
      <c r="C9389">
        <f ca="1"/>
        <v>0</v>
      </c>
      <c r="D9389">
        <f ca="1"/>
        <v>0</v>
      </c>
      <c r="E9389">
        <f ca="1"/>
        <v>0</v>
      </c>
      <c r="F9389">
        <f ca="1"/>
        <v>0</v>
      </c>
      <c r="G9389">
        <f ca="1"/>
        <v>0</v>
      </c>
      <c r="I9389" s="4">
        <f ca="1"/>
        <v>0</v>
      </c>
    </row>
    <row r="9390" spans="1:9" ht="14.4" hidden="1" customHeight="1" x14ac:dyDescent="0.3">
      <c r="A9390">
        <f ca="1"/>
        <v>0</v>
      </c>
      <c r="C9390">
        <f ca="1"/>
        <v>0</v>
      </c>
      <c r="D9390">
        <f ca="1"/>
        <v>0</v>
      </c>
      <c r="E9390">
        <f ca="1"/>
        <v>0</v>
      </c>
      <c r="F9390">
        <f ca="1"/>
        <v>0</v>
      </c>
      <c r="G9390">
        <f ca="1"/>
        <v>0</v>
      </c>
      <c r="I9390" s="4">
        <f ca="1"/>
        <v>0</v>
      </c>
    </row>
    <row r="9391" spans="1:9" ht="14.4" hidden="1" customHeight="1" x14ac:dyDescent="0.3">
      <c r="A9391">
        <f ca="1"/>
        <v>0</v>
      </c>
      <c r="C9391">
        <f ca="1"/>
        <v>0</v>
      </c>
      <c r="D9391">
        <f ca="1"/>
        <v>0</v>
      </c>
      <c r="E9391">
        <f ca="1"/>
        <v>0</v>
      </c>
      <c r="F9391">
        <f ca="1"/>
        <v>0</v>
      </c>
      <c r="G9391">
        <f ca="1"/>
        <v>0</v>
      </c>
      <c r="I9391" s="4">
        <f ca="1"/>
        <v>0</v>
      </c>
    </row>
    <row r="9392" spans="1:9" ht="14.4" hidden="1" customHeight="1" x14ac:dyDescent="0.3">
      <c r="A9392">
        <f ca="1"/>
        <v>0</v>
      </c>
      <c r="C9392">
        <f ca="1"/>
        <v>0</v>
      </c>
      <c r="D9392">
        <f ca="1"/>
        <v>0</v>
      </c>
      <c r="E9392">
        <f ca="1"/>
        <v>0</v>
      </c>
      <c r="F9392">
        <f ca="1"/>
        <v>0</v>
      </c>
      <c r="G9392">
        <f ca="1"/>
        <v>0</v>
      </c>
      <c r="I9392" s="4">
        <f ca="1"/>
        <v>0</v>
      </c>
    </row>
    <row r="9393" spans="1:9" ht="14.4" hidden="1" customHeight="1" x14ac:dyDescent="0.3">
      <c r="A9393">
        <f ca="1"/>
        <v>0</v>
      </c>
      <c r="C9393">
        <f ca="1"/>
        <v>0</v>
      </c>
      <c r="D9393">
        <f ca="1"/>
        <v>0</v>
      </c>
      <c r="E9393">
        <f ca="1"/>
        <v>0</v>
      </c>
      <c r="F9393">
        <f ca="1"/>
        <v>0</v>
      </c>
      <c r="G9393">
        <f ca="1"/>
        <v>0</v>
      </c>
      <c r="I9393" s="4">
        <f ca="1"/>
        <v>0</v>
      </c>
    </row>
    <row r="9394" spans="1:9" ht="14.4" hidden="1" customHeight="1" x14ac:dyDescent="0.3">
      <c r="A9394">
        <f ca="1"/>
        <v>0</v>
      </c>
      <c r="C9394">
        <f ca="1"/>
        <v>0</v>
      </c>
      <c r="D9394">
        <f ca="1"/>
        <v>0</v>
      </c>
      <c r="E9394">
        <f ca="1"/>
        <v>0</v>
      </c>
      <c r="F9394">
        <f ca="1"/>
        <v>0</v>
      </c>
      <c r="G9394">
        <f ca="1"/>
        <v>0</v>
      </c>
      <c r="I9394" s="4">
        <f ca="1"/>
        <v>0</v>
      </c>
    </row>
    <row r="9395" spans="1:9" ht="14.4" hidden="1" customHeight="1" x14ac:dyDescent="0.3">
      <c r="A9395">
        <f ca="1"/>
        <v>0</v>
      </c>
      <c r="C9395">
        <f ca="1"/>
        <v>0</v>
      </c>
      <c r="D9395">
        <f ca="1"/>
        <v>0</v>
      </c>
      <c r="E9395">
        <f ca="1"/>
        <v>0</v>
      </c>
      <c r="F9395">
        <f ca="1"/>
        <v>0</v>
      </c>
      <c r="G9395">
        <f ca="1"/>
        <v>0</v>
      </c>
      <c r="I9395" s="4">
        <f ca="1"/>
        <v>0</v>
      </c>
    </row>
    <row r="9396" spans="1:9" ht="14.4" hidden="1" customHeight="1" x14ac:dyDescent="0.3">
      <c r="A9396">
        <f ca="1"/>
        <v>0</v>
      </c>
      <c r="C9396">
        <f ca="1"/>
        <v>0</v>
      </c>
      <c r="D9396">
        <f ca="1"/>
        <v>0</v>
      </c>
      <c r="E9396">
        <f ca="1"/>
        <v>0</v>
      </c>
      <c r="F9396">
        <f ca="1"/>
        <v>0</v>
      </c>
      <c r="G9396">
        <f ca="1"/>
        <v>0</v>
      </c>
      <c r="I9396" s="4">
        <f ca="1"/>
        <v>0</v>
      </c>
    </row>
    <row r="9397" spans="1:9" ht="14.4" hidden="1" customHeight="1" x14ac:dyDescent="0.3">
      <c r="A9397">
        <f ca="1"/>
        <v>0</v>
      </c>
      <c r="C9397">
        <f ca="1"/>
        <v>0</v>
      </c>
      <c r="D9397">
        <f ca="1"/>
        <v>0</v>
      </c>
      <c r="E9397">
        <f ca="1"/>
        <v>0</v>
      </c>
      <c r="F9397">
        <f ca="1"/>
        <v>0</v>
      </c>
      <c r="G9397">
        <f ca="1"/>
        <v>0</v>
      </c>
      <c r="I9397" s="4">
        <f ca="1"/>
        <v>0</v>
      </c>
    </row>
    <row r="9398" spans="1:9" ht="14.4" hidden="1" customHeight="1" x14ac:dyDescent="0.3">
      <c r="A9398">
        <f ca="1"/>
        <v>0</v>
      </c>
      <c r="C9398">
        <f ca="1"/>
        <v>0</v>
      </c>
      <c r="D9398">
        <f ca="1"/>
        <v>0</v>
      </c>
      <c r="E9398">
        <f ca="1"/>
        <v>0</v>
      </c>
      <c r="F9398">
        <f ca="1"/>
        <v>0</v>
      </c>
      <c r="G9398">
        <f ca="1"/>
        <v>0</v>
      </c>
      <c r="I9398" s="4">
        <f ca="1"/>
        <v>0</v>
      </c>
    </row>
    <row r="9399" spans="1:9" ht="14.4" hidden="1" customHeight="1" x14ac:dyDescent="0.3">
      <c r="A9399">
        <f ca="1"/>
        <v>0</v>
      </c>
      <c r="C9399">
        <f ca="1"/>
        <v>0</v>
      </c>
      <c r="D9399">
        <f ca="1"/>
        <v>0</v>
      </c>
      <c r="E9399">
        <f ca="1"/>
        <v>0</v>
      </c>
      <c r="F9399">
        <f ca="1"/>
        <v>0</v>
      </c>
      <c r="G9399">
        <f ca="1"/>
        <v>0</v>
      </c>
      <c r="I9399" s="4">
        <f ca="1"/>
        <v>0</v>
      </c>
    </row>
    <row r="9400" spans="1:9" ht="14.4" hidden="1" customHeight="1" x14ac:dyDescent="0.3">
      <c r="A9400">
        <f ca="1"/>
        <v>0</v>
      </c>
      <c r="C9400">
        <f ca="1"/>
        <v>0</v>
      </c>
      <c r="D9400">
        <f ca="1"/>
        <v>0</v>
      </c>
      <c r="E9400">
        <f ca="1"/>
        <v>0</v>
      </c>
      <c r="F9400">
        <f ca="1"/>
        <v>0</v>
      </c>
      <c r="G9400">
        <f ca="1"/>
        <v>0</v>
      </c>
      <c r="I9400" s="4">
        <f ca="1"/>
        <v>0</v>
      </c>
    </row>
    <row r="9401" spans="1:9" ht="14.4" hidden="1" customHeight="1" x14ac:dyDescent="0.3">
      <c r="A9401">
        <f ca="1"/>
        <v>0</v>
      </c>
      <c r="C9401">
        <f ca="1"/>
        <v>0</v>
      </c>
      <c r="D9401">
        <f ca="1"/>
        <v>0</v>
      </c>
      <c r="E9401">
        <f ca="1"/>
        <v>0</v>
      </c>
      <c r="F9401">
        <f ca="1"/>
        <v>0</v>
      </c>
      <c r="G9401">
        <f ca="1"/>
        <v>0</v>
      </c>
      <c r="I9401" s="4">
        <f ca="1"/>
        <v>0</v>
      </c>
    </row>
    <row r="9402" spans="1:9" ht="14.4" hidden="1" customHeight="1" x14ac:dyDescent="0.3">
      <c r="A9402">
        <f ca="1"/>
        <v>0</v>
      </c>
      <c r="C9402">
        <f ca="1"/>
        <v>0</v>
      </c>
      <c r="D9402">
        <f ca="1"/>
        <v>0</v>
      </c>
      <c r="E9402">
        <f ca="1"/>
        <v>0</v>
      </c>
      <c r="F9402">
        <f ca="1"/>
        <v>0</v>
      </c>
      <c r="G9402">
        <f ca="1"/>
        <v>0</v>
      </c>
      <c r="I9402" s="4">
        <f ca="1"/>
        <v>0</v>
      </c>
    </row>
    <row r="9403" spans="1:9" ht="14.4" hidden="1" customHeight="1" x14ac:dyDescent="0.3">
      <c r="A9403">
        <f ca="1"/>
        <v>0</v>
      </c>
      <c r="C9403">
        <f ca="1"/>
        <v>0</v>
      </c>
      <c r="D9403">
        <f ca="1"/>
        <v>0</v>
      </c>
      <c r="E9403">
        <f ca="1"/>
        <v>0</v>
      </c>
      <c r="F9403">
        <f ca="1"/>
        <v>0</v>
      </c>
      <c r="G9403">
        <f ca="1"/>
        <v>0</v>
      </c>
      <c r="I9403" s="4">
        <f ca="1"/>
        <v>0</v>
      </c>
    </row>
    <row r="9404" spans="1:9" ht="14.4" hidden="1" customHeight="1" x14ac:dyDescent="0.3">
      <c r="A9404">
        <f ca="1"/>
        <v>0</v>
      </c>
      <c r="C9404">
        <f ca="1"/>
        <v>0</v>
      </c>
      <c r="D9404">
        <f ca="1"/>
        <v>0</v>
      </c>
      <c r="E9404">
        <f ca="1"/>
        <v>0</v>
      </c>
      <c r="F9404">
        <f ca="1"/>
        <v>0</v>
      </c>
      <c r="G9404">
        <f ca="1"/>
        <v>0</v>
      </c>
      <c r="I9404" s="4">
        <f ca="1"/>
        <v>0</v>
      </c>
    </row>
    <row r="9405" spans="1:9" ht="14.4" hidden="1" customHeight="1" x14ac:dyDescent="0.3">
      <c r="A9405">
        <f ca="1"/>
        <v>0</v>
      </c>
      <c r="C9405">
        <f ca="1"/>
        <v>0</v>
      </c>
      <c r="D9405">
        <f ca="1"/>
        <v>0</v>
      </c>
      <c r="E9405">
        <f ca="1"/>
        <v>0</v>
      </c>
      <c r="F9405">
        <f ca="1"/>
        <v>0</v>
      </c>
      <c r="G9405">
        <f ca="1"/>
        <v>0</v>
      </c>
      <c r="I9405" s="4">
        <f ca="1"/>
        <v>0</v>
      </c>
    </row>
    <row r="9406" spans="1:9" ht="14.4" hidden="1" customHeight="1" x14ac:dyDescent="0.3">
      <c r="A9406">
        <f ca="1"/>
        <v>0</v>
      </c>
      <c r="C9406">
        <f ca="1"/>
        <v>0</v>
      </c>
      <c r="D9406">
        <f ca="1"/>
        <v>0</v>
      </c>
      <c r="E9406">
        <f ca="1"/>
        <v>0</v>
      </c>
      <c r="F9406">
        <f ca="1"/>
        <v>0</v>
      </c>
      <c r="G9406">
        <f ca="1"/>
        <v>0</v>
      </c>
      <c r="I9406" s="4">
        <f ca="1"/>
        <v>0</v>
      </c>
    </row>
    <row r="9407" spans="1:9" ht="14.4" hidden="1" customHeight="1" x14ac:dyDescent="0.3">
      <c r="A9407">
        <f ca="1"/>
        <v>0</v>
      </c>
      <c r="C9407">
        <f ca="1"/>
        <v>0</v>
      </c>
      <c r="D9407">
        <f ca="1"/>
        <v>0</v>
      </c>
      <c r="E9407">
        <f ca="1"/>
        <v>0</v>
      </c>
      <c r="F9407">
        <f ca="1"/>
        <v>0</v>
      </c>
      <c r="G9407">
        <f ca="1"/>
        <v>0</v>
      </c>
      <c r="I9407" s="4">
        <f ca="1"/>
        <v>0</v>
      </c>
    </row>
    <row r="9408" spans="1:9" ht="14.4" hidden="1" customHeight="1" x14ac:dyDescent="0.3">
      <c r="A9408">
        <f ca="1"/>
        <v>0</v>
      </c>
      <c r="C9408">
        <f ca="1"/>
        <v>0</v>
      </c>
      <c r="D9408">
        <f ca="1"/>
        <v>0</v>
      </c>
      <c r="E9408">
        <f ca="1"/>
        <v>0</v>
      </c>
      <c r="F9408">
        <f ca="1"/>
        <v>0</v>
      </c>
      <c r="G9408">
        <f ca="1"/>
        <v>0</v>
      </c>
      <c r="I9408" s="4">
        <f ca="1"/>
        <v>0</v>
      </c>
    </row>
    <row r="9409" spans="1:9" ht="14.4" hidden="1" customHeight="1" x14ac:dyDescent="0.3">
      <c r="A9409">
        <f ca="1"/>
        <v>0</v>
      </c>
      <c r="C9409">
        <f ca="1"/>
        <v>0</v>
      </c>
      <c r="D9409">
        <f ca="1"/>
        <v>0</v>
      </c>
      <c r="E9409">
        <f ca="1"/>
        <v>0</v>
      </c>
      <c r="F9409">
        <f ca="1"/>
        <v>0</v>
      </c>
      <c r="G9409">
        <f ca="1"/>
        <v>0</v>
      </c>
      <c r="I9409" s="4">
        <f ca="1"/>
        <v>0</v>
      </c>
    </row>
    <row r="9410" spans="1:9" ht="14.4" hidden="1" customHeight="1" x14ac:dyDescent="0.3">
      <c r="A9410">
        <f ca="1"/>
        <v>0</v>
      </c>
      <c r="C9410">
        <f ca="1"/>
        <v>0</v>
      </c>
      <c r="D9410">
        <f ca="1"/>
        <v>0</v>
      </c>
      <c r="E9410">
        <f ca="1"/>
        <v>0</v>
      </c>
      <c r="F9410">
        <f ca="1"/>
        <v>0</v>
      </c>
      <c r="G9410">
        <f ca="1"/>
        <v>0</v>
      </c>
      <c r="I9410" s="4">
        <f ca="1"/>
        <v>0</v>
      </c>
    </row>
    <row r="9411" spans="1:9" ht="14.4" hidden="1" customHeight="1" x14ac:dyDescent="0.3">
      <c r="A9411">
        <f ca="1"/>
        <v>0</v>
      </c>
      <c r="C9411">
        <f ca="1"/>
        <v>0</v>
      </c>
      <c r="D9411">
        <f ca="1"/>
        <v>0</v>
      </c>
      <c r="E9411">
        <f ca="1"/>
        <v>0</v>
      </c>
      <c r="F9411">
        <f ca="1"/>
        <v>0</v>
      </c>
      <c r="G9411">
        <f ca="1"/>
        <v>0</v>
      </c>
      <c r="I9411" s="4">
        <f ca="1"/>
        <v>0</v>
      </c>
    </row>
    <row r="9412" spans="1:9" ht="14.4" hidden="1" customHeight="1" x14ac:dyDescent="0.3">
      <c r="A9412">
        <f ca="1"/>
        <v>0</v>
      </c>
      <c r="C9412">
        <f ca="1"/>
        <v>0</v>
      </c>
      <c r="D9412">
        <f ca="1"/>
        <v>0</v>
      </c>
      <c r="E9412">
        <f ca="1"/>
        <v>0</v>
      </c>
      <c r="F9412">
        <f ca="1"/>
        <v>0</v>
      </c>
      <c r="G9412">
        <f ca="1"/>
        <v>0</v>
      </c>
      <c r="I9412" s="4">
        <f ca="1"/>
        <v>0</v>
      </c>
    </row>
    <row r="9413" spans="1:9" ht="14.4" hidden="1" customHeight="1" x14ac:dyDescent="0.3">
      <c r="A9413">
        <f ca="1"/>
        <v>0</v>
      </c>
      <c r="C9413">
        <f ca="1"/>
        <v>0</v>
      </c>
      <c r="D9413">
        <f ca="1"/>
        <v>0</v>
      </c>
      <c r="E9413">
        <f ca="1"/>
        <v>0</v>
      </c>
      <c r="F9413">
        <f ca="1"/>
        <v>0</v>
      </c>
      <c r="G9413">
        <f ca="1"/>
        <v>0</v>
      </c>
      <c r="I9413" s="4">
        <f ca="1"/>
        <v>0</v>
      </c>
    </row>
    <row r="9414" spans="1:9" ht="14.4" hidden="1" customHeight="1" x14ac:dyDescent="0.3">
      <c r="A9414">
        <f ca="1"/>
        <v>0</v>
      </c>
      <c r="C9414">
        <f ca="1"/>
        <v>0</v>
      </c>
      <c r="D9414">
        <f ca="1"/>
        <v>0</v>
      </c>
      <c r="E9414">
        <f ca="1"/>
        <v>0</v>
      </c>
      <c r="F9414">
        <f ca="1"/>
        <v>0</v>
      </c>
      <c r="G9414">
        <f ca="1"/>
        <v>0</v>
      </c>
      <c r="I9414" s="4">
        <f ca="1"/>
        <v>0</v>
      </c>
    </row>
    <row r="9415" spans="1:9" ht="14.4" hidden="1" customHeight="1" x14ac:dyDescent="0.3">
      <c r="A9415">
        <f ca="1"/>
        <v>0</v>
      </c>
      <c r="C9415">
        <f ca="1"/>
        <v>0</v>
      </c>
      <c r="D9415">
        <f ca="1"/>
        <v>0</v>
      </c>
      <c r="E9415">
        <f ca="1"/>
        <v>0</v>
      </c>
      <c r="F9415">
        <f ca="1"/>
        <v>0</v>
      </c>
      <c r="G9415">
        <f ca="1"/>
        <v>0</v>
      </c>
      <c r="I9415" s="4">
        <f ca="1"/>
        <v>0</v>
      </c>
    </row>
    <row r="9416" spans="1:9" ht="14.4" hidden="1" customHeight="1" x14ac:dyDescent="0.3">
      <c r="A9416">
        <f ca="1"/>
        <v>0</v>
      </c>
      <c r="C9416">
        <f ca="1"/>
        <v>0</v>
      </c>
      <c r="D9416">
        <f ca="1"/>
        <v>0</v>
      </c>
      <c r="E9416">
        <f ca="1"/>
        <v>0</v>
      </c>
      <c r="F9416">
        <f ca="1"/>
        <v>0</v>
      </c>
      <c r="G9416">
        <f ca="1"/>
        <v>0</v>
      </c>
      <c r="I9416" s="4">
        <f ca="1"/>
        <v>0</v>
      </c>
    </row>
    <row r="9417" spans="1:9" ht="14.4" hidden="1" customHeight="1" x14ac:dyDescent="0.3">
      <c r="A9417">
        <f ca="1"/>
        <v>0</v>
      </c>
      <c r="C9417">
        <f ca="1"/>
        <v>0</v>
      </c>
      <c r="D9417">
        <f ca="1"/>
        <v>0</v>
      </c>
      <c r="E9417">
        <f ca="1"/>
        <v>0</v>
      </c>
      <c r="F9417">
        <f ca="1"/>
        <v>0</v>
      </c>
      <c r="G9417">
        <f ca="1"/>
        <v>0</v>
      </c>
      <c r="I9417" s="4">
        <f ca="1"/>
        <v>0</v>
      </c>
    </row>
    <row r="9418" spans="1:9" ht="14.4" hidden="1" customHeight="1" x14ac:dyDescent="0.3">
      <c r="A9418">
        <f ca="1"/>
        <v>0</v>
      </c>
      <c r="C9418">
        <f ca="1"/>
        <v>0</v>
      </c>
      <c r="D9418">
        <f ca="1"/>
        <v>0</v>
      </c>
      <c r="E9418">
        <f ca="1"/>
        <v>0</v>
      </c>
      <c r="F9418">
        <f ca="1"/>
        <v>0</v>
      </c>
      <c r="G9418">
        <f ca="1"/>
        <v>0</v>
      </c>
      <c r="I9418" s="4">
        <f ca="1"/>
        <v>0</v>
      </c>
    </row>
    <row r="9419" spans="1:9" ht="14.4" hidden="1" customHeight="1" x14ac:dyDescent="0.3">
      <c r="A9419">
        <f ca="1"/>
        <v>0</v>
      </c>
      <c r="C9419">
        <f ca="1"/>
        <v>0</v>
      </c>
      <c r="D9419">
        <f ca="1"/>
        <v>0</v>
      </c>
      <c r="E9419">
        <f ca="1"/>
        <v>0</v>
      </c>
      <c r="F9419">
        <f ca="1"/>
        <v>0</v>
      </c>
      <c r="G9419">
        <f ca="1"/>
        <v>0</v>
      </c>
      <c r="I9419" s="4">
        <f ca="1"/>
        <v>0</v>
      </c>
    </row>
    <row r="9420" spans="1:9" ht="14.4" hidden="1" customHeight="1" x14ac:dyDescent="0.3">
      <c r="A9420">
        <f ca="1"/>
        <v>0</v>
      </c>
      <c r="C9420">
        <f ca="1"/>
        <v>0</v>
      </c>
      <c r="D9420">
        <f ca="1"/>
        <v>0</v>
      </c>
      <c r="E9420">
        <f ca="1"/>
        <v>0</v>
      </c>
      <c r="F9420">
        <f ca="1"/>
        <v>0</v>
      </c>
      <c r="G9420">
        <f ca="1"/>
        <v>0</v>
      </c>
      <c r="I9420" s="4">
        <f ca="1"/>
        <v>0</v>
      </c>
    </row>
    <row r="9421" spans="1:9" ht="14.4" hidden="1" customHeight="1" x14ac:dyDescent="0.3">
      <c r="A9421">
        <f ca="1"/>
        <v>0</v>
      </c>
      <c r="C9421">
        <f ca="1"/>
        <v>0</v>
      </c>
      <c r="D9421">
        <f ca="1"/>
        <v>0</v>
      </c>
      <c r="E9421">
        <f ca="1"/>
        <v>0</v>
      </c>
      <c r="F9421">
        <f ca="1"/>
        <v>0</v>
      </c>
      <c r="G9421">
        <f ca="1"/>
        <v>0</v>
      </c>
      <c r="I9421" s="4">
        <f ca="1"/>
        <v>0</v>
      </c>
    </row>
    <row r="9422" spans="1:9" ht="14.4" hidden="1" customHeight="1" x14ac:dyDescent="0.3">
      <c r="A9422">
        <f ca="1"/>
        <v>0</v>
      </c>
      <c r="C9422">
        <f ca="1"/>
        <v>0</v>
      </c>
      <c r="D9422">
        <f ca="1"/>
        <v>0</v>
      </c>
      <c r="E9422">
        <f ca="1"/>
        <v>0</v>
      </c>
      <c r="F9422">
        <f ca="1"/>
        <v>0</v>
      </c>
      <c r="G9422">
        <f ca="1"/>
        <v>0</v>
      </c>
      <c r="I9422" s="4">
        <f ca="1"/>
        <v>0</v>
      </c>
    </row>
    <row r="9423" spans="1:9" ht="14.4" hidden="1" customHeight="1" x14ac:dyDescent="0.3">
      <c r="A9423">
        <f ca="1"/>
        <v>0</v>
      </c>
      <c r="C9423">
        <f ca="1"/>
        <v>0</v>
      </c>
      <c r="D9423">
        <f ca="1"/>
        <v>0</v>
      </c>
      <c r="E9423">
        <f ca="1"/>
        <v>0</v>
      </c>
      <c r="F9423">
        <f ca="1"/>
        <v>0</v>
      </c>
      <c r="G9423">
        <f ca="1"/>
        <v>0</v>
      </c>
      <c r="I9423" s="4">
        <f ca="1"/>
        <v>0</v>
      </c>
    </row>
    <row r="9424" spans="1:9" ht="14.4" hidden="1" customHeight="1" x14ac:dyDescent="0.3">
      <c r="A9424">
        <f ca="1"/>
        <v>0</v>
      </c>
      <c r="C9424">
        <f ca="1"/>
        <v>0</v>
      </c>
      <c r="D9424">
        <f ca="1"/>
        <v>0</v>
      </c>
      <c r="E9424">
        <f ca="1"/>
        <v>0</v>
      </c>
      <c r="F9424">
        <f ca="1"/>
        <v>0</v>
      </c>
      <c r="G9424">
        <f ca="1"/>
        <v>0</v>
      </c>
      <c r="I9424" s="4">
        <f ca="1"/>
        <v>0</v>
      </c>
    </row>
    <row r="9425" spans="1:9" ht="14.4" hidden="1" customHeight="1" x14ac:dyDescent="0.3">
      <c r="A9425">
        <f ca="1"/>
        <v>0</v>
      </c>
      <c r="C9425">
        <f ca="1"/>
        <v>0</v>
      </c>
      <c r="D9425">
        <f ca="1"/>
        <v>0</v>
      </c>
      <c r="E9425">
        <f ca="1"/>
        <v>0</v>
      </c>
      <c r="F9425">
        <f ca="1"/>
        <v>0</v>
      </c>
      <c r="G9425">
        <f ca="1"/>
        <v>0</v>
      </c>
      <c r="I9425" s="4">
        <f ca="1"/>
        <v>0</v>
      </c>
    </row>
    <row r="9426" spans="1:9" ht="14.4" hidden="1" customHeight="1" x14ac:dyDescent="0.3">
      <c r="A9426">
        <f ca="1"/>
        <v>0</v>
      </c>
      <c r="C9426">
        <f ca="1"/>
        <v>0</v>
      </c>
      <c r="D9426">
        <f ca="1"/>
        <v>0</v>
      </c>
      <c r="E9426">
        <f ca="1"/>
        <v>0</v>
      </c>
      <c r="F9426">
        <f ca="1"/>
        <v>0</v>
      </c>
      <c r="G9426">
        <f ca="1"/>
        <v>0</v>
      </c>
      <c r="I9426" s="4">
        <f ca="1"/>
        <v>0</v>
      </c>
    </row>
    <row r="9427" spans="1:9" ht="14.4" hidden="1" customHeight="1" x14ac:dyDescent="0.3">
      <c r="A9427">
        <f ca="1"/>
        <v>0</v>
      </c>
      <c r="C9427">
        <f ca="1"/>
        <v>0</v>
      </c>
      <c r="D9427">
        <f ca="1"/>
        <v>0</v>
      </c>
      <c r="E9427">
        <f ca="1"/>
        <v>0</v>
      </c>
      <c r="F9427">
        <f ca="1"/>
        <v>0</v>
      </c>
      <c r="G9427">
        <f ca="1"/>
        <v>0</v>
      </c>
      <c r="I9427" s="4">
        <f ca="1"/>
        <v>0</v>
      </c>
    </row>
    <row r="9428" spans="1:9" ht="14.4" hidden="1" customHeight="1" x14ac:dyDescent="0.3">
      <c r="A9428">
        <f ca="1"/>
        <v>0</v>
      </c>
      <c r="C9428">
        <f ca="1"/>
        <v>0</v>
      </c>
      <c r="D9428">
        <f ca="1"/>
        <v>0</v>
      </c>
      <c r="E9428">
        <f ca="1"/>
        <v>0</v>
      </c>
      <c r="F9428">
        <f ca="1"/>
        <v>0</v>
      </c>
      <c r="G9428">
        <f ca="1"/>
        <v>0</v>
      </c>
      <c r="I9428" s="4">
        <f ca="1"/>
        <v>0</v>
      </c>
    </row>
    <row r="9429" spans="1:9" ht="14.4" hidden="1" customHeight="1" x14ac:dyDescent="0.3">
      <c r="A9429">
        <f ca="1"/>
        <v>0</v>
      </c>
      <c r="C9429">
        <f ca="1"/>
        <v>0</v>
      </c>
      <c r="D9429">
        <f ca="1"/>
        <v>0</v>
      </c>
      <c r="E9429">
        <f ca="1"/>
        <v>0</v>
      </c>
      <c r="F9429">
        <f ca="1"/>
        <v>0</v>
      </c>
      <c r="G9429">
        <f ca="1"/>
        <v>0</v>
      </c>
      <c r="I9429" s="4">
        <f ca="1"/>
        <v>0</v>
      </c>
    </row>
    <row r="9430" spans="1:9" ht="14.4" hidden="1" customHeight="1" x14ac:dyDescent="0.3">
      <c r="A9430">
        <f ca="1"/>
        <v>0</v>
      </c>
      <c r="C9430">
        <f ca="1"/>
        <v>0</v>
      </c>
      <c r="D9430">
        <f ca="1"/>
        <v>0</v>
      </c>
      <c r="E9430">
        <f ca="1"/>
        <v>0</v>
      </c>
      <c r="F9430">
        <f ca="1"/>
        <v>0</v>
      </c>
      <c r="G9430">
        <f ca="1"/>
        <v>0</v>
      </c>
      <c r="I9430" s="4">
        <f ca="1"/>
        <v>0</v>
      </c>
    </row>
    <row r="9431" spans="1:9" ht="14.4" hidden="1" customHeight="1" x14ac:dyDescent="0.3">
      <c r="A9431">
        <f ca="1"/>
        <v>0</v>
      </c>
      <c r="C9431">
        <f ca="1"/>
        <v>0</v>
      </c>
      <c r="D9431">
        <f ca="1"/>
        <v>0</v>
      </c>
      <c r="E9431">
        <f ca="1"/>
        <v>0</v>
      </c>
      <c r="F9431">
        <f ca="1"/>
        <v>0</v>
      </c>
      <c r="G9431">
        <f ca="1"/>
        <v>0</v>
      </c>
      <c r="I9431" s="4">
        <f ca="1"/>
        <v>0</v>
      </c>
    </row>
    <row r="9432" spans="1:9" ht="14.4" hidden="1" customHeight="1" x14ac:dyDescent="0.3">
      <c r="A9432">
        <f ca="1"/>
        <v>0</v>
      </c>
      <c r="C9432">
        <f ca="1"/>
        <v>0</v>
      </c>
      <c r="D9432">
        <f ca="1"/>
        <v>0</v>
      </c>
      <c r="E9432">
        <f ca="1"/>
        <v>0</v>
      </c>
      <c r="F9432">
        <f ca="1"/>
        <v>0</v>
      </c>
      <c r="G9432">
        <f ca="1"/>
        <v>0</v>
      </c>
      <c r="I9432" s="4">
        <f ca="1"/>
        <v>0</v>
      </c>
    </row>
    <row r="9433" spans="1:9" ht="14.4" hidden="1" customHeight="1" x14ac:dyDescent="0.3">
      <c r="A9433">
        <f ca="1"/>
        <v>0</v>
      </c>
      <c r="C9433">
        <f ca="1"/>
        <v>0</v>
      </c>
      <c r="D9433">
        <f ca="1"/>
        <v>0</v>
      </c>
      <c r="E9433">
        <f ca="1"/>
        <v>0</v>
      </c>
      <c r="F9433">
        <f ca="1"/>
        <v>0</v>
      </c>
      <c r="G9433">
        <f ca="1"/>
        <v>0</v>
      </c>
      <c r="I9433" s="4">
        <f ca="1"/>
        <v>0</v>
      </c>
    </row>
    <row r="9434" spans="1:9" ht="14.4" hidden="1" customHeight="1" x14ac:dyDescent="0.3">
      <c r="A9434">
        <f ca="1"/>
        <v>0</v>
      </c>
      <c r="C9434">
        <f ca="1"/>
        <v>0</v>
      </c>
      <c r="D9434">
        <f ca="1"/>
        <v>0</v>
      </c>
      <c r="E9434">
        <f ca="1"/>
        <v>0</v>
      </c>
      <c r="F9434">
        <f ca="1"/>
        <v>0</v>
      </c>
      <c r="G9434">
        <f ca="1"/>
        <v>0</v>
      </c>
      <c r="I9434" s="4">
        <f ca="1"/>
        <v>0</v>
      </c>
    </row>
    <row r="9435" spans="1:9" ht="14.4" hidden="1" customHeight="1" x14ac:dyDescent="0.3">
      <c r="A9435">
        <f ca="1"/>
        <v>0</v>
      </c>
      <c r="C9435">
        <f ca="1"/>
        <v>0</v>
      </c>
      <c r="D9435">
        <f ca="1"/>
        <v>0</v>
      </c>
      <c r="E9435">
        <f ca="1"/>
        <v>0</v>
      </c>
      <c r="F9435">
        <f ca="1"/>
        <v>0</v>
      </c>
      <c r="G9435">
        <f ca="1"/>
        <v>0</v>
      </c>
      <c r="I9435" s="4">
        <f ca="1"/>
        <v>0</v>
      </c>
    </row>
    <row r="9436" spans="1:9" ht="14.4" hidden="1" customHeight="1" x14ac:dyDescent="0.3">
      <c r="A9436">
        <f ca="1"/>
        <v>0</v>
      </c>
      <c r="C9436">
        <f ca="1"/>
        <v>0</v>
      </c>
      <c r="D9436">
        <f ca="1"/>
        <v>0</v>
      </c>
      <c r="E9436">
        <f ca="1"/>
        <v>0</v>
      </c>
      <c r="F9436">
        <f ca="1"/>
        <v>0</v>
      </c>
      <c r="G9436">
        <f ca="1"/>
        <v>0</v>
      </c>
      <c r="I9436" s="4">
        <f ca="1"/>
        <v>0</v>
      </c>
    </row>
    <row r="9437" spans="1:9" ht="14.4" hidden="1" customHeight="1" x14ac:dyDescent="0.3">
      <c r="A9437">
        <f ca="1"/>
        <v>0</v>
      </c>
      <c r="C9437">
        <f ca="1"/>
        <v>0</v>
      </c>
      <c r="D9437">
        <f ca="1"/>
        <v>0</v>
      </c>
      <c r="E9437">
        <f ca="1"/>
        <v>0</v>
      </c>
      <c r="F9437">
        <f ca="1"/>
        <v>0</v>
      </c>
      <c r="G9437">
        <f ca="1"/>
        <v>0</v>
      </c>
      <c r="I9437" s="4">
        <f ca="1"/>
        <v>0</v>
      </c>
    </row>
    <row r="9438" spans="1:9" ht="14.4" hidden="1" customHeight="1" x14ac:dyDescent="0.3">
      <c r="A9438">
        <f ca="1"/>
        <v>0</v>
      </c>
      <c r="C9438">
        <f ca="1"/>
        <v>0</v>
      </c>
      <c r="D9438">
        <f ca="1"/>
        <v>0</v>
      </c>
      <c r="E9438">
        <f ca="1"/>
        <v>0</v>
      </c>
      <c r="F9438">
        <f ca="1"/>
        <v>0</v>
      </c>
      <c r="G9438">
        <f ca="1"/>
        <v>0</v>
      </c>
      <c r="I9438" s="4">
        <f ca="1"/>
        <v>0</v>
      </c>
    </row>
    <row r="9439" spans="1:9" ht="14.4" hidden="1" customHeight="1" x14ac:dyDescent="0.3">
      <c r="A9439">
        <f ca="1"/>
        <v>0</v>
      </c>
      <c r="C9439">
        <f ca="1"/>
        <v>0</v>
      </c>
      <c r="D9439">
        <f ca="1"/>
        <v>0</v>
      </c>
      <c r="E9439">
        <f ca="1"/>
        <v>0</v>
      </c>
      <c r="F9439">
        <f ca="1"/>
        <v>0</v>
      </c>
      <c r="G9439">
        <f ca="1"/>
        <v>0</v>
      </c>
      <c r="I9439" s="4">
        <f ca="1"/>
        <v>0</v>
      </c>
    </row>
    <row r="9440" spans="1:9" ht="14.4" hidden="1" customHeight="1" x14ac:dyDescent="0.3">
      <c r="A9440">
        <f ca="1"/>
        <v>0</v>
      </c>
      <c r="C9440">
        <f ca="1"/>
        <v>0</v>
      </c>
      <c r="D9440">
        <f ca="1"/>
        <v>0</v>
      </c>
      <c r="E9440">
        <f ca="1"/>
        <v>0</v>
      </c>
      <c r="F9440">
        <f ca="1"/>
        <v>0</v>
      </c>
      <c r="G9440">
        <f ca="1"/>
        <v>0</v>
      </c>
      <c r="I9440" s="4">
        <f ca="1"/>
        <v>0</v>
      </c>
    </row>
    <row r="9441" spans="1:9" ht="14.4" hidden="1" customHeight="1" x14ac:dyDescent="0.3">
      <c r="A9441">
        <f ca="1"/>
        <v>0</v>
      </c>
      <c r="C9441">
        <f ca="1"/>
        <v>0</v>
      </c>
      <c r="D9441">
        <f ca="1"/>
        <v>0</v>
      </c>
      <c r="E9441">
        <f ca="1"/>
        <v>0</v>
      </c>
      <c r="F9441">
        <f ca="1"/>
        <v>0</v>
      </c>
      <c r="G9441">
        <f ca="1"/>
        <v>0</v>
      </c>
      <c r="I9441" s="4">
        <f ca="1"/>
        <v>0</v>
      </c>
    </row>
    <row r="9442" spans="1:9" ht="14.4" hidden="1" customHeight="1" x14ac:dyDescent="0.3">
      <c r="A9442">
        <f ca="1"/>
        <v>0</v>
      </c>
      <c r="C9442">
        <f ca="1"/>
        <v>0</v>
      </c>
      <c r="D9442">
        <f ca="1"/>
        <v>0</v>
      </c>
      <c r="E9442">
        <f ca="1"/>
        <v>0</v>
      </c>
      <c r="F9442">
        <f ca="1"/>
        <v>0</v>
      </c>
      <c r="G9442">
        <f ca="1"/>
        <v>0</v>
      </c>
      <c r="I9442" s="4">
        <f ca="1"/>
        <v>0</v>
      </c>
    </row>
    <row r="9443" spans="1:9" ht="14.4" hidden="1" customHeight="1" x14ac:dyDescent="0.3">
      <c r="A9443">
        <f ca="1"/>
        <v>0</v>
      </c>
      <c r="C9443">
        <f ca="1"/>
        <v>0</v>
      </c>
      <c r="D9443">
        <f ca="1"/>
        <v>0</v>
      </c>
      <c r="E9443">
        <f ca="1"/>
        <v>0</v>
      </c>
      <c r="F9443">
        <f ca="1"/>
        <v>0</v>
      </c>
      <c r="G9443">
        <f ca="1"/>
        <v>0</v>
      </c>
      <c r="I9443" s="4">
        <f ca="1"/>
        <v>0</v>
      </c>
    </row>
    <row r="9444" spans="1:9" ht="14.4" hidden="1" customHeight="1" x14ac:dyDescent="0.3">
      <c r="A9444">
        <f ca="1"/>
        <v>0</v>
      </c>
      <c r="C9444">
        <f ca="1"/>
        <v>0</v>
      </c>
      <c r="D9444">
        <f ca="1"/>
        <v>0</v>
      </c>
      <c r="E9444">
        <f ca="1"/>
        <v>0</v>
      </c>
      <c r="F9444">
        <f ca="1"/>
        <v>0</v>
      </c>
      <c r="G9444">
        <f ca="1"/>
        <v>0</v>
      </c>
      <c r="I9444" s="4">
        <f ca="1"/>
        <v>0</v>
      </c>
    </row>
    <row r="9445" spans="1:9" ht="14.4" hidden="1" customHeight="1" x14ac:dyDescent="0.3">
      <c r="A9445">
        <f ca="1"/>
        <v>0</v>
      </c>
      <c r="C9445">
        <f ca="1"/>
        <v>0</v>
      </c>
      <c r="D9445">
        <f ca="1"/>
        <v>0</v>
      </c>
      <c r="E9445">
        <f ca="1"/>
        <v>0</v>
      </c>
      <c r="F9445">
        <f ca="1"/>
        <v>0</v>
      </c>
      <c r="G9445">
        <f ca="1"/>
        <v>0</v>
      </c>
      <c r="I9445" s="4">
        <f ca="1"/>
        <v>0</v>
      </c>
    </row>
    <row r="9446" spans="1:9" ht="14.4" hidden="1" customHeight="1" x14ac:dyDescent="0.3">
      <c r="A9446">
        <f ca="1"/>
        <v>0</v>
      </c>
      <c r="C9446">
        <f ca="1"/>
        <v>0</v>
      </c>
      <c r="D9446">
        <f ca="1"/>
        <v>0</v>
      </c>
      <c r="E9446">
        <f ca="1"/>
        <v>0</v>
      </c>
      <c r="F9446">
        <f ca="1"/>
        <v>0</v>
      </c>
      <c r="G9446">
        <f ca="1"/>
        <v>0</v>
      </c>
      <c r="I9446" s="4">
        <f ca="1"/>
        <v>0</v>
      </c>
    </row>
    <row r="9447" spans="1:9" ht="14.4" hidden="1" customHeight="1" x14ac:dyDescent="0.3">
      <c r="A9447">
        <f ca="1"/>
        <v>0</v>
      </c>
      <c r="C9447">
        <f ca="1"/>
        <v>0</v>
      </c>
      <c r="D9447">
        <f ca="1"/>
        <v>0</v>
      </c>
      <c r="E9447">
        <f ca="1"/>
        <v>0</v>
      </c>
      <c r="F9447">
        <f ca="1"/>
        <v>0</v>
      </c>
      <c r="G9447">
        <f ca="1"/>
        <v>0</v>
      </c>
      <c r="I9447" s="4">
        <f ca="1"/>
        <v>0</v>
      </c>
    </row>
    <row r="9448" spans="1:9" ht="14.4" hidden="1" customHeight="1" x14ac:dyDescent="0.3">
      <c r="A9448">
        <f ca="1"/>
        <v>0</v>
      </c>
      <c r="C9448">
        <f ca="1"/>
        <v>0</v>
      </c>
      <c r="D9448">
        <f ca="1"/>
        <v>0</v>
      </c>
      <c r="E9448">
        <f ca="1"/>
        <v>0</v>
      </c>
      <c r="F9448">
        <f ca="1"/>
        <v>0</v>
      </c>
      <c r="G9448">
        <f ca="1"/>
        <v>0</v>
      </c>
      <c r="I9448" s="4">
        <f ca="1"/>
        <v>0</v>
      </c>
    </row>
    <row r="9449" spans="1:9" ht="14.4" hidden="1" customHeight="1" x14ac:dyDescent="0.3">
      <c r="A9449">
        <f ca="1"/>
        <v>0</v>
      </c>
      <c r="C9449">
        <f ca="1"/>
        <v>0</v>
      </c>
      <c r="D9449">
        <f ca="1"/>
        <v>0</v>
      </c>
      <c r="E9449">
        <f ca="1"/>
        <v>0</v>
      </c>
      <c r="F9449">
        <f ca="1"/>
        <v>0</v>
      </c>
      <c r="G9449">
        <f ca="1"/>
        <v>0</v>
      </c>
      <c r="I9449" s="4">
        <f ca="1"/>
        <v>0</v>
      </c>
    </row>
    <row r="9450" spans="1:9" ht="14.4" hidden="1" customHeight="1" x14ac:dyDescent="0.3">
      <c r="A9450">
        <f ca="1"/>
        <v>0</v>
      </c>
      <c r="C9450">
        <f ca="1"/>
        <v>0</v>
      </c>
      <c r="D9450">
        <f ca="1"/>
        <v>0</v>
      </c>
      <c r="E9450">
        <f ca="1"/>
        <v>0</v>
      </c>
      <c r="F9450">
        <f ca="1"/>
        <v>0</v>
      </c>
      <c r="G9450">
        <f ca="1"/>
        <v>0</v>
      </c>
      <c r="I9450" s="4">
        <f ca="1"/>
        <v>0</v>
      </c>
    </row>
    <row r="9451" spans="1:9" ht="14.4" hidden="1" customHeight="1" x14ac:dyDescent="0.3">
      <c r="A9451">
        <f ca="1"/>
        <v>0</v>
      </c>
      <c r="C9451">
        <f ca="1"/>
        <v>0</v>
      </c>
      <c r="D9451">
        <f ca="1"/>
        <v>0</v>
      </c>
      <c r="E9451">
        <f ca="1"/>
        <v>0</v>
      </c>
      <c r="F9451">
        <f ca="1"/>
        <v>0</v>
      </c>
      <c r="G9451">
        <f ca="1"/>
        <v>0</v>
      </c>
      <c r="I9451" s="4">
        <f ca="1"/>
        <v>0</v>
      </c>
    </row>
    <row r="9452" spans="1:9" ht="14.4" hidden="1" customHeight="1" x14ac:dyDescent="0.3">
      <c r="A9452">
        <f ca="1"/>
        <v>0</v>
      </c>
      <c r="C9452">
        <f ca="1"/>
        <v>0</v>
      </c>
      <c r="D9452">
        <f ca="1"/>
        <v>0</v>
      </c>
      <c r="E9452">
        <f ca="1"/>
        <v>0</v>
      </c>
      <c r="F9452">
        <f ca="1"/>
        <v>0</v>
      </c>
      <c r="G9452">
        <f ca="1"/>
        <v>0</v>
      </c>
      <c r="I9452" s="4">
        <f ca="1"/>
        <v>0</v>
      </c>
    </row>
    <row r="9453" spans="1:9" ht="14.4" hidden="1" customHeight="1" x14ac:dyDescent="0.3">
      <c r="A9453">
        <f ca="1"/>
        <v>0</v>
      </c>
      <c r="C9453">
        <f ca="1"/>
        <v>0</v>
      </c>
      <c r="D9453">
        <f ca="1"/>
        <v>0</v>
      </c>
      <c r="E9453">
        <f ca="1"/>
        <v>0</v>
      </c>
      <c r="F9453">
        <f ca="1"/>
        <v>0</v>
      </c>
      <c r="G9453">
        <f ca="1"/>
        <v>0</v>
      </c>
      <c r="I9453" s="4">
        <f ca="1"/>
        <v>0</v>
      </c>
    </row>
    <row r="9454" spans="1:9" ht="14.4" hidden="1" customHeight="1" x14ac:dyDescent="0.3">
      <c r="A9454">
        <f ca="1"/>
        <v>0</v>
      </c>
      <c r="C9454">
        <f ca="1"/>
        <v>0</v>
      </c>
      <c r="D9454">
        <f ca="1"/>
        <v>0</v>
      </c>
      <c r="E9454">
        <f ca="1"/>
        <v>0</v>
      </c>
      <c r="F9454">
        <f ca="1"/>
        <v>0</v>
      </c>
      <c r="G9454">
        <f ca="1"/>
        <v>0</v>
      </c>
      <c r="I9454" s="4">
        <f ca="1"/>
        <v>0</v>
      </c>
    </row>
    <row r="9455" spans="1:9" ht="14.4" hidden="1" customHeight="1" x14ac:dyDescent="0.3">
      <c r="A9455">
        <f ca="1"/>
        <v>0</v>
      </c>
      <c r="C9455">
        <f ca="1"/>
        <v>0</v>
      </c>
      <c r="D9455">
        <f ca="1"/>
        <v>0</v>
      </c>
      <c r="E9455">
        <f ca="1"/>
        <v>0</v>
      </c>
      <c r="F9455">
        <f ca="1"/>
        <v>0</v>
      </c>
      <c r="G9455">
        <f ca="1"/>
        <v>0</v>
      </c>
      <c r="I9455" s="4">
        <f ca="1"/>
        <v>0</v>
      </c>
    </row>
    <row r="9456" spans="1:9" ht="14.4" hidden="1" customHeight="1" x14ac:dyDescent="0.3">
      <c r="A9456">
        <f ca="1"/>
        <v>0</v>
      </c>
      <c r="C9456">
        <f ca="1"/>
        <v>0</v>
      </c>
      <c r="D9456">
        <f ca="1"/>
        <v>0</v>
      </c>
      <c r="E9456">
        <f ca="1"/>
        <v>0</v>
      </c>
      <c r="F9456">
        <f ca="1"/>
        <v>0</v>
      </c>
      <c r="G9456">
        <f ca="1"/>
        <v>0</v>
      </c>
      <c r="I9456" s="4">
        <f ca="1"/>
        <v>0</v>
      </c>
    </row>
    <row r="9457" spans="1:9" ht="14.4" hidden="1" customHeight="1" x14ac:dyDescent="0.3">
      <c r="A9457">
        <f ca="1"/>
        <v>0</v>
      </c>
      <c r="C9457">
        <f ca="1"/>
        <v>0</v>
      </c>
      <c r="D9457">
        <f ca="1"/>
        <v>0</v>
      </c>
      <c r="E9457">
        <f ca="1"/>
        <v>0</v>
      </c>
      <c r="F9457">
        <f ca="1"/>
        <v>0</v>
      </c>
      <c r="G9457">
        <f ca="1"/>
        <v>0</v>
      </c>
      <c r="I9457" s="4">
        <f ca="1"/>
        <v>0</v>
      </c>
    </row>
    <row r="9458" spans="1:9" ht="14.4" hidden="1" customHeight="1" x14ac:dyDescent="0.3">
      <c r="A9458">
        <f ca="1"/>
        <v>0</v>
      </c>
      <c r="C9458">
        <f ca="1"/>
        <v>0</v>
      </c>
      <c r="D9458">
        <f ca="1"/>
        <v>0</v>
      </c>
      <c r="E9458">
        <f ca="1"/>
        <v>0</v>
      </c>
      <c r="F9458">
        <f ca="1"/>
        <v>0</v>
      </c>
      <c r="G9458">
        <f ca="1"/>
        <v>0</v>
      </c>
      <c r="I9458" s="4">
        <f ca="1"/>
        <v>0</v>
      </c>
    </row>
    <row r="9459" spans="1:9" ht="14.4" hidden="1" customHeight="1" x14ac:dyDescent="0.3">
      <c r="A9459">
        <f ca="1"/>
        <v>0</v>
      </c>
      <c r="C9459">
        <f ca="1"/>
        <v>0</v>
      </c>
      <c r="D9459">
        <f ca="1"/>
        <v>0</v>
      </c>
      <c r="E9459">
        <f ca="1"/>
        <v>0</v>
      </c>
      <c r="F9459">
        <f ca="1"/>
        <v>0</v>
      </c>
      <c r="G9459">
        <f ca="1"/>
        <v>0</v>
      </c>
      <c r="I9459" s="4">
        <f ca="1"/>
        <v>0</v>
      </c>
    </row>
    <row r="9460" spans="1:9" ht="14.4" hidden="1" customHeight="1" x14ac:dyDescent="0.3">
      <c r="A9460">
        <f ca="1"/>
        <v>0</v>
      </c>
      <c r="C9460">
        <f ca="1"/>
        <v>0</v>
      </c>
      <c r="D9460">
        <f ca="1"/>
        <v>0</v>
      </c>
      <c r="E9460">
        <f ca="1"/>
        <v>0</v>
      </c>
      <c r="F9460">
        <f ca="1"/>
        <v>0</v>
      </c>
      <c r="G9460">
        <f ca="1"/>
        <v>0</v>
      </c>
      <c r="I9460" s="4">
        <f ca="1"/>
        <v>0</v>
      </c>
    </row>
    <row r="9461" spans="1:9" ht="14.4" hidden="1" customHeight="1" x14ac:dyDescent="0.3">
      <c r="A9461">
        <f ca="1"/>
        <v>0</v>
      </c>
      <c r="C9461">
        <f ca="1"/>
        <v>0</v>
      </c>
      <c r="D9461">
        <f ca="1"/>
        <v>0</v>
      </c>
      <c r="E9461">
        <f ca="1"/>
        <v>0</v>
      </c>
      <c r="F9461">
        <f ca="1"/>
        <v>0</v>
      </c>
      <c r="G9461">
        <f ca="1"/>
        <v>0</v>
      </c>
      <c r="I9461" s="4">
        <f ca="1"/>
        <v>0</v>
      </c>
    </row>
    <row r="9462" spans="1:9" ht="14.4" hidden="1" customHeight="1" x14ac:dyDescent="0.3">
      <c r="A9462">
        <f ca="1"/>
        <v>0</v>
      </c>
      <c r="C9462">
        <f ca="1"/>
        <v>0</v>
      </c>
      <c r="D9462">
        <f ca="1"/>
        <v>0</v>
      </c>
      <c r="E9462">
        <f ca="1"/>
        <v>0</v>
      </c>
      <c r="F9462">
        <f ca="1"/>
        <v>0</v>
      </c>
      <c r="G9462">
        <f ca="1"/>
        <v>0</v>
      </c>
      <c r="I9462" s="4">
        <f ca="1"/>
        <v>0</v>
      </c>
    </row>
    <row r="9463" spans="1:9" ht="14.4" hidden="1" customHeight="1" x14ac:dyDescent="0.3">
      <c r="A9463">
        <f ca="1"/>
        <v>0</v>
      </c>
      <c r="C9463">
        <f ca="1"/>
        <v>0</v>
      </c>
      <c r="D9463">
        <f ca="1"/>
        <v>0</v>
      </c>
      <c r="E9463">
        <f ca="1"/>
        <v>0</v>
      </c>
      <c r="F9463">
        <f ca="1"/>
        <v>0</v>
      </c>
      <c r="G9463">
        <f ca="1"/>
        <v>0</v>
      </c>
      <c r="I9463" s="4">
        <f ca="1"/>
        <v>0</v>
      </c>
    </row>
    <row r="9464" spans="1:9" ht="14.4" hidden="1" customHeight="1" x14ac:dyDescent="0.3">
      <c r="A9464">
        <f ca="1"/>
        <v>0</v>
      </c>
      <c r="C9464">
        <f ca="1"/>
        <v>0</v>
      </c>
      <c r="D9464">
        <f ca="1"/>
        <v>0</v>
      </c>
      <c r="E9464">
        <f ca="1"/>
        <v>0</v>
      </c>
      <c r="F9464">
        <f ca="1"/>
        <v>0</v>
      </c>
      <c r="G9464">
        <f ca="1"/>
        <v>0</v>
      </c>
      <c r="I9464" s="4">
        <f ca="1"/>
        <v>0</v>
      </c>
    </row>
    <row r="9465" spans="1:9" ht="14.4" hidden="1" customHeight="1" x14ac:dyDescent="0.3">
      <c r="A9465">
        <f ca="1"/>
        <v>0</v>
      </c>
      <c r="C9465">
        <f ca="1"/>
        <v>0</v>
      </c>
      <c r="D9465">
        <f ca="1"/>
        <v>0</v>
      </c>
      <c r="E9465">
        <f ca="1"/>
        <v>0</v>
      </c>
      <c r="F9465">
        <f ca="1"/>
        <v>0</v>
      </c>
      <c r="G9465">
        <f ca="1"/>
        <v>0</v>
      </c>
      <c r="I9465" s="4">
        <f ca="1"/>
        <v>0</v>
      </c>
    </row>
    <row r="9466" spans="1:9" ht="14.4" hidden="1" customHeight="1" x14ac:dyDescent="0.3">
      <c r="A9466">
        <f ca="1"/>
        <v>0</v>
      </c>
      <c r="C9466">
        <f ca="1"/>
        <v>0</v>
      </c>
      <c r="D9466">
        <f ca="1"/>
        <v>0</v>
      </c>
      <c r="E9466">
        <f ca="1"/>
        <v>0</v>
      </c>
      <c r="F9466">
        <f ca="1"/>
        <v>0</v>
      </c>
      <c r="G9466">
        <f ca="1"/>
        <v>0</v>
      </c>
      <c r="I9466" s="4">
        <f ca="1"/>
        <v>0</v>
      </c>
    </row>
    <row r="9467" spans="1:9" ht="14.4" hidden="1" customHeight="1" x14ac:dyDescent="0.3">
      <c r="A9467">
        <f ca="1"/>
        <v>0</v>
      </c>
      <c r="C9467">
        <f ca="1"/>
        <v>0</v>
      </c>
      <c r="D9467">
        <f ca="1"/>
        <v>0</v>
      </c>
      <c r="E9467">
        <f ca="1"/>
        <v>0</v>
      </c>
      <c r="F9467">
        <f ca="1"/>
        <v>0</v>
      </c>
      <c r="G9467">
        <f ca="1"/>
        <v>0</v>
      </c>
      <c r="I9467" s="4">
        <f ca="1"/>
        <v>0</v>
      </c>
    </row>
    <row r="9468" spans="1:9" ht="14.4" hidden="1" customHeight="1" x14ac:dyDescent="0.3">
      <c r="A9468">
        <f ca="1"/>
        <v>0</v>
      </c>
      <c r="C9468">
        <f ca="1"/>
        <v>0</v>
      </c>
      <c r="D9468">
        <f ca="1"/>
        <v>0</v>
      </c>
      <c r="E9468">
        <f ca="1"/>
        <v>0</v>
      </c>
      <c r="F9468">
        <f ca="1"/>
        <v>0</v>
      </c>
      <c r="G9468">
        <f ca="1"/>
        <v>0</v>
      </c>
      <c r="I9468" s="4">
        <f ca="1"/>
        <v>0</v>
      </c>
    </row>
    <row r="9469" spans="1:9" ht="14.4" hidden="1" customHeight="1" x14ac:dyDescent="0.3">
      <c r="A9469">
        <f ca="1"/>
        <v>0</v>
      </c>
      <c r="C9469">
        <f ca="1"/>
        <v>0</v>
      </c>
      <c r="D9469">
        <f ca="1"/>
        <v>0</v>
      </c>
      <c r="E9469">
        <f ca="1"/>
        <v>0</v>
      </c>
      <c r="F9469">
        <f ca="1"/>
        <v>0</v>
      </c>
      <c r="G9469">
        <f ca="1"/>
        <v>0</v>
      </c>
      <c r="I9469" s="4">
        <f ca="1"/>
        <v>0</v>
      </c>
    </row>
    <row r="9470" spans="1:9" ht="14.4" hidden="1" customHeight="1" x14ac:dyDescent="0.3">
      <c r="A9470">
        <f ca="1"/>
        <v>0</v>
      </c>
      <c r="C9470">
        <f ca="1"/>
        <v>0</v>
      </c>
      <c r="D9470">
        <f ca="1"/>
        <v>0</v>
      </c>
      <c r="E9470">
        <f ca="1"/>
        <v>0</v>
      </c>
      <c r="F9470">
        <f ca="1"/>
        <v>0</v>
      </c>
      <c r="G9470">
        <f ca="1"/>
        <v>0</v>
      </c>
      <c r="I9470" s="4">
        <f ca="1"/>
        <v>0</v>
      </c>
    </row>
    <row r="9471" spans="1:9" ht="14.4" hidden="1" customHeight="1" x14ac:dyDescent="0.3">
      <c r="A9471">
        <f ca="1"/>
        <v>0</v>
      </c>
      <c r="C9471">
        <f ca="1"/>
        <v>0</v>
      </c>
      <c r="D9471">
        <f ca="1"/>
        <v>0</v>
      </c>
      <c r="E9471">
        <f ca="1"/>
        <v>0</v>
      </c>
      <c r="F9471">
        <f ca="1"/>
        <v>0</v>
      </c>
      <c r="G9471">
        <f ca="1"/>
        <v>0</v>
      </c>
      <c r="I9471" s="4">
        <f ca="1"/>
        <v>0</v>
      </c>
    </row>
    <row r="9472" spans="1:9" ht="14.4" hidden="1" customHeight="1" x14ac:dyDescent="0.3">
      <c r="A9472">
        <f ca="1"/>
        <v>0</v>
      </c>
      <c r="C9472">
        <f ca="1"/>
        <v>0</v>
      </c>
      <c r="D9472">
        <f ca="1"/>
        <v>0</v>
      </c>
      <c r="E9472">
        <f ca="1"/>
        <v>0</v>
      </c>
      <c r="F9472">
        <f ca="1"/>
        <v>0</v>
      </c>
      <c r="G9472">
        <f ca="1"/>
        <v>0</v>
      </c>
      <c r="I9472" s="4">
        <f ca="1"/>
        <v>0</v>
      </c>
    </row>
    <row r="9473" spans="1:9" ht="14.4" hidden="1" customHeight="1" x14ac:dyDescent="0.3">
      <c r="A9473">
        <f ca="1"/>
        <v>0</v>
      </c>
      <c r="C9473">
        <f ca="1"/>
        <v>0</v>
      </c>
      <c r="D9473">
        <f ca="1"/>
        <v>0</v>
      </c>
      <c r="E9473">
        <f ca="1"/>
        <v>0</v>
      </c>
      <c r="F9473">
        <f ca="1"/>
        <v>0</v>
      </c>
      <c r="G9473">
        <f ca="1"/>
        <v>0</v>
      </c>
      <c r="I9473" s="4">
        <f ca="1"/>
        <v>0</v>
      </c>
    </row>
    <row r="9474" spans="1:9" ht="14.4" hidden="1" customHeight="1" x14ac:dyDescent="0.3">
      <c r="A9474">
        <f ca="1"/>
        <v>0</v>
      </c>
      <c r="C9474">
        <f ca="1"/>
        <v>0</v>
      </c>
      <c r="D9474">
        <f ca="1"/>
        <v>0</v>
      </c>
      <c r="E9474">
        <f ca="1"/>
        <v>0</v>
      </c>
      <c r="F9474">
        <f ca="1"/>
        <v>0</v>
      </c>
      <c r="G9474">
        <f ca="1"/>
        <v>0</v>
      </c>
      <c r="I9474" s="4">
        <f ca="1"/>
        <v>0</v>
      </c>
    </row>
    <row r="9475" spans="1:9" ht="14.4" hidden="1" customHeight="1" x14ac:dyDescent="0.3">
      <c r="A9475">
        <f ca="1"/>
        <v>0</v>
      </c>
      <c r="C9475">
        <f ca="1"/>
        <v>0</v>
      </c>
      <c r="D9475">
        <f ca="1"/>
        <v>0</v>
      </c>
      <c r="E9475">
        <f ca="1"/>
        <v>0</v>
      </c>
      <c r="F9475">
        <f ca="1"/>
        <v>0</v>
      </c>
      <c r="G9475">
        <f ca="1"/>
        <v>0</v>
      </c>
      <c r="I9475" s="4">
        <f ca="1"/>
        <v>0</v>
      </c>
    </row>
    <row r="9476" spans="1:9" ht="14.4" hidden="1" customHeight="1" x14ac:dyDescent="0.3">
      <c r="A9476">
        <f ca="1"/>
        <v>0</v>
      </c>
      <c r="C9476">
        <f ca="1"/>
        <v>0</v>
      </c>
      <c r="D9476">
        <f ca="1"/>
        <v>0</v>
      </c>
      <c r="E9476">
        <f ca="1"/>
        <v>0</v>
      </c>
      <c r="F9476">
        <f ca="1"/>
        <v>0</v>
      </c>
      <c r="G9476">
        <f ca="1"/>
        <v>0</v>
      </c>
      <c r="I9476" s="4">
        <f ca="1"/>
        <v>0</v>
      </c>
    </row>
    <row r="9477" spans="1:9" ht="14.4" hidden="1" customHeight="1" x14ac:dyDescent="0.3">
      <c r="A9477">
        <f ca="1"/>
        <v>0</v>
      </c>
      <c r="C9477">
        <f ca="1"/>
        <v>0</v>
      </c>
      <c r="D9477">
        <f ca="1"/>
        <v>0</v>
      </c>
      <c r="E9477">
        <f ca="1"/>
        <v>0</v>
      </c>
      <c r="F9477">
        <f ca="1"/>
        <v>0</v>
      </c>
      <c r="G9477">
        <f ca="1"/>
        <v>0</v>
      </c>
      <c r="I9477" s="4">
        <f ca="1"/>
        <v>0</v>
      </c>
    </row>
    <row r="9478" spans="1:9" ht="14.4" hidden="1" customHeight="1" x14ac:dyDescent="0.3">
      <c r="A9478">
        <f ca="1"/>
        <v>0</v>
      </c>
      <c r="C9478">
        <f ca="1"/>
        <v>0</v>
      </c>
      <c r="D9478">
        <f ca="1"/>
        <v>0</v>
      </c>
      <c r="E9478">
        <f ca="1"/>
        <v>0</v>
      </c>
      <c r="F9478">
        <f ca="1"/>
        <v>0</v>
      </c>
      <c r="G9478">
        <f ca="1"/>
        <v>0</v>
      </c>
      <c r="I9478" s="4">
        <f ca="1"/>
        <v>0</v>
      </c>
    </row>
    <row r="9479" spans="1:9" ht="14.4" hidden="1" customHeight="1" x14ac:dyDescent="0.3">
      <c r="A9479">
        <f ca="1"/>
        <v>0</v>
      </c>
      <c r="C9479">
        <f ca="1"/>
        <v>0</v>
      </c>
      <c r="D9479">
        <f ca="1"/>
        <v>0</v>
      </c>
      <c r="E9479">
        <f ca="1"/>
        <v>0</v>
      </c>
      <c r="F9479">
        <f ca="1"/>
        <v>0</v>
      </c>
      <c r="G9479">
        <f ca="1"/>
        <v>0</v>
      </c>
      <c r="I9479" s="4">
        <f ca="1"/>
        <v>0</v>
      </c>
    </row>
    <row r="9480" spans="1:9" ht="14.4" hidden="1" customHeight="1" x14ac:dyDescent="0.3">
      <c r="A9480">
        <f ca="1"/>
        <v>0</v>
      </c>
      <c r="C9480">
        <f ca="1"/>
        <v>0</v>
      </c>
      <c r="D9480">
        <f ca="1"/>
        <v>0</v>
      </c>
      <c r="E9480">
        <f ca="1"/>
        <v>0</v>
      </c>
      <c r="F9480">
        <f ca="1"/>
        <v>0</v>
      </c>
      <c r="G9480">
        <f ca="1"/>
        <v>0</v>
      </c>
      <c r="I9480" s="4">
        <f ca="1"/>
        <v>0</v>
      </c>
    </row>
    <row r="9481" spans="1:9" ht="14.4" hidden="1" customHeight="1" x14ac:dyDescent="0.3">
      <c r="A9481">
        <f ca="1"/>
        <v>0</v>
      </c>
      <c r="C9481">
        <f ca="1"/>
        <v>0</v>
      </c>
      <c r="D9481">
        <f ca="1"/>
        <v>0</v>
      </c>
      <c r="E9481">
        <f ca="1"/>
        <v>0</v>
      </c>
      <c r="F9481">
        <f ca="1"/>
        <v>0</v>
      </c>
      <c r="G9481">
        <f ca="1"/>
        <v>0</v>
      </c>
      <c r="I9481" s="4">
        <f ca="1"/>
        <v>0</v>
      </c>
    </row>
    <row r="9482" spans="1:9" ht="14.4" hidden="1" customHeight="1" x14ac:dyDescent="0.3">
      <c r="A9482">
        <f ca="1"/>
        <v>0</v>
      </c>
      <c r="C9482">
        <f ca="1"/>
        <v>0</v>
      </c>
      <c r="D9482">
        <f ca="1"/>
        <v>0</v>
      </c>
      <c r="E9482">
        <f ca="1"/>
        <v>0</v>
      </c>
      <c r="F9482">
        <f ca="1"/>
        <v>0</v>
      </c>
      <c r="G9482">
        <f ca="1"/>
        <v>0</v>
      </c>
      <c r="I9482" s="4">
        <f ca="1"/>
        <v>0</v>
      </c>
    </row>
    <row r="9483" spans="1:9" ht="14.4" hidden="1" customHeight="1" x14ac:dyDescent="0.3">
      <c r="A9483">
        <f ca="1"/>
        <v>0</v>
      </c>
      <c r="C9483">
        <f ca="1"/>
        <v>0</v>
      </c>
      <c r="D9483">
        <f ca="1"/>
        <v>0</v>
      </c>
      <c r="E9483">
        <f ca="1"/>
        <v>0</v>
      </c>
      <c r="F9483">
        <f ca="1"/>
        <v>0</v>
      </c>
      <c r="G9483">
        <f ca="1"/>
        <v>0</v>
      </c>
      <c r="I9483" s="4">
        <f ca="1"/>
        <v>0</v>
      </c>
    </row>
    <row r="9484" spans="1:9" ht="14.4" hidden="1" customHeight="1" x14ac:dyDescent="0.3">
      <c r="A9484">
        <f ca="1"/>
        <v>0</v>
      </c>
      <c r="C9484">
        <f ca="1"/>
        <v>0</v>
      </c>
      <c r="D9484">
        <f ca="1"/>
        <v>0</v>
      </c>
      <c r="E9484">
        <f ca="1"/>
        <v>0</v>
      </c>
      <c r="F9484">
        <f ca="1"/>
        <v>0</v>
      </c>
      <c r="G9484">
        <f ca="1"/>
        <v>0</v>
      </c>
      <c r="I9484" s="4">
        <f ca="1"/>
        <v>0</v>
      </c>
    </row>
    <row r="9485" spans="1:9" ht="14.4" hidden="1" customHeight="1" x14ac:dyDescent="0.3">
      <c r="A9485">
        <f ca="1"/>
        <v>0</v>
      </c>
      <c r="C9485">
        <f ca="1"/>
        <v>0</v>
      </c>
      <c r="D9485">
        <f ca="1"/>
        <v>0</v>
      </c>
      <c r="E9485">
        <f ca="1"/>
        <v>0</v>
      </c>
      <c r="F9485">
        <f ca="1"/>
        <v>0</v>
      </c>
      <c r="G9485">
        <f ca="1"/>
        <v>0</v>
      </c>
      <c r="I9485" s="4">
        <f ca="1"/>
        <v>0</v>
      </c>
    </row>
    <row r="9486" spans="1:9" ht="14.4" hidden="1" customHeight="1" x14ac:dyDescent="0.3">
      <c r="A9486">
        <f ca="1"/>
        <v>0</v>
      </c>
      <c r="C9486">
        <f ca="1"/>
        <v>0</v>
      </c>
      <c r="D9486">
        <f ca="1"/>
        <v>0</v>
      </c>
      <c r="E9486">
        <f ca="1"/>
        <v>0</v>
      </c>
      <c r="F9486">
        <f ca="1"/>
        <v>0</v>
      </c>
      <c r="G9486">
        <f ca="1"/>
        <v>0</v>
      </c>
      <c r="I9486" s="4">
        <f ca="1"/>
        <v>0</v>
      </c>
    </row>
    <row r="9487" spans="1:9" ht="14.4" hidden="1" customHeight="1" x14ac:dyDescent="0.3">
      <c r="A9487">
        <f ca="1"/>
        <v>0</v>
      </c>
      <c r="C9487">
        <f ca="1"/>
        <v>0</v>
      </c>
      <c r="D9487">
        <f ca="1"/>
        <v>0</v>
      </c>
      <c r="E9487">
        <f ca="1"/>
        <v>0</v>
      </c>
      <c r="F9487">
        <f ca="1"/>
        <v>0</v>
      </c>
      <c r="G9487">
        <f ca="1"/>
        <v>0</v>
      </c>
      <c r="I9487" s="4">
        <f ca="1"/>
        <v>0</v>
      </c>
    </row>
    <row r="9488" spans="1:9" ht="14.4" hidden="1" customHeight="1" x14ac:dyDescent="0.3">
      <c r="A9488">
        <f ca="1"/>
        <v>0</v>
      </c>
      <c r="C9488">
        <f ca="1"/>
        <v>0</v>
      </c>
      <c r="D9488">
        <f ca="1"/>
        <v>0</v>
      </c>
      <c r="E9488">
        <f ca="1"/>
        <v>0</v>
      </c>
      <c r="F9488">
        <f ca="1"/>
        <v>0</v>
      </c>
      <c r="G9488">
        <f ca="1"/>
        <v>0</v>
      </c>
      <c r="I9488" s="4">
        <f ca="1"/>
        <v>0</v>
      </c>
    </row>
    <row r="9489" spans="1:9" ht="14.4" hidden="1" customHeight="1" x14ac:dyDescent="0.3">
      <c r="A9489">
        <f ca="1"/>
        <v>0</v>
      </c>
      <c r="C9489">
        <f ca="1"/>
        <v>0</v>
      </c>
      <c r="D9489">
        <f ca="1"/>
        <v>0</v>
      </c>
      <c r="E9489">
        <f ca="1"/>
        <v>0</v>
      </c>
      <c r="F9489">
        <f ca="1"/>
        <v>0</v>
      </c>
      <c r="G9489">
        <f ca="1"/>
        <v>0</v>
      </c>
      <c r="I9489" s="4">
        <f ca="1"/>
        <v>0</v>
      </c>
    </row>
    <row r="9490" spans="1:9" ht="14.4" hidden="1" customHeight="1" x14ac:dyDescent="0.3">
      <c r="A9490">
        <f ca="1"/>
        <v>0</v>
      </c>
      <c r="C9490">
        <f ca="1"/>
        <v>0</v>
      </c>
      <c r="D9490">
        <f ca="1"/>
        <v>0</v>
      </c>
      <c r="E9490">
        <f ca="1"/>
        <v>0</v>
      </c>
      <c r="F9490">
        <f ca="1"/>
        <v>0</v>
      </c>
      <c r="G9490">
        <f ca="1"/>
        <v>0</v>
      </c>
      <c r="I9490" s="4">
        <f ca="1"/>
        <v>0</v>
      </c>
    </row>
    <row r="9491" spans="1:9" ht="14.4" hidden="1" customHeight="1" x14ac:dyDescent="0.3">
      <c r="A9491">
        <f ca="1"/>
        <v>0</v>
      </c>
      <c r="C9491">
        <f ca="1"/>
        <v>0</v>
      </c>
      <c r="D9491">
        <f ca="1"/>
        <v>0</v>
      </c>
      <c r="E9491">
        <f ca="1"/>
        <v>0</v>
      </c>
      <c r="F9491">
        <f ca="1"/>
        <v>0</v>
      </c>
      <c r="G9491">
        <f ca="1"/>
        <v>0</v>
      </c>
      <c r="I9491" s="4">
        <f ca="1"/>
        <v>0</v>
      </c>
    </row>
    <row r="9492" spans="1:9" ht="14.4" hidden="1" customHeight="1" x14ac:dyDescent="0.3">
      <c r="A9492">
        <f ca="1"/>
        <v>0</v>
      </c>
      <c r="C9492">
        <f ca="1"/>
        <v>0</v>
      </c>
      <c r="D9492">
        <f ca="1"/>
        <v>0</v>
      </c>
      <c r="E9492">
        <f ca="1"/>
        <v>0</v>
      </c>
      <c r="F9492">
        <f ca="1"/>
        <v>0</v>
      </c>
      <c r="G9492">
        <f ca="1"/>
        <v>0</v>
      </c>
      <c r="I9492" s="4">
        <f ca="1"/>
        <v>0</v>
      </c>
    </row>
    <row r="9493" spans="1:9" ht="14.4" hidden="1" customHeight="1" x14ac:dyDescent="0.3">
      <c r="A9493">
        <f ca="1"/>
        <v>0</v>
      </c>
      <c r="C9493">
        <f ca="1"/>
        <v>0</v>
      </c>
      <c r="D9493">
        <f ca="1"/>
        <v>0</v>
      </c>
      <c r="E9493">
        <f ca="1"/>
        <v>0</v>
      </c>
      <c r="F9493">
        <f ca="1"/>
        <v>0</v>
      </c>
      <c r="G9493">
        <f ca="1"/>
        <v>0</v>
      </c>
      <c r="I9493" s="4">
        <f ca="1"/>
        <v>0</v>
      </c>
    </row>
    <row r="9494" spans="1:9" ht="14.4" hidden="1" customHeight="1" x14ac:dyDescent="0.3">
      <c r="A9494">
        <f ca="1"/>
        <v>0</v>
      </c>
      <c r="C9494">
        <f ca="1"/>
        <v>0</v>
      </c>
      <c r="D9494">
        <f ca="1"/>
        <v>0</v>
      </c>
      <c r="E9494">
        <f ca="1"/>
        <v>0</v>
      </c>
      <c r="F9494">
        <f ca="1"/>
        <v>0</v>
      </c>
      <c r="G9494">
        <f ca="1"/>
        <v>0</v>
      </c>
      <c r="I9494" s="4">
        <f ca="1"/>
        <v>0</v>
      </c>
    </row>
    <row r="9495" spans="1:9" ht="14.4" hidden="1" customHeight="1" x14ac:dyDescent="0.3">
      <c r="A9495">
        <f ca="1"/>
        <v>0</v>
      </c>
      <c r="C9495">
        <f ca="1"/>
        <v>0</v>
      </c>
      <c r="D9495">
        <f ca="1"/>
        <v>0</v>
      </c>
      <c r="E9495">
        <f ca="1"/>
        <v>0</v>
      </c>
      <c r="F9495">
        <f ca="1"/>
        <v>0</v>
      </c>
      <c r="G9495">
        <f ca="1"/>
        <v>0</v>
      </c>
      <c r="I9495" s="4">
        <f ca="1"/>
        <v>0</v>
      </c>
    </row>
    <row r="9496" spans="1:9" ht="14.4" hidden="1" customHeight="1" x14ac:dyDescent="0.3">
      <c r="A9496">
        <f ca="1"/>
        <v>0</v>
      </c>
      <c r="C9496">
        <f ca="1"/>
        <v>0</v>
      </c>
      <c r="D9496">
        <f ca="1"/>
        <v>0</v>
      </c>
      <c r="E9496">
        <f ca="1"/>
        <v>0</v>
      </c>
      <c r="F9496">
        <f ca="1"/>
        <v>0</v>
      </c>
      <c r="G9496">
        <f ca="1"/>
        <v>0</v>
      </c>
      <c r="I9496" s="4">
        <f ca="1"/>
        <v>0</v>
      </c>
    </row>
    <row r="9497" spans="1:9" ht="14.4" hidden="1" customHeight="1" x14ac:dyDescent="0.3">
      <c r="A9497">
        <f ca="1"/>
        <v>0</v>
      </c>
      <c r="C9497">
        <f ca="1"/>
        <v>0</v>
      </c>
      <c r="D9497">
        <f ca="1"/>
        <v>0</v>
      </c>
      <c r="E9497">
        <f ca="1"/>
        <v>0</v>
      </c>
      <c r="F9497">
        <f ca="1"/>
        <v>0</v>
      </c>
      <c r="G9497">
        <f ca="1"/>
        <v>0</v>
      </c>
      <c r="I9497" s="4">
        <f ca="1"/>
        <v>0</v>
      </c>
    </row>
    <row r="9498" spans="1:9" ht="14.4" hidden="1" customHeight="1" x14ac:dyDescent="0.3">
      <c r="A9498">
        <f ca="1"/>
        <v>0</v>
      </c>
      <c r="C9498">
        <f ca="1"/>
        <v>0</v>
      </c>
      <c r="D9498">
        <f ca="1"/>
        <v>0</v>
      </c>
      <c r="E9498">
        <f ca="1"/>
        <v>0</v>
      </c>
      <c r="F9498">
        <f ca="1"/>
        <v>0</v>
      </c>
      <c r="G9498">
        <f ca="1"/>
        <v>0</v>
      </c>
      <c r="I9498" s="4">
        <f ca="1"/>
        <v>0</v>
      </c>
    </row>
    <row r="9499" spans="1:9" ht="14.4" hidden="1" customHeight="1" x14ac:dyDescent="0.3">
      <c r="A9499">
        <f ca="1"/>
        <v>0</v>
      </c>
      <c r="C9499">
        <f ca="1"/>
        <v>0</v>
      </c>
      <c r="D9499">
        <f ca="1"/>
        <v>0</v>
      </c>
      <c r="E9499">
        <f ca="1"/>
        <v>0</v>
      </c>
      <c r="F9499">
        <f ca="1"/>
        <v>0</v>
      </c>
      <c r="G9499">
        <f ca="1"/>
        <v>0</v>
      </c>
      <c r="I9499" s="4">
        <f ca="1"/>
        <v>0</v>
      </c>
    </row>
    <row r="9500" spans="1:9" ht="14.4" hidden="1" customHeight="1" x14ac:dyDescent="0.3">
      <c r="A9500">
        <f ca="1"/>
        <v>0</v>
      </c>
      <c r="C9500">
        <f ca="1"/>
        <v>0</v>
      </c>
      <c r="D9500">
        <f ca="1"/>
        <v>0</v>
      </c>
      <c r="E9500">
        <f ca="1"/>
        <v>0</v>
      </c>
      <c r="F9500">
        <f ca="1"/>
        <v>0</v>
      </c>
      <c r="G9500">
        <f ca="1"/>
        <v>0</v>
      </c>
      <c r="I9500" s="4">
        <f ca="1"/>
        <v>0</v>
      </c>
    </row>
    <row r="9501" spans="1:9" ht="14.4" hidden="1" customHeight="1" x14ac:dyDescent="0.3">
      <c r="A9501">
        <f ca="1"/>
        <v>0</v>
      </c>
      <c r="C9501">
        <f ca="1"/>
        <v>0</v>
      </c>
      <c r="D9501">
        <f ca="1"/>
        <v>0</v>
      </c>
      <c r="E9501">
        <f ca="1"/>
        <v>0</v>
      </c>
      <c r="F9501">
        <f ca="1"/>
        <v>0</v>
      </c>
      <c r="G9501">
        <f ca="1"/>
        <v>0</v>
      </c>
      <c r="I9501" s="4">
        <f ca="1"/>
        <v>0</v>
      </c>
    </row>
    <row r="9502" spans="1:9" ht="14.4" hidden="1" customHeight="1" x14ac:dyDescent="0.3">
      <c r="A9502">
        <f ca="1"/>
        <v>0</v>
      </c>
      <c r="C9502">
        <f ca="1"/>
        <v>0</v>
      </c>
      <c r="D9502">
        <f ca="1"/>
        <v>0</v>
      </c>
      <c r="E9502">
        <f ca="1"/>
        <v>0</v>
      </c>
      <c r="F9502">
        <f ca="1"/>
        <v>0</v>
      </c>
      <c r="G9502">
        <f ca="1"/>
        <v>0</v>
      </c>
      <c r="I9502" s="4">
        <f ca="1"/>
        <v>0</v>
      </c>
    </row>
    <row r="9503" spans="1:9" ht="14.4" hidden="1" customHeight="1" x14ac:dyDescent="0.3">
      <c r="A9503">
        <f ca="1"/>
        <v>0</v>
      </c>
      <c r="C9503">
        <f ca="1"/>
        <v>0</v>
      </c>
      <c r="D9503">
        <f ca="1"/>
        <v>0</v>
      </c>
      <c r="E9503">
        <f ca="1"/>
        <v>0</v>
      </c>
      <c r="F9503">
        <f ca="1"/>
        <v>0</v>
      </c>
      <c r="G9503">
        <f ca="1"/>
        <v>0</v>
      </c>
      <c r="I9503" s="4">
        <f ca="1"/>
        <v>0</v>
      </c>
    </row>
    <row r="9504" spans="1:9" ht="14.4" hidden="1" customHeight="1" x14ac:dyDescent="0.3">
      <c r="A9504">
        <f ca="1"/>
        <v>0</v>
      </c>
      <c r="C9504">
        <f ca="1"/>
        <v>0</v>
      </c>
      <c r="D9504">
        <f ca="1"/>
        <v>0</v>
      </c>
      <c r="E9504">
        <f ca="1"/>
        <v>0</v>
      </c>
      <c r="F9504">
        <f ca="1"/>
        <v>0</v>
      </c>
      <c r="G9504">
        <f ca="1"/>
        <v>0</v>
      </c>
      <c r="I9504" s="4">
        <f ca="1"/>
        <v>0</v>
      </c>
    </row>
    <row r="9505" spans="1:9" ht="14.4" hidden="1" customHeight="1" x14ac:dyDescent="0.3">
      <c r="A9505">
        <f ca="1"/>
        <v>0</v>
      </c>
      <c r="C9505">
        <f ca="1"/>
        <v>0</v>
      </c>
      <c r="D9505">
        <f ca="1"/>
        <v>0</v>
      </c>
      <c r="E9505">
        <f ca="1"/>
        <v>0</v>
      </c>
      <c r="F9505">
        <f ca="1"/>
        <v>0</v>
      </c>
      <c r="G9505">
        <f ca="1"/>
        <v>0</v>
      </c>
      <c r="I9505" s="4">
        <f ca="1"/>
        <v>0</v>
      </c>
    </row>
    <row r="9506" spans="1:9" ht="14.4" hidden="1" customHeight="1" x14ac:dyDescent="0.3">
      <c r="A9506">
        <f ca="1"/>
        <v>0</v>
      </c>
      <c r="C9506">
        <f ca="1"/>
        <v>0</v>
      </c>
      <c r="D9506">
        <f ca="1"/>
        <v>0</v>
      </c>
      <c r="E9506">
        <f ca="1"/>
        <v>0</v>
      </c>
      <c r="F9506">
        <f ca="1"/>
        <v>0</v>
      </c>
      <c r="G9506">
        <f ca="1"/>
        <v>0</v>
      </c>
      <c r="I9506" s="4">
        <f ca="1"/>
        <v>0</v>
      </c>
    </row>
    <row r="9507" spans="1:9" ht="14.4" hidden="1" customHeight="1" x14ac:dyDescent="0.3">
      <c r="A9507">
        <f ca="1"/>
        <v>0</v>
      </c>
      <c r="C9507">
        <f ca="1"/>
        <v>0</v>
      </c>
      <c r="D9507">
        <f ca="1"/>
        <v>0</v>
      </c>
      <c r="E9507">
        <f ca="1"/>
        <v>0</v>
      </c>
      <c r="F9507">
        <f ca="1"/>
        <v>0</v>
      </c>
      <c r="G9507">
        <f ca="1"/>
        <v>0</v>
      </c>
      <c r="I9507" s="4">
        <f ca="1"/>
        <v>0</v>
      </c>
    </row>
    <row r="9508" spans="1:9" ht="14.4" hidden="1" customHeight="1" x14ac:dyDescent="0.3">
      <c r="A9508">
        <f ca="1"/>
        <v>0</v>
      </c>
      <c r="C9508">
        <f ca="1"/>
        <v>0</v>
      </c>
      <c r="D9508">
        <f ca="1"/>
        <v>0</v>
      </c>
      <c r="E9508">
        <f ca="1"/>
        <v>0</v>
      </c>
      <c r="F9508">
        <f ca="1"/>
        <v>0</v>
      </c>
      <c r="G9508">
        <f ca="1"/>
        <v>0</v>
      </c>
      <c r="I9508" s="4">
        <f ca="1"/>
        <v>0</v>
      </c>
    </row>
    <row r="9509" spans="1:9" ht="14.4" hidden="1" customHeight="1" x14ac:dyDescent="0.3">
      <c r="A9509">
        <f ca="1"/>
        <v>0</v>
      </c>
      <c r="C9509">
        <f ca="1"/>
        <v>0</v>
      </c>
      <c r="D9509">
        <f ca="1"/>
        <v>0</v>
      </c>
      <c r="E9509">
        <f ca="1"/>
        <v>0</v>
      </c>
      <c r="F9509">
        <f ca="1"/>
        <v>0</v>
      </c>
      <c r="G9509">
        <f ca="1"/>
        <v>0</v>
      </c>
      <c r="I9509" s="4">
        <f ca="1"/>
        <v>0</v>
      </c>
    </row>
    <row r="9510" spans="1:9" ht="14.4" hidden="1" customHeight="1" x14ac:dyDescent="0.3">
      <c r="A9510">
        <f ca="1"/>
        <v>0</v>
      </c>
      <c r="C9510">
        <f ca="1"/>
        <v>0</v>
      </c>
      <c r="D9510">
        <f ca="1"/>
        <v>0</v>
      </c>
      <c r="E9510">
        <f ca="1"/>
        <v>0</v>
      </c>
      <c r="F9510">
        <f ca="1"/>
        <v>0</v>
      </c>
      <c r="G9510">
        <f ca="1"/>
        <v>0</v>
      </c>
      <c r="I9510" s="4">
        <f ca="1"/>
        <v>0</v>
      </c>
    </row>
    <row r="9511" spans="1:9" ht="14.4" hidden="1" customHeight="1" x14ac:dyDescent="0.3">
      <c r="A9511">
        <f ca="1"/>
        <v>0</v>
      </c>
      <c r="C9511">
        <f ca="1"/>
        <v>0</v>
      </c>
      <c r="D9511">
        <f ca="1"/>
        <v>0</v>
      </c>
      <c r="E9511">
        <f ca="1"/>
        <v>0</v>
      </c>
      <c r="F9511">
        <f ca="1"/>
        <v>0</v>
      </c>
      <c r="G9511">
        <f ca="1"/>
        <v>0</v>
      </c>
      <c r="I9511" s="4">
        <f ca="1"/>
        <v>0</v>
      </c>
    </row>
    <row r="9512" spans="1:9" ht="14.4" hidden="1" customHeight="1" x14ac:dyDescent="0.3">
      <c r="A9512">
        <f ca="1"/>
        <v>0</v>
      </c>
      <c r="C9512">
        <f ca="1"/>
        <v>0</v>
      </c>
      <c r="D9512">
        <f ca="1"/>
        <v>0</v>
      </c>
      <c r="E9512">
        <f ca="1"/>
        <v>0</v>
      </c>
      <c r="F9512">
        <f ca="1"/>
        <v>0</v>
      </c>
      <c r="G9512">
        <f ca="1"/>
        <v>0</v>
      </c>
      <c r="I9512" s="4">
        <f ca="1"/>
        <v>0</v>
      </c>
    </row>
    <row r="9513" spans="1:9" ht="14.4" hidden="1" customHeight="1" x14ac:dyDescent="0.3">
      <c r="A9513">
        <f ca="1"/>
        <v>0</v>
      </c>
      <c r="C9513">
        <f ca="1"/>
        <v>0</v>
      </c>
      <c r="D9513">
        <f ca="1"/>
        <v>0</v>
      </c>
      <c r="E9513">
        <f ca="1"/>
        <v>0</v>
      </c>
      <c r="F9513">
        <f ca="1"/>
        <v>0</v>
      </c>
      <c r="G9513">
        <f ca="1"/>
        <v>0</v>
      </c>
      <c r="I9513" s="4">
        <f ca="1"/>
        <v>0</v>
      </c>
    </row>
    <row r="9514" spans="1:9" ht="14.4" hidden="1" customHeight="1" x14ac:dyDescent="0.3">
      <c r="A9514">
        <f ca="1"/>
        <v>0</v>
      </c>
      <c r="C9514">
        <f ca="1"/>
        <v>0</v>
      </c>
      <c r="D9514">
        <f ca="1"/>
        <v>0</v>
      </c>
      <c r="E9514">
        <f ca="1"/>
        <v>0</v>
      </c>
      <c r="F9514">
        <f ca="1"/>
        <v>0</v>
      </c>
      <c r="G9514">
        <f ca="1"/>
        <v>0</v>
      </c>
      <c r="I9514" s="4">
        <f ca="1"/>
        <v>0</v>
      </c>
    </row>
    <row r="9515" spans="1:9" ht="14.4" hidden="1" customHeight="1" x14ac:dyDescent="0.3">
      <c r="A9515">
        <f ca="1"/>
        <v>0</v>
      </c>
      <c r="C9515">
        <f ca="1"/>
        <v>0</v>
      </c>
      <c r="D9515">
        <f ca="1"/>
        <v>0</v>
      </c>
      <c r="E9515">
        <f ca="1"/>
        <v>0</v>
      </c>
      <c r="F9515">
        <f ca="1"/>
        <v>0</v>
      </c>
      <c r="G9515">
        <f ca="1"/>
        <v>0</v>
      </c>
      <c r="I9515" s="4">
        <f ca="1"/>
        <v>0</v>
      </c>
    </row>
    <row r="9516" spans="1:9" ht="14.4" hidden="1" customHeight="1" x14ac:dyDescent="0.3">
      <c r="A9516">
        <f ca="1"/>
        <v>0</v>
      </c>
      <c r="C9516">
        <f ca="1"/>
        <v>0</v>
      </c>
      <c r="D9516">
        <f ca="1"/>
        <v>0</v>
      </c>
      <c r="E9516">
        <f ca="1"/>
        <v>0</v>
      </c>
      <c r="F9516">
        <f ca="1"/>
        <v>0</v>
      </c>
      <c r="G9516">
        <f ca="1"/>
        <v>0</v>
      </c>
      <c r="I9516" s="4">
        <f ca="1"/>
        <v>0</v>
      </c>
    </row>
    <row r="9517" spans="1:9" ht="14.4" hidden="1" customHeight="1" x14ac:dyDescent="0.3">
      <c r="A9517">
        <f ca="1"/>
        <v>0</v>
      </c>
      <c r="C9517">
        <f ca="1"/>
        <v>0</v>
      </c>
      <c r="D9517">
        <f ca="1"/>
        <v>0</v>
      </c>
      <c r="E9517">
        <f ca="1"/>
        <v>0</v>
      </c>
      <c r="F9517">
        <f ca="1"/>
        <v>0</v>
      </c>
      <c r="G9517">
        <f ca="1"/>
        <v>0</v>
      </c>
      <c r="I9517" s="4">
        <f ca="1"/>
        <v>0</v>
      </c>
    </row>
    <row r="9518" spans="1:9" ht="14.4" hidden="1" customHeight="1" x14ac:dyDescent="0.3">
      <c r="A9518">
        <f ca="1"/>
        <v>0</v>
      </c>
      <c r="C9518">
        <f ca="1"/>
        <v>0</v>
      </c>
      <c r="D9518">
        <f ca="1"/>
        <v>0</v>
      </c>
      <c r="E9518">
        <f ca="1"/>
        <v>0</v>
      </c>
      <c r="F9518">
        <f ca="1"/>
        <v>0</v>
      </c>
      <c r="G9518">
        <f ca="1"/>
        <v>0</v>
      </c>
      <c r="I9518" s="4">
        <f ca="1"/>
        <v>0</v>
      </c>
    </row>
    <row r="9519" spans="1:9" ht="14.4" hidden="1" customHeight="1" x14ac:dyDescent="0.3">
      <c r="A9519">
        <f ca="1"/>
        <v>0</v>
      </c>
      <c r="C9519">
        <f ca="1"/>
        <v>0</v>
      </c>
      <c r="D9519">
        <f ca="1"/>
        <v>0</v>
      </c>
      <c r="E9519">
        <f ca="1"/>
        <v>0</v>
      </c>
      <c r="F9519">
        <f ca="1"/>
        <v>0</v>
      </c>
      <c r="G9519">
        <f ca="1"/>
        <v>0</v>
      </c>
      <c r="I9519" s="4">
        <f ca="1"/>
        <v>0</v>
      </c>
    </row>
    <row r="9520" spans="1:9" ht="14.4" hidden="1" customHeight="1" x14ac:dyDescent="0.3">
      <c r="A9520">
        <f ca="1"/>
        <v>0</v>
      </c>
      <c r="C9520">
        <f ca="1"/>
        <v>0</v>
      </c>
      <c r="D9520">
        <f ca="1"/>
        <v>0</v>
      </c>
      <c r="E9520">
        <f ca="1"/>
        <v>0</v>
      </c>
      <c r="F9520">
        <f ca="1"/>
        <v>0</v>
      </c>
      <c r="G9520">
        <f ca="1"/>
        <v>0</v>
      </c>
      <c r="I9520" s="4">
        <f ca="1"/>
        <v>0</v>
      </c>
    </row>
    <row r="9521" spans="1:9" ht="14.4" hidden="1" customHeight="1" x14ac:dyDescent="0.3">
      <c r="A9521">
        <f ca="1"/>
        <v>0</v>
      </c>
      <c r="C9521">
        <f ca="1"/>
        <v>0</v>
      </c>
      <c r="D9521">
        <f ca="1"/>
        <v>0</v>
      </c>
      <c r="E9521">
        <f ca="1"/>
        <v>0</v>
      </c>
      <c r="F9521">
        <f ca="1"/>
        <v>0</v>
      </c>
      <c r="G9521">
        <f ca="1"/>
        <v>0</v>
      </c>
      <c r="I9521" s="4">
        <f ca="1"/>
        <v>0</v>
      </c>
    </row>
    <row r="9522" spans="1:9" ht="14.4" hidden="1" customHeight="1" x14ac:dyDescent="0.3">
      <c r="A9522">
        <f ca="1"/>
        <v>0</v>
      </c>
      <c r="C9522">
        <f ca="1"/>
        <v>0</v>
      </c>
      <c r="D9522">
        <f ca="1"/>
        <v>0</v>
      </c>
      <c r="E9522">
        <f ca="1"/>
        <v>0</v>
      </c>
      <c r="F9522">
        <f ca="1"/>
        <v>0</v>
      </c>
      <c r="G9522">
        <f ca="1"/>
        <v>0</v>
      </c>
      <c r="I9522" s="4">
        <f ca="1"/>
        <v>0</v>
      </c>
    </row>
    <row r="9523" spans="1:9" ht="14.4" hidden="1" customHeight="1" x14ac:dyDescent="0.3">
      <c r="A9523">
        <f ca="1"/>
        <v>0</v>
      </c>
      <c r="C9523">
        <f ca="1"/>
        <v>0</v>
      </c>
      <c r="D9523">
        <f ca="1"/>
        <v>0</v>
      </c>
      <c r="E9523">
        <f ca="1"/>
        <v>0</v>
      </c>
      <c r="F9523">
        <f ca="1"/>
        <v>0</v>
      </c>
      <c r="G9523">
        <f ca="1"/>
        <v>0</v>
      </c>
      <c r="I9523" s="4">
        <f ca="1"/>
        <v>0</v>
      </c>
    </row>
    <row r="9524" spans="1:9" ht="14.4" hidden="1" customHeight="1" x14ac:dyDescent="0.3">
      <c r="A9524">
        <f ca="1"/>
        <v>0</v>
      </c>
      <c r="C9524">
        <f ca="1"/>
        <v>0</v>
      </c>
      <c r="D9524">
        <f ca="1"/>
        <v>0</v>
      </c>
      <c r="E9524">
        <f ca="1"/>
        <v>0</v>
      </c>
      <c r="F9524">
        <f ca="1"/>
        <v>0</v>
      </c>
      <c r="G9524">
        <f ca="1"/>
        <v>0</v>
      </c>
      <c r="I9524" s="4">
        <f ca="1"/>
        <v>0</v>
      </c>
    </row>
    <row r="9525" spans="1:9" ht="14.4" hidden="1" customHeight="1" x14ac:dyDescent="0.3">
      <c r="A9525">
        <f ca="1"/>
        <v>0</v>
      </c>
      <c r="C9525">
        <f ca="1"/>
        <v>0</v>
      </c>
      <c r="D9525">
        <f ca="1"/>
        <v>0</v>
      </c>
      <c r="E9525">
        <f ca="1"/>
        <v>0</v>
      </c>
      <c r="F9525">
        <f ca="1"/>
        <v>0</v>
      </c>
      <c r="G9525">
        <f ca="1"/>
        <v>0</v>
      </c>
      <c r="I9525" s="4">
        <f ca="1"/>
        <v>0</v>
      </c>
    </row>
    <row r="9526" spans="1:9" ht="14.4" hidden="1" customHeight="1" x14ac:dyDescent="0.3">
      <c r="A9526">
        <f ca="1"/>
        <v>0</v>
      </c>
      <c r="C9526">
        <f ca="1"/>
        <v>0</v>
      </c>
      <c r="D9526">
        <f ca="1"/>
        <v>0</v>
      </c>
      <c r="E9526">
        <f ca="1"/>
        <v>0</v>
      </c>
      <c r="F9526">
        <f ca="1"/>
        <v>0</v>
      </c>
      <c r="G9526">
        <f ca="1"/>
        <v>0</v>
      </c>
      <c r="I9526" s="4">
        <f ca="1"/>
        <v>0</v>
      </c>
    </row>
    <row r="9527" spans="1:9" ht="14.4" hidden="1" customHeight="1" x14ac:dyDescent="0.3">
      <c r="A9527">
        <f ca="1"/>
        <v>0</v>
      </c>
      <c r="C9527">
        <f ca="1"/>
        <v>0</v>
      </c>
      <c r="D9527">
        <f ca="1"/>
        <v>0</v>
      </c>
      <c r="E9527">
        <f ca="1"/>
        <v>0</v>
      </c>
      <c r="F9527">
        <f ca="1"/>
        <v>0</v>
      </c>
      <c r="G9527">
        <f ca="1"/>
        <v>0</v>
      </c>
      <c r="I9527" s="4">
        <f ca="1"/>
        <v>0</v>
      </c>
    </row>
    <row r="9528" spans="1:9" ht="14.4" hidden="1" customHeight="1" x14ac:dyDescent="0.3">
      <c r="A9528">
        <f ca="1"/>
        <v>0</v>
      </c>
      <c r="C9528">
        <f ca="1"/>
        <v>0</v>
      </c>
      <c r="D9528">
        <f ca="1"/>
        <v>0</v>
      </c>
      <c r="E9528">
        <f ca="1"/>
        <v>0</v>
      </c>
      <c r="F9528">
        <f ca="1"/>
        <v>0</v>
      </c>
      <c r="G9528">
        <f ca="1"/>
        <v>0</v>
      </c>
      <c r="I9528" s="4">
        <f ca="1"/>
        <v>0</v>
      </c>
    </row>
    <row r="9529" spans="1:9" ht="14.4" hidden="1" customHeight="1" x14ac:dyDescent="0.3">
      <c r="A9529">
        <f ca="1"/>
        <v>0</v>
      </c>
      <c r="C9529">
        <f ca="1"/>
        <v>0</v>
      </c>
      <c r="D9529">
        <f ca="1"/>
        <v>0</v>
      </c>
      <c r="E9529">
        <f ca="1"/>
        <v>0</v>
      </c>
      <c r="F9529">
        <f ca="1"/>
        <v>0</v>
      </c>
      <c r="G9529">
        <f ca="1"/>
        <v>0</v>
      </c>
      <c r="I9529" s="4">
        <f ca="1"/>
        <v>0</v>
      </c>
    </row>
    <row r="9530" spans="1:9" ht="14.4" hidden="1" customHeight="1" x14ac:dyDescent="0.3">
      <c r="A9530">
        <f ca="1"/>
        <v>0</v>
      </c>
      <c r="C9530">
        <f ca="1"/>
        <v>0</v>
      </c>
      <c r="D9530">
        <f ca="1"/>
        <v>0</v>
      </c>
      <c r="E9530">
        <f ca="1"/>
        <v>0</v>
      </c>
      <c r="F9530">
        <f ca="1"/>
        <v>0</v>
      </c>
      <c r="G9530">
        <f ca="1"/>
        <v>0</v>
      </c>
      <c r="I9530" s="4">
        <f ca="1"/>
        <v>0</v>
      </c>
    </row>
    <row r="9531" spans="1:9" ht="14.4" hidden="1" customHeight="1" x14ac:dyDescent="0.3">
      <c r="A9531">
        <f ca="1"/>
        <v>0</v>
      </c>
      <c r="C9531">
        <f ca="1"/>
        <v>0</v>
      </c>
      <c r="D9531">
        <f ca="1"/>
        <v>0</v>
      </c>
      <c r="E9531">
        <f ca="1"/>
        <v>0</v>
      </c>
      <c r="F9531">
        <f ca="1"/>
        <v>0</v>
      </c>
      <c r="G9531">
        <f ca="1"/>
        <v>0</v>
      </c>
      <c r="I9531" s="4">
        <f ca="1"/>
        <v>0</v>
      </c>
    </row>
    <row r="9532" spans="1:9" ht="14.4" hidden="1" customHeight="1" x14ac:dyDescent="0.3">
      <c r="A9532">
        <f ca="1"/>
        <v>0</v>
      </c>
      <c r="C9532">
        <f ca="1"/>
        <v>0</v>
      </c>
      <c r="D9532">
        <f ca="1"/>
        <v>0</v>
      </c>
      <c r="E9532">
        <f ca="1"/>
        <v>0</v>
      </c>
      <c r="F9532">
        <f ca="1"/>
        <v>0</v>
      </c>
      <c r="G9532">
        <f ca="1"/>
        <v>0</v>
      </c>
      <c r="I9532" s="4">
        <f ca="1"/>
        <v>0</v>
      </c>
    </row>
    <row r="9533" spans="1:9" ht="14.4" hidden="1" customHeight="1" x14ac:dyDescent="0.3">
      <c r="A9533">
        <f ca="1"/>
        <v>0</v>
      </c>
      <c r="C9533">
        <f ca="1"/>
        <v>0</v>
      </c>
      <c r="D9533">
        <f ca="1"/>
        <v>0</v>
      </c>
      <c r="E9533">
        <f ca="1"/>
        <v>0</v>
      </c>
      <c r="F9533">
        <f ca="1"/>
        <v>0</v>
      </c>
      <c r="G9533">
        <f ca="1"/>
        <v>0</v>
      </c>
      <c r="I9533" s="4">
        <f ca="1"/>
        <v>0</v>
      </c>
    </row>
    <row r="9534" spans="1:9" ht="14.4" hidden="1" customHeight="1" x14ac:dyDescent="0.3">
      <c r="A9534">
        <f ca="1"/>
        <v>0</v>
      </c>
      <c r="C9534">
        <f ca="1"/>
        <v>0</v>
      </c>
      <c r="D9534">
        <f ca="1"/>
        <v>0</v>
      </c>
      <c r="E9534">
        <f ca="1"/>
        <v>0</v>
      </c>
      <c r="F9534">
        <f ca="1"/>
        <v>0</v>
      </c>
      <c r="G9534">
        <f ca="1"/>
        <v>0</v>
      </c>
      <c r="I9534" s="4">
        <f ca="1"/>
        <v>0</v>
      </c>
    </row>
    <row r="9535" spans="1:9" ht="14.4" hidden="1" customHeight="1" x14ac:dyDescent="0.3">
      <c r="A9535">
        <f ca="1"/>
        <v>0</v>
      </c>
      <c r="C9535">
        <f ca="1"/>
        <v>0</v>
      </c>
      <c r="D9535">
        <f ca="1"/>
        <v>0</v>
      </c>
      <c r="E9535">
        <f ca="1"/>
        <v>0</v>
      </c>
      <c r="F9535">
        <f ca="1"/>
        <v>0</v>
      </c>
      <c r="G9535">
        <f ca="1"/>
        <v>0</v>
      </c>
      <c r="I9535" s="4">
        <f ca="1"/>
        <v>0</v>
      </c>
    </row>
    <row r="9536" spans="1:9" ht="14.4" hidden="1" customHeight="1" x14ac:dyDescent="0.3">
      <c r="A9536">
        <f ca="1"/>
        <v>0</v>
      </c>
      <c r="C9536">
        <f ca="1"/>
        <v>0</v>
      </c>
      <c r="D9536">
        <f ca="1"/>
        <v>0</v>
      </c>
      <c r="E9536">
        <f ca="1"/>
        <v>0</v>
      </c>
      <c r="F9536">
        <f ca="1"/>
        <v>0</v>
      </c>
      <c r="G9536">
        <f ca="1"/>
        <v>0</v>
      </c>
      <c r="I9536" s="4">
        <f ca="1"/>
        <v>0</v>
      </c>
    </row>
    <row r="9537" spans="1:9" ht="14.4" hidden="1" customHeight="1" x14ac:dyDescent="0.3">
      <c r="A9537">
        <f ca="1"/>
        <v>0</v>
      </c>
      <c r="C9537">
        <f ca="1"/>
        <v>0</v>
      </c>
      <c r="D9537">
        <f ca="1"/>
        <v>0</v>
      </c>
      <c r="E9537">
        <f ca="1"/>
        <v>0</v>
      </c>
      <c r="F9537">
        <f ca="1"/>
        <v>0</v>
      </c>
      <c r="G9537">
        <f ca="1"/>
        <v>0</v>
      </c>
      <c r="I9537" s="4">
        <f ca="1"/>
        <v>0</v>
      </c>
    </row>
    <row r="9538" spans="1:9" ht="14.4" hidden="1" customHeight="1" x14ac:dyDescent="0.3">
      <c r="A9538">
        <f ca="1"/>
        <v>0</v>
      </c>
      <c r="C9538">
        <f ca="1"/>
        <v>0</v>
      </c>
      <c r="D9538">
        <f ca="1"/>
        <v>0</v>
      </c>
      <c r="E9538">
        <f ca="1"/>
        <v>0</v>
      </c>
      <c r="F9538">
        <f ca="1"/>
        <v>0</v>
      </c>
      <c r="G9538">
        <f ca="1"/>
        <v>0</v>
      </c>
      <c r="I9538" s="4">
        <f ca="1"/>
        <v>0</v>
      </c>
    </row>
    <row r="9539" spans="1:9" ht="14.4" hidden="1" customHeight="1" x14ac:dyDescent="0.3">
      <c r="A9539">
        <f ca="1"/>
        <v>0</v>
      </c>
      <c r="C9539">
        <f ca="1"/>
        <v>0</v>
      </c>
      <c r="D9539">
        <f ca="1"/>
        <v>0</v>
      </c>
      <c r="E9539">
        <f ca="1"/>
        <v>0</v>
      </c>
      <c r="F9539">
        <f ca="1"/>
        <v>0</v>
      </c>
      <c r="G9539">
        <f ca="1"/>
        <v>0</v>
      </c>
      <c r="I9539" s="4">
        <f ca="1"/>
        <v>0</v>
      </c>
    </row>
    <row r="9540" spans="1:9" ht="14.4" hidden="1" customHeight="1" x14ac:dyDescent="0.3">
      <c r="A9540">
        <f ca="1"/>
        <v>0</v>
      </c>
      <c r="C9540">
        <f ca="1"/>
        <v>0</v>
      </c>
      <c r="D9540">
        <f ca="1"/>
        <v>0</v>
      </c>
      <c r="E9540">
        <f ca="1"/>
        <v>0</v>
      </c>
      <c r="F9540">
        <f ca="1"/>
        <v>0</v>
      </c>
      <c r="G9540">
        <f ca="1"/>
        <v>0</v>
      </c>
      <c r="I9540" s="4">
        <f ca="1"/>
        <v>0</v>
      </c>
    </row>
    <row r="9541" spans="1:9" ht="14.4" hidden="1" customHeight="1" x14ac:dyDescent="0.3">
      <c r="A9541">
        <f ca="1"/>
        <v>0</v>
      </c>
      <c r="C9541">
        <f ca="1"/>
        <v>0</v>
      </c>
      <c r="D9541">
        <f ca="1"/>
        <v>0</v>
      </c>
      <c r="E9541">
        <f ca="1"/>
        <v>0</v>
      </c>
      <c r="F9541">
        <f ca="1"/>
        <v>0</v>
      </c>
      <c r="G9541">
        <f ca="1"/>
        <v>0</v>
      </c>
      <c r="I9541" s="4">
        <f ca="1"/>
        <v>0</v>
      </c>
    </row>
    <row r="9542" spans="1:9" ht="14.4" hidden="1" customHeight="1" x14ac:dyDescent="0.3">
      <c r="A9542">
        <f ca="1"/>
        <v>0</v>
      </c>
      <c r="C9542">
        <f ca="1"/>
        <v>0</v>
      </c>
      <c r="D9542">
        <f ca="1"/>
        <v>0</v>
      </c>
      <c r="E9542">
        <f ca="1"/>
        <v>0</v>
      </c>
      <c r="F9542">
        <f ca="1"/>
        <v>0</v>
      </c>
      <c r="G9542">
        <f ca="1"/>
        <v>0</v>
      </c>
      <c r="I9542" s="4">
        <f ca="1"/>
        <v>0</v>
      </c>
    </row>
    <row r="9543" spans="1:9" ht="14.4" hidden="1" customHeight="1" x14ac:dyDescent="0.3">
      <c r="A9543">
        <f ca="1"/>
        <v>0</v>
      </c>
      <c r="C9543">
        <f ca="1"/>
        <v>0</v>
      </c>
      <c r="D9543">
        <f ca="1"/>
        <v>0</v>
      </c>
      <c r="E9543">
        <f ca="1"/>
        <v>0</v>
      </c>
      <c r="F9543">
        <f ca="1"/>
        <v>0</v>
      </c>
      <c r="G9543">
        <f ca="1"/>
        <v>0</v>
      </c>
      <c r="I9543" s="4">
        <f ca="1"/>
        <v>0</v>
      </c>
    </row>
    <row r="9544" spans="1:9" ht="14.4" hidden="1" customHeight="1" x14ac:dyDescent="0.3">
      <c r="A9544">
        <f ca="1"/>
        <v>0</v>
      </c>
      <c r="C9544">
        <f ca="1"/>
        <v>0</v>
      </c>
      <c r="D9544">
        <f ca="1"/>
        <v>0</v>
      </c>
      <c r="E9544">
        <f ca="1"/>
        <v>0</v>
      </c>
      <c r="F9544">
        <f ca="1"/>
        <v>0</v>
      </c>
      <c r="G9544">
        <f ca="1"/>
        <v>0</v>
      </c>
      <c r="I9544" s="4">
        <f ca="1"/>
        <v>0</v>
      </c>
    </row>
    <row r="9545" spans="1:9" ht="14.4" hidden="1" customHeight="1" x14ac:dyDescent="0.3">
      <c r="A9545">
        <f ca="1"/>
        <v>0</v>
      </c>
      <c r="C9545">
        <f ca="1"/>
        <v>0</v>
      </c>
      <c r="D9545">
        <f ca="1"/>
        <v>0</v>
      </c>
      <c r="E9545">
        <f ca="1"/>
        <v>0</v>
      </c>
      <c r="F9545">
        <f ca="1"/>
        <v>0</v>
      </c>
      <c r="G9545">
        <f ca="1"/>
        <v>0</v>
      </c>
      <c r="I9545" s="4">
        <f ca="1"/>
        <v>0</v>
      </c>
    </row>
    <row r="9546" spans="1:9" ht="14.4" hidden="1" customHeight="1" x14ac:dyDescent="0.3">
      <c r="A9546">
        <f ca="1"/>
        <v>0</v>
      </c>
      <c r="C9546">
        <f ca="1"/>
        <v>0</v>
      </c>
      <c r="D9546">
        <f ca="1"/>
        <v>0</v>
      </c>
      <c r="E9546">
        <f ca="1"/>
        <v>0</v>
      </c>
      <c r="F9546">
        <f ca="1"/>
        <v>0</v>
      </c>
      <c r="G9546">
        <f ca="1"/>
        <v>0</v>
      </c>
      <c r="I9546" s="4">
        <f ca="1"/>
        <v>0</v>
      </c>
    </row>
    <row r="9547" spans="1:9" ht="14.4" hidden="1" customHeight="1" x14ac:dyDescent="0.3">
      <c r="A9547">
        <f ca="1"/>
        <v>0</v>
      </c>
      <c r="C9547">
        <f ca="1"/>
        <v>0</v>
      </c>
      <c r="D9547">
        <f ca="1"/>
        <v>0</v>
      </c>
      <c r="E9547">
        <f ca="1"/>
        <v>0</v>
      </c>
      <c r="F9547">
        <f ca="1"/>
        <v>0</v>
      </c>
      <c r="G9547">
        <f ca="1"/>
        <v>0</v>
      </c>
      <c r="I9547" s="4">
        <f ca="1"/>
        <v>0</v>
      </c>
    </row>
    <row r="9548" spans="1:9" ht="14.4" hidden="1" customHeight="1" x14ac:dyDescent="0.3">
      <c r="A9548">
        <f ca="1"/>
        <v>0</v>
      </c>
      <c r="C9548">
        <f ca="1"/>
        <v>0</v>
      </c>
      <c r="D9548">
        <f ca="1"/>
        <v>0</v>
      </c>
      <c r="E9548">
        <f ca="1"/>
        <v>0</v>
      </c>
      <c r="F9548">
        <f ca="1"/>
        <v>0</v>
      </c>
      <c r="G9548">
        <f ca="1"/>
        <v>0</v>
      </c>
      <c r="I9548" s="4">
        <f ca="1"/>
        <v>0</v>
      </c>
    </row>
    <row r="9549" spans="1:9" ht="14.4" hidden="1" customHeight="1" x14ac:dyDescent="0.3">
      <c r="A9549">
        <f ca="1"/>
        <v>0</v>
      </c>
      <c r="C9549">
        <f ca="1"/>
        <v>0</v>
      </c>
      <c r="D9549">
        <f ca="1"/>
        <v>0</v>
      </c>
      <c r="E9549">
        <f ca="1"/>
        <v>0</v>
      </c>
      <c r="F9549">
        <f ca="1"/>
        <v>0</v>
      </c>
      <c r="G9549">
        <f ca="1"/>
        <v>0</v>
      </c>
      <c r="I9549" s="4">
        <f ca="1"/>
        <v>0</v>
      </c>
    </row>
    <row r="9550" spans="1:9" ht="14.4" hidden="1" customHeight="1" x14ac:dyDescent="0.3">
      <c r="A9550">
        <f ca="1"/>
        <v>0</v>
      </c>
      <c r="C9550">
        <f ca="1"/>
        <v>0</v>
      </c>
      <c r="D9550">
        <f ca="1"/>
        <v>0</v>
      </c>
      <c r="E9550">
        <f ca="1"/>
        <v>0</v>
      </c>
      <c r="F9550">
        <f ca="1"/>
        <v>0</v>
      </c>
      <c r="G9550">
        <f ca="1"/>
        <v>0</v>
      </c>
      <c r="I9550" s="4">
        <f ca="1"/>
        <v>0</v>
      </c>
    </row>
    <row r="9551" spans="1:9" ht="14.4" hidden="1" customHeight="1" x14ac:dyDescent="0.3">
      <c r="A9551">
        <f ca="1"/>
        <v>0</v>
      </c>
      <c r="C9551">
        <f ca="1"/>
        <v>0</v>
      </c>
      <c r="D9551">
        <f ca="1"/>
        <v>0</v>
      </c>
      <c r="E9551">
        <f ca="1"/>
        <v>0</v>
      </c>
      <c r="F9551">
        <f ca="1"/>
        <v>0</v>
      </c>
      <c r="G9551">
        <f ca="1"/>
        <v>0</v>
      </c>
      <c r="I9551" s="4">
        <f ca="1"/>
        <v>0</v>
      </c>
    </row>
    <row r="9552" spans="1:9" ht="14.4" hidden="1" customHeight="1" x14ac:dyDescent="0.3">
      <c r="A9552">
        <f ca="1"/>
        <v>0</v>
      </c>
      <c r="C9552">
        <f ca="1"/>
        <v>0</v>
      </c>
      <c r="D9552">
        <f ca="1"/>
        <v>0</v>
      </c>
      <c r="E9552">
        <f ca="1"/>
        <v>0</v>
      </c>
      <c r="F9552">
        <f ca="1"/>
        <v>0</v>
      </c>
      <c r="G9552">
        <f ca="1"/>
        <v>0</v>
      </c>
      <c r="I9552" s="4">
        <f ca="1"/>
        <v>0</v>
      </c>
    </row>
    <row r="9553" spans="1:9" ht="14.4" hidden="1" customHeight="1" x14ac:dyDescent="0.3">
      <c r="A9553">
        <f ca="1"/>
        <v>0</v>
      </c>
      <c r="C9553">
        <f ca="1"/>
        <v>0</v>
      </c>
      <c r="D9553">
        <f ca="1"/>
        <v>0</v>
      </c>
      <c r="E9553">
        <f ca="1"/>
        <v>0</v>
      </c>
      <c r="F9553">
        <f ca="1"/>
        <v>0</v>
      </c>
      <c r="G9553">
        <f ca="1"/>
        <v>0</v>
      </c>
      <c r="I9553" s="4">
        <f ca="1"/>
        <v>0</v>
      </c>
    </row>
    <row r="9554" spans="1:9" ht="14.4" hidden="1" customHeight="1" x14ac:dyDescent="0.3">
      <c r="A9554">
        <f ca="1"/>
        <v>0</v>
      </c>
      <c r="C9554">
        <f ca="1"/>
        <v>0</v>
      </c>
      <c r="D9554">
        <f ca="1"/>
        <v>0</v>
      </c>
      <c r="E9554">
        <f ca="1"/>
        <v>0</v>
      </c>
      <c r="F9554">
        <f ca="1"/>
        <v>0</v>
      </c>
      <c r="G9554">
        <f ca="1"/>
        <v>0</v>
      </c>
      <c r="I9554" s="4">
        <f ca="1"/>
        <v>0</v>
      </c>
    </row>
    <row r="9555" spans="1:9" ht="14.4" hidden="1" customHeight="1" x14ac:dyDescent="0.3">
      <c r="A9555">
        <f ca="1"/>
        <v>0</v>
      </c>
      <c r="C9555">
        <f ca="1"/>
        <v>0</v>
      </c>
      <c r="D9555">
        <f ca="1"/>
        <v>0</v>
      </c>
      <c r="E9555">
        <f ca="1"/>
        <v>0</v>
      </c>
      <c r="F9555">
        <f ca="1"/>
        <v>0</v>
      </c>
      <c r="G9555">
        <f ca="1"/>
        <v>0</v>
      </c>
      <c r="I9555" s="4">
        <f ca="1"/>
        <v>0</v>
      </c>
    </row>
    <row r="9556" spans="1:9" ht="14.4" hidden="1" customHeight="1" x14ac:dyDescent="0.3">
      <c r="A9556">
        <f ca="1"/>
        <v>0</v>
      </c>
      <c r="C9556">
        <f ca="1"/>
        <v>0</v>
      </c>
      <c r="D9556">
        <f ca="1"/>
        <v>0</v>
      </c>
      <c r="E9556">
        <f ca="1"/>
        <v>0</v>
      </c>
      <c r="F9556">
        <f ca="1"/>
        <v>0</v>
      </c>
      <c r="G9556">
        <f ca="1"/>
        <v>0</v>
      </c>
      <c r="I9556" s="4">
        <f ca="1"/>
        <v>0</v>
      </c>
    </row>
    <row r="9557" spans="1:9" ht="14.4" hidden="1" customHeight="1" x14ac:dyDescent="0.3">
      <c r="A9557">
        <f ca="1"/>
        <v>0</v>
      </c>
      <c r="C9557">
        <f ca="1"/>
        <v>0</v>
      </c>
      <c r="D9557">
        <f ca="1"/>
        <v>0</v>
      </c>
      <c r="E9557">
        <f ca="1"/>
        <v>0</v>
      </c>
      <c r="F9557">
        <f ca="1"/>
        <v>0</v>
      </c>
      <c r="G9557">
        <f ca="1"/>
        <v>0</v>
      </c>
      <c r="I9557" s="4">
        <f ca="1"/>
        <v>0</v>
      </c>
    </row>
    <row r="9558" spans="1:9" ht="14.4" hidden="1" customHeight="1" x14ac:dyDescent="0.3">
      <c r="A9558">
        <f ca="1"/>
        <v>0</v>
      </c>
      <c r="C9558">
        <f ca="1"/>
        <v>0</v>
      </c>
      <c r="D9558">
        <f ca="1"/>
        <v>0</v>
      </c>
      <c r="E9558">
        <f ca="1"/>
        <v>0</v>
      </c>
      <c r="F9558">
        <f ca="1"/>
        <v>0</v>
      </c>
      <c r="G9558">
        <f ca="1"/>
        <v>0</v>
      </c>
      <c r="I9558" s="4">
        <f ca="1"/>
        <v>0</v>
      </c>
    </row>
    <row r="9559" spans="1:9" ht="14.4" hidden="1" customHeight="1" x14ac:dyDescent="0.3">
      <c r="A9559">
        <f ca="1"/>
        <v>0</v>
      </c>
      <c r="C9559">
        <f ca="1"/>
        <v>0</v>
      </c>
      <c r="D9559">
        <f ca="1"/>
        <v>0</v>
      </c>
      <c r="E9559">
        <f ca="1"/>
        <v>0</v>
      </c>
      <c r="F9559">
        <f ca="1"/>
        <v>0</v>
      </c>
      <c r="G9559">
        <f ca="1"/>
        <v>0</v>
      </c>
      <c r="I9559" s="4">
        <f ca="1"/>
        <v>0</v>
      </c>
    </row>
    <row r="9560" spans="1:9" ht="14.4" hidden="1" customHeight="1" x14ac:dyDescent="0.3">
      <c r="A9560">
        <f ca="1"/>
        <v>0</v>
      </c>
      <c r="C9560">
        <f ca="1"/>
        <v>0</v>
      </c>
      <c r="D9560">
        <f ca="1"/>
        <v>0</v>
      </c>
      <c r="E9560">
        <f ca="1"/>
        <v>0</v>
      </c>
      <c r="F9560">
        <f ca="1"/>
        <v>0</v>
      </c>
      <c r="G9560">
        <f ca="1"/>
        <v>0</v>
      </c>
      <c r="I9560" s="4">
        <f ca="1"/>
        <v>0</v>
      </c>
    </row>
    <row r="9561" spans="1:9" ht="14.4" hidden="1" customHeight="1" x14ac:dyDescent="0.3">
      <c r="A9561">
        <f ca="1"/>
        <v>0</v>
      </c>
      <c r="C9561">
        <f ca="1"/>
        <v>0</v>
      </c>
      <c r="D9561">
        <f ca="1"/>
        <v>0</v>
      </c>
      <c r="E9561">
        <f ca="1"/>
        <v>0</v>
      </c>
      <c r="F9561">
        <f ca="1"/>
        <v>0</v>
      </c>
      <c r="G9561">
        <f ca="1"/>
        <v>0</v>
      </c>
      <c r="I9561" s="4">
        <f ca="1"/>
        <v>0</v>
      </c>
    </row>
    <row r="9562" spans="1:9" ht="14.4" hidden="1" customHeight="1" x14ac:dyDescent="0.3">
      <c r="A9562">
        <f ca="1"/>
        <v>0</v>
      </c>
      <c r="C9562">
        <f ca="1"/>
        <v>0</v>
      </c>
      <c r="D9562">
        <f ca="1"/>
        <v>0</v>
      </c>
      <c r="E9562">
        <f ca="1"/>
        <v>0</v>
      </c>
      <c r="F9562">
        <f ca="1"/>
        <v>0</v>
      </c>
      <c r="G9562">
        <f ca="1"/>
        <v>0</v>
      </c>
      <c r="I9562" s="4">
        <f ca="1"/>
        <v>0</v>
      </c>
    </row>
    <row r="9563" spans="1:9" ht="14.4" hidden="1" customHeight="1" x14ac:dyDescent="0.3">
      <c r="A9563">
        <f ca="1"/>
        <v>0</v>
      </c>
      <c r="C9563">
        <f ca="1"/>
        <v>0</v>
      </c>
      <c r="D9563">
        <f ca="1"/>
        <v>0</v>
      </c>
      <c r="E9563">
        <f ca="1"/>
        <v>0</v>
      </c>
      <c r="F9563">
        <f ca="1"/>
        <v>0</v>
      </c>
      <c r="G9563">
        <f ca="1"/>
        <v>0</v>
      </c>
      <c r="I9563" s="4">
        <f ca="1"/>
        <v>0</v>
      </c>
    </row>
    <row r="9564" spans="1:9" ht="14.4" hidden="1" customHeight="1" x14ac:dyDescent="0.3">
      <c r="A9564">
        <f ca="1"/>
        <v>0</v>
      </c>
      <c r="C9564">
        <f ca="1"/>
        <v>0</v>
      </c>
      <c r="D9564">
        <f ca="1"/>
        <v>0</v>
      </c>
      <c r="E9564">
        <f ca="1"/>
        <v>0</v>
      </c>
      <c r="F9564">
        <f ca="1"/>
        <v>0</v>
      </c>
      <c r="G9564">
        <f ca="1"/>
        <v>0</v>
      </c>
      <c r="I9564" s="4">
        <f ca="1"/>
        <v>0</v>
      </c>
    </row>
    <row r="9565" spans="1:9" ht="14.4" hidden="1" customHeight="1" x14ac:dyDescent="0.3">
      <c r="A9565">
        <f ca="1"/>
        <v>0</v>
      </c>
      <c r="C9565">
        <f ca="1"/>
        <v>0</v>
      </c>
      <c r="D9565">
        <f ca="1"/>
        <v>0</v>
      </c>
      <c r="E9565">
        <f ca="1"/>
        <v>0</v>
      </c>
      <c r="F9565">
        <f ca="1"/>
        <v>0</v>
      </c>
      <c r="G9565">
        <f ca="1"/>
        <v>0</v>
      </c>
      <c r="I9565" s="4">
        <f ca="1"/>
        <v>0</v>
      </c>
    </row>
    <row r="9566" spans="1:9" ht="14.4" hidden="1" customHeight="1" x14ac:dyDescent="0.3">
      <c r="A9566">
        <f ca="1"/>
        <v>0</v>
      </c>
      <c r="C9566">
        <f ca="1"/>
        <v>0</v>
      </c>
      <c r="D9566">
        <f ca="1"/>
        <v>0</v>
      </c>
      <c r="E9566">
        <f ca="1"/>
        <v>0</v>
      </c>
      <c r="F9566">
        <f ca="1"/>
        <v>0</v>
      </c>
      <c r="G9566">
        <f ca="1"/>
        <v>0</v>
      </c>
      <c r="I9566" s="4">
        <f ca="1"/>
        <v>0</v>
      </c>
    </row>
    <row r="9567" spans="1:9" ht="14.4" hidden="1" customHeight="1" x14ac:dyDescent="0.3">
      <c r="A9567">
        <f ca="1"/>
        <v>0</v>
      </c>
      <c r="C9567">
        <f ca="1"/>
        <v>0</v>
      </c>
      <c r="D9567">
        <f ca="1"/>
        <v>0</v>
      </c>
      <c r="E9567">
        <f ca="1"/>
        <v>0</v>
      </c>
      <c r="F9567">
        <f ca="1"/>
        <v>0</v>
      </c>
      <c r="G9567">
        <f ca="1"/>
        <v>0</v>
      </c>
      <c r="I9567" s="4">
        <f ca="1"/>
        <v>0</v>
      </c>
    </row>
    <row r="9568" spans="1:9" ht="14.4" hidden="1" customHeight="1" x14ac:dyDescent="0.3">
      <c r="A9568">
        <f ca="1"/>
        <v>0</v>
      </c>
      <c r="C9568">
        <f ca="1"/>
        <v>0</v>
      </c>
      <c r="D9568">
        <f ca="1"/>
        <v>0</v>
      </c>
      <c r="E9568">
        <f ca="1"/>
        <v>0</v>
      </c>
      <c r="F9568">
        <f ca="1"/>
        <v>0</v>
      </c>
      <c r="G9568">
        <f ca="1"/>
        <v>0</v>
      </c>
      <c r="I9568" s="4">
        <f ca="1"/>
        <v>0</v>
      </c>
    </row>
    <row r="9569" spans="1:9" ht="14.4" hidden="1" customHeight="1" x14ac:dyDescent="0.3">
      <c r="A9569">
        <f ca="1"/>
        <v>0</v>
      </c>
      <c r="C9569">
        <f ca="1"/>
        <v>0</v>
      </c>
      <c r="D9569">
        <f ca="1"/>
        <v>0</v>
      </c>
      <c r="E9569">
        <f ca="1"/>
        <v>0</v>
      </c>
      <c r="F9569">
        <f ca="1"/>
        <v>0</v>
      </c>
      <c r="G9569">
        <f ca="1"/>
        <v>0</v>
      </c>
      <c r="I9569" s="4">
        <f ca="1"/>
        <v>0</v>
      </c>
    </row>
    <row r="9570" spans="1:9" ht="14.4" hidden="1" customHeight="1" x14ac:dyDescent="0.3">
      <c r="A9570">
        <f ca="1"/>
        <v>0</v>
      </c>
      <c r="C9570">
        <f ca="1"/>
        <v>0</v>
      </c>
      <c r="D9570">
        <f ca="1"/>
        <v>0</v>
      </c>
      <c r="E9570">
        <f ca="1"/>
        <v>0</v>
      </c>
      <c r="F9570">
        <f ca="1"/>
        <v>0</v>
      </c>
      <c r="G9570">
        <f ca="1"/>
        <v>0</v>
      </c>
      <c r="I9570" s="4">
        <f ca="1"/>
        <v>0</v>
      </c>
    </row>
    <row r="9571" spans="1:9" ht="14.4" hidden="1" customHeight="1" x14ac:dyDescent="0.3">
      <c r="A9571">
        <f ca="1"/>
        <v>0</v>
      </c>
      <c r="C9571">
        <f ca="1"/>
        <v>0</v>
      </c>
      <c r="D9571">
        <f ca="1"/>
        <v>0</v>
      </c>
      <c r="E9571">
        <f ca="1"/>
        <v>0</v>
      </c>
      <c r="F9571">
        <f ca="1"/>
        <v>0</v>
      </c>
      <c r="G9571">
        <f ca="1"/>
        <v>0</v>
      </c>
      <c r="I9571" s="4">
        <f ca="1"/>
        <v>0</v>
      </c>
    </row>
    <row r="9572" spans="1:9" ht="14.4" hidden="1" customHeight="1" x14ac:dyDescent="0.3">
      <c r="A9572">
        <f ca="1"/>
        <v>0</v>
      </c>
      <c r="C9572">
        <f ca="1"/>
        <v>0</v>
      </c>
      <c r="D9572">
        <f ca="1"/>
        <v>0</v>
      </c>
      <c r="E9572">
        <f ca="1"/>
        <v>0</v>
      </c>
      <c r="F9572">
        <f ca="1"/>
        <v>0</v>
      </c>
      <c r="G9572">
        <f ca="1"/>
        <v>0</v>
      </c>
      <c r="I9572" s="4">
        <f ca="1"/>
        <v>0</v>
      </c>
    </row>
    <row r="9573" spans="1:9" ht="14.4" hidden="1" customHeight="1" x14ac:dyDescent="0.3">
      <c r="A9573">
        <f ca="1"/>
        <v>0</v>
      </c>
      <c r="C9573">
        <f ca="1"/>
        <v>0</v>
      </c>
      <c r="D9573">
        <f ca="1"/>
        <v>0</v>
      </c>
      <c r="E9573">
        <f ca="1"/>
        <v>0</v>
      </c>
      <c r="F9573">
        <f ca="1"/>
        <v>0</v>
      </c>
      <c r="G9573">
        <f ca="1"/>
        <v>0</v>
      </c>
      <c r="I9573" s="4">
        <f ca="1"/>
        <v>0</v>
      </c>
    </row>
    <row r="9574" spans="1:9" ht="14.4" hidden="1" customHeight="1" x14ac:dyDescent="0.3">
      <c r="A9574">
        <f ca="1"/>
        <v>0</v>
      </c>
      <c r="C9574">
        <f ca="1"/>
        <v>0</v>
      </c>
      <c r="D9574">
        <f ca="1"/>
        <v>0</v>
      </c>
      <c r="E9574">
        <f ca="1"/>
        <v>0</v>
      </c>
      <c r="F9574">
        <f ca="1"/>
        <v>0</v>
      </c>
      <c r="G9574">
        <f ca="1"/>
        <v>0</v>
      </c>
      <c r="I9574" s="4">
        <f ca="1"/>
        <v>0</v>
      </c>
    </row>
    <row r="9575" spans="1:9" ht="14.4" hidden="1" customHeight="1" x14ac:dyDescent="0.3">
      <c r="A9575">
        <f ca="1"/>
        <v>0</v>
      </c>
      <c r="C9575">
        <f ca="1"/>
        <v>0</v>
      </c>
      <c r="D9575">
        <f ca="1"/>
        <v>0</v>
      </c>
      <c r="E9575">
        <f ca="1"/>
        <v>0</v>
      </c>
      <c r="F9575">
        <f ca="1"/>
        <v>0</v>
      </c>
      <c r="G9575">
        <f ca="1"/>
        <v>0</v>
      </c>
      <c r="I9575" s="4">
        <f ca="1"/>
        <v>0</v>
      </c>
    </row>
    <row r="9576" spans="1:9" ht="14.4" hidden="1" customHeight="1" x14ac:dyDescent="0.3">
      <c r="A9576">
        <f ca="1"/>
        <v>0</v>
      </c>
      <c r="C9576">
        <f ca="1"/>
        <v>0</v>
      </c>
      <c r="D9576">
        <f ca="1"/>
        <v>0</v>
      </c>
      <c r="E9576">
        <f ca="1"/>
        <v>0</v>
      </c>
      <c r="F9576">
        <f ca="1"/>
        <v>0</v>
      </c>
      <c r="G9576">
        <f ca="1"/>
        <v>0</v>
      </c>
      <c r="I9576" s="4">
        <f ca="1"/>
        <v>0</v>
      </c>
    </row>
    <row r="9577" spans="1:9" ht="14.4" hidden="1" customHeight="1" x14ac:dyDescent="0.3">
      <c r="A9577">
        <f ca="1"/>
        <v>0</v>
      </c>
      <c r="C9577">
        <f ca="1"/>
        <v>0</v>
      </c>
      <c r="D9577">
        <f ca="1"/>
        <v>0</v>
      </c>
      <c r="E9577">
        <f ca="1"/>
        <v>0</v>
      </c>
      <c r="F9577">
        <f ca="1"/>
        <v>0</v>
      </c>
      <c r="G9577">
        <f ca="1"/>
        <v>0</v>
      </c>
      <c r="I9577" s="4">
        <f ca="1"/>
        <v>0</v>
      </c>
    </row>
    <row r="9578" spans="1:9" ht="14.4" hidden="1" customHeight="1" x14ac:dyDescent="0.3">
      <c r="A9578">
        <f ca="1"/>
        <v>0</v>
      </c>
      <c r="C9578">
        <f ca="1"/>
        <v>0</v>
      </c>
      <c r="D9578">
        <f ca="1"/>
        <v>0</v>
      </c>
      <c r="E9578">
        <f ca="1"/>
        <v>0</v>
      </c>
      <c r="F9578">
        <f ca="1"/>
        <v>0</v>
      </c>
      <c r="G9578">
        <f ca="1"/>
        <v>0</v>
      </c>
      <c r="I9578" s="4">
        <f ca="1"/>
        <v>0</v>
      </c>
    </row>
    <row r="9579" spans="1:9" ht="14.4" hidden="1" customHeight="1" x14ac:dyDescent="0.3">
      <c r="A9579">
        <f ca="1"/>
        <v>0</v>
      </c>
      <c r="C9579">
        <f ca="1"/>
        <v>0</v>
      </c>
      <c r="D9579">
        <f ca="1"/>
        <v>0</v>
      </c>
      <c r="E9579">
        <f ca="1"/>
        <v>0</v>
      </c>
      <c r="F9579">
        <f ca="1"/>
        <v>0</v>
      </c>
      <c r="G9579">
        <f ca="1"/>
        <v>0</v>
      </c>
      <c r="I9579" s="4">
        <f ca="1"/>
        <v>0</v>
      </c>
    </row>
    <row r="9580" spans="1:9" ht="14.4" hidden="1" customHeight="1" x14ac:dyDescent="0.3">
      <c r="A9580">
        <f ca="1"/>
        <v>0</v>
      </c>
      <c r="C9580">
        <f ca="1"/>
        <v>0</v>
      </c>
      <c r="D9580">
        <f ca="1"/>
        <v>0</v>
      </c>
      <c r="E9580">
        <f ca="1"/>
        <v>0</v>
      </c>
      <c r="F9580">
        <f ca="1"/>
        <v>0</v>
      </c>
      <c r="G9580">
        <f ca="1"/>
        <v>0</v>
      </c>
      <c r="I9580" s="4">
        <f ca="1"/>
        <v>0</v>
      </c>
    </row>
    <row r="9581" spans="1:9" ht="14.4" hidden="1" customHeight="1" x14ac:dyDescent="0.3">
      <c r="A9581">
        <f ca="1"/>
        <v>0</v>
      </c>
      <c r="C9581">
        <f ca="1"/>
        <v>0</v>
      </c>
      <c r="D9581">
        <f ca="1"/>
        <v>0</v>
      </c>
      <c r="E9581">
        <f ca="1"/>
        <v>0</v>
      </c>
      <c r="F9581">
        <f ca="1"/>
        <v>0</v>
      </c>
      <c r="G9581">
        <f ca="1"/>
        <v>0</v>
      </c>
      <c r="I9581" s="4">
        <f ca="1"/>
        <v>0</v>
      </c>
    </row>
    <row r="9582" spans="1:9" ht="14.4" hidden="1" customHeight="1" x14ac:dyDescent="0.3">
      <c r="A9582">
        <f ca="1"/>
        <v>0</v>
      </c>
      <c r="C9582">
        <f ca="1"/>
        <v>0</v>
      </c>
      <c r="D9582">
        <f ca="1"/>
        <v>0</v>
      </c>
      <c r="E9582">
        <f ca="1"/>
        <v>0</v>
      </c>
      <c r="F9582">
        <f ca="1"/>
        <v>0</v>
      </c>
      <c r="G9582">
        <f ca="1"/>
        <v>0</v>
      </c>
      <c r="I9582" s="4">
        <f ca="1"/>
        <v>0</v>
      </c>
    </row>
    <row r="9583" spans="1:9" ht="14.4" hidden="1" customHeight="1" x14ac:dyDescent="0.3">
      <c r="A9583">
        <f ca="1"/>
        <v>0</v>
      </c>
      <c r="C9583">
        <f ca="1"/>
        <v>0</v>
      </c>
      <c r="D9583">
        <f ca="1"/>
        <v>0</v>
      </c>
      <c r="E9583">
        <f ca="1"/>
        <v>0</v>
      </c>
      <c r="F9583">
        <f ca="1"/>
        <v>0</v>
      </c>
      <c r="G9583">
        <f ca="1"/>
        <v>0</v>
      </c>
      <c r="I9583" s="4">
        <f ca="1"/>
        <v>0</v>
      </c>
    </row>
    <row r="9584" spans="1:9" ht="14.4" hidden="1" customHeight="1" x14ac:dyDescent="0.3">
      <c r="A9584">
        <f ca="1"/>
        <v>0</v>
      </c>
      <c r="C9584">
        <f ca="1"/>
        <v>0</v>
      </c>
      <c r="D9584">
        <f ca="1"/>
        <v>0</v>
      </c>
      <c r="E9584">
        <f ca="1"/>
        <v>0</v>
      </c>
      <c r="F9584">
        <f ca="1"/>
        <v>0</v>
      </c>
      <c r="G9584">
        <f ca="1"/>
        <v>0</v>
      </c>
      <c r="I9584" s="4">
        <f ca="1"/>
        <v>0</v>
      </c>
    </row>
    <row r="9585" spans="1:9" ht="14.4" hidden="1" customHeight="1" x14ac:dyDescent="0.3">
      <c r="A9585">
        <f ca="1"/>
        <v>0</v>
      </c>
      <c r="C9585">
        <f ca="1"/>
        <v>0</v>
      </c>
      <c r="D9585">
        <f ca="1"/>
        <v>0</v>
      </c>
      <c r="E9585">
        <f ca="1"/>
        <v>0</v>
      </c>
      <c r="F9585">
        <f ca="1"/>
        <v>0</v>
      </c>
      <c r="G9585">
        <f ca="1"/>
        <v>0</v>
      </c>
      <c r="I9585" s="4">
        <f ca="1"/>
        <v>0</v>
      </c>
    </row>
    <row r="9586" spans="1:9" ht="14.4" hidden="1" customHeight="1" x14ac:dyDescent="0.3">
      <c r="A9586">
        <f ca="1"/>
        <v>0</v>
      </c>
      <c r="C9586">
        <f ca="1"/>
        <v>0</v>
      </c>
      <c r="D9586">
        <f ca="1"/>
        <v>0</v>
      </c>
      <c r="E9586">
        <f ca="1"/>
        <v>0</v>
      </c>
      <c r="F9586">
        <f ca="1"/>
        <v>0</v>
      </c>
      <c r="G9586">
        <f ca="1"/>
        <v>0</v>
      </c>
      <c r="I9586" s="4">
        <f ca="1"/>
        <v>0</v>
      </c>
    </row>
    <row r="9587" spans="1:9" ht="14.4" hidden="1" customHeight="1" x14ac:dyDescent="0.3">
      <c r="A9587">
        <f ca="1"/>
        <v>0</v>
      </c>
      <c r="C9587">
        <f ca="1"/>
        <v>0</v>
      </c>
      <c r="D9587">
        <f ca="1"/>
        <v>0</v>
      </c>
      <c r="E9587">
        <f ca="1"/>
        <v>0</v>
      </c>
      <c r="F9587">
        <f ca="1"/>
        <v>0</v>
      </c>
      <c r="G9587">
        <f ca="1"/>
        <v>0</v>
      </c>
      <c r="I9587" s="4">
        <f ca="1"/>
        <v>0</v>
      </c>
    </row>
    <row r="9588" spans="1:9" ht="14.4" hidden="1" customHeight="1" x14ac:dyDescent="0.3">
      <c r="A9588">
        <f ca="1"/>
        <v>0</v>
      </c>
      <c r="C9588">
        <f ca="1"/>
        <v>0</v>
      </c>
      <c r="D9588">
        <f ca="1"/>
        <v>0</v>
      </c>
      <c r="E9588">
        <f ca="1"/>
        <v>0</v>
      </c>
      <c r="F9588">
        <f ca="1"/>
        <v>0</v>
      </c>
      <c r="G9588">
        <f ca="1"/>
        <v>0</v>
      </c>
      <c r="I9588" s="4">
        <f ca="1"/>
        <v>0</v>
      </c>
    </row>
    <row r="9589" spans="1:9" ht="14.4" hidden="1" customHeight="1" x14ac:dyDescent="0.3">
      <c r="A9589">
        <f ca="1"/>
        <v>0</v>
      </c>
      <c r="C9589">
        <f ca="1"/>
        <v>0</v>
      </c>
      <c r="D9589">
        <f ca="1"/>
        <v>0</v>
      </c>
      <c r="E9589">
        <f ca="1"/>
        <v>0</v>
      </c>
      <c r="F9589">
        <f ca="1"/>
        <v>0</v>
      </c>
      <c r="G9589">
        <f ca="1"/>
        <v>0</v>
      </c>
      <c r="I9589" s="4">
        <f ca="1"/>
        <v>0</v>
      </c>
    </row>
    <row r="9590" spans="1:9" ht="14.4" hidden="1" customHeight="1" x14ac:dyDescent="0.3">
      <c r="A9590">
        <f ca="1"/>
        <v>0</v>
      </c>
      <c r="C9590">
        <f ca="1"/>
        <v>0</v>
      </c>
      <c r="D9590">
        <f ca="1"/>
        <v>0</v>
      </c>
      <c r="E9590">
        <f ca="1"/>
        <v>0</v>
      </c>
      <c r="F9590">
        <f ca="1"/>
        <v>0</v>
      </c>
      <c r="G9590">
        <f ca="1"/>
        <v>0</v>
      </c>
      <c r="I9590" s="4">
        <f ca="1"/>
        <v>0</v>
      </c>
    </row>
    <row r="9591" spans="1:9" ht="14.4" hidden="1" customHeight="1" x14ac:dyDescent="0.3">
      <c r="A9591">
        <f ca="1"/>
        <v>0</v>
      </c>
      <c r="C9591">
        <f ca="1"/>
        <v>0</v>
      </c>
      <c r="D9591">
        <f ca="1"/>
        <v>0</v>
      </c>
      <c r="E9591">
        <f ca="1"/>
        <v>0</v>
      </c>
      <c r="F9591">
        <f ca="1"/>
        <v>0</v>
      </c>
      <c r="G9591">
        <f ca="1"/>
        <v>0</v>
      </c>
      <c r="I9591" s="4">
        <f ca="1"/>
        <v>0</v>
      </c>
    </row>
    <row r="9592" spans="1:9" ht="14.4" hidden="1" customHeight="1" x14ac:dyDescent="0.3">
      <c r="A9592">
        <f ca="1"/>
        <v>0</v>
      </c>
      <c r="C9592">
        <f ca="1"/>
        <v>0</v>
      </c>
      <c r="D9592">
        <f ca="1"/>
        <v>0</v>
      </c>
      <c r="E9592">
        <f ca="1"/>
        <v>0</v>
      </c>
      <c r="F9592">
        <f ca="1"/>
        <v>0</v>
      </c>
      <c r="G9592">
        <f ca="1"/>
        <v>0</v>
      </c>
      <c r="I9592" s="4">
        <f ca="1"/>
        <v>0</v>
      </c>
    </row>
    <row r="9593" spans="1:9" ht="14.4" hidden="1" customHeight="1" x14ac:dyDescent="0.3">
      <c r="A9593">
        <f ca="1"/>
        <v>0</v>
      </c>
      <c r="C9593">
        <f ca="1"/>
        <v>0</v>
      </c>
      <c r="D9593">
        <f ca="1"/>
        <v>0</v>
      </c>
      <c r="E9593">
        <f ca="1"/>
        <v>0</v>
      </c>
      <c r="F9593">
        <f ca="1"/>
        <v>0</v>
      </c>
      <c r="G9593">
        <f ca="1"/>
        <v>0</v>
      </c>
      <c r="I9593" s="4">
        <f ca="1"/>
        <v>0</v>
      </c>
    </row>
    <row r="9594" spans="1:9" ht="14.4" hidden="1" customHeight="1" x14ac:dyDescent="0.3">
      <c r="A9594">
        <f ca="1"/>
        <v>0</v>
      </c>
      <c r="C9594">
        <f ca="1"/>
        <v>0</v>
      </c>
      <c r="D9594">
        <f ca="1"/>
        <v>0</v>
      </c>
      <c r="E9594">
        <f ca="1"/>
        <v>0</v>
      </c>
      <c r="F9594">
        <f ca="1"/>
        <v>0</v>
      </c>
      <c r="G9594">
        <f ca="1"/>
        <v>0</v>
      </c>
      <c r="I9594" s="4">
        <f ca="1"/>
        <v>0</v>
      </c>
    </row>
    <row r="9595" spans="1:9" ht="14.4" hidden="1" customHeight="1" x14ac:dyDescent="0.3">
      <c r="A9595">
        <f ca="1"/>
        <v>0</v>
      </c>
      <c r="C9595">
        <f ca="1"/>
        <v>0</v>
      </c>
      <c r="D9595">
        <f ca="1"/>
        <v>0</v>
      </c>
      <c r="E9595">
        <f ca="1"/>
        <v>0</v>
      </c>
      <c r="F9595">
        <f ca="1"/>
        <v>0</v>
      </c>
      <c r="G9595">
        <f ca="1"/>
        <v>0</v>
      </c>
      <c r="I9595" s="4">
        <f ca="1"/>
        <v>0</v>
      </c>
    </row>
    <row r="9596" spans="1:9" ht="14.4" hidden="1" customHeight="1" x14ac:dyDescent="0.3">
      <c r="A9596">
        <f ca="1"/>
        <v>0</v>
      </c>
      <c r="C9596">
        <f ca="1"/>
        <v>0</v>
      </c>
      <c r="D9596">
        <f ca="1"/>
        <v>0</v>
      </c>
      <c r="E9596">
        <f ca="1"/>
        <v>0</v>
      </c>
      <c r="F9596">
        <f ca="1"/>
        <v>0</v>
      </c>
      <c r="G9596">
        <f ca="1"/>
        <v>0</v>
      </c>
      <c r="I9596" s="4">
        <f ca="1"/>
        <v>0</v>
      </c>
    </row>
    <row r="9597" spans="1:9" ht="14.4" hidden="1" customHeight="1" x14ac:dyDescent="0.3">
      <c r="A9597">
        <f ca="1"/>
        <v>0</v>
      </c>
      <c r="C9597">
        <f ca="1"/>
        <v>0</v>
      </c>
      <c r="D9597">
        <f ca="1"/>
        <v>0</v>
      </c>
      <c r="E9597">
        <f ca="1"/>
        <v>0</v>
      </c>
      <c r="F9597">
        <f ca="1"/>
        <v>0</v>
      </c>
      <c r="G9597">
        <f ca="1"/>
        <v>0</v>
      </c>
      <c r="I9597" s="4">
        <f ca="1"/>
        <v>0</v>
      </c>
    </row>
    <row r="9598" spans="1:9" ht="14.4" hidden="1" customHeight="1" x14ac:dyDescent="0.3">
      <c r="A9598">
        <f ca="1"/>
        <v>0</v>
      </c>
      <c r="C9598">
        <f ca="1"/>
        <v>0</v>
      </c>
      <c r="D9598">
        <f ca="1"/>
        <v>0</v>
      </c>
      <c r="E9598">
        <f ca="1"/>
        <v>0</v>
      </c>
      <c r="F9598">
        <f ca="1"/>
        <v>0</v>
      </c>
      <c r="G9598">
        <f ca="1"/>
        <v>0</v>
      </c>
      <c r="I9598" s="4">
        <f ca="1"/>
        <v>0</v>
      </c>
    </row>
    <row r="9599" spans="1:9" ht="14.4" hidden="1" customHeight="1" x14ac:dyDescent="0.3">
      <c r="A9599">
        <f ca="1"/>
        <v>0</v>
      </c>
      <c r="C9599">
        <f ca="1"/>
        <v>0</v>
      </c>
      <c r="D9599">
        <f ca="1"/>
        <v>0</v>
      </c>
      <c r="E9599">
        <f ca="1"/>
        <v>0</v>
      </c>
      <c r="F9599">
        <f ca="1"/>
        <v>0</v>
      </c>
      <c r="G9599">
        <f ca="1"/>
        <v>0</v>
      </c>
      <c r="I9599" s="4">
        <f ca="1"/>
        <v>0</v>
      </c>
    </row>
    <row r="9600" spans="1:9" ht="14.4" hidden="1" customHeight="1" x14ac:dyDescent="0.3">
      <c r="A9600">
        <f ca="1"/>
        <v>0</v>
      </c>
      <c r="C9600">
        <f ca="1"/>
        <v>0</v>
      </c>
      <c r="D9600">
        <f ca="1"/>
        <v>0</v>
      </c>
      <c r="E9600">
        <f ca="1"/>
        <v>0</v>
      </c>
      <c r="F9600">
        <f ca="1"/>
        <v>0</v>
      </c>
      <c r="G9600">
        <f ca="1"/>
        <v>0</v>
      </c>
      <c r="I9600" s="4">
        <f ca="1"/>
        <v>0</v>
      </c>
    </row>
    <row r="9601" spans="1:9" ht="14.4" hidden="1" customHeight="1" x14ac:dyDescent="0.3">
      <c r="A9601">
        <f ca="1"/>
        <v>0</v>
      </c>
      <c r="C9601">
        <f ca="1"/>
        <v>0</v>
      </c>
      <c r="D9601">
        <f ca="1"/>
        <v>0</v>
      </c>
      <c r="E9601">
        <f ca="1"/>
        <v>0</v>
      </c>
      <c r="F9601">
        <f ca="1"/>
        <v>0</v>
      </c>
      <c r="G9601">
        <f ca="1"/>
        <v>0</v>
      </c>
      <c r="I9601" s="4">
        <f ca="1"/>
        <v>0</v>
      </c>
    </row>
    <row r="9602" spans="1:9" ht="14.4" hidden="1" customHeight="1" x14ac:dyDescent="0.3">
      <c r="A9602">
        <f ca="1"/>
        <v>0</v>
      </c>
      <c r="C9602">
        <f ca="1"/>
        <v>0</v>
      </c>
      <c r="D9602">
        <f ca="1"/>
        <v>0</v>
      </c>
      <c r="E9602">
        <f ca="1"/>
        <v>0</v>
      </c>
      <c r="F9602">
        <f ca="1"/>
        <v>0</v>
      </c>
      <c r="G9602">
        <f ca="1"/>
        <v>0</v>
      </c>
      <c r="I9602" s="4">
        <f ca="1"/>
        <v>0</v>
      </c>
    </row>
    <row r="9603" spans="1:9" ht="14.4" hidden="1" customHeight="1" x14ac:dyDescent="0.3">
      <c r="A9603">
        <f ca="1"/>
        <v>0</v>
      </c>
      <c r="C9603">
        <f ca="1"/>
        <v>0</v>
      </c>
      <c r="D9603">
        <f ca="1"/>
        <v>0</v>
      </c>
      <c r="E9603">
        <f ca="1"/>
        <v>0</v>
      </c>
      <c r="F9603">
        <f ca="1"/>
        <v>0</v>
      </c>
      <c r="G9603">
        <f ca="1"/>
        <v>0</v>
      </c>
      <c r="I9603" s="4">
        <f ca="1"/>
        <v>0</v>
      </c>
    </row>
    <row r="9604" spans="1:9" ht="14.4" hidden="1" customHeight="1" x14ac:dyDescent="0.3">
      <c r="A9604">
        <f ca="1"/>
        <v>0</v>
      </c>
      <c r="C9604">
        <f ca="1"/>
        <v>0</v>
      </c>
      <c r="D9604">
        <f ca="1"/>
        <v>0</v>
      </c>
      <c r="E9604">
        <f ca="1"/>
        <v>0</v>
      </c>
      <c r="F9604">
        <f ca="1"/>
        <v>0</v>
      </c>
      <c r="G9604">
        <f ca="1"/>
        <v>0</v>
      </c>
      <c r="I9604" s="4">
        <f ca="1"/>
        <v>0</v>
      </c>
    </row>
    <row r="9605" spans="1:9" ht="14.4" hidden="1" customHeight="1" x14ac:dyDescent="0.3">
      <c r="A9605">
        <f ca="1"/>
        <v>0</v>
      </c>
      <c r="C9605">
        <f ca="1"/>
        <v>0</v>
      </c>
      <c r="D9605">
        <f ca="1"/>
        <v>0</v>
      </c>
      <c r="E9605">
        <f ca="1"/>
        <v>0</v>
      </c>
      <c r="F9605">
        <f ca="1"/>
        <v>0</v>
      </c>
      <c r="G9605">
        <f ca="1"/>
        <v>0</v>
      </c>
      <c r="I9605" s="4">
        <f ca="1"/>
        <v>0</v>
      </c>
    </row>
    <row r="9606" spans="1:9" ht="14.4" hidden="1" customHeight="1" x14ac:dyDescent="0.3">
      <c r="A9606">
        <f ca="1"/>
        <v>0</v>
      </c>
      <c r="C9606">
        <f ca="1"/>
        <v>0</v>
      </c>
      <c r="D9606">
        <f ca="1"/>
        <v>0</v>
      </c>
      <c r="E9606">
        <f ca="1"/>
        <v>0</v>
      </c>
      <c r="F9606">
        <f ca="1"/>
        <v>0</v>
      </c>
      <c r="G9606">
        <f ca="1"/>
        <v>0</v>
      </c>
      <c r="I9606" s="4">
        <f ca="1"/>
        <v>0</v>
      </c>
    </row>
    <row r="9607" spans="1:9" ht="14.4" hidden="1" customHeight="1" x14ac:dyDescent="0.3">
      <c r="A9607">
        <f ca="1"/>
        <v>0</v>
      </c>
      <c r="C9607">
        <f ca="1"/>
        <v>0</v>
      </c>
      <c r="D9607">
        <f ca="1"/>
        <v>0</v>
      </c>
      <c r="E9607">
        <f ca="1"/>
        <v>0</v>
      </c>
      <c r="F9607">
        <f ca="1"/>
        <v>0</v>
      </c>
      <c r="G9607">
        <f ca="1"/>
        <v>0</v>
      </c>
      <c r="I9607" s="4">
        <f ca="1"/>
        <v>0</v>
      </c>
    </row>
    <row r="9608" spans="1:9" ht="14.4" hidden="1" customHeight="1" x14ac:dyDescent="0.3">
      <c r="A9608">
        <f ca="1"/>
        <v>0</v>
      </c>
      <c r="C9608">
        <f ca="1"/>
        <v>0</v>
      </c>
      <c r="D9608">
        <f ca="1"/>
        <v>0</v>
      </c>
      <c r="E9608">
        <f ca="1"/>
        <v>0</v>
      </c>
      <c r="F9608">
        <f ca="1"/>
        <v>0</v>
      </c>
      <c r="G9608">
        <f ca="1"/>
        <v>0</v>
      </c>
      <c r="I9608" s="4">
        <f ca="1"/>
        <v>0</v>
      </c>
    </row>
    <row r="9609" spans="1:9" ht="14.4" hidden="1" customHeight="1" x14ac:dyDescent="0.3">
      <c r="A9609">
        <f ca="1"/>
        <v>0</v>
      </c>
      <c r="C9609">
        <f ca="1"/>
        <v>0</v>
      </c>
      <c r="D9609">
        <f ca="1"/>
        <v>0</v>
      </c>
      <c r="E9609">
        <f ca="1"/>
        <v>0</v>
      </c>
      <c r="F9609">
        <f ca="1"/>
        <v>0</v>
      </c>
      <c r="G9609">
        <f ca="1"/>
        <v>0</v>
      </c>
      <c r="I9609" s="4">
        <f ca="1"/>
        <v>0</v>
      </c>
    </row>
    <row r="9610" spans="1:9" ht="14.4" hidden="1" customHeight="1" x14ac:dyDescent="0.3">
      <c r="A9610">
        <f ca="1"/>
        <v>0</v>
      </c>
      <c r="C9610">
        <f ca="1"/>
        <v>0</v>
      </c>
      <c r="D9610">
        <f ca="1"/>
        <v>0</v>
      </c>
      <c r="E9610">
        <f ca="1"/>
        <v>0</v>
      </c>
      <c r="F9610">
        <f ca="1"/>
        <v>0</v>
      </c>
      <c r="G9610">
        <f ca="1"/>
        <v>0</v>
      </c>
      <c r="I9610" s="4">
        <f ca="1"/>
        <v>0</v>
      </c>
    </row>
    <row r="9611" spans="1:9" ht="14.4" hidden="1" customHeight="1" x14ac:dyDescent="0.3">
      <c r="A9611">
        <f ca="1"/>
        <v>0</v>
      </c>
      <c r="C9611">
        <f ca="1"/>
        <v>0</v>
      </c>
      <c r="D9611">
        <f ca="1"/>
        <v>0</v>
      </c>
      <c r="E9611">
        <f ca="1"/>
        <v>0</v>
      </c>
      <c r="F9611">
        <f ca="1"/>
        <v>0</v>
      </c>
      <c r="G9611">
        <f ca="1"/>
        <v>0</v>
      </c>
      <c r="I9611" s="4">
        <f ca="1"/>
        <v>0</v>
      </c>
    </row>
    <row r="9612" spans="1:9" ht="14.4" hidden="1" customHeight="1" x14ac:dyDescent="0.3">
      <c r="A9612">
        <f ca="1"/>
        <v>0</v>
      </c>
      <c r="C9612">
        <f ca="1"/>
        <v>0</v>
      </c>
      <c r="D9612">
        <f ca="1"/>
        <v>0</v>
      </c>
      <c r="E9612">
        <f ca="1"/>
        <v>0</v>
      </c>
      <c r="F9612">
        <f ca="1"/>
        <v>0</v>
      </c>
      <c r="G9612">
        <f ca="1"/>
        <v>0</v>
      </c>
      <c r="I9612" s="4">
        <f ca="1"/>
        <v>0</v>
      </c>
    </row>
    <row r="9613" spans="1:9" ht="14.4" hidden="1" customHeight="1" x14ac:dyDescent="0.3">
      <c r="A9613">
        <f ca="1"/>
        <v>0</v>
      </c>
      <c r="C9613">
        <f ca="1"/>
        <v>0</v>
      </c>
      <c r="D9613">
        <f ca="1"/>
        <v>0</v>
      </c>
      <c r="E9613">
        <f ca="1"/>
        <v>0</v>
      </c>
      <c r="F9613">
        <f ca="1"/>
        <v>0</v>
      </c>
      <c r="G9613">
        <f ca="1"/>
        <v>0</v>
      </c>
      <c r="I9613" s="4">
        <f ca="1"/>
        <v>0</v>
      </c>
    </row>
    <row r="9614" spans="1:9" ht="14.4" hidden="1" customHeight="1" x14ac:dyDescent="0.3">
      <c r="A9614">
        <f ca="1"/>
        <v>0</v>
      </c>
      <c r="C9614">
        <f ca="1"/>
        <v>0</v>
      </c>
      <c r="D9614">
        <f ca="1"/>
        <v>0</v>
      </c>
      <c r="E9614">
        <f ca="1"/>
        <v>0</v>
      </c>
      <c r="F9614">
        <f ca="1"/>
        <v>0</v>
      </c>
      <c r="G9614">
        <f ca="1"/>
        <v>0</v>
      </c>
      <c r="I9614" s="4">
        <f ca="1"/>
        <v>0</v>
      </c>
    </row>
    <row r="9615" spans="1:9" ht="14.4" hidden="1" customHeight="1" x14ac:dyDescent="0.3">
      <c r="A9615">
        <f ca="1"/>
        <v>0</v>
      </c>
      <c r="C9615">
        <f ca="1"/>
        <v>0</v>
      </c>
      <c r="D9615">
        <f ca="1"/>
        <v>0</v>
      </c>
      <c r="E9615">
        <f ca="1"/>
        <v>0</v>
      </c>
      <c r="F9615">
        <f ca="1"/>
        <v>0</v>
      </c>
      <c r="G9615">
        <f ca="1"/>
        <v>0</v>
      </c>
      <c r="I9615" s="4">
        <f ca="1"/>
        <v>0</v>
      </c>
    </row>
    <row r="9616" spans="1:9" ht="14.4" hidden="1" customHeight="1" x14ac:dyDescent="0.3">
      <c r="A9616">
        <f ca="1"/>
        <v>0</v>
      </c>
      <c r="C9616">
        <f ca="1"/>
        <v>0</v>
      </c>
      <c r="D9616">
        <f ca="1"/>
        <v>0</v>
      </c>
      <c r="E9616">
        <f ca="1"/>
        <v>0</v>
      </c>
      <c r="F9616">
        <f ca="1"/>
        <v>0</v>
      </c>
      <c r="G9616">
        <f ca="1"/>
        <v>0</v>
      </c>
      <c r="I9616" s="4">
        <f ca="1"/>
        <v>0</v>
      </c>
    </row>
    <row r="9617" spans="1:9" ht="14.4" hidden="1" customHeight="1" x14ac:dyDescent="0.3">
      <c r="A9617">
        <f ca="1"/>
        <v>0</v>
      </c>
      <c r="C9617">
        <f ca="1"/>
        <v>0</v>
      </c>
      <c r="D9617">
        <f ca="1"/>
        <v>0</v>
      </c>
      <c r="E9617">
        <f ca="1"/>
        <v>0</v>
      </c>
      <c r="F9617">
        <f ca="1"/>
        <v>0</v>
      </c>
      <c r="G9617">
        <f ca="1"/>
        <v>0</v>
      </c>
      <c r="I9617" s="4">
        <f ca="1"/>
        <v>0</v>
      </c>
    </row>
    <row r="9618" spans="1:9" ht="14.4" hidden="1" customHeight="1" x14ac:dyDescent="0.3">
      <c r="A9618">
        <f ca="1"/>
        <v>0</v>
      </c>
      <c r="C9618">
        <f ca="1"/>
        <v>0</v>
      </c>
      <c r="D9618">
        <f ca="1"/>
        <v>0</v>
      </c>
      <c r="E9618">
        <f ca="1"/>
        <v>0</v>
      </c>
      <c r="F9618">
        <f ca="1"/>
        <v>0</v>
      </c>
      <c r="G9618">
        <f ca="1"/>
        <v>0</v>
      </c>
      <c r="I9618" s="4">
        <f ca="1"/>
        <v>0</v>
      </c>
    </row>
    <row r="9619" spans="1:9" ht="14.4" hidden="1" customHeight="1" x14ac:dyDescent="0.3">
      <c r="A9619">
        <f ca="1"/>
        <v>0</v>
      </c>
      <c r="C9619">
        <f ca="1"/>
        <v>0</v>
      </c>
      <c r="D9619">
        <f ca="1"/>
        <v>0</v>
      </c>
      <c r="E9619">
        <f ca="1"/>
        <v>0</v>
      </c>
      <c r="F9619">
        <f ca="1"/>
        <v>0</v>
      </c>
      <c r="G9619">
        <f ca="1"/>
        <v>0</v>
      </c>
      <c r="I9619" s="4">
        <f ca="1"/>
        <v>0</v>
      </c>
    </row>
    <row r="9620" spans="1:9" ht="14.4" hidden="1" customHeight="1" x14ac:dyDescent="0.3">
      <c r="A9620">
        <f ca="1"/>
        <v>0</v>
      </c>
      <c r="C9620">
        <f ca="1"/>
        <v>0</v>
      </c>
      <c r="D9620">
        <f ca="1"/>
        <v>0</v>
      </c>
      <c r="E9620">
        <f ca="1"/>
        <v>0</v>
      </c>
      <c r="F9620">
        <f ca="1"/>
        <v>0</v>
      </c>
      <c r="G9620">
        <f ca="1"/>
        <v>0</v>
      </c>
      <c r="I9620" s="4">
        <f ca="1"/>
        <v>0</v>
      </c>
    </row>
    <row r="9621" spans="1:9" ht="14.4" hidden="1" customHeight="1" x14ac:dyDescent="0.3">
      <c r="A9621">
        <f ca="1"/>
        <v>0</v>
      </c>
      <c r="C9621">
        <f ca="1"/>
        <v>0</v>
      </c>
      <c r="D9621">
        <f ca="1"/>
        <v>0</v>
      </c>
      <c r="E9621">
        <f ca="1"/>
        <v>0</v>
      </c>
      <c r="F9621">
        <f ca="1"/>
        <v>0</v>
      </c>
      <c r="G9621">
        <f ca="1"/>
        <v>0</v>
      </c>
      <c r="I9621" s="4">
        <f ca="1"/>
        <v>0</v>
      </c>
    </row>
    <row r="9622" spans="1:9" ht="14.4" hidden="1" customHeight="1" x14ac:dyDescent="0.3">
      <c r="A9622">
        <f ca="1"/>
        <v>0</v>
      </c>
      <c r="C9622">
        <f ca="1"/>
        <v>0</v>
      </c>
      <c r="D9622">
        <f ca="1"/>
        <v>0</v>
      </c>
      <c r="E9622">
        <f ca="1"/>
        <v>0</v>
      </c>
      <c r="F9622">
        <f ca="1"/>
        <v>0</v>
      </c>
      <c r="G9622">
        <f ca="1"/>
        <v>0</v>
      </c>
      <c r="I9622" s="4">
        <f ca="1"/>
        <v>0</v>
      </c>
    </row>
    <row r="9623" spans="1:9" ht="14.4" hidden="1" customHeight="1" x14ac:dyDescent="0.3">
      <c r="A9623">
        <f ca="1"/>
        <v>0</v>
      </c>
      <c r="C9623">
        <f ca="1"/>
        <v>0</v>
      </c>
      <c r="D9623">
        <f ca="1"/>
        <v>0</v>
      </c>
      <c r="E9623">
        <f ca="1"/>
        <v>0</v>
      </c>
      <c r="F9623">
        <f ca="1"/>
        <v>0</v>
      </c>
      <c r="G9623">
        <f ca="1"/>
        <v>0</v>
      </c>
      <c r="I9623" s="4">
        <f ca="1"/>
        <v>0</v>
      </c>
    </row>
    <row r="9624" spans="1:9" ht="14.4" hidden="1" customHeight="1" x14ac:dyDescent="0.3">
      <c r="A9624">
        <f ca="1"/>
        <v>0</v>
      </c>
      <c r="C9624">
        <f ca="1"/>
        <v>0</v>
      </c>
      <c r="D9624">
        <f ca="1"/>
        <v>0</v>
      </c>
      <c r="E9624">
        <f ca="1"/>
        <v>0</v>
      </c>
      <c r="F9624">
        <f ca="1"/>
        <v>0</v>
      </c>
      <c r="G9624">
        <f ca="1"/>
        <v>0</v>
      </c>
      <c r="I9624" s="4">
        <f ca="1"/>
        <v>0</v>
      </c>
    </row>
    <row r="9625" spans="1:9" ht="14.4" hidden="1" customHeight="1" x14ac:dyDescent="0.3">
      <c r="A9625">
        <f ca="1"/>
        <v>0</v>
      </c>
      <c r="C9625">
        <f ca="1"/>
        <v>0</v>
      </c>
      <c r="D9625">
        <f ca="1"/>
        <v>0</v>
      </c>
      <c r="E9625">
        <f ca="1"/>
        <v>0</v>
      </c>
      <c r="F9625">
        <f ca="1"/>
        <v>0</v>
      </c>
      <c r="G9625">
        <f ca="1"/>
        <v>0</v>
      </c>
      <c r="I9625" s="4">
        <f ca="1"/>
        <v>0</v>
      </c>
    </row>
    <row r="9626" spans="1:9" ht="14.4" hidden="1" customHeight="1" x14ac:dyDescent="0.3">
      <c r="A9626">
        <f ca="1"/>
        <v>0</v>
      </c>
      <c r="C9626">
        <f ca="1"/>
        <v>0</v>
      </c>
      <c r="D9626">
        <f ca="1"/>
        <v>0</v>
      </c>
      <c r="E9626">
        <f ca="1"/>
        <v>0</v>
      </c>
      <c r="F9626">
        <f ca="1"/>
        <v>0</v>
      </c>
      <c r="G9626">
        <f ca="1"/>
        <v>0</v>
      </c>
      <c r="I9626" s="4">
        <f ca="1"/>
        <v>0</v>
      </c>
    </row>
    <row r="9627" spans="1:9" ht="14.4" hidden="1" customHeight="1" x14ac:dyDescent="0.3">
      <c r="A9627">
        <f ca="1"/>
        <v>0</v>
      </c>
      <c r="C9627">
        <f ca="1"/>
        <v>0</v>
      </c>
      <c r="D9627">
        <f ca="1"/>
        <v>0</v>
      </c>
      <c r="E9627">
        <f ca="1"/>
        <v>0</v>
      </c>
      <c r="F9627">
        <f ca="1"/>
        <v>0</v>
      </c>
      <c r="G9627">
        <f ca="1"/>
        <v>0</v>
      </c>
      <c r="I9627" s="4">
        <f ca="1"/>
        <v>0</v>
      </c>
    </row>
    <row r="9628" spans="1:9" ht="14.4" hidden="1" customHeight="1" x14ac:dyDescent="0.3">
      <c r="A9628">
        <f ca="1"/>
        <v>0</v>
      </c>
      <c r="C9628">
        <f ca="1"/>
        <v>0</v>
      </c>
      <c r="D9628">
        <f ca="1"/>
        <v>0</v>
      </c>
      <c r="E9628">
        <f ca="1"/>
        <v>0</v>
      </c>
      <c r="F9628">
        <f ca="1"/>
        <v>0</v>
      </c>
      <c r="G9628">
        <f ca="1"/>
        <v>0</v>
      </c>
      <c r="I9628" s="4">
        <f ca="1"/>
        <v>0</v>
      </c>
    </row>
    <row r="9629" spans="1:9" ht="14.4" hidden="1" customHeight="1" x14ac:dyDescent="0.3">
      <c r="A9629">
        <f ca="1"/>
        <v>0</v>
      </c>
      <c r="C9629">
        <f ca="1"/>
        <v>0</v>
      </c>
      <c r="D9629">
        <f ca="1"/>
        <v>0</v>
      </c>
      <c r="E9629">
        <f ca="1"/>
        <v>0</v>
      </c>
      <c r="F9629">
        <f ca="1"/>
        <v>0</v>
      </c>
      <c r="G9629">
        <f ca="1"/>
        <v>0</v>
      </c>
      <c r="I9629" s="4">
        <f ca="1"/>
        <v>0</v>
      </c>
    </row>
    <row r="9630" spans="1:9" ht="14.4" hidden="1" customHeight="1" x14ac:dyDescent="0.3">
      <c r="A9630">
        <f ca="1"/>
        <v>0</v>
      </c>
      <c r="C9630">
        <f ca="1"/>
        <v>0</v>
      </c>
      <c r="D9630">
        <f ca="1"/>
        <v>0</v>
      </c>
      <c r="E9630">
        <f ca="1"/>
        <v>0</v>
      </c>
      <c r="F9630">
        <f ca="1"/>
        <v>0</v>
      </c>
      <c r="G9630">
        <f ca="1"/>
        <v>0</v>
      </c>
      <c r="I9630" s="4">
        <f ca="1"/>
        <v>0</v>
      </c>
    </row>
    <row r="9631" spans="1:9" ht="14.4" hidden="1" customHeight="1" x14ac:dyDescent="0.3">
      <c r="A9631">
        <f ca="1"/>
        <v>0</v>
      </c>
      <c r="C9631">
        <f ca="1"/>
        <v>0</v>
      </c>
      <c r="D9631">
        <f ca="1"/>
        <v>0</v>
      </c>
      <c r="E9631">
        <f ca="1"/>
        <v>0</v>
      </c>
      <c r="F9631">
        <f ca="1"/>
        <v>0</v>
      </c>
      <c r="G9631">
        <f ca="1"/>
        <v>0</v>
      </c>
      <c r="I9631" s="4">
        <f ca="1"/>
        <v>0</v>
      </c>
    </row>
    <row r="9632" spans="1:9" ht="14.4" hidden="1" customHeight="1" x14ac:dyDescent="0.3">
      <c r="A9632">
        <f ca="1"/>
        <v>0</v>
      </c>
      <c r="C9632">
        <f ca="1"/>
        <v>0</v>
      </c>
      <c r="D9632">
        <f ca="1"/>
        <v>0</v>
      </c>
      <c r="E9632">
        <f ca="1"/>
        <v>0</v>
      </c>
      <c r="F9632">
        <f ca="1"/>
        <v>0</v>
      </c>
      <c r="G9632">
        <f ca="1"/>
        <v>0</v>
      </c>
      <c r="I9632" s="4">
        <f ca="1"/>
        <v>0</v>
      </c>
    </row>
    <row r="9633" spans="1:9" ht="14.4" hidden="1" customHeight="1" x14ac:dyDescent="0.3">
      <c r="A9633">
        <f ca="1"/>
        <v>0</v>
      </c>
      <c r="C9633">
        <f ca="1"/>
        <v>0</v>
      </c>
      <c r="D9633">
        <f ca="1"/>
        <v>0</v>
      </c>
      <c r="E9633">
        <f ca="1"/>
        <v>0</v>
      </c>
      <c r="F9633">
        <f ca="1"/>
        <v>0</v>
      </c>
      <c r="G9633">
        <f ca="1"/>
        <v>0</v>
      </c>
      <c r="I9633" s="4">
        <f ca="1"/>
        <v>0</v>
      </c>
    </row>
    <row r="9634" spans="1:9" ht="14.4" hidden="1" customHeight="1" x14ac:dyDescent="0.3">
      <c r="A9634">
        <f ca="1"/>
        <v>0</v>
      </c>
      <c r="C9634">
        <f ca="1"/>
        <v>0</v>
      </c>
      <c r="D9634">
        <f ca="1"/>
        <v>0</v>
      </c>
      <c r="E9634">
        <f ca="1"/>
        <v>0</v>
      </c>
      <c r="F9634">
        <f ca="1"/>
        <v>0</v>
      </c>
      <c r="G9634">
        <f ca="1"/>
        <v>0</v>
      </c>
      <c r="I9634" s="4">
        <f ca="1"/>
        <v>0</v>
      </c>
    </row>
    <row r="9635" spans="1:9" ht="14.4" hidden="1" customHeight="1" x14ac:dyDescent="0.3">
      <c r="A9635">
        <f ca="1"/>
        <v>0</v>
      </c>
      <c r="C9635">
        <f ca="1"/>
        <v>0</v>
      </c>
      <c r="D9635">
        <f ca="1"/>
        <v>0</v>
      </c>
      <c r="E9635">
        <f ca="1"/>
        <v>0</v>
      </c>
      <c r="F9635">
        <f ca="1"/>
        <v>0</v>
      </c>
      <c r="G9635">
        <f ca="1"/>
        <v>0</v>
      </c>
      <c r="I9635" s="4">
        <f ca="1"/>
        <v>0</v>
      </c>
    </row>
    <row r="9636" spans="1:9" ht="14.4" hidden="1" customHeight="1" x14ac:dyDescent="0.3">
      <c r="A9636">
        <f ca="1"/>
        <v>0</v>
      </c>
      <c r="C9636">
        <f ca="1"/>
        <v>0</v>
      </c>
      <c r="D9636">
        <f ca="1"/>
        <v>0</v>
      </c>
      <c r="E9636">
        <f ca="1"/>
        <v>0</v>
      </c>
      <c r="F9636">
        <f ca="1"/>
        <v>0</v>
      </c>
      <c r="G9636">
        <f ca="1"/>
        <v>0</v>
      </c>
      <c r="I9636" s="4">
        <f ca="1"/>
        <v>0</v>
      </c>
    </row>
    <row r="9637" spans="1:9" ht="14.4" hidden="1" customHeight="1" x14ac:dyDescent="0.3">
      <c r="A9637">
        <f ca="1"/>
        <v>0</v>
      </c>
      <c r="C9637">
        <f ca="1"/>
        <v>0</v>
      </c>
      <c r="D9637">
        <f ca="1"/>
        <v>0</v>
      </c>
      <c r="E9637">
        <f ca="1"/>
        <v>0</v>
      </c>
      <c r="F9637">
        <f ca="1"/>
        <v>0</v>
      </c>
      <c r="G9637">
        <f ca="1"/>
        <v>0</v>
      </c>
      <c r="I9637" s="4">
        <f ca="1"/>
        <v>0</v>
      </c>
    </row>
    <row r="9638" spans="1:9" ht="14.4" hidden="1" customHeight="1" x14ac:dyDescent="0.3">
      <c r="A9638">
        <f ca="1"/>
        <v>0</v>
      </c>
      <c r="C9638">
        <f ca="1"/>
        <v>0</v>
      </c>
      <c r="D9638">
        <f ca="1"/>
        <v>0</v>
      </c>
      <c r="E9638">
        <f ca="1"/>
        <v>0</v>
      </c>
      <c r="F9638">
        <f ca="1"/>
        <v>0</v>
      </c>
      <c r="G9638">
        <f ca="1"/>
        <v>0</v>
      </c>
      <c r="I9638" s="4">
        <f ca="1"/>
        <v>0</v>
      </c>
    </row>
    <row r="9639" spans="1:9" ht="14.4" hidden="1" customHeight="1" x14ac:dyDescent="0.3">
      <c r="A9639">
        <f ca="1"/>
        <v>0</v>
      </c>
      <c r="C9639">
        <f ca="1"/>
        <v>0</v>
      </c>
      <c r="D9639">
        <f ca="1"/>
        <v>0</v>
      </c>
      <c r="E9639">
        <f ca="1"/>
        <v>0</v>
      </c>
      <c r="F9639">
        <f ca="1"/>
        <v>0</v>
      </c>
      <c r="G9639">
        <f ca="1"/>
        <v>0</v>
      </c>
      <c r="I9639" s="4">
        <f ca="1"/>
        <v>0</v>
      </c>
    </row>
    <row r="9640" spans="1:9" ht="14.4" hidden="1" customHeight="1" x14ac:dyDescent="0.3">
      <c r="A9640">
        <f ca="1"/>
        <v>0</v>
      </c>
      <c r="C9640">
        <f ca="1"/>
        <v>0</v>
      </c>
      <c r="D9640">
        <f ca="1"/>
        <v>0</v>
      </c>
      <c r="E9640">
        <f ca="1"/>
        <v>0</v>
      </c>
      <c r="F9640">
        <f ca="1"/>
        <v>0</v>
      </c>
      <c r="G9640">
        <f ca="1"/>
        <v>0</v>
      </c>
      <c r="I9640" s="4">
        <f ca="1"/>
        <v>0</v>
      </c>
    </row>
    <row r="9641" spans="1:9" ht="14.4" hidden="1" customHeight="1" x14ac:dyDescent="0.3">
      <c r="A9641">
        <f ca="1"/>
        <v>0</v>
      </c>
      <c r="C9641">
        <f ca="1"/>
        <v>0</v>
      </c>
      <c r="D9641">
        <f ca="1"/>
        <v>0</v>
      </c>
      <c r="E9641">
        <f ca="1"/>
        <v>0</v>
      </c>
      <c r="F9641">
        <f ca="1"/>
        <v>0</v>
      </c>
      <c r="G9641">
        <f ca="1"/>
        <v>0</v>
      </c>
      <c r="I9641" s="4">
        <f ca="1"/>
        <v>0</v>
      </c>
    </row>
    <row r="9642" spans="1:9" ht="14.4" hidden="1" customHeight="1" x14ac:dyDescent="0.3">
      <c r="A9642">
        <f ca="1"/>
        <v>0</v>
      </c>
      <c r="C9642">
        <f ca="1"/>
        <v>0</v>
      </c>
      <c r="D9642">
        <f ca="1"/>
        <v>0</v>
      </c>
      <c r="E9642">
        <f ca="1"/>
        <v>0</v>
      </c>
      <c r="F9642">
        <f ca="1"/>
        <v>0</v>
      </c>
      <c r="G9642">
        <f ca="1"/>
        <v>0</v>
      </c>
      <c r="I9642" s="4">
        <f ca="1"/>
        <v>0</v>
      </c>
    </row>
    <row r="9643" spans="1:9" ht="14.4" hidden="1" customHeight="1" x14ac:dyDescent="0.3">
      <c r="A9643">
        <f ca="1"/>
        <v>0</v>
      </c>
      <c r="C9643">
        <f ca="1"/>
        <v>0</v>
      </c>
      <c r="D9643">
        <f ca="1"/>
        <v>0</v>
      </c>
      <c r="E9643">
        <f ca="1"/>
        <v>0</v>
      </c>
      <c r="F9643">
        <f ca="1"/>
        <v>0</v>
      </c>
      <c r="G9643">
        <f ca="1"/>
        <v>0</v>
      </c>
      <c r="I9643" s="4">
        <f ca="1"/>
        <v>0</v>
      </c>
    </row>
    <row r="9644" spans="1:9" ht="14.4" hidden="1" customHeight="1" x14ac:dyDescent="0.3">
      <c r="A9644">
        <f ca="1"/>
        <v>0</v>
      </c>
      <c r="C9644">
        <f ca="1"/>
        <v>0</v>
      </c>
      <c r="D9644">
        <f ca="1"/>
        <v>0</v>
      </c>
      <c r="E9644">
        <f ca="1"/>
        <v>0</v>
      </c>
      <c r="F9644">
        <f ca="1"/>
        <v>0</v>
      </c>
      <c r="G9644">
        <f ca="1"/>
        <v>0</v>
      </c>
      <c r="I9644" s="4">
        <f ca="1"/>
        <v>0</v>
      </c>
    </row>
    <row r="9645" spans="1:9" ht="14.4" hidden="1" customHeight="1" x14ac:dyDescent="0.3">
      <c r="A9645">
        <f ca="1"/>
        <v>0</v>
      </c>
      <c r="C9645">
        <f ca="1"/>
        <v>0</v>
      </c>
      <c r="D9645">
        <f ca="1"/>
        <v>0</v>
      </c>
      <c r="E9645">
        <f ca="1"/>
        <v>0</v>
      </c>
      <c r="F9645">
        <f ca="1"/>
        <v>0</v>
      </c>
      <c r="G9645">
        <f ca="1"/>
        <v>0</v>
      </c>
      <c r="I9645" s="4">
        <f ca="1"/>
        <v>0</v>
      </c>
    </row>
    <row r="9646" spans="1:9" ht="14.4" hidden="1" customHeight="1" x14ac:dyDescent="0.3">
      <c r="A9646">
        <f ca="1"/>
        <v>0</v>
      </c>
      <c r="C9646">
        <f ca="1"/>
        <v>0</v>
      </c>
      <c r="D9646">
        <f ca="1"/>
        <v>0</v>
      </c>
      <c r="E9646">
        <f ca="1"/>
        <v>0</v>
      </c>
      <c r="F9646">
        <f ca="1"/>
        <v>0</v>
      </c>
      <c r="G9646">
        <f ca="1"/>
        <v>0</v>
      </c>
      <c r="I9646" s="4">
        <f ca="1"/>
        <v>0</v>
      </c>
    </row>
    <row r="9647" spans="1:9" ht="14.4" hidden="1" customHeight="1" x14ac:dyDescent="0.3">
      <c r="A9647">
        <f ca="1"/>
        <v>0</v>
      </c>
      <c r="C9647">
        <f ca="1"/>
        <v>0</v>
      </c>
      <c r="D9647">
        <f ca="1"/>
        <v>0</v>
      </c>
      <c r="E9647">
        <f ca="1"/>
        <v>0</v>
      </c>
      <c r="F9647">
        <f ca="1"/>
        <v>0</v>
      </c>
      <c r="G9647">
        <f ca="1"/>
        <v>0</v>
      </c>
      <c r="I9647" s="4">
        <f ca="1"/>
        <v>0</v>
      </c>
    </row>
    <row r="9648" spans="1:9" ht="14.4" hidden="1" customHeight="1" x14ac:dyDescent="0.3">
      <c r="A9648">
        <f ca="1"/>
        <v>0</v>
      </c>
      <c r="C9648">
        <f ca="1"/>
        <v>0</v>
      </c>
      <c r="D9648">
        <f ca="1"/>
        <v>0</v>
      </c>
      <c r="E9648">
        <f ca="1"/>
        <v>0</v>
      </c>
      <c r="F9648">
        <f ca="1"/>
        <v>0</v>
      </c>
      <c r="G9648">
        <f ca="1"/>
        <v>0</v>
      </c>
      <c r="I9648" s="4">
        <f ca="1"/>
        <v>0</v>
      </c>
    </row>
    <row r="9649" spans="1:9" ht="14.4" hidden="1" customHeight="1" x14ac:dyDescent="0.3">
      <c r="A9649">
        <f ca="1"/>
        <v>0</v>
      </c>
      <c r="C9649">
        <f ca="1"/>
        <v>0</v>
      </c>
      <c r="D9649">
        <f ca="1"/>
        <v>0</v>
      </c>
      <c r="E9649">
        <f ca="1"/>
        <v>0</v>
      </c>
      <c r="F9649">
        <f ca="1"/>
        <v>0</v>
      </c>
      <c r="G9649">
        <f ca="1"/>
        <v>0</v>
      </c>
      <c r="I9649" s="4">
        <f ca="1"/>
        <v>0</v>
      </c>
    </row>
    <row r="9650" spans="1:9" ht="14.4" hidden="1" customHeight="1" x14ac:dyDescent="0.3">
      <c r="A9650">
        <f ca="1"/>
        <v>0</v>
      </c>
      <c r="C9650">
        <f ca="1"/>
        <v>0</v>
      </c>
      <c r="D9650">
        <f ca="1"/>
        <v>0</v>
      </c>
      <c r="E9650">
        <f ca="1"/>
        <v>0</v>
      </c>
      <c r="F9650">
        <f ca="1"/>
        <v>0</v>
      </c>
      <c r="G9650">
        <f ca="1"/>
        <v>0</v>
      </c>
      <c r="I9650" s="4">
        <f ca="1"/>
        <v>0</v>
      </c>
    </row>
    <row r="9651" spans="1:9" ht="14.4" hidden="1" customHeight="1" x14ac:dyDescent="0.3">
      <c r="A9651">
        <f ca="1"/>
        <v>0</v>
      </c>
      <c r="C9651">
        <f ca="1"/>
        <v>0</v>
      </c>
      <c r="D9651">
        <f ca="1"/>
        <v>0</v>
      </c>
      <c r="E9651">
        <f ca="1"/>
        <v>0</v>
      </c>
      <c r="F9651">
        <f ca="1"/>
        <v>0</v>
      </c>
      <c r="G9651">
        <f ca="1"/>
        <v>0</v>
      </c>
      <c r="I9651" s="4">
        <f ca="1"/>
        <v>0</v>
      </c>
    </row>
    <row r="9652" spans="1:9" ht="14.4" hidden="1" customHeight="1" x14ac:dyDescent="0.3">
      <c r="A9652">
        <f ca="1"/>
        <v>0</v>
      </c>
      <c r="C9652">
        <f ca="1"/>
        <v>0</v>
      </c>
      <c r="D9652">
        <f ca="1"/>
        <v>0</v>
      </c>
      <c r="E9652">
        <f ca="1"/>
        <v>0</v>
      </c>
      <c r="F9652">
        <f ca="1"/>
        <v>0</v>
      </c>
      <c r="G9652">
        <f ca="1"/>
        <v>0</v>
      </c>
      <c r="I9652" s="4">
        <f ca="1"/>
        <v>0</v>
      </c>
    </row>
    <row r="9653" spans="1:9" ht="14.4" hidden="1" customHeight="1" x14ac:dyDescent="0.3">
      <c r="A9653">
        <f ca="1"/>
        <v>0</v>
      </c>
      <c r="C9653">
        <f ca="1"/>
        <v>0</v>
      </c>
      <c r="D9653">
        <f ca="1"/>
        <v>0</v>
      </c>
      <c r="E9653">
        <f ca="1"/>
        <v>0</v>
      </c>
      <c r="F9653">
        <f ca="1"/>
        <v>0</v>
      </c>
      <c r="G9653">
        <f ca="1"/>
        <v>0</v>
      </c>
      <c r="I9653" s="4">
        <f ca="1"/>
        <v>0</v>
      </c>
    </row>
    <row r="9654" spans="1:9" ht="14.4" hidden="1" customHeight="1" x14ac:dyDescent="0.3">
      <c r="A9654">
        <f ca="1"/>
        <v>0</v>
      </c>
      <c r="C9654">
        <f ca="1"/>
        <v>0</v>
      </c>
      <c r="D9654">
        <f ca="1"/>
        <v>0</v>
      </c>
      <c r="E9654">
        <f ca="1"/>
        <v>0</v>
      </c>
      <c r="F9654">
        <f ca="1"/>
        <v>0</v>
      </c>
      <c r="G9654">
        <f ca="1"/>
        <v>0</v>
      </c>
      <c r="I9654" s="4">
        <f ca="1"/>
        <v>0</v>
      </c>
    </row>
    <row r="9655" spans="1:9" ht="14.4" hidden="1" customHeight="1" x14ac:dyDescent="0.3">
      <c r="A9655">
        <f ca="1"/>
        <v>0</v>
      </c>
      <c r="C9655">
        <f ca="1"/>
        <v>0</v>
      </c>
      <c r="D9655">
        <f ca="1"/>
        <v>0</v>
      </c>
      <c r="E9655">
        <f ca="1"/>
        <v>0</v>
      </c>
      <c r="F9655">
        <f ca="1"/>
        <v>0</v>
      </c>
      <c r="G9655">
        <f ca="1"/>
        <v>0</v>
      </c>
      <c r="I9655" s="4">
        <f ca="1"/>
        <v>0</v>
      </c>
    </row>
    <row r="9656" spans="1:9" ht="14.4" hidden="1" customHeight="1" x14ac:dyDescent="0.3">
      <c r="A9656">
        <f ca="1"/>
        <v>0</v>
      </c>
      <c r="C9656">
        <f ca="1"/>
        <v>0</v>
      </c>
      <c r="D9656">
        <f ca="1"/>
        <v>0</v>
      </c>
      <c r="E9656">
        <f ca="1"/>
        <v>0</v>
      </c>
      <c r="F9656">
        <f ca="1"/>
        <v>0</v>
      </c>
      <c r="G9656">
        <f ca="1"/>
        <v>0</v>
      </c>
      <c r="I9656" s="4">
        <f ca="1"/>
        <v>0</v>
      </c>
    </row>
    <row r="9657" spans="1:9" ht="14.4" hidden="1" customHeight="1" x14ac:dyDescent="0.3">
      <c r="A9657">
        <f ca="1"/>
        <v>0</v>
      </c>
      <c r="C9657">
        <f ca="1"/>
        <v>0</v>
      </c>
      <c r="D9657">
        <f ca="1"/>
        <v>0</v>
      </c>
      <c r="E9657">
        <f ca="1"/>
        <v>0</v>
      </c>
      <c r="F9657">
        <f ca="1"/>
        <v>0</v>
      </c>
      <c r="G9657">
        <f ca="1"/>
        <v>0</v>
      </c>
      <c r="I9657" s="4">
        <f ca="1"/>
        <v>0</v>
      </c>
    </row>
    <row r="9658" spans="1:9" ht="14.4" hidden="1" customHeight="1" x14ac:dyDescent="0.3">
      <c r="A9658">
        <f ca="1"/>
        <v>0</v>
      </c>
      <c r="C9658">
        <f ca="1"/>
        <v>0</v>
      </c>
      <c r="D9658">
        <f ca="1"/>
        <v>0</v>
      </c>
      <c r="E9658">
        <f ca="1"/>
        <v>0</v>
      </c>
      <c r="F9658">
        <f ca="1"/>
        <v>0</v>
      </c>
      <c r="G9658">
        <f ca="1"/>
        <v>0</v>
      </c>
      <c r="I9658" s="4">
        <f ca="1"/>
        <v>0</v>
      </c>
    </row>
    <row r="9659" spans="1:9" ht="14.4" hidden="1" customHeight="1" x14ac:dyDescent="0.3">
      <c r="A9659">
        <f ca="1"/>
        <v>0</v>
      </c>
      <c r="C9659">
        <f ca="1"/>
        <v>0</v>
      </c>
      <c r="D9659">
        <f ca="1"/>
        <v>0</v>
      </c>
      <c r="E9659">
        <f ca="1"/>
        <v>0</v>
      </c>
      <c r="F9659">
        <f ca="1"/>
        <v>0</v>
      </c>
      <c r="G9659">
        <f ca="1"/>
        <v>0</v>
      </c>
      <c r="I9659" s="4">
        <f ca="1"/>
        <v>0</v>
      </c>
    </row>
    <row r="9660" spans="1:9" ht="14.4" hidden="1" customHeight="1" x14ac:dyDescent="0.3">
      <c r="A9660">
        <f ca="1"/>
        <v>0</v>
      </c>
      <c r="C9660">
        <f ca="1"/>
        <v>0</v>
      </c>
      <c r="D9660">
        <f ca="1"/>
        <v>0</v>
      </c>
      <c r="E9660">
        <f ca="1"/>
        <v>0</v>
      </c>
      <c r="F9660">
        <f ca="1"/>
        <v>0</v>
      </c>
      <c r="G9660">
        <f ca="1"/>
        <v>0</v>
      </c>
      <c r="I9660" s="4">
        <f ca="1"/>
        <v>0</v>
      </c>
    </row>
    <row r="9661" spans="1:9" ht="14.4" hidden="1" customHeight="1" x14ac:dyDescent="0.3">
      <c r="A9661">
        <f ca="1"/>
        <v>0</v>
      </c>
      <c r="C9661">
        <f ca="1"/>
        <v>0</v>
      </c>
      <c r="D9661">
        <f ca="1"/>
        <v>0</v>
      </c>
      <c r="E9661">
        <f ca="1"/>
        <v>0</v>
      </c>
      <c r="F9661">
        <f ca="1"/>
        <v>0</v>
      </c>
      <c r="G9661">
        <f ca="1"/>
        <v>0</v>
      </c>
      <c r="I9661" s="4">
        <f ca="1"/>
        <v>0</v>
      </c>
    </row>
    <row r="9662" spans="1:9" ht="14.4" hidden="1" customHeight="1" x14ac:dyDescent="0.3">
      <c r="A9662">
        <f ca="1"/>
        <v>0</v>
      </c>
      <c r="C9662">
        <f ca="1"/>
        <v>0</v>
      </c>
      <c r="D9662">
        <f ca="1"/>
        <v>0</v>
      </c>
      <c r="E9662">
        <f ca="1"/>
        <v>0</v>
      </c>
      <c r="F9662">
        <f ca="1"/>
        <v>0</v>
      </c>
      <c r="G9662">
        <f ca="1"/>
        <v>0</v>
      </c>
      <c r="I9662" s="4">
        <f ca="1"/>
        <v>0</v>
      </c>
    </row>
    <row r="9663" spans="1:9" ht="14.4" hidden="1" customHeight="1" x14ac:dyDescent="0.3">
      <c r="A9663">
        <f ca="1"/>
        <v>0</v>
      </c>
      <c r="C9663">
        <f ca="1"/>
        <v>0</v>
      </c>
      <c r="D9663">
        <f ca="1"/>
        <v>0</v>
      </c>
      <c r="E9663">
        <f ca="1"/>
        <v>0</v>
      </c>
      <c r="F9663">
        <f ca="1"/>
        <v>0</v>
      </c>
      <c r="G9663">
        <f ca="1"/>
        <v>0</v>
      </c>
      <c r="I9663" s="4">
        <f ca="1"/>
        <v>0</v>
      </c>
    </row>
    <row r="9664" spans="1:9" ht="14.4" hidden="1" customHeight="1" x14ac:dyDescent="0.3">
      <c r="A9664">
        <f ca="1"/>
        <v>0</v>
      </c>
      <c r="C9664">
        <f ca="1"/>
        <v>0</v>
      </c>
      <c r="D9664">
        <f ca="1"/>
        <v>0</v>
      </c>
      <c r="E9664">
        <f ca="1"/>
        <v>0</v>
      </c>
      <c r="F9664">
        <f ca="1"/>
        <v>0</v>
      </c>
      <c r="G9664">
        <f ca="1"/>
        <v>0</v>
      </c>
      <c r="I9664" s="4">
        <f ca="1"/>
        <v>0</v>
      </c>
    </row>
    <row r="9665" spans="1:9" ht="14.4" hidden="1" customHeight="1" x14ac:dyDescent="0.3">
      <c r="A9665">
        <f ca="1"/>
        <v>0</v>
      </c>
      <c r="C9665">
        <f ca="1"/>
        <v>0</v>
      </c>
      <c r="D9665">
        <f ca="1"/>
        <v>0</v>
      </c>
      <c r="E9665">
        <f ca="1"/>
        <v>0</v>
      </c>
      <c r="F9665">
        <f ca="1"/>
        <v>0</v>
      </c>
      <c r="G9665">
        <f ca="1"/>
        <v>0</v>
      </c>
      <c r="I9665" s="4">
        <f ca="1"/>
        <v>0</v>
      </c>
    </row>
    <row r="9666" spans="1:9" ht="14.4" hidden="1" customHeight="1" x14ac:dyDescent="0.3">
      <c r="A9666">
        <f ca="1"/>
        <v>0</v>
      </c>
      <c r="C9666">
        <f ca="1"/>
        <v>0</v>
      </c>
      <c r="D9666">
        <f ca="1"/>
        <v>0</v>
      </c>
      <c r="E9666">
        <f ca="1"/>
        <v>0</v>
      </c>
      <c r="F9666">
        <f ca="1"/>
        <v>0</v>
      </c>
      <c r="G9666">
        <f ca="1"/>
        <v>0</v>
      </c>
      <c r="I9666" s="4">
        <f ca="1"/>
        <v>0</v>
      </c>
    </row>
    <row r="9667" spans="1:9" ht="14.4" hidden="1" customHeight="1" x14ac:dyDescent="0.3">
      <c r="A9667">
        <f ca="1"/>
        <v>0</v>
      </c>
      <c r="C9667">
        <f ca="1"/>
        <v>0</v>
      </c>
      <c r="D9667">
        <f ca="1"/>
        <v>0</v>
      </c>
      <c r="E9667">
        <f ca="1"/>
        <v>0</v>
      </c>
      <c r="F9667">
        <f ca="1"/>
        <v>0</v>
      </c>
      <c r="G9667">
        <f ca="1"/>
        <v>0</v>
      </c>
      <c r="I9667" s="4">
        <f ca="1"/>
        <v>0</v>
      </c>
    </row>
    <row r="9668" spans="1:9" ht="14.4" hidden="1" customHeight="1" x14ac:dyDescent="0.3">
      <c r="A9668">
        <f ca="1"/>
        <v>0</v>
      </c>
      <c r="C9668">
        <f ca="1"/>
        <v>0</v>
      </c>
      <c r="D9668">
        <f ca="1"/>
        <v>0</v>
      </c>
      <c r="E9668">
        <f ca="1"/>
        <v>0</v>
      </c>
      <c r="F9668">
        <f ca="1"/>
        <v>0</v>
      </c>
      <c r="G9668">
        <f ca="1"/>
        <v>0</v>
      </c>
      <c r="I9668" s="4">
        <f ca="1"/>
        <v>0</v>
      </c>
    </row>
    <row r="9669" spans="1:9" ht="14.4" hidden="1" customHeight="1" x14ac:dyDescent="0.3">
      <c r="A9669">
        <f ca="1"/>
        <v>0</v>
      </c>
      <c r="C9669">
        <f ca="1"/>
        <v>0</v>
      </c>
      <c r="D9669">
        <f ca="1"/>
        <v>0</v>
      </c>
      <c r="E9669">
        <f ca="1"/>
        <v>0</v>
      </c>
      <c r="F9669">
        <f ca="1"/>
        <v>0</v>
      </c>
      <c r="G9669">
        <f ca="1"/>
        <v>0</v>
      </c>
      <c r="I9669" s="4">
        <f ca="1"/>
        <v>0</v>
      </c>
    </row>
    <row r="9670" spans="1:9" ht="14.4" hidden="1" customHeight="1" x14ac:dyDescent="0.3">
      <c r="A9670">
        <f ca="1"/>
        <v>0</v>
      </c>
      <c r="C9670">
        <f ca="1"/>
        <v>0</v>
      </c>
      <c r="D9670">
        <f ca="1"/>
        <v>0</v>
      </c>
      <c r="E9670">
        <f ca="1"/>
        <v>0</v>
      </c>
      <c r="F9670">
        <f ca="1"/>
        <v>0</v>
      </c>
      <c r="G9670">
        <f ca="1"/>
        <v>0</v>
      </c>
      <c r="I9670" s="4">
        <f ca="1"/>
        <v>0</v>
      </c>
    </row>
    <row r="9671" spans="1:9" ht="14.4" hidden="1" customHeight="1" x14ac:dyDescent="0.3">
      <c r="A9671">
        <f ca="1"/>
        <v>0</v>
      </c>
      <c r="C9671">
        <f ca="1"/>
        <v>0</v>
      </c>
      <c r="D9671">
        <f ca="1"/>
        <v>0</v>
      </c>
      <c r="E9671">
        <f ca="1"/>
        <v>0</v>
      </c>
      <c r="F9671">
        <f ca="1"/>
        <v>0</v>
      </c>
      <c r="G9671">
        <f ca="1"/>
        <v>0</v>
      </c>
      <c r="I9671" s="4">
        <f ca="1"/>
        <v>0</v>
      </c>
    </row>
    <row r="9672" spans="1:9" ht="14.4" hidden="1" customHeight="1" x14ac:dyDescent="0.3">
      <c r="A9672">
        <f ca="1"/>
        <v>0</v>
      </c>
      <c r="C9672">
        <f ca="1"/>
        <v>0</v>
      </c>
      <c r="D9672">
        <f ca="1"/>
        <v>0</v>
      </c>
      <c r="E9672">
        <f ca="1"/>
        <v>0</v>
      </c>
      <c r="F9672">
        <f ca="1"/>
        <v>0</v>
      </c>
      <c r="G9672">
        <f ca="1"/>
        <v>0</v>
      </c>
      <c r="I9672" s="4">
        <f ca="1"/>
        <v>0</v>
      </c>
    </row>
    <row r="9673" spans="1:9" ht="14.4" hidden="1" customHeight="1" x14ac:dyDescent="0.3">
      <c r="A9673">
        <f ca="1"/>
        <v>0</v>
      </c>
      <c r="C9673">
        <f ca="1"/>
        <v>0</v>
      </c>
      <c r="D9673">
        <f ca="1"/>
        <v>0</v>
      </c>
      <c r="E9673">
        <f ca="1"/>
        <v>0</v>
      </c>
      <c r="F9673">
        <f ca="1"/>
        <v>0</v>
      </c>
      <c r="G9673">
        <f ca="1"/>
        <v>0</v>
      </c>
      <c r="I9673" s="4">
        <f ca="1"/>
        <v>0</v>
      </c>
    </row>
    <row r="9674" spans="1:9" ht="14.4" hidden="1" customHeight="1" x14ac:dyDescent="0.3">
      <c r="A9674">
        <f ca="1"/>
        <v>0</v>
      </c>
      <c r="C9674">
        <f ca="1"/>
        <v>0</v>
      </c>
      <c r="D9674">
        <f ca="1"/>
        <v>0</v>
      </c>
      <c r="E9674">
        <f ca="1"/>
        <v>0</v>
      </c>
      <c r="F9674">
        <f ca="1"/>
        <v>0</v>
      </c>
      <c r="G9674">
        <f ca="1"/>
        <v>0</v>
      </c>
      <c r="I9674" s="4">
        <f ca="1"/>
        <v>0</v>
      </c>
    </row>
    <row r="9675" spans="1:9" ht="14.4" hidden="1" customHeight="1" x14ac:dyDescent="0.3">
      <c r="A9675">
        <f ca="1"/>
        <v>0</v>
      </c>
      <c r="C9675">
        <f ca="1"/>
        <v>0</v>
      </c>
      <c r="D9675">
        <f ca="1"/>
        <v>0</v>
      </c>
      <c r="E9675">
        <f ca="1"/>
        <v>0</v>
      </c>
      <c r="F9675">
        <f ca="1"/>
        <v>0</v>
      </c>
      <c r="G9675">
        <f ca="1"/>
        <v>0</v>
      </c>
      <c r="I9675" s="4">
        <f ca="1"/>
        <v>0</v>
      </c>
    </row>
    <row r="9676" spans="1:9" ht="14.4" hidden="1" customHeight="1" x14ac:dyDescent="0.3">
      <c r="A9676">
        <f ca="1"/>
        <v>0</v>
      </c>
      <c r="C9676">
        <f ca="1"/>
        <v>0</v>
      </c>
      <c r="D9676">
        <f ca="1"/>
        <v>0</v>
      </c>
      <c r="E9676">
        <f ca="1"/>
        <v>0</v>
      </c>
      <c r="F9676">
        <f ca="1"/>
        <v>0</v>
      </c>
      <c r="G9676">
        <f ca="1"/>
        <v>0</v>
      </c>
      <c r="I9676" s="4">
        <f ca="1"/>
        <v>0</v>
      </c>
    </row>
    <row r="9677" spans="1:9" ht="14.4" hidden="1" customHeight="1" x14ac:dyDescent="0.3">
      <c r="A9677">
        <f ca="1"/>
        <v>0</v>
      </c>
      <c r="C9677">
        <f ca="1"/>
        <v>0</v>
      </c>
      <c r="D9677">
        <f ca="1"/>
        <v>0</v>
      </c>
      <c r="E9677">
        <f ca="1"/>
        <v>0</v>
      </c>
      <c r="F9677">
        <f ca="1"/>
        <v>0</v>
      </c>
      <c r="G9677">
        <f ca="1"/>
        <v>0</v>
      </c>
      <c r="I9677" s="4">
        <f ca="1"/>
        <v>0</v>
      </c>
    </row>
    <row r="9678" spans="1:9" ht="14.4" hidden="1" customHeight="1" x14ac:dyDescent="0.3">
      <c r="A9678">
        <f ca="1"/>
        <v>0</v>
      </c>
      <c r="C9678">
        <f ca="1"/>
        <v>0</v>
      </c>
      <c r="D9678">
        <f ca="1"/>
        <v>0</v>
      </c>
      <c r="E9678">
        <f ca="1"/>
        <v>0</v>
      </c>
      <c r="F9678">
        <f ca="1"/>
        <v>0</v>
      </c>
      <c r="G9678">
        <f ca="1"/>
        <v>0</v>
      </c>
      <c r="I9678" s="4">
        <f ca="1"/>
        <v>0</v>
      </c>
    </row>
    <row r="9679" spans="1:9" ht="14.4" hidden="1" customHeight="1" x14ac:dyDescent="0.3">
      <c r="A9679">
        <f ca="1"/>
        <v>0</v>
      </c>
      <c r="C9679">
        <f ca="1"/>
        <v>0</v>
      </c>
      <c r="D9679">
        <f ca="1"/>
        <v>0</v>
      </c>
      <c r="E9679">
        <f ca="1"/>
        <v>0</v>
      </c>
      <c r="F9679">
        <f ca="1"/>
        <v>0</v>
      </c>
      <c r="G9679">
        <f ca="1"/>
        <v>0</v>
      </c>
      <c r="I9679" s="4">
        <f ca="1"/>
        <v>0</v>
      </c>
    </row>
    <row r="9680" spans="1:9" ht="14.4" hidden="1" customHeight="1" x14ac:dyDescent="0.3">
      <c r="A9680">
        <f ca="1"/>
        <v>0</v>
      </c>
      <c r="C9680">
        <f ca="1"/>
        <v>0</v>
      </c>
      <c r="D9680">
        <f ca="1"/>
        <v>0</v>
      </c>
      <c r="E9680">
        <f ca="1"/>
        <v>0</v>
      </c>
      <c r="F9680">
        <f ca="1"/>
        <v>0</v>
      </c>
      <c r="G9680">
        <f ca="1"/>
        <v>0</v>
      </c>
      <c r="I9680" s="4">
        <f ca="1"/>
        <v>0</v>
      </c>
    </row>
    <row r="9681" spans="1:9" ht="14.4" hidden="1" customHeight="1" x14ac:dyDescent="0.3">
      <c r="A9681">
        <f ca="1"/>
        <v>0</v>
      </c>
      <c r="C9681">
        <f ca="1"/>
        <v>0</v>
      </c>
      <c r="D9681">
        <f ca="1"/>
        <v>0</v>
      </c>
      <c r="E9681">
        <f ca="1"/>
        <v>0</v>
      </c>
      <c r="F9681">
        <f ca="1"/>
        <v>0</v>
      </c>
      <c r="G9681">
        <f ca="1"/>
        <v>0</v>
      </c>
      <c r="I9681" s="4">
        <f ca="1"/>
        <v>0</v>
      </c>
    </row>
    <row r="9682" spans="1:9" ht="14.4" hidden="1" customHeight="1" x14ac:dyDescent="0.3">
      <c r="A9682">
        <f ca="1"/>
        <v>0</v>
      </c>
      <c r="C9682">
        <f ca="1"/>
        <v>0</v>
      </c>
      <c r="D9682">
        <f ca="1"/>
        <v>0</v>
      </c>
      <c r="E9682">
        <f ca="1"/>
        <v>0</v>
      </c>
      <c r="F9682">
        <f ca="1"/>
        <v>0</v>
      </c>
      <c r="G9682">
        <f ca="1"/>
        <v>0</v>
      </c>
      <c r="I9682" s="4">
        <f ca="1"/>
        <v>0</v>
      </c>
    </row>
    <row r="9683" spans="1:9" ht="14.4" hidden="1" customHeight="1" x14ac:dyDescent="0.3">
      <c r="A9683">
        <f ca="1"/>
        <v>0</v>
      </c>
      <c r="C9683">
        <f ca="1"/>
        <v>0</v>
      </c>
      <c r="D9683">
        <f ca="1"/>
        <v>0</v>
      </c>
      <c r="E9683">
        <f ca="1"/>
        <v>0</v>
      </c>
      <c r="F9683">
        <f ca="1"/>
        <v>0</v>
      </c>
      <c r="G9683">
        <f ca="1"/>
        <v>0</v>
      </c>
      <c r="I9683" s="4">
        <f ca="1"/>
        <v>0</v>
      </c>
    </row>
    <row r="9684" spans="1:9" ht="14.4" hidden="1" customHeight="1" x14ac:dyDescent="0.3">
      <c r="A9684">
        <f ca="1"/>
        <v>0</v>
      </c>
      <c r="C9684">
        <f ca="1"/>
        <v>0</v>
      </c>
      <c r="D9684">
        <f ca="1"/>
        <v>0</v>
      </c>
      <c r="E9684">
        <f ca="1"/>
        <v>0</v>
      </c>
      <c r="F9684">
        <f ca="1"/>
        <v>0</v>
      </c>
      <c r="G9684">
        <f ca="1"/>
        <v>0</v>
      </c>
      <c r="I9684" s="4">
        <f ca="1"/>
        <v>0</v>
      </c>
    </row>
    <row r="9685" spans="1:9" ht="14.4" hidden="1" customHeight="1" x14ac:dyDescent="0.3">
      <c r="A9685">
        <f ca="1"/>
        <v>0</v>
      </c>
      <c r="C9685">
        <f ca="1"/>
        <v>0</v>
      </c>
      <c r="D9685">
        <f ca="1"/>
        <v>0</v>
      </c>
      <c r="E9685">
        <f ca="1"/>
        <v>0</v>
      </c>
      <c r="F9685">
        <f ca="1"/>
        <v>0</v>
      </c>
      <c r="G9685">
        <f ca="1"/>
        <v>0</v>
      </c>
      <c r="I9685" s="4">
        <f ca="1"/>
        <v>0</v>
      </c>
    </row>
    <row r="9686" spans="1:9" ht="14.4" hidden="1" customHeight="1" x14ac:dyDescent="0.3">
      <c r="A9686">
        <f ca="1"/>
        <v>0</v>
      </c>
      <c r="C9686">
        <f ca="1"/>
        <v>0</v>
      </c>
      <c r="D9686">
        <f ca="1"/>
        <v>0</v>
      </c>
      <c r="E9686">
        <f ca="1"/>
        <v>0</v>
      </c>
      <c r="F9686">
        <f ca="1"/>
        <v>0</v>
      </c>
      <c r="G9686">
        <f ca="1"/>
        <v>0</v>
      </c>
      <c r="I9686" s="4">
        <f ca="1"/>
        <v>0</v>
      </c>
    </row>
    <row r="9687" spans="1:9" ht="14.4" hidden="1" customHeight="1" x14ac:dyDescent="0.3">
      <c r="A9687">
        <f ca="1"/>
        <v>0</v>
      </c>
      <c r="C9687">
        <f ca="1"/>
        <v>0</v>
      </c>
      <c r="D9687">
        <f ca="1"/>
        <v>0</v>
      </c>
      <c r="E9687">
        <f ca="1"/>
        <v>0</v>
      </c>
      <c r="F9687">
        <f ca="1"/>
        <v>0</v>
      </c>
      <c r="G9687">
        <f ca="1"/>
        <v>0</v>
      </c>
      <c r="I9687" s="4">
        <f ca="1"/>
        <v>0</v>
      </c>
    </row>
    <row r="9688" spans="1:9" ht="14.4" hidden="1" customHeight="1" x14ac:dyDescent="0.3">
      <c r="A9688">
        <f ca="1"/>
        <v>0</v>
      </c>
      <c r="C9688">
        <f ca="1"/>
        <v>0</v>
      </c>
      <c r="D9688">
        <f ca="1"/>
        <v>0</v>
      </c>
      <c r="E9688">
        <f ca="1"/>
        <v>0</v>
      </c>
      <c r="F9688">
        <f ca="1"/>
        <v>0</v>
      </c>
      <c r="G9688">
        <f ca="1"/>
        <v>0</v>
      </c>
      <c r="I9688" s="4">
        <f ca="1"/>
        <v>0</v>
      </c>
    </row>
    <row r="9689" spans="1:9" ht="14.4" hidden="1" customHeight="1" x14ac:dyDescent="0.3">
      <c r="A9689">
        <f ca="1"/>
        <v>0</v>
      </c>
      <c r="C9689">
        <f ca="1"/>
        <v>0</v>
      </c>
      <c r="D9689">
        <f ca="1"/>
        <v>0</v>
      </c>
      <c r="E9689">
        <f ca="1"/>
        <v>0</v>
      </c>
      <c r="F9689">
        <f ca="1"/>
        <v>0</v>
      </c>
      <c r="G9689">
        <f ca="1"/>
        <v>0</v>
      </c>
      <c r="I9689" s="4">
        <f ca="1"/>
        <v>0</v>
      </c>
    </row>
    <row r="9690" spans="1:9" ht="14.4" hidden="1" customHeight="1" x14ac:dyDescent="0.3">
      <c r="A9690">
        <f ca="1"/>
        <v>0</v>
      </c>
      <c r="C9690">
        <f ca="1"/>
        <v>0</v>
      </c>
      <c r="D9690">
        <f ca="1"/>
        <v>0</v>
      </c>
      <c r="E9690">
        <f ca="1"/>
        <v>0</v>
      </c>
      <c r="F9690">
        <f ca="1"/>
        <v>0</v>
      </c>
      <c r="G9690">
        <f ca="1"/>
        <v>0</v>
      </c>
      <c r="I9690" s="4">
        <f ca="1"/>
        <v>0</v>
      </c>
    </row>
    <row r="9691" spans="1:9" ht="14.4" hidden="1" customHeight="1" x14ac:dyDescent="0.3">
      <c r="A9691">
        <f ca="1"/>
        <v>0</v>
      </c>
      <c r="C9691">
        <f ca="1"/>
        <v>0</v>
      </c>
      <c r="D9691">
        <f ca="1"/>
        <v>0</v>
      </c>
      <c r="E9691">
        <f ca="1"/>
        <v>0</v>
      </c>
      <c r="F9691">
        <f ca="1"/>
        <v>0</v>
      </c>
      <c r="G9691">
        <f ca="1"/>
        <v>0</v>
      </c>
      <c r="I9691" s="4">
        <f ca="1"/>
        <v>0</v>
      </c>
    </row>
    <row r="9692" spans="1:9" ht="14.4" hidden="1" customHeight="1" x14ac:dyDescent="0.3">
      <c r="A9692">
        <f ca="1"/>
        <v>0</v>
      </c>
      <c r="C9692">
        <f ca="1"/>
        <v>0</v>
      </c>
      <c r="D9692">
        <f ca="1"/>
        <v>0</v>
      </c>
      <c r="E9692">
        <f ca="1"/>
        <v>0</v>
      </c>
      <c r="F9692">
        <f ca="1"/>
        <v>0</v>
      </c>
      <c r="G9692">
        <f ca="1"/>
        <v>0</v>
      </c>
      <c r="I9692" s="4">
        <f ca="1"/>
        <v>0</v>
      </c>
    </row>
    <row r="9693" spans="1:9" ht="14.4" hidden="1" customHeight="1" x14ac:dyDescent="0.3">
      <c r="A9693">
        <f ca="1"/>
        <v>0</v>
      </c>
      <c r="C9693">
        <f ca="1"/>
        <v>0</v>
      </c>
      <c r="D9693">
        <f ca="1"/>
        <v>0</v>
      </c>
      <c r="E9693">
        <f ca="1"/>
        <v>0</v>
      </c>
      <c r="F9693">
        <f ca="1"/>
        <v>0</v>
      </c>
      <c r="G9693">
        <f ca="1"/>
        <v>0</v>
      </c>
      <c r="I9693" s="4">
        <f ca="1"/>
        <v>0</v>
      </c>
    </row>
    <row r="9694" spans="1:9" ht="14.4" hidden="1" customHeight="1" x14ac:dyDescent="0.3">
      <c r="A9694">
        <f ca="1"/>
        <v>0</v>
      </c>
      <c r="C9694">
        <f ca="1"/>
        <v>0</v>
      </c>
      <c r="D9694">
        <f ca="1"/>
        <v>0</v>
      </c>
      <c r="E9694">
        <f ca="1"/>
        <v>0</v>
      </c>
      <c r="F9694">
        <f ca="1"/>
        <v>0</v>
      </c>
      <c r="G9694">
        <f ca="1"/>
        <v>0</v>
      </c>
      <c r="I9694" s="4">
        <f ca="1"/>
        <v>0</v>
      </c>
    </row>
    <row r="9695" spans="1:9" ht="14.4" hidden="1" customHeight="1" x14ac:dyDescent="0.3">
      <c r="A9695">
        <f ca="1"/>
        <v>0</v>
      </c>
      <c r="C9695">
        <f ca="1"/>
        <v>0</v>
      </c>
      <c r="D9695">
        <f ca="1"/>
        <v>0</v>
      </c>
      <c r="E9695">
        <f ca="1"/>
        <v>0</v>
      </c>
      <c r="F9695">
        <f ca="1"/>
        <v>0</v>
      </c>
      <c r="G9695">
        <f ca="1"/>
        <v>0</v>
      </c>
      <c r="I9695" s="4">
        <f ca="1"/>
        <v>0</v>
      </c>
    </row>
    <row r="9696" spans="1:9" ht="14.4" hidden="1" customHeight="1" x14ac:dyDescent="0.3">
      <c r="A9696">
        <f ca="1"/>
        <v>0</v>
      </c>
      <c r="C9696">
        <f ca="1"/>
        <v>0</v>
      </c>
      <c r="D9696">
        <f ca="1"/>
        <v>0</v>
      </c>
      <c r="E9696">
        <f ca="1"/>
        <v>0</v>
      </c>
      <c r="F9696">
        <f ca="1"/>
        <v>0</v>
      </c>
      <c r="G9696">
        <f ca="1"/>
        <v>0</v>
      </c>
      <c r="I9696" s="4">
        <f ca="1"/>
        <v>0</v>
      </c>
    </row>
    <row r="9697" spans="1:9" ht="14.4" hidden="1" customHeight="1" x14ac:dyDescent="0.3">
      <c r="A9697">
        <f ca="1"/>
        <v>0</v>
      </c>
      <c r="C9697">
        <f ca="1"/>
        <v>0</v>
      </c>
      <c r="D9697">
        <f ca="1"/>
        <v>0</v>
      </c>
      <c r="E9697">
        <f ca="1"/>
        <v>0</v>
      </c>
      <c r="F9697">
        <f ca="1"/>
        <v>0</v>
      </c>
      <c r="G9697">
        <f ca="1"/>
        <v>0</v>
      </c>
      <c r="I9697" s="4">
        <f ca="1"/>
        <v>0</v>
      </c>
    </row>
    <row r="9698" spans="1:9" ht="14.4" hidden="1" customHeight="1" x14ac:dyDescent="0.3">
      <c r="A9698">
        <f ca="1"/>
        <v>0</v>
      </c>
      <c r="C9698">
        <f ca="1"/>
        <v>0</v>
      </c>
      <c r="D9698">
        <f ca="1"/>
        <v>0</v>
      </c>
      <c r="E9698">
        <f ca="1"/>
        <v>0</v>
      </c>
      <c r="F9698">
        <f ca="1"/>
        <v>0</v>
      </c>
      <c r="G9698">
        <f ca="1"/>
        <v>0</v>
      </c>
      <c r="I9698" s="4">
        <f ca="1"/>
        <v>0</v>
      </c>
    </row>
    <row r="9699" spans="1:9" ht="14.4" hidden="1" customHeight="1" x14ac:dyDescent="0.3">
      <c r="A9699">
        <f ca="1"/>
        <v>0</v>
      </c>
      <c r="C9699">
        <f ca="1"/>
        <v>0</v>
      </c>
      <c r="D9699">
        <f ca="1"/>
        <v>0</v>
      </c>
      <c r="E9699">
        <f ca="1"/>
        <v>0</v>
      </c>
      <c r="F9699">
        <f ca="1"/>
        <v>0</v>
      </c>
      <c r="G9699">
        <f ca="1"/>
        <v>0</v>
      </c>
      <c r="I9699" s="4">
        <f ca="1"/>
        <v>0</v>
      </c>
    </row>
    <row r="9700" spans="1:9" ht="14.4" hidden="1" customHeight="1" x14ac:dyDescent="0.3">
      <c r="A9700">
        <f ca="1"/>
        <v>0</v>
      </c>
      <c r="C9700">
        <f ca="1"/>
        <v>0</v>
      </c>
      <c r="D9700">
        <f ca="1"/>
        <v>0</v>
      </c>
      <c r="E9700">
        <f ca="1"/>
        <v>0</v>
      </c>
      <c r="F9700">
        <f ca="1"/>
        <v>0</v>
      </c>
      <c r="G9700">
        <f ca="1"/>
        <v>0</v>
      </c>
      <c r="I9700" s="4">
        <f ca="1"/>
        <v>0</v>
      </c>
    </row>
    <row r="9701" spans="1:9" ht="14.4" hidden="1" customHeight="1" x14ac:dyDescent="0.3">
      <c r="A9701">
        <f ca="1"/>
        <v>0</v>
      </c>
      <c r="C9701">
        <f ca="1"/>
        <v>0</v>
      </c>
      <c r="D9701">
        <f ca="1"/>
        <v>0</v>
      </c>
      <c r="E9701">
        <f ca="1"/>
        <v>0</v>
      </c>
      <c r="F9701">
        <f ca="1"/>
        <v>0</v>
      </c>
      <c r="G9701">
        <f ca="1"/>
        <v>0</v>
      </c>
      <c r="I9701" s="4">
        <f ca="1"/>
        <v>0</v>
      </c>
    </row>
    <row r="9702" spans="1:9" ht="14.4" hidden="1" customHeight="1" x14ac:dyDescent="0.3">
      <c r="A9702">
        <f ca="1"/>
        <v>0</v>
      </c>
      <c r="C9702">
        <f ca="1"/>
        <v>0</v>
      </c>
      <c r="D9702">
        <f ca="1"/>
        <v>0</v>
      </c>
      <c r="E9702">
        <f ca="1"/>
        <v>0</v>
      </c>
      <c r="F9702">
        <f ca="1"/>
        <v>0</v>
      </c>
      <c r="G9702">
        <f ca="1"/>
        <v>0</v>
      </c>
      <c r="I9702" s="4">
        <f ca="1"/>
        <v>0</v>
      </c>
    </row>
    <row r="9703" spans="1:9" ht="14.4" hidden="1" customHeight="1" x14ac:dyDescent="0.3">
      <c r="A9703">
        <f ca="1"/>
        <v>0</v>
      </c>
      <c r="C9703">
        <f ca="1"/>
        <v>0</v>
      </c>
      <c r="D9703">
        <f ca="1"/>
        <v>0</v>
      </c>
      <c r="E9703">
        <f ca="1"/>
        <v>0</v>
      </c>
      <c r="F9703">
        <f ca="1"/>
        <v>0</v>
      </c>
      <c r="G9703">
        <f ca="1"/>
        <v>0</v>
      </c>
      <c r="I9703" s="4">
        <f ca="1"/>
        <v>0</v>
      </c>
    </row>
    <row r="9704" spans="1:9" ht="14.4" hidden="1" customHeight="1" x14ac:dyDescent="0.3">
      <c r="A9704">
        <f ca="1"/>
        <v>0</v>
      </c>
      <c r="C9704">
        <f ca="1"/>
        <v>0</v>
      </c>
      <c r="D9704">
        <f ca="1"/>
        <v>0</v>
      </c>
      <c r="E9704">
        <f ca="1"/>
        <v>0</v>
      </c>
      <c r="F9704">
        <f ca="1"/>
        <v>0</v>
      </c>
      <c r="G9704">
        <f ca="1"/>
        <v>0</v>
      </c>
      <c r="I9704" s="4">
        <f ca="1"/>
        <v>0</v>
      </c>
    </row>
    <row r="9705" spans="1:9" ht="14.4" hidden="1" customHeight="1" x14ac:dyDescent="0.3">
      <c r="A9705">
        <f ca="1"/>
        <v>0</v>
      </c>
      <c r="C9705">
        <f ca="1"/>
        <v>0</v>
      </c>
      <c r="D9705">
        <f ca="1"/>
        <v>0</v>
      </c>
      <c r="E9705">
        <f ca="1"/>
        <v>0</v>
      </c>
      <c r="F9705">
        <f ca="1"/>
        <v>0</v>
      </c>
      <c r="G9705">
        <f ca="1"/>
        <v>0</v>
      </c>
      <c r="I9705" s="4">
        <f ca="1"/>
        <v>0</v>
      </c>
    </row>
    <row r="9706" spans="1:9" ht="14.4" hidden="1" customHeight="1" x14ac:dyDescent="0.3">
      <c r="A9706">
        <f ca="1"/>
        <v>0</v>
      </c>
      <c r="C9706">
        <f ca="1"/>
        <v>0</v>
      </c>
      <c r="D9706">
        <f ca="1"/>
        <v>0</v>
      </c>
      <c r="E9706">
        <f ca="1"/>
        <v>0</v>
      </c>
      <c r="F9706">
        <f ca="1"/>
        <v>0</v>
      </c>
      <c r="G9706">
        <f ca="1"/>
        <v>0</v>
      </c>
      <c r="I9706" s="4">
        <f ca="1"/>
        <v>0</v>
      </c>
    </row>
    <row r="9707" spans="1:9" ht="14.4" hidden="1" customHeight="1" x14ac:dyDescent="0.3">
      <c r="A9707">
        <f ca="1"/>
        <v>0</v>
      </c>
      <c r="C9707">
        <f ca="1"/>
        <v>0</v>
      </c>
      <c r="D9707">
        <f ca="1"/>
        <v>0</v>
      </c>
      <c r="E9707">
        <f ca="1"/>
        <v>0</v>
      </c>
      <c r="F9707">
        <f ca="1"/>
        <v>0</v>
      </c>
      <c r="G9707">
        <f ca="1"/>
        <v>0</v>
      </c>
      <c r="I9707" s="4">
        <f ca="1"/>
        <v>0</v>
      </c>
    </row>
    <row r="9708" spans="1:9" ht="14.4" hidden="1" customHeight="1" x14ac:dyDescent="0.3">
      <c r="A9708">
        <f ca="1"/>
        <v>0</v>
      </c>
      <c r="C9708">
        <f ca="1"/>
        <v>0</v>
      </c>
      <c r="D9708">
        <f ca="1"/>
        <v>0</v>
      </c>
      <c r="E9708">
        <f ca="1"/>
        <v>0</v>
      </c>
      <c r="F9708">
        <f ca="1"/>
        <v>0</v>
      </c>
      <c r="G9708">
        <f ca="1"/>
        <v>0</v>
      </c>
      <c r="I9708" s="4">
        <f ca="1"/>
        <v>0</v>
      </c>
    </row>
    <row r="9709" spans="1:9" ht="14.4" hidden="1" customHeight="1" x14ac:dyDescent="0.3">
      <c r="A9709">
        <f ca="1"/>
        <v>0</v>
      </c>
      <c r="C9709">
        <f ca="1"/>
        <v>0</v>
      </c>
      <c r="D9709">
        <f ca="1"/>
        <v>0</v>
      </c>
      <c r="E9709">
        <f ca="1"/>
        <v>0</v>
      </c>
      <c r="F9709">
        <f ca="1"/>
        <v>0</v>
      </c>
      <c r="G9709">
        <f ca="1"/>
        <v>0</v>
      </c>
      <c r="I9709" s="4">
        <f ca="1"/>
        <v>0</v>
      </c>
    </row>
    <row r="9710" spans="1:9" ht="14.4" hidden="1" customHeight="1" x14ac:dyDescent="0.3">
      <c r="A9710">
        <f ca="1"/>
        <v>0</v>
      </c>
      <c r="C9710">
        <f ca="1"/>
        <v>0</v>
      </c>
      <c r="D9710">
        <f ca="1"/>
        <v>0</v>
      </c>
      <c r="E9710">
        <f ca="1"/>
        <v>0</v>
      </c>
      <c r="F9710">
        <f ca="1"/>
        <v>0</v>
      </c>
      <c r="G9710">
        <f ca="1"/>
        <v>0</v>
      </c>
      <c r="I9710" s="4">
        <f ca="1"/>
        <v>0</v>
      </c>
    </row>
    <row r="9711" spans="1:9" ht="14.4" hidden="1" customHeight="1" x14ac:dyDescent="0.3">
      <c r="A9711">
        <f ca="1"/>
        <v>0</v>
      </c>
      <c r="C9711">
        <f ca="1"/>
        <v>0</v>
      </c>
      <c r="D9711">
        <f ca="1"/>
        <v>0</v>
      </c>
      <c r="E9711">
        <f ca="1"/>
        <v>0</v>
      </c>
      <c r="F9711">
        <f ca="1"/>
        <v>0</v>
      </c>
      <c r="G9711">
        <f ca="1"/>
        <v>0</v>
      </c>
      <c r="I9711" s="4">
        <f ca="1"/>
        <v>0</v>
      </c>
    </row>
    <row r="9712" spans="1:9" ht="14.4" hidden="1" customHeight="1" x14ac:dyDescent="0.3">
      <c r="A9712">
        <f ca="1"/>
        <v>0</v>
      </c>
      <c r="C9712">
        <f ca="1"/>
        <v>0</v>
      </c>
      <c r="D9712">
        <f ca="1"/>
        <v>0</v>
      </c>
      <c r="E9712">
        <f ca="1"/>
        <v>0</v>
      </c>
      <c r="F9712">
        <f ca="1"/>
        <v>0</v>
      </c>
      <c r="G9712">
        <f ca="1"/>
        <v>0</v>
      </c>
      <c r="I9712" s="4">
        <f ca="1"/>
        <v>0</v>
      </c>
    </row>
    <row r="9713" spans="1:9" ht="14.4" hidden="1" customHeight="1" x14ac:dyDescent="0.3">
      <c r="A9713">
        <f ca="1"/>
        <v>0</v>
      </c>
      <c r="C9713">
        <f ca="1"/>
        <v>0</v>
      </c>
      <c r="D9713">
        <f ca="1"/>
        <v>0</v>
      </c>
      <c r="E9713">
        <f ca="1"/>
        <v>0</v>
      </c>
      <c r="F9713">
        <f ca="1"/>
        <v>0</v>
      </c>
      <c r="G9713">
        <f ca="1"/>
        <v>0</v>
      </c>
      <c r="I9713" s="4">
        <f ca="1"/>
        <v>0</v>
      </c>
    </row>
    <row r="9714" spans="1:9" ht="14.4" hidden="1" customHeight="1" x14ac:dyDescent="0.3">
      <c r="A9714">
        <f ca="1"/>
        <v>0</v>
      </c>
      <c r="C9714">
        <f ca="1"/>
        <v>0</v>
      </c>
      <c r="D9714">
        <f ca="1"/>
        <v>0</v>
      </c>
      <c r="E9714">
        <f ca="1"/>
        <v>0</v>
      </c>
      <c r="F9714">
        <f ca="1"/>
        <v>0</v>
      </c>
      <c r="G9714">
        <f ca="1"/>
        <v>0</v>
      </c>
      <c r="I9714" s="4">
        <f ca="1"/>
        <v>0</v>
      </c>
    </row>
    <row r="9715" spans="1:9" ht="14.4" hidden="1" customHeight="1" x14ac:dyDescent="0.3">
      <c r="A9715">
        <f ca="1"/>
        <v>0</v>
      </c>
      <c r="C9715">
        <f ca="1"/>
        <v>0</v>
      </c>
      <c r="D9715">
        <f ca="1"/>
        <v>0</v>
      </c>
      <c r="E9715">
        <f ca="1"/>
        <v>0</v>
      </c>
      <c r="F9715">
        <f ca="1"/>
        <v>0</v>
      </c>
      <c r="G9715">
        <f ca="1"/>
        <v>0</v>
      </c>
      <c r="I9715" s="4">
        <f ca="1"/>
        <v>0</v>
      </c>
    </row>
    <row r="9716" spans="1:9" ht="14.4" hidden="1" customHeight="1" x14ac:dyDescent="0.3">
      <c r="A9716">
        <f ca="1"/>
        <v>0</v>
      </c>
      <c r="C9716">
        <f ca="1"/>
        <v>0</v>
      </c>
      <c r="D9716">
        <f ca="1"/>
        <v>0</v>
      </c>
      <c r="E9716">
        <f ca="1"/>
        <v>0</v>
      </c>
      <c r="F9716">
        <f ca="1"/>
        <v>0</v>
      </c>
      <c r="G9716">
        <f ca="1"/>
        <v>0</v>
      </c>
      <c r="I9716" s="4">
        <f ca="1"/>
        <v>0</v>
      </c>
    </row>
    <row r="9717" spans="1:9" ht="14.4" hidden="1" customHeight="1" x14ac:dyDescent="0.3">
      <c r="A9717">
        <f ca="1"/>
        <v>0</v>
      </c>
      <c r="C9717">
        <f ca="1"/>
        <v>0</v>
      </c>
      <c r="D9717">
        <f ca="1"/>
        <v>0</v>
      </c>
      <c r="E9717">
        <f ca="1"/>
        <v>0</v>
      </c>
      <c r="F9717">
        <f ca="1"/>
        <v>0</v>
      </c>
      <c r="G9717">
        <f ca="1"/>
        <v>0</v>
      </c>
      <c r="I9717" s="4">
        <f ca="1"/>
        <v>0</v>
      </c>
    </row>
    <row r="9718" spans="1:9" ht="14.4" hidden="1" customHeight="1" x14ac:dyDescent="0.3">
      <c r="A9718">
        <f ca="1"/>
        <v>0</v>
      </c>
      <c r="C9718">
        <f ca="1"/>
        <v>0</v>
      </c>
      <c r="D9718">
        <f ca="1"/>
        <v>0</v>
      </c>
      <c r="E9718">
        <f ca="1"/>
        <v>0</v>
      </c>
      <c r="F9718">
        <f ca="1"/>
        <v>0</v>
      </c>
      <c r="G9718">
        <f ca="1"/>
        <v>0</v>
      </c>
      <c r="I9718" s="4">
        <f ca="1"/>
        <v>0</v>
      </c>
    </row>
    <row r="9719" spans="1:9" ht="14.4" hidden="1" customHeight="1" x14ac:dyDescent="0.3">
      <c r="A9719">
        <f ca="1"/>
        <v>0</v>
      </c>
      <c r="C9719">
        <f ca="1"/>
        <v>0</v>
      </c>
      <c r="D9719">
        <f ca="1"/>
        <v>0</v>
      </c>
      <c r="E9719">
        <f ca="1"/>
        <v>0</v>
      </c>
      <c r="F9719">
        <f ca="1"/>
        <v>0</v>
      </c>
      <c r="G9719">
        <f ca="1"/>
        <v>0</v>
      </c>
      <c r="I9719" s="4">
        <f ca="1"/>
        <v>0</v>
      </c>
    </row>
    <row r="9720" spans="1:9" ht="14.4" hidden="1" customHeight="1" x14ac:dyDescent="0.3">
      <c r="A9720">
        <f ca="1"/>
        <v>0</v>
      </c>
      <c r="C9720">
        <f ca="1"/>
        <v>0</v>
      </c>
      <c r="D9720">
        <f ca="1"/>
        <v>0</v>
      </c>
      <c r="E9720">
        <f ca="1"/>
        <v>0</v>
      </c>
      <c r="F9720">
        <f ca="1"/>
        <v>0</v>
      </c>
      <c r="G9720">
        <f ca="1"/>
        <v>0</v>
      </c>
      <c r="I9720" s="4">
        <f ca="1"/>
        <v>0</v>
      </c>
    </row>
    <row r="9721" spans="1:9" ht="14.4" hidden="1" customHeight="1" x14ac:dyDescent="0.3">
      <c r="A9721">
        <f ca="1"/>
        <v>0</v>
      </c>
      <c r="C9721">
        <f ca="1"/>
        <v>0</v>
      </c>
      <c r="D9721">
        <f ca="1"/>
        <v>0</v>
      </c>
      <c r="E9721">
        <f ca="1"/>
        <v>0</v>
      </c>
      <c r="F9721">
        <f ca="1"/>
        <v>0</v>
      </c>
      <c r="G9721">
        <f ca="1"/>
        <v>0</v>
      </c>
      <c r="I9721" s="4">
        <f ca="1"/>
        <v>0</v>
      </c>
    </row>
    <row r="9722" spans="1:9" ht="14.4" hidden="1" customHeight="1" x14ac:dyDescent="0.3">
      <c r="A9722">
        <f ca="1"/>
        <v>0</v>
      </c>
      <c r="C9722">
        <f ca="1"/>
        <v>0</v>
      </c>
      <c r="D9722">
        <f ca="1"/>
        <v>0</v>
      </c>
      <c r="E9722">
        <f ca="1"/>
        <v>0</v>
      </c>
      <c r="F9722">
        <f ca="1"/>
        <v>0</v>
      </c>
      <c r="G9722">
        <f ca="1"/>
        <v>0</v>
      </c>
      <c r="I9722" s="4">
        <f ca="1"/>
        <v>0</v>
      </c>
    </row>
    <row r="9723" spans="1:9" ht="14.4" hidden="1" customHeight="1" x14ac:dyDescent="0.3">
      <c r="A9723">
        <f ca="1"/>
        <v>0</v>
      </c>
      <c r="C9723">
        <f ca="1"/>
        <v>0</v>
      </c>
      <c r="D9723">
        <f ca="1"/>
        <v>0</v>
      </c>
      <c r="E9723">
        <f ca="1"/>
        <v>0</v>
      </c>
      <c r="F9723">
        <f ca="1"/>
        <v>0</v>
      </c>
      <c r="G9723">
        <f ca="1"/>
        <v>0</v>
      </c>
      <c r="I9723" s="4">
        <f ca="1"/>
        <v>0</v>
      </c>
    </row>
    <row r="9724" spans="1:9" ht="14.4" hidden="1" customHeight="1" x14ac:dyDescent="0.3">
      <c r="A9724">
        <f ca="1"/>
        <v>0</v>
      </c>
      <c r="C9724">
        <f ca="1"/>
        <v>0</v>
      </c>
      <c r="D9724">
        <f ca="1"/>
        <v>0</v>
      </c>
      <c r="E9724">
        <f ca="1"/>
        <v>0</v>
      </c>
      <c r="F9724">
        <f ca="1"/>
        <v>0</v>
      </c>
      <c r="G9724">
        <f ca="1"/>
        <v>0</v>
      </c>
      <c r="I9724" s="4">
        <f ca="1"/>
        <v>0</v>
      </c>
    </row>
    <row r="9725" spans="1:9" ht="14.4" hidden="1" customHeight="1" x14ac:dyDescent="0.3">
      <c r="A9725">
        <f ca="1"/>
        <v>0</v>
      </c>
      <c r="C9725">
        <f ca="1"/>
        <v>0</v>
      </c>
      <c r="D9725">
        <f ca="1"/>
        <v>0</v>
      </c>
      <c r="E9725">
        <f ca="1"/>
        <v>0</v>
      </c>
      <c r="F9725">
        <f ca="1"/>
        <v>0</v>
      </c>
      <c r="G9725">
        <f ca="1"/>
        <v>0</v>
      </c>
      <c r="I9725" s="4">
        <f ca="1"/>
        <v>0</v>
      </c>
    </row>
    <row r="9726" spans="1:9" ht="14.4" hidden="1" customHeight="1" x14ac:dyDescent="0.3">
      <c r="A9726">
        <f ca="1"/>
        <v>0</v>
      </c>
      <c r="C9726">
        <f ca="1"/>
        <v>0</v>
      </c>
      <c r="D9726">
        <f ca="1"/>
        <v>0</v>
      </c>
      <c r="E9726">
        <f ca="1"/>
        <v>0</v>
      </c>
      <c r="F9726">
        <f ca="1"/>
        <v>0</v>
      </c>
      <c r="G9726">
        <f ca="1"/>
        <v>0</v>
      </c>
      <c r="I9726" s="4">
        <f ca="1"/>
        <v>0</v>
      </c>
    </row>
    <row r="9727" spans="1:9" ht="14.4" hidden="1" customHeight="1" x14ac:dyDescent="0.3">
      <c r="A9727">
        <f ca="1"/>
        <v>0</v>
      </c>
      <c r="C9727">
        <f ca="1"/>
        <v>0</v>
      </c>
      <c r="D9727">
        <f ca="1"/>
        <v>0</v>
      </c>
      <c r="E9727">
        <f ca="1"/>
        <v>0</v>
      </c>
      <c r="F9727">
        <f ca="1"/>
        <v>0</v>
      </c>
      <c r="G9727">
        <f ca="1"/>
        <v>0</v>
      </c>
      <c r="I9727" s="4">
        <f ca="1"/>
        <v>0</v>
      </c>
    </row>
    <row r="9728" spans="1:9" ht="14.4" hidden="1" customHeight="1" x14ac:dyDescent="0.3">
      <c r="A9728">
        <f ca="1"/>
        <v>0</v>
      </c>
      <c r="C9728">
        <f ca="1"/>
        <v>0</v>
      </c>
      <c r="D9728">
        <f ca="1"/>
        <v>0</v>
      </c>
      <c r="E9728">
        <f ca="1"/>
        <v>0</v>
      </c>
      <c r="F9728">
        <f ca="1"/>
        <v>0</v>
      </c>
      <c r="G9728">
        <f ca="1"/>
        <v>0</v>
      </c>
      <c r="I9728" s="4">
        <f ca="1"/>
        <v>0</v>
      </c>
    </row>
    <row r="9729" spans="1:9" ht="14.4" hidden="1" customHeight="1" x14ac:dyDescent="0.3">
      <c r="A9729">
        <f ca="1"/>
        <v>0</v>
      </c>
      <c r="C9729">
        <f ca="1"/>
        <v>0</v>
      </c>
      <c r="D9729">
        <f ca="1"/>
        <v>0</v>
      </c>
      <c r="E9729">
        <f ca="1"/>
        <v>0</v>
      </c>
      <c r="F9729">
        <f ca="1"/>
        <v>0</v>
      </c>
      <c r="G9729">
        <f ca="1"/>
        <v>0</v>
      </c>
      <c r="I9729" s="4">
        <f ca="1"/>
        <v>0</v>
      </c>
    </row>
    <row r="9730" spans="1:9" ht="14.4" hidden="1" customHeight="1" x14ac:dyDescent="0.3">
      <c r="A9730">
        <f ca="1"/>
        <v>0</v>
      </c>
      <c r="C9730">
        <f ca="1"/>
        <v>0</v>
      </c>
      <c r="D9730">
        <f ca="1"/>
        <v>0</v>
      </c>
      <c r="E9730">
        <f ca="1"/>
        <v>0</v>
      </c>
      <c r="F9730">
        <f ca="1"/>
        <v>0</v>
      </c>
      <c r="G9730">
        <f ca="1"/>
        <v>0</v>
      </c>
      <c r="I9730" s="4">
        <f ca="1"/>
        <v>0</v>
      </c>
    </row>
    <row r="9731" spans="1:9" ht="14.4" hidden="1" customHeight="1" x14ac:dyDescent="0.3">
      <c r="A9731">
        <f ca="1"/>
        <v>0</v>
      </c>
      <c r="C9731">
        <f ca="1"/>
        <v>0</v>
      </c>
      <c r="D9731">
        <f ca="1"/>
        <v>0</v>
      </c>
      <c r="E9731">
        <f ca="1"/>
        <v>0</v>
      </c>
      <c r="F9731">
        <f ca="1"/>
        <v>0</v>
      </c>
      <c r="G9731">
        <f ca="1"/>
        <v>0</v>
      </c>
      <c r="I9731" s="4">
        <f ca="1"/>
        <v>0</v>
      </c>
    </row>
    <row r="9732" spans="1:9" ht="14.4" hidden="1" customHeight="1" x14ac:dyDescent="0.3">
      <c r="A9732">
        <f ca="1"/>
        <v>0</v>
      </c>
      <c r="C9732">
        <f ca="1"/>
        <v>0</v>
      </c>
      <c r="D9732">
        <f ca="1"/>
        <v>0</v>
      </c>
      <c r="E9732">
        <f ca="1"/>
        <v>0</v>
      </c>
      <c r="F9732">
        <f ca="1"/>
        <v>0</v>
      </c>
      <c r="G9732">
        <f ca="1"/>
        <v>0</v>
      </c>
      <c r="I9732" s="4">
        <f ca="1"/>
        <v>0</v>
      </c>
    </row>
    <row r="9733" spans="1:9" ht="14.4" hidden="1" customHeight="1" x14ac:dyDescent="0.3">
      <c r="A9733">
        <f ca="1"/>
        <v>0</v>
      </c>
      <c r="C9733">
        <f ca="1"/>
        <v>0</v>
      </c>
      <c r="D9733">
        <f ca="1"/>
        <v>0</v>
      </c>
      <c r="E9733">
        <f ca="1"/>
        <v>0</v>
      </c>
      <c r="F9733">
        <f ca="1"/>
        <v>0</v>
      </c>
      <c r="G9733">
        <f ca="1"/>
        <v>0</v>
      </c>
      <c r="I9733" s="4">
        <f ca="1"/>
        <v>0</v>
      </c>
    </row>
    <row r="9734" spans="1:9" ht="14.4" hidden="1" customHeight="1" x14ac:dyDescent="0.3">
      <c r="A9734">
        <f ca="1"/>
        <v>0</v>
      </c>
      <c r="C9734">
        <f ca="1"/>
        <v>0</v>
      </c>
      <c r="D9734">
        <f ca="1"/>
        <v>0</v>
      </c>
      <c r="E9734">
        <f ca="1"/>
        <v>0</v>
      </c>
      <c r="F9734">
        <f ca="1"/>
        <v>0</v>
      </c>
      <c r="G9734">
        <f ca="1"/>
        <v>0</v>
      </c>
      <c r="I9734" s="4">
        <f ca="1"/>
        <v>0</v>
      </c>
    </row>
    <row r="9735" spans="1:9" ht="14.4" hidden="1" customHeight="1" x14ac:dyDescent="0.3">
      <c r="A9735">
        <f ca="1"/>
        <v>0</v>
      </c>
      <c r="C9735">
        <f ca="1"/>
        <v>0</v>
      </c>
      <c r="D9735">
        <f ca="1"/>
        <v>0</v>
      </c>
      <c r="E9735">
        <f ca="1"/>
        <v>0</v>
      </c>
      <c r="F9735">
        <f ca="1"/>
        <v>0</v>
      </c>
      <c r="G9735">
        <f ca="1"/>
        <v>0</v>
      </c>
      <c r="I9735" s="4">
        <f ca="1"/>
        <v>0</v>
      </c>
    </row>
    <row r="9736" spans="1:9" ht="14.4" hidden="1" customHeight="1" x14ac:dyDescent="0.3">
      <c r="A9736">
        <f ca="1"/>
        <v>0</v>
      </c>
      <c r="C9736">
        <f ca="1"/>
        <v>0</v>
      </c>
      <c r="D9736">
        <f ca="1"/>
        <v>0</v>
      </c>
      <c r="E9736">
        <f ca="1"/>
        <v>0</v>
      </c>
      <c r="F9736">
        <f ca="1"/>
        <v>0</v>
      </c>
      <c r="G9736">
        <f ca="1"/>
        <v>0</v>
      </c>
      <c r="I9736" s="4">
        <f ca="1"/>
        <v>0</v>
      </c>
    </row>
    <row r="9737" spans="1:9" ht="14.4" hidden="1" customHeight="1" x14ac:dyDescent="0.3">
      <c r="A9737">
        <f ca="1"/>
        <v>0</v>
      </c>
      <c r="C9737">
        <f ca="1"/>
        <v>0</v>
      </c>
      <c r="D9737">
        <f ca="1"/>
        <v>0</v>
      </c>
      <c r="E9737">
        <f ca="1"/>
        <v>0</v>
      </c>
      <c r="F9737">
        <f ca="1"/>
        <v>0</v>
      </c>
      <c r="G9737">
        <f ca="1"/>
        <v>0</v>
      </c>
      <c r="I9737" s="4">
        <f ca="1"/>
        <v>0</v>
      </c>
    </row>
    <row r="9738" spans="1:9" ht="14.4" hidden="1" customHeight="1" x14ac:dyDescent="0.3">
      <c r="A9738">
        <f ca="1"/>
        <v>0</v>
      </c>
      <c r="C9738">
        <f ca="1"/>
        <v>0</v>
      </c>
      <c r="D9738">
        <f ca="1"/>
        <v>0</v>
      </c>
      <c r="E9738">
        <f ca="1"/>
        <v>0</v>
      </c>
      <c r="F9738">
        <f ca="1"/>
        <v>0</v>
      </c>
      <c r="G9738">
        <f ca="1"/>
        <v>0</v>
      </c>
      <c r="I9738" s="4">
        <f ca="1"/>
        <v>0</v>
      </c>
    </row>
    <row r="9739" spans="1:9" ht="14.4" hidden="1" customHeight="1" x14ac:dyDescent="0.3">
      <c r="A9739">
        <f ca="1"/>
        <v>0</v>
      </c>
      <c r="C9739">
        <f ca="1"/>
        <v>0</v>
      </c>
      <c r="D9739">
        <f ca="1"/>
        <v>0</v>
      </c>
      <c r="E9739">
        <f ca="1"/>
        <v>0</v>
      </c>
      <c r="F9739">
        <f ca="1"/>
        <v>0</v>
      </c>
      <c r="G9739">
        <f ca="1"/>
        <v>0</v>
      </c>
      <c r="I9739" s="4">
        <f ca="1"/>
        <v>0</v>
      </c>
    </row>
    <row r="9740" spans="1:9" ht="14.4" hidden="1" customHeight="1" x14ac:dyDescent="0.3">
      <c r="A9740">
        <f ca="1"/>
        <v>0</v>
      </c>
      <c r="C9740">
        <f ca="1"/>
        <v>0</v>
      </c>
      <c r="D9740">
        <f ca="1"/>
        <v>0</v>
      </c>
      <c r="E9740">
        <f ca="1"/>
        <v>0</v>
      </c>
      <c r="F9740">
        <f ca="1"/>
        <v>0</v>
      </c>
      <c r="G9740">
        <f ca="1"/>
        <v>0</v>
      </c>
      <c r="I9740" s="4">
        <f ca="1"/>
        <v>0</v>
      </c>
    </row>
    <row r="9741" spans="1:9" ht="14.4" hidden="1" customHeight="1" x14ac:dyDescent="0.3">
      <c r="A9741">
        <f ca="1"/>
        <v>0</v>
      </c>
      <c r="C9741">
        <f ca="1"/>
        <v>0</v>
      </c>
      <c r="D9741">
        <f ca="1"/>
        <v>0</v>
      </c>
      <c r="E9741">
        <f ca="1"/>
        <v>0</v>
      </c>
      <c r="F9741">
        <f ca="1"/>
        <v>0</v>
      </c>
      <c r="G9741">
        <f ca="1"/>
        <v>0</v>
      </c>
      <c r="I9741" s="4">
        <f ca="1"/>
        <v>0</v>
      </c>
    </row>
    <row r="9742" spans="1:9" ht="14.4" hidden="1" customHeight="1" x14ac:dyDescent="0.3">
      <c r="A9742">
        <f ca="1"/>
        <v>0</v>
      </c>
      <c r="C9742">
        <f ca="1"/>
        <v>0</v>
      </c>
      <c r="D9742">
        <f ca="1"/>
        <v>0</v>
      </c>
      <c r="E9742">
        <f ca="1"/>
        <v>0</v>
      </c>
      <c r="F9742">
        <f ca="1"/>
        <v>0</v>
      </c>
      <c r="G9742">
        <f ca="1"/>
        <v>0</v>
      </c>
      <c r="I9742" s="4">
        <f ca="1"/>
        <v>0</v>
      </c>
    </row>
    <row r="9743" spans="1:9" ht="14.4" hidden="1" customHeight="1" x14ac:dyDescent="0.3">
      <c r="A9743">
        <f ca="1"/>
        <v>0</v>
      </c>
      <c r="C9743">
        <f ca="1"/>
        <v>0</v>
      </c>
      <c r="D9743">
        <f ca="1"/>
        <v>0</v>
      </c>
      <c r="E9743">
        <f ca="1"/>
        <v>0</v>
      </c>
      <c r="F9743">
        <f ca="1"/>
        <v>0</v>
      </c>
      <c r="G9743">
        <f ca="1"/>
        <v>0</v>
      </c>
      <c r="I9743" s="4">
        <f ca="1"/>
        <v>0</v>
      </c>
    </row>
    <row r="9744" spans="1:9" ht="14.4" hidden="1" customHeight="1" x14ac:dyDescent="0.3">
      <c r="A9744">
        <f ca="1"/>
        <v>0</v>
      </c>
      <c r="C9744">
        <f ca="1"/>
        <v>0</v>
      </c>
      <c r="D9744">
        <f ca="1"/>
        <v>0</v>
      </c>
      <c r="E9744">
        <f ca="1"/>
        <v>0</v>
      </c>
      <c r="F9744">
        <f ca="1"/>
        <v>0</v>
      </c>
      <c r="G9744">
        <f ca="1"/>
        <v>0</v>
      </c>
      <c r="I9744" s="4">
        <f ca="1"/>
        <v>0</v>
      </c>
    </row>
    <row r="9745" spans="1:9" ht="14.4" hidden="1" customHeight="1" x14ac:dyDescent="0.3">
      <c r="A9745">
        <f ca="1"/>
        <v>0</v>
      </c>
      <c r="C9745">
        <f ca="1"/>
        <v>0</v>
      </c>
      <c r="D9745">
        <f ca="1"/>
        <v>0</v>
      </c>
      <c r="E9745">
        <f ca="1"/>
        <v>0</v>
      </c>
      <c r="F9745">
        <f ca="1"/>
        <v>0</v>
      </c>
      <c r="G9745">
        <f ca="1"/>
        <v>0</v>
      </c>
      <c r="I9745" s="4">
        <f ca="1"/>
        <v>0</v>
      </c>
    </row>
    <row r="9746" spans="1:9" ht="14.4" hidden="1" customHeight="1" x14ac:dyDescent="0.3">
      <c r="A9746">
        <f ca="1"/>
        <v>0</v>
      </c>
      <c r="C9746">
        <f ca="1"/>
        <v>0</v>
      </c>
      <c r="D9746">
        <f ca="1"/>
        <v>0</v>
      </c>
      <c r="E9746">
        <f ca="1"/>
        <v>0</v>
      </c>
      <c r="F9746">
        <f ca="1"/>
        <v>0</v>
      </c>
      <c r="G9746">
        <f ca="1"/>
        <v>0</v>
      </c>
      <c r="I9746" s="4">
        <f ca="1"/>
        <v>0</v>
      </c>
    </row>
    <row r="9747" spans="1:9" ht="14.4" hidden="1" customHeight="1" x14ac:dyDescent="0.3">
      <c r="A9747">
        <f ca="1"/>
        <v>0</v>
      </c>
      <c r="C9747">
        <f ca="1"/>
        <v>0</v>
      </c>
      <c r="D9747">
        <f ca="1"/>
        <v>0</v>
      </c>
      <c r="E9747">
        <f ca="1"/>
        <v>0</v>
      </c>
      <c r="F9747">
        <f ca="1"/>
        <v>0</v>
      </c>
      <c r="G9747">
        <f ca="1"/>
        <v>0</v>
      </c>
      <c r="I9747" s="4">
        <f ca="1"/>
        <v>0</v>
      </c>
    </row>
    <row r="9748" spans="1:9" ht="14.4" hidden="1" customHeight="1" x14ac:dyDescent="0.3">
      <c r="A9748">
        <f ca="1"/>
        <v>0</v>
      </c>
      <c r="C9748">
        <f ca="1"/>
        <v>0</v>
      </c>
      <c r="D9748">
        <f ca="1"/>
        <v>0</v>
      </c>
      <c r="E9748">
        <f ca="1"/>
        <v>0</v>
      </c>
      <c r="F9748">
        <f ca="1"/>
        <v>0</v>
      </c>
      <c r="G9748">
        <f ca="1"/>
        <v>0</v>
      </c>
      <c r="I9748" s="4">
        <f ca="1"/>
        <v>0</v>
      </c>
    </row>
    <row r="9749" spans="1:9" ht="14.4" hidden="1" customHeight="1" x14ac:dyDescent="0.3">
      <c r="A9749">
        <f ca="1"/>
        <v>0</v>
      </c>
      <c r="C9749">
        <f ca="1"/>
        <v>0</v>
      </c>
      <c r="D9749">
        <f ca="1"/>
        <v>0</v>
      </c>
      <c r="E9749">
        <f ca="1"/>
        <v>0</v>
      </c>
      <c r="F9749">
        <f ca="1"/>
        <v>0</v>
      </c>
      <c r="G9749">
        <f ca="1"/>
        <v>0</v>
      </c>
      <c r="I9749" s="4">
        <f ca="1"/>
        <v>0</v>
      </c>
    </row>
    <row r="9750" spans="1:9" ht="14.4" hidden="1" customHeight="1" x14ac:dyDescent="0.3">
      <c r="A9750">
        <f ca="1"/>
        <v>0</v>
      </c>
      <c r="C9750">
        <f ca="1"/>
        <v>0</v>
      </c>
      <c r="D9750">
        <f ca="1"/>
        <v>0</v>
      </c>
      <c r="E9750">
        <f ca="1"/>
        <v>0</v>
      </c>
      <c r="F9750">
        <f ca="1"/>
        <v>0</v>
      </c>
      <c r="G9750">
        <f ca="1"/>
        <v>0</v>
      </c>
      <c r="I9750" s="4">
        <f ca="1"/>
        <v>0</v>
      </c>
    </row>
    <row r="9751" spans="1:9" ht="14.4" hidden="1" customHeight="1" x14ac:dyDescent="0.3">
      <c r="A9751">
        <f ca="1"/>
        <v>0</v>
      </c>
      <c r="C9751">
        <f ca="1"/>
        <v>0</v>
      </c>
      <c r="D9751">
        <f ca="1"/>
        <v>0</v>
      </c>
      <c r="E9751">
        <f ca="1"/>
        <v>0</v>
      </c>
      <c r="F9751">
        <f ca="1"/>
        <v>0</v>
      </c>
      <c r="G9751">
        <f ca="1"/>
        <v>0</v>
      </c>
      <c r="I9751" s="4">
        <f ca="1"/>
        <v>0</v>
      </c>
    </row>
    <row r="9752" spans="1:9" ht="14.4" hidden="1" customHeight="1" x14ac:dyDescent="0.3">
      <c r="A9752">
        <f ca="1"/>
        <v>0</v>
      </c>
      <c r="C9752">
        <f ca="1"/>
        <v>0</v>
      </c>
      <c r="D9752">
        <f ca="1"/>
        <v>0</v>
      </c>
      <c r="E9752">
        <f ca="1"/>
        <v>0</v>
      </c>
      <c r="F9752">
        <f ca="1"/>
        <v>0</v>
      </c>
      <c r="G9752">
        <f ca="1"/>
        <v>0</v>
      </c>
      <c r="I9752" s="4">
        <f ca="1"/>
        <v>0</v>
      </c>
    </row>
    <row r="9753" spans="1:9" ht="14.4" hidden="1" customHeight="1" x14ac:dyDescent="0.3">
      <c r="A9753">
        <f ca="1"/>
        <v>0</v>
      </c>
      <c r="C9753">
        <f ca="1"/>
        <v>0</v>
      </c>
      <c r="D9753">
        <f ca="1"/>
        <v>0</v>
      </c>
      <c r="E9753">
        <f ca="1"/>
        <v>0</v>
      </c>
      <c r="F9753">
        <f ca="1"/>
        <v>0</v>
      </c>
      <c r="G9753">
        <f ca="1"/>
        <v>0</v>
      </c>
      <c r="I9753" s="4">
        <f ca="1"/>
        <v>0</v>
      </c>
    </row>
    <row r="9754" spans="1:9" ht="14.4" hidden="1" customHeight="1" x14ac:dyDescent="0.3">
      <c r="A9754">
        <f ca="1"/>
        <v>0</v>
      </c>
      <c r="C9754">
        <f ca="1"/>
        <v>0</v>
      </c>
      <c r="D9754">
        <f ca="1"/>
        <v>0</v>
      </c>
      <c r="E9754">
        <f ca="1"/>
        <v>0</v>
      </c>
      <c r="F9754">
        <f ca="1"/>
        <v>0</v>
      </c>
      <c r="G9754">
        <f ca="1"/>
        <v>0</v>
      </c>
      <c r="I9754" s="4">
        <f ca="1"/>
        <v>0</v>
      </c>
    </row>
    <row r="9755" spans="1:9" ht="14.4" hidden="1" customHeight="1" x14ac:dyDescent="0.3">
      <c r="A9755">
        <f ca="1"/>
        <v>0</v>
      </c>
      <c r="C9755">
        <f ca="1"/>
        <v>0</v>
      </c>
      <c r="D9755">
        <f ca="1"/>
        <v>0</v>
      </c>
      <c r="E9755">
        <f ca="1"/>
        <v>0</v>
      </c>
      <c r="F9755">
        <f ca="1"/>
        <v>0</v>
      </c>
      <c r="G9755">
        <f ca="1"/>
        <v>0</v>
      </c>
      <c r="I9755" s="4">
        <f ca="1"/>
        <v>0</v>
      </c>
    </row>
    <row r="9756" spans="1:9" ht="14.4" hidden="1" customHeight="1" x14ac:dyDescent="0.3">
      <c r="A9756">
        <f ca="1"/>
        <v>0</v>
      </c>
      <c r="C9756">
        <f ca="1"/>
        <v>0</v>
      </c>
      <c r="D9756">
        <f ca="1"/>
        <v>0</v>
      </c>
      <c r="E9756">
        <f ca="1"/>
        <v>0</v>
      </c>
      <c r="F9756">
        <f ca="1"/>
        <v>0</v>
      </c>
      <c r="G9756">
        <f ca="1"/>
        <v>0</v>
      </c>
      <c r="I9756" s="4">
        <f ca="1"/>
        <v>0</v>
      </c>
    </row>
    <row r="9757" spans="1:9" ht="14.4" hidden="1" customHeight="1" x14ac:dyDescent="0.3">
      <c r="A9757">
        <f ca="1"/>
        <v>0</v>
      </c>
      <c r="C9757">
        <f ca="1"/>
        <v>0</v>
      </c>
      <c r="D9757">
        <f ca="1"/>
        <v>0</v>
      </c>
      <c r="E9757">
        <f ca="1"/>
        <v>0</v>
      </c>
      <c r="F9757">
        <f ca="1"/>
        <v>0</v>
      </c>
      <c r="G9757">
        <f ca="1"/>
        <v>0</v>
      </c>
      <c r="I9757" s="4">
        <f ca="1"/>
        <v>0</v>
      </c>
    </row>
    <row r="9758" spans="1:9" ht="14.4" hidden="1" customHeight="1" x14ac:dyDescent="0.3">
      <c r="A9758">
        <f ca="1"/>
        <v>0</v>
      </c>
      <c r="C9758">
        <f ca="1"/>
        <v>0</v>
      </c>
      <c r="D9758">
        <f ca="1"/>
        <v>0</v>
      </c>
      <c r="E9758">
        <f ca="1"/>
        <v>0</v>
      </c>
      <c r="F9758">
        <f ca="1"/>
        <v>0</v>
      </c>
      <c r="G9758">
        <f ca="1"/>
        <v>0</v>
      </c>
      <c r="I9758" s="4">
        <f ca="1"/>
        <v>0</v>
      </c>
    </row>
    <row r="9759" spans="1:9" ht="14.4" hidden="1" customHeight="1" x14ac:dyDescent="0.3">
      <c r="A9759">
        <f ca="1"/>
        <v>0</v>
      </c>
      <c r="C9759">
        <f ca="1"/>
        <v>0</v>
      </c>
      <c r="D9759">
        <f ca="1"/>
        <v>0</v>
      </c>
      <c r="E9759">
        <f ca="1"/>
        <v>0</v>
      </c>
      <c r="F9759">
        <f ca="1"/>
        <v>0</v>
      </c>
      <c r="G9759">
        <f ca="1"/>
        <v>0</v>
      </c>
      <c r="I9759" s="4">
        <f ca="1"/>
        <v>0</v>
      </c>
    </row>
    <row r="9760" spans="1:9" ht="14.4" hidden="1" customHeight="1" x14ac:dyDescent="0.3">
      <c r="A9760">
        <f ca="1"/>
        <v>0</v>
      </c>
      <c r="C9760">
        <f ca="1"/>
        <v>0</v>
      </c>
      <c r="D9760">
        <f ca="1"/>
        <v>0</v>
      </c>
      <c r="E9760">
        <f ca="1"/>
        <v>0</v>
      </c>
      <c r="F9760">
        <f ca="1"/>
        <v>0</v>
      </c>
      <c r="G9760">
        <f ca="1"/>
        <v>0</v>
      </c>
      <c r="I9760" s="4">
        <f ca="1"/>
        <v>0</v>
      </c>
    </row>
    <row r="9761" spans="1:9" ht="14.4" hidden="1" customHeight="1" x14ac:dyDescent="0.3">
      <c r="A9761">
        <f ca="1"/>
        <v>0</v>
      </c>
      <c r="C9761">
        <f ca="1"/>
        <v>0</v>
      </c>
      <c r="D9761">
        <f ca="1"/>
        <v>0</v>
      </c>
      <c r="E9761">
        <f ca="1"/>
        <v>0</v>
      </c>
      <c r="F9761">
        <f ca="1"/>
        <v>0</v>
      </c>
      <c r="G9761">
        <f ca="1"/>
        <v>0</v>
      </c>
      <c r="I9761" s="4">
        <f ca="1"/>
        <v>0</v>
      </c>
    </row>
    <row r="9762" spans="1:9" ht="14.4" hidden="1" customHeight="1" x14ac:dyDescent="0.3">
      <c r="A9762">
        <f ca="1"/>
        <v>0</v>
      </c>
      <c r="C9762">
        <f ca="1"/>
        <v>0</v>
      </c>
      <c r="D9762">
        <f ca="1"/>
        <v>0</v>
      </c>
      <c r="E9762">
        <f ca="1"/>
        <v>0</v>
      </c>
      <c r="F9762">
        <f ca="1"/>
        <v>0</v>
      </c>
      <c r="G9762">
        <f ca="1"/>
        <v>0</v>
      </c>
      <c r="I9762" s="4">
        <f ca="1"/>
        <v>0</v>
      </c>
    </row>
    <row r="9763" spans="1:9" ht="14.4" hidden="1" customHeight="1" x14ac:dyDescent="0.3">
      <c r="A9763">
        <f ca="1"/>
        <v>0</v>
      </c>
      <c r="C9763">
        <f ca="1"/>
        <v>0</v>
      </c>
      <c r="D9763">
        <f ca="1"/>
        <v>0</v>
      </c>
      <c r="E9763">
        <f ca="1"/>
        <v>0</v>
      </c>
      <c r="F9763">
        <f ca="1"/>
        <v>0</v>
      </c>
      <c r="G9763">
        <f ca="1"/>
        <v>0</v>
      </c>
      <c r="I9763" s="4">
        <f ca="1"/>
        <v>0</v>
      </c>
    </row>
    <row r="9764" spans="1:9" ht="14.4" hidden="1" customHeight="1" x14ac:dyDescent="0.3">
      <c r="A9764">
        <f ca="1"/>
        <v>0</v>
      </c>
      <c r="C9764">
        <f ca="1"/>
        <v>0</v>
      </c>
      <c r="D9764">
        <f ca="1"/>
        <v>0</v>
      </c>
      <c r="E9764">
        <f ca="1"/>
        <v>0</v>
      </c>
      <c r="F9764">
        <f ca="1"/>
        <v>0</v>
      </c>
      <c r="G9764">
        <f ca="1"/>
        <v>0</v>
      </c>
      <c r="I9764" s="4">
        <f ca="1"/>
        <v>0</v>
      </c>
    </row>
    <row r="9765" spans="1:9" ht="14.4" hidden="1" customHeight="1" x14ac:dyDescent="0.3">
      <c r="A9765">
        <f ca="1"/>
        <v>0</v>
      </c>
      <c r="C9765">
        <f ca="1"/>
        <v>0</v>
      </c>
      <c r="D9765">
        <f ca="1"/>
        <v>0</v>
      </c>
      <c r="E9765">
        <f ca="1"/>
        <v>0</v>
      </c>
      <c r="F9765">
        <f ca="1"/>
        <v>0</v>
      </c>
      <c r="G9765">
        <f ca="1"/>
        <v>0</v>
      </c>
      <c r="I9765" s="4">
        <f ca="1"/>
        <v>0</v>
      </c>
    </row>
    <row r="9766" spans="1:9" ht="14.4" hidden="1" customHeight="1" x14ac:dyDescent="0.3">
      <c r="A9766">
        <f ca="1"/>
        <v>0</v>
      </c>
      <c r="C9766">
        <f ca="1"/>
        <v>0</v>
      </c>
      <c r="D9766">
        <f ca="1"/>
        <v>0</v>
      </c>
      <c r="E9766">
        <f ca="1"/>
        <v>0</v>
      </c>
      <c r="F9766">
        <f ca="1"/>
        <v>0</v>
      </c>
      <c r="G9766">
        <f ca="1"/>
        <v>0</v>
      </c>
      <c r="I9766" s="4">
        <f ca="1"/>
        <v>0</v>
      </c>
    </row>
    <row r="9767" spans="1:9" ht="14.4" hidden="1" customHeight="1" x14ac:dyDescent="0.3">
      <c r="A9767">
        <f ca="1"/>
        <v>0</v>
      </c>
      <c r="C9767">
        <f ca="1"/>
        <v>0</v>
      </c>
      <c r="D9767">
        <f ca="1"/>
        <v>0</v>
      </c>
      <c r="E9767">
        <f ca="1"/>
        <v>0</v>
      </c>
      <c r="F9767">
        <f ca="1"/>
        <v>0</v>
      </c>
      <c r="G9767">
        <f ca="1"/>
        <v>0</v>
      </c>
      <c r="I9767" s="4">
        <f ca="1"/>
        <v>0</v>
      </c>
    </row>
    <row r="9768" spans="1:9" ht="14.4" hidden="1" customHeight="1" x14ac:dyDescent="0.3">
      <c r="A9768">
        <f ca="1"/>
        <v>0</v>
      </c>
      <c r="C9768">
        <f ca="1"/>
        <v>0</v>
      </c>
      <c r="D9768">
        <f ca="1"/>
        <v>0</v>
      </c>
      <c r="E9768">
        <f ca="1"/>
        <v>0</v>
      </c>
      <c r="F9768">
        <f ca="1"/>
        <v>0</v>
      </c>
      <c r="G9768">
        <f ca="1"/>
        <v>0</v>
      </c>
      <c r="I9768" s="4">
        <f ca="1"/>
        <v>0</v>
      </c>
    </row>
    <row r="9769" spans="1:9" ht="14.4" hidden="1" customHeight="1" x14ac:dyDescent="0.3">
      <c r="A9769">
        <f ca="1"/>
        <v>0</v>
      </c>
      <c r="C9769">
        <f ca="1"/>
        <v>0</v>
      </c>
      <c r="D9769">
        <f ca="1"/>
        <v>0</v>
      </c>
      <c r="E9769">
        <f ca="1"/>
        <v>0</v>
      </c>
      <c r="F9769">
        <f ca="1"/>
        <v>0</v>
      </c>
      <c r="G9769">
        <f ca="1"/>
        <v>0</v>
      </c>
      <c r="I9769" s="4">
        <f ca="1"/>
        <v>0</v>
      </c>
    </row>
    <row r="9770" spans="1:9" ht="14.4" hidden="1" customHeight="1" x14ac:dyDescent="0.3">
      <c r="A9770">
        <f ca="1"/>
        <v>0</v>
      </c>
      <c r="C9770">
        <f ca="1"/>
        <v>0</v>
      </c>
      <c r="D9770">
        <f ca="1"/>
        <v>0</v>
      </c>
      <c r="E9770">
        <f ca="1"/>
        <v>0</v>
      </c>
      <c r="F9770">
        <f ca="1"/>
        <v>0</v>
      </c>
      <c r="G9770">
        <f ca="1"/>
        <v>0</v>
      </c>
      <c r="I9770" s="4">
        <f ca="1"/>
        <v>0</v>
      </c>
    </row>
    <row r="9771" spans="1:9" ht="14.4" hidden="1" customHeight="1" x14ac:dyDescent="0.3">
      <c r="A9771">
        <f ca="1"/>
        <v>0</v>
      </c>
      <c r="C9771">
        <f ca="1"/>
        <v>0</v>
      </c>
      <c r="D9771">
        <f ca="1"/>
        <v>0</v>
      </c>
      <c r="E9771">
        <f ca="1"/>
        <v>0</v>
      </c>
      <c r="F9771">
        <f ca="1"/>
        <v>0</v>
      </c>
      <c r="G9771">
        <f ca="1"/>
        <v>0</v>
      </c>
      <c r="I9771" s="4">
        <f ca="1"/>
        <v>0</v>
      </c>
    </row>
    <row r="9772" spans="1:9" ht="14.4" hidden="1" customHeight="1" x14ac:dyDescent="0.3">
      <c r="A9772">
        <f ca="1"/>
        <v>0</v>
      </c>
      <c r="C9772">
        <f ca="1"/>
        <v>0</v>
      </c>
      <c r="D9772">
        <f ca="1"/>
        <v>0</v>
      </c>
      <c r="E9772">
        <f ca="1"/>
        <v>0</v>
      </c>
      <c r="F9772">
        <f ca="1"/>
        <v>0</v>
      </c>
      <c r="G9772">
        <f ca="1"/>
        <v>0</v>
      </c>
      <c r="I9772" s="4">
        <f ca="1"/>
        <v>0</v>
      </c>
    </row>
    <row r="9773" spans="1:9" ht="14.4" hidden="1" customHeight="1" x14ac:dyDescent="0.3">
      <c r="A9773">
        <f ca="1"/>
        <v>0</v>
      </c>
      <c r="C9773">
        <f ca="1"/>
        <v>0</v>
      </c>
      <c r="D9773">
        <f ca="1"/>
        <v>0</v>
      </c>
      <c r="E9773">
        <f ca="1"/>
        <v>0</v>
      </c>
      <c r="F9773">
        <f ca="1"/>
        <v>0</v>
      </c>
      <c r="G9773">
        <f ca="1"/>
        <v>0</v>
      </c>
      <c r="I9773" s="4">
        <f ca="1"/>
        <v>0</v>
      </c>
    </row>
    <row r="9774" spans="1:9" ht="14.4" hidden="1" customHeight="1" x14ac:dyDescent="0.3">
      <c r="A9774">
        <f ca="1"/>
        <v>0</v>
      </c>
      <c r="C9774">
        <f ca="1"/>
        <v>0</v>
      </c>
      <c r="D9774">
        <f ca="1"/>
        <v>0</v>
      </c>
      <c r="E9774">
        <f ca="1"/>
        <v>0</v>
      </c>
      <c r="F9774">
        <f ca="1"/>
        <v>0</v>
      </c>
      <c r="G9774">
        <f ca="1"/>
        <v>0</v>
      </c>
      <c r="I9774" s="4">
        <f ca="1"/>
        <v>0</v>
      </c>
    </row>
    <row r="9775" spans="1:9" ht="14.4" hidden="1" customHeight="1" x14ac:dyDescent="0.3">
      <c r="A9775">
        <f ca="1"/>
        <v>0</v>
      </c>
      <c r="C9775">
        <f ca="1"/>
        <v>0</v>
      </c>
      <c r="D9775">
        <f ca="1"/>
        <v>0</v>
      </c>
      <c r="E9775">
        <f ca="1"/>
        <v>0</v>
      </c>
      <c r="F9775">
        <f ca="1"/>
        <v>0</v>
      </c>
      <c r="G9775">
        <f ca="1"/>
        <v>0</v>
      </c>
      <c r="I9775" s="4">
        <f ca="1"/>
        <v>0</v>
      </c>
    </row>
    <row r="9776" spans="1:9" ht="14.4" hidden="1" customHeight="1" x14ac:dyDescent="0.3">
      <c r="A9776">
        <f ca="1"/>
        <v>0</v>
      </c>
      <c r="C9776">
        <f ca="1"/>
        <v>0</v>
      </c>
      <c r="D9776">
        <f ca="1"/>
        <v>0</v>
      </c>
      <c r="E9776">
        <f ca="1"/>
        <v>0</v>
      </c>
      <c r="F9776">
        <f ca="1"/>
        <v>0</v>
      </c>
      <c r="G9776">
        <f ca="1"/>
        <v>0</v>
      </c>
      <c r="I9776" s="4">
        <f ca="1"/>
        <v>0</v>
      </c>
    </row>
    <row r="9777" spans="1:9" ht="14.4" hidden="1" customHeight="1" x14ac:dyDescent="0.3">
      <c r="A9777">
        <f ca="1"/>
        <v>0</v>
      </c>
      <c r="C9777">
        <f ca="1"/>
        <v>0</v>
      </c>
      <c r="D9777">
        <f ca="1"/>
        <v>0</v>
      </c>
      <c r="E9777">
        <f ca="1"/>
        <v>0</v>
      </c>
      <c r="F9777">
        <f ca="1"/>
        <v>0</v>
      </c>
      <c r="G9777">
        <f ca="1"/>
        <v>0</v>
      </c>
      <c r="I9777" s="4">
        <f ca="1"/>
        <v>0</v>
      </c>
    </row>
    <row r="9778" spans="1:9" ht="14.4" hidden="1" customHeight="1" x14ac:dyDescent="0.3">
      <c r="A9778">
        <f ca="1"/>
        <v>0</v>
      </c>
      <c r="C9778">
        <f ca="1"/>
        <v>0</v>
      </c>
      <c r="D9778">
        <f ca="1"/>
        <v>0</v>
      </c>
      <c r="E9778">
        <f ca="1"/>
        <v>0</v>
      </c>
      <c r="F9778">
        <f ca="1"/>
        <v>0</v>
      </c>
      <c r="G9778">
        <f ca="1"/>
        <v>0</v>
      </c>
      <c r="I9778" s="4">
        <f ca="1"/>
        <v>0</v>
      </c>
    </row>
    <row r="9779" spans="1:9" ht="14.4" hidden="1" customHeight="1" x14ac:dyDescent="0.3">
      <c r="A9779">
        <f ca="1"/>
        <v>0</v>
      </c>
      <c r="C9779">
        <f ca="1"/>
        <v>0</v>
      </c>
      <c r="D9779">
        <f ca="1"/>
        <v>0</v>
      </c>
      <c r="E9779">
        <f ca="1"/>
        <v>0</v>
      </c>
      <c r="F9779">
        <f ca="1"/>
        <v>0</v>
      </c>
      <c r="G9779">
        <f ca="1"/>
        <v>0</v>
      </c>
      <c r="I9779" s="4">
        <f ca="1"/>
        <v>0</v>
      </c>
    </row>
    <row r="9780" spans="1:9" ht="14.4" hidden="1" customHeight="1" x14ac:dyDescent="0.3">
      <c r="A9780">
        <f ca="1"/>
        <v>0</v>
      </c>
      <c r="C9780">
        <f ca="1"/>
        <v>0</v>
      </c>
      <c r="D9780">
        <f ca="1"/>
        <v>0</v>
      </c>
      <c r="E9780">
        <f ca="1"/>
        <v>0</v>
      </c>
      <c r="F9780">
        <f ca="1"/>
        <v>0</v>
      </c>
      <c r="G9780">
        <f ca="1"/>
        <v>0</v>
      </c>
      <c r="I9780" s="4">
        <f ca="1"/>
        <v>0</v>
      </c>
    </row>
    <row r="9781" spans="1:9" ht="14.4" hidden="1" customHeight="1" x14ac:dyDescent="0.3">
      <c r="A9781">
        <f ca="1"/>
        <v>0</v>
      </c>
      <c r="C9781">
        <f ca="1"/>
        <v>0</v>
      </c>
      <c r="D9781">
        <f ca="1"/>
        <v>0</v>
      </c>
      <c r="E9781">
        <f ca="1"/>
        <v>0</v>
      </c>
      <c r="F9781">
        <f ca="1"/>
        <v>0</v>
      </c>
      <c r="G9781">
        <f ca="1"/>
        <v>0</v>
      </c>
      <c r="I9781" s="4">
        <f ca="1"/>
        <v>0</v>
      </c>
    </row>
    <row r="9782" spans="1:9" ht="14.4" hidden="1" customHeight="1" x14ac:dyDescent="0.3">
      <c r="A9782">
        <f ca="1"/>
        <v>0</v>
      </c>
      <c r="C9782">
        <f ca="1"/>
        <v>0</v>
      </c>
      <c r="D9782">
        <f ca="1"/>
        <v>0</v>
      </c>
      <c r="E9782">
        <f ca="1"/>
        <v>0</v>
      </c>
      <c r="F9782">
        <f ca="1"/>
        <v>0</v>
      </c>
      <c r="G9782">
        <f ca="1"/>
        <v>0</v>
      </c>
      <c r="I9782" s="4">
        <f ca="1"/>
        <v>0</v>
      </c>
    </row>
    <row r="9783" spans="1:9" ht="14.4" hidden="1" customHeight="1" x14ac:dyDescent="0.3">
      <c r="A9783">
        <f ca="1"/>
        <v>0</v>
      </c>
      <c r="C9783">
        <f ca="1"/>
        <v>0</v>
      </c>
      <c r="D9783">
        <f ca="1"/>
        <v>0</v>
      </c>
      <c r="E9783">
        <f ca="1"/>
        <v>0</v>
      </c>
      <c r="F9783">
        <f ca="1"/>
        <v>0</v>
      </c>
      <c r="G9783">
        <f ca="1"/>
        <v>0</v>
      </c>
      <c r="I9783" s="4">
        <f ca="1"/>
        <v>0</v>
      </c>
    </row>
    <row r="9784" spans="1:9" ht="14.4" hidden="1" customHeight="1" x14ac:dyDescent="0.3">
      <c r="A9784">
        <f ca="1"/>
        <v>0</v>
      </c>
      <c r="C9784">
        <f ca="1"/>
        <v>0</v>
      </c>
      <c r="D9784">
        <f ca="1"/>
        <v>0</v>
      </c>
      <c r="E9784">
        <f ca="1"/>
        <v>0</v>
      </c>
      <c r="F9784">
        <f ca="1"/>
        <v>0</v>
      </c>
      <c r="G9784">
        <f ca="1"/>
        <v>0</v>
      </c>
      <c r="I9784" s="4">
        <f ca="1"/>
        <v>0</v>
      </c>
    </row>
    <row r="9785" spans="1:9" ht="14.4" hidden="1" customHeight="1" x14ac:dyDescent="0.3">
      <c r="A9785">
        <f ca="1"/>
        <v>0</v>
      </c>
      <c r="C9785">
        <f ca="1"/>
        <v>0</v>
      </c>
      <c r="D9785">
        <f ca="1"/>
        <v>0</v>
      </c>
      <c r="E9785">
        <f ca="1"/>
        <v>0</v>
      </c>
      <c r="F9785">
        <f ca="1"/>
        <v>0</v>
      </c>
      <c r="G9785">
        <f ca="1"/>
        <v>0</v>
      </c>
      <c r="I9785" s="4">
        <f ca="1"/>
        <v>0</v>
      </c>
    </row>
    <row r="9786" spans="1:9" ht="14.4" hidden="1" customHeight="1" x14ac:dyDescent="0.3">
      <c r="A9786">
        <f ca="1"/>
        <v>0</v>
      </c>
      <c r="C9786">
        <f ca="1"/>
        <v>0</v>
      </c>
      <c r="D9786">
        <f ca="1"/>
        <v>0</v>
      </c>
      <c r="E9786">
        <f ca="1"/>
        <v>0</v>
      </c>
      <c r="F9786">
        <f ca="1"/>
        <v>0</v>
      </c>
      <c r="G9786">
        <f ca="1"/>
        <v>0</v>
      </c>
      <c r="I9786" s="4">
        <f ca="1"/>
        <v>0</v>
      </c>
    </row>
    <row r="9787" spans="1:9" ht="14.4" hidden="1" customHeight="1" x14ac:dyDescent="0.3">
      <c r="A9787">
        <f ca="1"/>
        <v>0</v>
      </c>
      <c r="C9787">
        <f ca="1"/>
        <v>0</v>
      </c>
      <c r="D9787">
        <f ca="1"/>
        <v>0</v>
      </c>
      <c r="E9787">
        <f ca="1"/>
        <v>0</v>
      </c>
      <c r="F9787">
        <f ca="1"/>
        <v>0</v>
      </c>
      <c r="G9787">
        <f ca="1"/>
        <v>0</v>
      </c>
      <c r="I9787" s="4">
        <f ca="1"/>
        <v>0</v>
      </c>
    </row>
    <row r="9788" spans="1:9" ht="14.4" hidden="1" customHeight="1" x14ac:dyDescent="0.3">
      <c r="A9788">
        <f ca="1"/>
        <v>0</v>
      </c>
      <c r="C9788">
        <f ca="1"/>
        <v>0</v>
      </c>
      <c r="D9788">
        <f ca="1"/>
        <v>0</v>
      </c>
      <c r="E9788">
        <f ca="1"/>
        <v>0</v>
      </c>
      <c r="F9788">
        <f ca="1"/>
        <v>0</v>
      </c>
      <c r="G9788">
        <f ca="1"/>
        <v>0</v>
      </c>
      <c r="I9788" s="4">
        <f ca="1"/>
        <v>0</v>
      </c>
    </row>
    <row r="9789" spans="1:9" ht="14.4" hidden="1" customHeight="1" x14ac:dyDescent="0.3">
      <c r="A9789">
        <f ca="1"/>
        <v>0</v>
      </c>
      <c r="C9789">
        <f ca="1"/>
        <v>0</v>
      </c>
      <c r="D9789">
        <f ca="1"/>
        <v>0</v>
      </c>
      <c r="E9789">
        <f ca="1"/>
        <v>0</v>
      </c>
      <c r="F9789">
        <f ca="1"/>
        <v>0</v>
      </c>
      <c r="G9789">
        <f ca="1"/>
        <v>0</v>
      </c>
      <c r="I9789" s="4">
        <f ca="1"/>
        <v>0</v>
      </c>
    </row>
    <row r="9790" spans="1:9" ht="14.4" hidden="1" customHeight="1" x14ac:dyDescent="0.3">
      <c r="A9790">
        <f ca="1"/>
        <v>0</v>
      </c>
      <c r="C9790">
        <f ca="1"/>
        <v>0</v>
      </c>
      <c r="D9790">
        <f ca="1"/>
        <v>0</v>
      </c>
      <c r="E9790">
        <f ca="1"/>
        <v>0</v>
      </c>
      <c r="F9790">
        <f ca="1"/>
        <v>0</v>
      </c>
      <c r="G9790">
        <f ca="1"/>
        <v>0</v>
      </c>
      <c r="I9790" s="4">
        <f ca="1"/>
        <v>0</v>
      </c>
    </row>
    <row r="9791" spans="1:9" ht="14.4" hidden="1" customHeight="1" x14ac:dyDescent="0.3">
      <c r="A9791">
        <f ca="1"/>
        <v>0</v>
      </c>
      <c r="C9791">
        <f ca="1"/>
        <v>0</v>
      </c>
      <c r="D9791">
        <f ca="1"/>
        <v>0</v>
      </c>
      <c r="E9791">
        <f ca="1"/>
        <v>0</v>
      </c>
      <c r="F9791">
        <f ca="1"/>
        <v>0</v>
      </c>
      <c r="G9791">
        <f ca="1"/>
        <v>0</v>
      </c>
      <c r="I9791" s="4">
        <f ca="1"/>
        <v>0</v>
      </c>
    </row>
    <row r="9792" spans="1:9" ht="14.4" hidden="1" customHeight="1" x14ac:dyDescent="0.3">
      <c r="A9792">
        <f ca="1"/>
        <v>0</v>
      </c>
      <c r="C9792">
        <f ca="1"/>
        <v>0</v>
      </c>
      <c r="D9792">
        <f ca="1"/>
        <v>0</v>
      </c>
      <c r="E9792">
        <f ca="1"/>
        <v>0</v>
      </c>
      <c r="F9792">
        <f ca="1"/>
        <v>0</v>
      </c>
      <c r="G9792">
        <f ca="1"/>
        <v>0</v>
      </c>
      <c r="I9792" s="4">
        <f ca="1"/>
        <v>0</v>
      </c>
    </row>
    <row r="9793" spans="1:9" ht="14.4" hidden="1" customHeight="1" x14ac:dyDescent="0.3">
      <c r="A9793">
        <f ca="1"/>
        <v>0</v>
      </c>
      <c r="C9793">
        <f ca="1"/>
        <v>0</v>
      </c>
      <c r="D9793">
        <f ca="1"/>
        <v>0</v>
      </c>
      <c r="E9793">
        <f ca="1"/>
        <v>0</v>
      </c>
      <c r="F9793">
        <f ca="1"/>
        <v>0</v>
      </c>
      <c r="G9793">
        <f ca="1"/>
        <v>0</v>
      </c>
      <c r="I9793" s="4">
        <f ca="1"/>
        <v>0</v>
      </c>
    </row>
    <row r="9794" spans="1:9" ht="14.4" hidden="1" customHeight="1" x14ac:dyDescent="0.3">
      <c r="A9794">
        <f ca="1"/>
        <v>0</v>
      </c>
      <c r="C9794">
        <f ca="1"/>
        <v>0</v>
      </c>
      <c r="D9794">
        <f ca="1"/>
        <v>0</v>
      </c>
      <c r="E9794">
        <f ca="1"/>
        <v>0</v>
      </c>
      <c r="F9794">
        <f ca="1"/>
        <v>0</v>
      </c>
      <c r="G9794">
        <f ca="1"/>
        <v>0</v>
      </c>
      <c r="I9794" s="4">
        <f ca="1"/>
        <v>0</v>
      </c>
    </row>
    <row r="9795" spans="1:9" ht="14.4" hidden="1" customHeight="1" x14ac:dyDescent="0.3">
      <c r="A9795">
        <f ca="1"/>
        <v>0</v>
      </c>
      <c r="C9795">
        <f ca="1"/>
        <v>0</v>
      </c>
      <c r="D9795">
        <f ca="1"/>
        <v>0</v>
      </c>
      <c r="E9795">
        <f ca="1"/>
        <v>0</v>
      </c>
      <c r="F9795">
        <f ca="1"/>
        <v>0</v>
      </c>
      <c r="G9795">
        <f ca="1"/>
        <v>0</v>
      </c>
      <c r="I9795" s="4">
        <f ca="1"/>
        <v>0</v>
      </c>
    </row>
    <row r="9796" spans="1:9" ht="14.4" hidden="1" customHeight="1" x14ac:dyDescent="0.3">
      <c r="A9796">
        <f ca="1"/>
        <v>0</v>
      </c>
      <c r="C9796">
        <f ca="1"/>
        <v>0</v>
      </c>
      <c r="D9796">
        <f ca="1"/>
        <v>0</v>
      </c>
      <c r="E9796">
        <f ca="1"/>
        <v>0</v>
      </c>
      <c r="F9796">
        <f ca="1"/>
        <v>0</v>
      </c>
      <c r="G9796">
        <f ca="1"/>
        <v>0</v>
      </c>
      <c r="I9796" s="4">
        <f ca="1"/>
        <v>0</v>
      </c>
    </row>
    <row r="9797" spans="1:9" ht="14.4" hidden="1" customHeight="1" x14ac:dyDescent="0.3">
      <c r="A9797">
        <f ca="1"/>
        <v>0</v>
      </c>
      <c r="C9797">
        <f ca="1"/>
        <v>0</v>
      </c>
      <c r="D9797">
        <f ca="1"/>
        <v>0</v>
      </c>
      <c r="E9797">
        <f ca="1"/>
        <v>0</v>
      </c>
      <c r="F9797">
        <f ca="1"/>
        <v>0</v>
      </c>
      <c r="G9797">
        <f ca="1"/>
        <v>0</v>
      </c>
      <c r="I9797" s="4">
        <f ca="1"/>
        <v>0</v>
      </c>
    </row>
    <row r="9798" spans="1:9" ht="14.4" hidden="1" customHeight="1" x14ac:dyDescent="0.3">
      <c r="A9798">
        <f ca="1"/>
        <v>0</v>
      </c>
      <c r="C9798">
        <f ca="1"/>
        <v>0</v>
      </c>
      <c r="D9798">
        <f ca="1"/>
        <v>0</v>
      </c>
      <c r="E9798">
        <f ca="1"/>
        <v>0</v>
      </c>
      <c r="F9798">
        <f ca="1"/>
        <v>0</v>
      </c>
      <c r="G9798">
        <f ca="1"/>
        <v>0</v>
      </c>
      <c r="I9798" s="4">
        <f ca="1"/>
        <v>0</v>
      </c>
    </row>
    <row r="9799" spans="1:9" ht="14.4" hidden="1" customHeight="1" x14ac:dyDescent="0.3">
      <c r="A9799">
        <f ca="1"/>
        <v>0</v>
      </c>
      <c r="C9799">
        <f ca="1"/>
        <v>0</v>
      </c>
      <c r="D9799">
        <f ca="1"/>
        <v>0</v>
      </c>
      <c r="E9799">
        <f ca="1"/>
        <v>0</v>
      </c>
      <c r="F9799">
        <f ca="1"/>
        <v>0</v>
      </c>
      <c r="G9799">
        <f ca="1"/>
        <v>0</v>
      </c>
      <c r="I9799" s="4">
        <f ca="1"/>
        <v>0</v>
      </c>
    </row>
    <row r="9800" spans="1:9" ht="14.4" hidden="1" customHeight="1" x14ac:dyDescent="0.3">
      <c r="A9800">
        <f ca="1"/>
        <v>0</v>
      </c>
      <c r="C9800">
        <f ca="1"/>
        <v>0</v>
      </c>
      <c r="D9800">
        <f ca="1"/>
        <v>0</v>
      </c>
      <c r="E9800">
        <f ca="1"/>
        <v>0</v>
      </c>
      <c r="F9800">
        <f ca="1"/>
        <v>0</v>
      </c>
      <c r="G9800">
        <f ca="1"/>
        <v>0</v>
      </c>
      <c r="I9800" s="4">
        <f ca="1"/>
        <v>0</v>
      </c>
    </row>
    <row r="9801" spans="1:9" ht="14.4" hidden="1" customHeight="1" x14ac:dyDescent="0.3">
      <c r="A9801">
        <f ca="1"/>
        <v>0</v>
      </c>
      <c r="C9801">
        <f ca="1"/>
        <v>0</v>
      </c>
      <c r="D9801">
        <f ca="1"/>
        <v>0</v>
      </c>
      <c r="E9801">
        <f ca="1"/>
        <v>0</v>
      </c>
      <c r="F9801">
        <f ca="1"/>
        <v>0</v>
      </c>
      <c r="G9801">
        <f ca="1"/>
        <v>0</v>
      </c>
      <c r="I9801" s="4">
        <f ca="1"/>
        <v>0</v>
      </c>
    </row>
    <row r="9802" spans="1:9" ht="14.4" hidden="1" customHeight="1" x14ac:dyDescent="0.3">
      <c r="A9802">
        <f ca="1"/>
        <v>0</v>
      </c>
      <c r="C9802">
        <f ca="1"/>
        <v>0</v>
      </c>
      <c r="D9802">
        <f ca="1"/>
        <v>0</v>
      </c>
      <c r="E9802">
        <f ca="1"/>
        <v>0</v>
      </c>
      <c r="F9802">
        <f ca="1"/>
        <v>0</v>
      </c>
      <c r="G9802">
        <f ca="1"/>
        <v>0</v>
      </c>
      <c r="I9802" s="4">
        <f ca="1"/>
        <v>0</v>
      </c>
    </row>
    <row r="9803" spans="1:9" ht="14.4" hidden="1" customHeight="1" x14ac:dyDescent="0.3">
      <c r="A9803">
        <f ca="1"/>
        <v>0</v>
      </c>
      <c r="C9803">
        <f ca="1"/>
        <v>0</v>
      </c>
      <c r="D9803">
        <f ca="1"/>
        <v>0</v>
      </c>
      <c r="E9803">
        <f ca="1"/>
        <v>0</v>
      </c>
      <c r="F9803">
        <f ca="1"/>
        <v>0</v>
      </c>
      <c r="G9803">
        <f ca="1"/>
        <v>0</v>
      </c>
      <c r="I9803" s="4">
        <f ca="1"/>
        <v>0</v>
      </c>
    </row>
    <row r="9804" spans="1:9" ht="14.4" hidden="1" customHeight="1" x14ac:dyDescent="0.3">
      <c r="A9804">
        <f ca="1"/>
        <v>0</v>
      </c>
      <c r="C9804">
        <f ca="1"/>
        <v>0</v>
      </c>
      <c r="D9804">
        <f ca="1"/>
        <v>0</v>
      </c>
      <c r="E9804">
        <f ca="1"/>
        <v>0</v>
      </c>
      <c r="F9804">
        <f ca="1"/>
        <v>0</v>
      </c>
      <c r="G9804">
        <f ca="1"/>
        <v>0</v>
      </c>
      <c r="I9804" s="4">
        <f ca="1"/>
        <v>0</v>
      </c>
    </row>
    <row r="9805" spans="1:9" ht="14.4" hidden="1" customHeight="1" x14ac:dyDescent="0.3">
      <c r="A9805">
        <f ca="1"/>
        <v>0</v>
      </c>
      <c r="C9805">
        <f ca="1"/>
        <v>0</v>
      </c>
      <c r="D9805">
        <f ca="1"/>
        <v>0</v>
      </c>
      <c r="E9805">
        <f ca="1"/>
        <v>0</v>
      </c>
      <c r="F9805">
        <f ca="1"/>
        <v>0</v>
      </c>
      <c r="G9805">
        <f ca="1"/>
        <v>0</v>
      </c>
      <c r="I9805" s="4">
        <f ca="1"/>
        <v>0</v>
      </c>
    </row>
    <row r="9806" spans="1:9" ht="14.4" hidden="1" customHeight="1" x14ac:dyDescent="0.3">
      <c r="A9806">
        <f ca="1"/>
        <v>0</v>
      </c>
      <c r="C9806">
        <f ca="1"/>
        <v>0</v>
      </c>
      <c r="D9806">
        <f ca="1"/>
        <v>0</v>
      </c>
      <c r="E9806">
        <f ca="1"/>
        <v>0</v>
      </c>
      <c r="F9806">
        <f ca="1"/>
        <v>0</v>
      </c>
      <c r="G9806">
        <f ca="1"/>
        <v>0</v>
      </c>
      <c r="I9806" s="4">
        <f ca="1"/>
        <v>0</v>
      </c>
    </row>
    <row r="9807" spans="1:9" ht="14.4" hidden="1" customHeight="1" x14ac:dyDescent="0.3">
      <c r="A9807">
        <f ca="1"/>
        <v>0</v>
      </c>
      <c r="C9807">
        <f ca="1"/>
        <v>0</v>
      </c>
      <c r="D9807">
        <f ca="1"/>
        <v>0</v>
      </c>
      <c r="E9807">
        <f ca="1"/>
        <v>0</v>
      </c>
      <c r="F9807">
        <f ca="1"/>
        <v>0</v>
      </c>
      <c r="G9807">
        <f ca="1"/>
        <v>0</v>
      </c>
      <c r="I9807" s="4">
        <f ca="1"/>
        <v>0</v>
      </c>
    </row>
    <row r="9808" spans="1:9" ht="14.4" hidden="1" customHeight="1" x14ac:dyDescent="0.3">
      <c r="A9808">
        <f ca="1"/>
        <v>0</v>
      </c>
      <c r="C9808">
        <f ca="1"/>
        <v>0</v>
      </c>
      <c r="D9808">
        <f ca="1"/>
        <v>0</v>
      </c>
      <c r="E9808">
        <f ca="1"/>
        <v>0</v>
      </c>
      <c r="F9808">
        <f ca="1"/>
        <v>0</v>
      </c>
      <c r="G9808">
        <f ca="1"/>
        <v>0</v>
      </c>
      <c r="I9808" s="4">
        <f ca="1"/>
        <v>0</v>
      </c>
    </row>
    <row r="9809" spans="1:9" ht="14.4" hidden="1" customHeight="1" x14ac:dyDescent="0.3">
      <c r="A9809">
        <f ca="1"/>
        <v>0</v>
      </c>
      <c r="C9809">
        <f ca="1"/>
        <v>0</v>
      </c>
      <c r="D9809">
        <f ca="1"/>
        <v>0</v>
      </c>
      <c r="E9809">
        <f ca="1"/>
        <v>0</v>
      </c>
      <c r="F9809">
        <f ca="1"/>
        <v>0</v>
      </c>
      <c r="G9809">
        <f ca="1"/>
        <v>0</v>
      </c>
      <c r="I9809" s="4">
        <f ca="1"/>
        <v>0</v>
      </c>
    </row>
    <row r="9810" spans="1:9" ht="14.4" hidden="1" customHeight="1" x14ac:dyDescent="0.3">
      <c r="A9810">
        <f ca="1"/>
        <v>0</v>
      </c>
      <c r="C9810">
        <f ca="1"/>
        <v>0</v>
      </c>
      <c r="D9810">
        <f ca="1"/>
        <v>0</v>
      </c>
      <c r="E9810">
        <f ca="1"/>
        <v>0</v>
      </c>
      <c r="F9810">
        <f ca="1"/>
        <v>0</v>
      </c>
      <c r="G9810">
        <f ca="1"/>
        <v>0</v>
      </c>
      <c r="I9810" s="4">
        <f ca="1"/>
        <v>0</v>
      </c>
    </row>
    <row r="9811" spans="1:9" ht="14.4" hidden="1" customHeight="1" x14ac:dyDescent="0.3">
      <c r="A9811">
        <f ca="1"/>
        <v>0</v>
      </c>
      <c r="C9811">
        <f ca="1"/>
        <v>0</v>
      </c>
      <c r="D9811">
        <f ca="1"/>
        <v>0</v>
      </c>
      <c r="E9811">
        <f ca="1"/>
        <v>0</v>
      </c>
      <c r="F9811">
        <f ca="1"/>
        <v>0</v>
      </c>
      <c r="G9811">
        <f ca="1"/>
        <v>0</v>
      </c>
      <c r="I9811" s="4">
        <f ca="1"/>
        <v>0</v>
      </c>
    </row>
    <row r="9812" spans="1:9" ht="14.4" hidden="1" customHeight="1" x14ac:dyDescent="0.3">
      <c r="A9812">
        <f ca="1"/>
        <v>0</v>
      </c>
      <c r="C9812">
        <f ca="1"/>
        <v>0</v>
      </c>
      <c r="D9812">
        <f ca="1"/>
        <v>0</v>
      </c>
      <c r="E9812">
        <f ca="1"/>
        <v>0</v>
      </c>
      <c r="F9812">
        <f ca="1"/>
        <v>0</v>
      </c>
      <c r="G9812">
        <f ca="1"/>
        <v>0</v>
      </c>
      <c r="I9812" s="4">
        <f ca="1"/>
        <v>0</v>
      </c>
    </row>
    <row r="9813" spans="1:9" ht="14.4" hidden="1" customHeight="1" x14ac:dyDescent="0.3">
      <c r="A9813">
        <f ca="1"/>
        <v>0</v>
      </c>
      <c r="C9813">
        <f ca="1"/>
        <v>0</v>
      </c>
      <c r="D9813">
        <f ca="1"/>
        <v>0</v>
      </c>
      <c r="E9813">
        <f ca="1"/>
        <v>0</v>
      </c>
      <c r="F9813">
        <f ca="1"/>
        <v>0</v>
      </c>
      <c r="G9813">
        <f ca="1"/>
        <v>0</v>
      </c>
      <c r="I9813" s="4">
        <f ca="1"/>
        <v>0</v>
      </c>
    </row>
    <row r="9814" spans="1:9" ht="14.4" hidden="1" customHeight="1" x14ac:dyDescent="0.3">
      <c r="A9814">
        <f ca="1"/>
        <v>0</v>
      </c>
      <c r="C9814">
        <f ca="1"/>
        <v>0</v>
      </c>
      <c r="D9814">
        <f ca="1"/>
        <v>0</v>
      </c>
      <c r="E9814">
        <f ca="1"/>
        <v>0</v>
      </c>
      <c r="F9814">
        <f ca="1"/>
        <v>0</v>
      </c>
      <c r="G9814">
        <f ca="1"/>
        <v>0</v>
      </c>
      <c r="I9814" s="4">
        <f ca="1"/>
        <v>0</v>
      </c>
    </row>
    <row r="9815" spans="1:9" ht="14.4" hidden="1" customHeight="1" x14ac:dyDescent="0.3">
      <c r="A9815">
        <f ca="1"/>
        <v>0</v>
      </c>
      <c r="C9815">
        <f ca="1"/>
        <v>0</v>
      </c>
      <c r="D9815">
        <f ca="1"/>
        <v>0</v>
      </c>
      <c r="E9815">
        <f ca="1"/>
        <v>0</v>
      </c>
      <c r="F9815">
        <f ca="1"/>
        <v>0</v>
      </c>
      <c r="G9815">
        <f ca="1"/>
        <v>0</v>
      </c>
      <c r="I9815" s="4">
        <f ca="1"/>
        <v>0</v>
      </c>
    </row>
    <row r="9816" spans="1:9" ht="14.4" hidden="1" customHeight="1" x14ac:dyDescent="0.3">
      <c r="A9816">
        <f ca="1"/>
        <v>0</v>
      </c>
      <c r="C9816">
        <f ca="1"/>
        <v>0</v>
      </c>
      <c r="D9816">
        <f ca="1"/>
        <v>0</v>
      </c>
      <c r="E9816">
        <f ca="1"/>
        <v>0</v>
      </c>
      <c r="F9816">
        <f ca="1"/>
        <v>0</v>
      </c>
      <c r="G9816">
        <f ca="1"/>
        <v>0</v>
      </c>
      <c r="I9816" s="4">
        <f ca="1"/>
        <v>0</v>
      </c>
    </row>
    <row r="9817" spans="1:9" ht="14.4" hidden="1" customHeight="1" x14ac:dyDescent="0.3">
      <c r="A9817">
        <f ca="1"/>
        <v>0</v>
      </c>
      <c r="C9817">
        <f ca="1"/>
        <v>0</v>
      </c>
      <c r="D9817">
        <f ca="1"/>
        <v>0</v>
      </c>
      <c r="E9817">
        <f ca="1"/>
        <v>0</v>
      </c>
      <c r="F9817">
        <f ca="1"/>
        <v>0</v>
      </c>
      <c r="G9817">
        <f ca="1"/>
        <v>0</v>
      </c>
      <c r="I9817" s="4">
        <f ca="1"/>
        <v>0</v>
      </c>
    </row>
    <row r="9818" spans="1:9" ht="14.4" hidden="1" customHeight="1" x14ac:dyDescent="0.3">
      <c r="A9818">
        <f ca="1"/>
        <v>0</v>
      </c>
      <c r="C9818">
        <f ca="1"/>
        <v>0</v>
      </c>
      <c r="D9818">
        <f ca="1"/>
        <v>0</v>
      </c>
      <c r="E9818">
        <f ca="1"/>
        <v>0</v>
      </c>
      <c r="F9818">
        <f ca="1"/>
        <v>0</v>
      </c>
      <c r="G9818">
        <f ca="1"/>
        <v>0</v>
      </c>
      <c r="I9818" s="4">
        <f ca="1"/>
        <v>0</v>
      </c>
    </row>
    <row r="9819" spans="1:9" ht="14.4" hidden="1" customHeight="1" x14ac:dyDescent="0.3">
      <c r="A9819">
        <f ca="1"/>
        <v>0</v>
      </c>
      <c r="C9819">
        <f ca="1"/>
        <v>0</v>
      </c>
      <c r="D9819">
        <f ca="1"/>
        <v>0</v>
      </c>
      <c r="E9819">
        <f ca="1"/>
        <v>0</v>
      </c>
      <c r="F9819">
        <f ca="1"/>
        <v>0</v>
      </c>
      <c r="G9819">
        <f ca="1"/>
        <v>0</v>
      </c>
      <c r="I9819" s="4">
        <f ca="1"/>
        <v>0</v>
      </c>
    </row>
    <row r="9820" spans="1:9" ht="14.4" hidden="1" customHeight="1" x14ac:dyDescent="0.3">
      <c r="A9820">
        <f ca="1"/>
        <v>0</v>
      </c>
      <c r="C9820">
        <f ca="1"/>
        <v>0</v>
      </c>
      <c r="D9820">
        <f ca="1"/>
        <v>0</v>
      </c>
      <c r="E9820">
        <f ca="1"/>
        <v>0</v>
      </c>
      <c r="F9820">
        <f ca="1"/>
        <v>0</v>
      </c>
      <c r="G9820">
        <f ca="1"/>
        <v>0</v>
      </c>
      <c r="I9820" s="4">
        <f ca="1"/>
        <v>0</v>
      </c>
    </row>
    <row r="9821" spans="1:9" ht="14.4" hidden="1" customHeight="1" x14ac:dyDescent="0.3">
      <c r="A9821">
        <f ca="1"/>
        <v>0</v>
      </c>
      <c r="C9821">
        <f ca="1"/>
        <v>0</v>
      </c>
      <c r="D9821">
        <f ca="1"/>
        <v>0</v>
      </c>
      <c r="E9821">
        <f ca="1"/>
        <v>0</v>
      </c>
      <c r="F9821">
        <f ca="1"/>
        <v>0</v>
      </c>
      <c r="G9821">
        <f ca="1"/>
        <v>0</v>
      </c>
      <c r="I9821" s="4">
        <f ca="1"/>
        <v>0</v>
      </c>
    </row>
    <row r="9822" spans="1:9" ht="14.4" hidden="1" customHeight="1" x14ac:dyDescent="0.3">
      <c r="A9822">
        <f ca="1"/>
        <v>0</v>
      </c>
      <c r="C9822">
        <f ca="1"/>
        <v>0</v>
      </c>
      <c r="D9822">
        <f ca="1"/>
        <v>0</v>
      </c>
      <c r="E9822">
        <f ca="1"/>
        <v>0</v>
      </c>
      <c r="F9822">
        <f ca="1"/>
        <v>0</v>
      </c>
      <c r="G9822">
        <f ca="1"/>
        <v>0</v>
      </c>
      <c r="I9822" s="4">
        <f ca="1"/>
        <v>0</v>
      </c>
    </row>
    <row r="9823" spans="1:9" ht="14.4" hidden="1" customHeight="1" x14ac:dyDescent="0.3">
      <c r="A9823">
        <f ca="1"/>
        <v>0</v>
      </c>
      <c r="C9823">
        <f ca="1"/>
        <v>0</v>
      </c>
      <c r="D9823">
        <f ca="1"/>
        <v>0</v>
      </c>
      <c r="E9823">
        <f ca="1"/>
        <v>0</v>
      </c>
      <c r="F9823">
        <f ca="1"/>
        <v>0</v>
      </c>
      <c r="G9823">
        <f ca="1"/>
        <v>0</v>
      </c>
      <c r="I9823" s="4">
        <f ca="1"/>
        <v>0</v>
      </c>
    </row>
    <row r="9824" spans="1:9" ht="14.4" hidden="1" customHeight="1" x14ac:dyDescent="0.3">
      <c r="A9824">
        <f ca="1"/>
        <v>0</v>
      </c>
      <c r="C9824">
        <f ca="1"/>
        <v>0</v>
      </c>
      <c r="D9824">
        <f ca="1"/>
        <v>0</v>
      </c>
      <c r="E9824">
        <f ca="1"/>
        <v>0</v>
      </c>
      <c r="F9824">
        <f ca="1"/>
        <v>0</v>
      </c>
      <c r="G9824">
        <f ca="1"/>
        <v>0</v>
      </c>
      <c r="I9824" s="4">
        <f ca="1"/>
        <v>0</v>
      </c>
    </row>
    <row r="9825" spans="1:9" ht="14.4" hidden="1" customHeight="1" x14ac:dyDescent="0.3">
      <c r="A9825">
        <f ca="1"/>
        <v>0</v>
      </c>
      <c r="C9825">
        <f ca="1"/>
        <v>0</v>
      </c>
      <c r="D9825">
        <f ca="1"/>
        <v>0</v>
      </c>
      <c r="E9825">
        <f ca="1"/>
        <v>0</v>
      </c>
      <c r="F9825">
        <f ca="1"/>
        <v>0</v>
      </c>
      <c r="G9825">
        <f ca="1"/>
        <v>0</v>
      </c>
      <c r="I9825" s="4">
        <f ca="1"/>
        <v>0</v>
      </c>
    </row>
    <row r="9826" spans="1:9" ht="14.4" hidden="1" customHeight="1" x14ac:dyDescent="0.3">
      <c r="A9826">
        <f ca="1"/>
        <v>0</v>
      </c>
      <c r="C9826">
        <f ca="1"/>
        <v>0</v>
      </c>
      <c r="D9826">
        <f ca="1"/>
        <v>0</v>
      </c>
      <c r="E9826">
        <f ca="1"/>
        <v>0</v>
      </c>
      <c r="F9826">
        <f ca="1"/>
        <v>0</v>
      </c>
      <c r="G9826">
        <f ca="1"/>
        <v>0</v>
      </c>
      <c r="I9826" s="4">
        <f ca="1"/>
        <v>0</v>
      </c>
    </row>
    <row r="9827" spans="1:9" ht="14.4" hidden="1" customHeight="1" x14ac:dyDescent="0.3">
      <c r="A9827">
        <f ca="1"/>
        <v>0</v>
      </c>
      <c r="C9827">
        <f ca="1"/>
        <v>0</v>
      </c>
      <c r="D9827">
        <f ca="1"/>
        <v>0</v>
      </c>
      <c r="E9827">
        <f ca="1"/>
        <v>0</v>
      </c>
      <c r="F9827">
        <f ca="1"/>
        <v>0</v>
      </c>
      <c r="G9827">
        <f ca="1"/>
        <v>0</v>
      </c>
      <c r="I9827" s="4">
        <f ca="1"/>
        <v>0</v>
      </c>
    </row>
    <row r="9828" spans="1:9" ht="14.4" hidden="1" customHeight="1" x14ac:dyDescent="0.3">
      <c r="A9828">
        <f ca="1"/>
        <v>0</v>
      </c>
      <c r="C9828">
        <f ca="1"/>
        <v>0</v>
      </c>
      <c r="D9828">
        <f ca="1"/>
        <v>0</v>
      </c>
      <c r="E9828">
        <f ca="1"/>
        <v>0</v>
      </c>
      <c r="F9828">
        <f ca="1"/>
        <v>0</v>
      </c>
      <c r="G9828">
        <f ca="1"/>
        <v>0</v>
      </c>
      <c r="I9828" s="4">
        <f ca="1"/>
        <v>0</v>
      </c>
    </row>
    <row r="9829" spans="1:9" ht="14.4" hidden="1" customHeight="1" x14ac:dyDescent="0.3">
      <c r="A9829">
        <f ca="1"/>
        <v>0</v>
      </c>
      <c r="C9829">
        <f ca="1"/>
        <v>0</v>
      </c>
      <c r="D9829">
        <f ca="1"/>
        <v>0</v>
      </c>
      <c r="E9829">
        <f ca="1"/>
        <v>0</v>
      </c>
      <c r="F9829">
        <f ca="1"/>
        <v>0</v>
      </c>
      <c r="G9829">
        <f ca="1"/>
        <v>0</v>
      </c>
      <c r="I9829" s="4">
        <f ca="1"/>
        <v>0</v>
      </c>
    </row>
    <row r="9830" spans="1:9" ht="14.4" hidden="1" customHeight="1" x14ac:dyDescent="0.3">
      <c r="A9830">
        <f ca="1"/>
        <v>0</v>
      </c>
      <c r="C9830">
        <f ca="1"/>
        <v>0</v>
      </c>
      <c r="D9830">
        <f ca="1"/>
        <v>0</v>
      </c>
      <c r="E9830">
        <f ca="1"/>
        <v>0</v>
      </c>
      <c r="F9830">
        <f ca="1"/>
        <v>0</v>
      </c>
      <c r="G9830">
        <f ca="1"/>
        <v>0</v>
      </c>
      <c r="I9830" s="4">
        <f ca="1"/>
        <v>0</v>
      </c>
    </row>
    <row r="9831" spans="1:9" ht="14.4" hidden="1" customHeight="1" x14ac:dyDescent="0.3">
      <c r="A9831">
        <f ca="1"/>
        <v>0</v>
      </c>
      <c r="C9831">
        <f ca="1"/>
        <v>0</v>
      </c>
      <c r="D9831">
        <f ca="1"/>
        <v>0</v>
      </c>
      <c r="E9831">
        <f ca="1"/>
        <v>0</v>
      </c>
      <c r="F9831">
        <f ca="1"/>
        <v>0</v>
      </c>
      <c r="G9831">
        <f ca="1"/>
        <v>0</v>
      </c>
      <c r="I9831" s="4">
        <f ca="1"/>
        <v>0</v>
      </c>
    </row>
    <row r="9832" spans="1:9" ht="14.4" hidden="1" customHeight="1" x14ac:dyDescent="0.3">
      <c r="A9832">
        <f ca="1"/>
        <v>0</v>
      </c>
      <c r="C9832">
        <f ca="1"/>
        <v>0</v>
      </c>
      <c r="D9832">
        <f ca="1"/>
        <v>0</v>
      </c>
      <c r="E9832">
        <f ca="1"/>
        <v>0</v>
      </c>
      <c r="F9832">
        <f ca="1"/>
        <v>0</v>
      </c>
      <c r="G9832">
        <f ca="1"/>
        <v>0</v>
      </c>
      <c r="I9832" s="4">
        <f ca="1"/>
        <v>0</v>
      </c>
    </row>
    <row r="9833" spans="1:9" ht="14.4" hidden="1" customHeight="1" x14ac:dyDescent="0.3">
      <c r="A9833">
        <f ca="1"/>
        <v>0</v>
      </c>
      <c r="C9833">
        <f ca="1"/>
        <v>0</v>
      </c>
      <c r="D9833">
        <f ca="1"/>
        <v>0</v>
      </c>
      <c r="E9833">
        <f ca="1"/>
        <v>0</v>
      </c>
      <c r="F9833">
        <f ca="1"/>
        <v>0</v>
      </c>
      <c r="G9833">
        <f ca="1"/>
        <v>0</v>
      </c>
      <c r="I9833" s="4">
        <f ca="1"/>
        <v>0</v>
      </c>
    </row>
    <row r="9834" spans="1:9" ht="14.4" hidden="1" customHeight="1" x14ac:dyDescent="0.3">
      <c r="A9834">
        <f ca="1"/>
        <v>0</v>
      </c>
      <c r="C9834">
        <f ca="1"/>
        <v>0</v>
      </c>
      <c r="D9834">
        <f ca="1"/>
        <v>0</v>
      </c>
      <c r="E9834">
        <f ca="1"/>
        <v>0</v>
      </c>
      <c r="F9834">
        <f ca="1"/>
        <v>0</v>
      </c>
      <c r="G9834">
        <f ca="1"/>
        <v>0</v>
      </c>
      <c r="I9834" s="4">
        <f ca="1"/>
        <v>0</v>
      </c>
    </row>
    <row r="9835" spans="1:9" ht="14.4" hidden="1" customHeight="1" x14ac:dyDescent="0.3">
      <c r="A9835">
        <f ca="1"/>
        <v>0</v>
      </c>
      <c r="C9835">
        <f ca="1"/>
        <v>0</v>
      </c>
      <c r="D9835">
        <f ca="1"/>
        <v>0</v>
      </c>
      <c r="E9835">
        <f ca="1"/>
        <v>0</v>
      </c>
      <c r="F9835">
        <f ca="1"/>
        <v>0</v>
      </c>
      <c r="G9835">
        <f ca="1"/>
        <v>0</v>
      </c>
      <c r="I9835" s="4">
        <f ca="1"/>
        <v>0</v>
      </c>
    </row>
    <row r="9836" spans="1:9" ht="14.4" hidden="1" customHeight="1" x14ac:dyDescent="0.3">
      <c r="A9836">
        <f ca="1"/>
        <v>0</v>
      </c>
      <c r="C9836">
        <f ca="1"/>
        <v>0</v>
      </c>
      <c r="D9836">
        <f ca="1"/>
        <v>0</v>
      </c>
      <c r="E9836">
        <f ca="1"/>
        <v>0</v>
      </c>
      <c r="F9836">
        <f ca="1"/>
        <v>0</v>
      </c>
      <c r="G9836">
        <f ca="1"/>
        <v>0</v>
      </c>
      <c r="I9836" s="4">
        <f ca="1"/>
        <v>0</v>
      </c>
    </row>
    <row r="9837" spans="1:9" ht="14.4" hidden="1" customHeight="1" x14ac:dyDescent="0.3">
      <c r="A9837">
        <f ca="1"/>
        <v>0</v>
      </c>
      <c r="C9837">
        <f ca="1"/>
        <v>0</v>
      </c>
      <c r="D9837">
        <f ca="1"/>
        <v>0</v>
      </c>
      <c r="E9837">
        <f ca="1"/>
        <v>0</v>
      </c>
      <c r="F9837">
        <f ca="1"/>
        <v>0</v>
      </c>
      <c r="G9837">
        <f ca="1"/>
        <v>0</v>
      </c>
      <c r="I9837" s="4">
        <f ca="1"/>
        <v>0</v>
      </c>
    </row>
    <row r="9838" spans="1:9" ht="14.4" hidden="1" customHeight="1" x14ac:dyDescent="0.3">
      <c r="A9838">
        <f ca="1"/>
        <v>0</v>
      </c>
      <c r="C9838">
        <f ca="1"/>
        <v>0</v>
      </c>
      <c r="D9838">
        <f ca="1"/>
        <v>0</v>
      </c>
      <c r="E9838">
        <f ca="1"/>
        <v>0</v>
      </c>
      <c r="F9838">
        <f ca="1"/>
        <v>0</v>
      </c>
      <c r="G9838">
        <f ca="1"/>
        <v>0</v>
      </c>
      <c r="I9838" s="4">
        <f ca="1"/>
        <v>0</v>
      </c>
    </row>
    <row r="9839" spans="1:9" ht="14.4" hidden="1" customHeight="1" x14ac:dyDescent="0.3">
      <c r="A9839">
        <f ca="1"/>
        <v>0</v>
      </c>
      <c r="C9839">
        <f ca="1"/>
        <v>0</v>
      </c>
      <c r="D9839">
        <f ca="1"/>
        <v>0</v>
      </c>
      <c r="E9839">
        <f ca="1"/>
        <v>0</v>
      </c>
      <c r="F9839">
        <f ca="1"/>
        <v>0</v>
      </c>
      <c r="G9839">
        <f ca="1"/>
        <v>0</v>
      </c>
      <c r="I9839" s="4">
        <f ca="1"/>
        <v>0</v>
      </c>
    </row>
    <row r="9840" spans="1:9" ht="14.4" hidden="1" customHeight="1" x14ac:dyDescent="0.3">
      <c r="A9840">
        <f ca="1"/>
        <v>0</v>
      </c>
      <c r="C9840">
        <f ca="1"/>
        <v>0</v>
      </c>
      <c r="D9840">
        <f ca="1"/>
        <v>0</v>
      </c>
      <c r="E9840">
        <f ca="1"/>
        <v>0</v>
      </c>
      <c r="F9840">
        <f ca="1"/>
        <v>0</v>
      </c>
      <c r="G9840">
        <f ca="1"/>
        <v>0</v>
      </c>
      <c r="I9840" s="4">
        <f ca="1"/>
        <v>0</v>
      </c>
    </row>
    <row r="9841" spans="1:9" ht="14.4" hidden="1" customHeight="1" x14ac:dyDescent="0.3">
      <c r="A9841">
        <f ca="1"/>
        <v>0</v>
      </c>
      <c r="C9841">
        <f ca="1"/>
        <v>0</v>
      </c>
      <c r="D9841">
        <f ca="1"/>
        <v>0</v>
      </c>
      <c r="E9841">
        <f ca="1"/>
        <v>0</v>
      </c>
      <c r="F9841">
        <f ca="1"/>
        <v>0</v>
      </c>
      <c r="G9841">
        <f ca="1"/>
        <v>0</v>
      </c>
      <c r="I9841" s="4">
        <f ca="1"/>
        <v>0</v>
      </c>
    </row>
    <row r="9842" spans="1:9" ht="14.4" hidden="1" customHeight="1" x14ac:dyDescent="0.3">
      <c r="A9842">
        <f ca="1"/>
        <v>0</v>
      </c>
      <c r="C9842">
        <f ca="1"/>
        <v>0</v>
      </c>
      <c r="D9842">
        <f ca="1"/>
        <v>0</v>
      </c>
      <c r="E9842">
        <f ca="1"/>
        <v>0</v>
      </c>
      <c r="F9842">
        <f ca="1"/>
        <v>0</v>
      </c>
      <c r="G9842">
        <f ca="1"/>
        <v>0</v>
      </c>
      <c r="I9842" s="4">
        <f ca="1"/>
        <v>0</v>
      </c>
    </row>
    <row r="9843" spans="1:9" ht="14.4" hidden="1" customHeight="1" x14ac:dyDescent="0.3">
      <c r="A9843">
        <f ca="1"/>
        <v>0</v>
      </c>
      <c r="C9843">
        <f ca="1"/>
        <v>0</v>
      </c>
      <c r="D9843">
        <f ca="1"/>
        <v>0</v>
      </c>
      <c r="E9843">
        <f ca="1"/>
        <v>0</v>
      </c>
      <c r="F9843">
        <f ca="1"/>
        <v>0</v>
      </c>
      <c r="G9843">
        <f ca="1"/>
        <v>0</v>
      </c>
      <c r="I9843" s="4">
        <f ca="1"/>
        <v>0</v>
      </c>
    </row>
    <row r="9844" spans="1:9" ht="14.4" hidden="1" customHeight="1" x14ac:dyDescent="0.3">
      <c r="A9844">
        <f ca="1"/>
        <v>0</v>
      </c>
      <c r="C9844">
        <f ca="1"/>
        <v>0</v>
      </c>
      <c r="D9844">
        <f ca="1"/>
        <v>0</v>
      </c>
      <c r="E9844">
        <f ca="1"/>
        <v>0</v>
      </c>
      <c r="F9844">
        <f ca="1"/>
        <v>0</v>
      </c>
      <c r="G9844">
        <f ca="1"/>
        <v>0</v>
      </c>
      <c r="I9844" s="4">
        <f ca="1"/>
        <v>0</v>
      </c>
    </row>
    <row r="9845" spans="1:9" ht="14.4" hidden="1" customHeight="1" x14ac:dyDescent="0.3">
      <c r="A9845">
        <f ca="1"/>
        <v>0</v>
      </c>
      <c r="C9845">
        <f ca="1"/>
        <v>0</v>
      </c>
      <c r="D9845">
        <f ca="1"/>
        <v>0</v>
      </c>
      <c r="E9845">
        <f ca="1"/>
        <v>0</v>
      </c>
      <c r="F9845">
        <f ca="1"/>
        <v>0</v>
      </c>
      <c r="G9845">
        <f ca="1"/>
        <v>0</v>
      </c>
      <c r="I9845" s="4">
        <f ca="1"/>
        <v>0</v>
      </c>
    </row>
    <row r="9846" spans="1:9" ht="14.4" hidden="1" customHeight="1" x14ac:dyDescent="0.3">
      <c r="A9846">
        <f ca="1"/>
        <v>0</v>
      </c>
      <c r="C9846">
        <f ca="1"/>
        <v>0</v>
      </c>
      <c r="D9846">
        <f ca="1"/>
        <v>0</v>
      </c>
      <c r="E9846">
        <f ca="1"/>
        <v>0</v>
      </c>
      <c r="F9846">
        <f ca="1"/>
        <v>0</v>
      </c>
      <c r="G9846">
        <f ca="1"/>
        <v>0</v>
      </c>
      <c r="I9846" s="4">
        <f ca="1"/>
        <v>0</v>
      </c>
    </row>
    <row r="9847" spans="1:9" ht="14.4" hidden="1" customHeight="1" x14ac:dyDescent="0.3">
      <c r="A9847">
        <f ca="1"/>
        <v>0</v>
      </c>
      <c r="C9847">
        <f ca="1"/>
        <v>0</v>
      </c>
      <c r="D9847">
        <f ca="1"/>
        <v>0</v>
      </c>
      <c r="E9847">
        <f ca="1"/>
        <v>0</v>
      </c>
      <c r="F9847">
        <f ca="1"/>
        <v>0</v>
      </c>
      <c r="G9847">
        <f ca="1"/>
        <v>0</v>
      </c>
      <c r="I9847" s="4">
        <f ca="1"/>
        <v>0</v>
      </c>
    </row>
    <row r="9848" spans="1:9" ht="14.4" hidden="1" customHeight="1" x14ac:dyDescent="0.3">
      <c r="A9848">
        <f ca="1"/>
        <v>0</v>
      </c>
      <c r="C9848">
        <f ca="1"/>
        <v>0</v>
      </c>
      <c r="D9848">
        <f ca="1"/>
        <v>0</v>
      </c>
      <c r="E9848">
        <f ca="1"/>
        <v>0</v>
      </c>
      <c r="F9848">
        <f ca="1"/>
        <v>0</v>
      </c>
      <c r="G9848">
        <f ca="1"/>
        <v>0</v>
      </c>
      <c r="I9848" s="4">
        <f ca="1"/>
        <v>0</v>
      </c>
    </row>
    <row r="9849" spans="1:9" ht="14.4" hidden="1" customHeight="1" x14ac:dyDescent="0.3">
      <c r="A9849">
        <f ca="1"/>
        <v>0</v>
      </c>
      <c r="C9849">
        <f ca="1"/>
        <v>0</v>
      </c>
      <c r="D9849">
        <f ca="1"/>
        <v>0</v>
      </c>
      <c r="E9849">
        <f ca="1"/>
        <v>0</v>
      </c>
      <c r="F9849">
        <f ca="1"/>
        <v>0</v>
      </c>
      <c r="G9849">
        <f ca="1"/>
        <v>0</v>
      </c>
      <c r="I9849" s="4">
        <f ca="1"/>
        <v>0</v>
      </c>
    </row>
    <row r="9850" spans="1:9" ht="14.4" hidden="1" customHeight="1" x14ac:dyDescent="0.3">
      <c r="A9850">
        <f ca="1"/>
        <v>0</v>
      </c>
      <c r="C9850">
        <f ca="1"/>
        <v>0</v>
      </c>
      <c r="D9850">
        <f ca="1"/>
        <v>0</v>
      </c>
      <c r="E9850">
        <f ca="1"/>
        <v>0</v>
      </c>
      <c r="F9850">
        <f ca="1"/>
        <v>0</v>
      </c>
      <c r="G9850">
        <f ca="1"/>
        <v>0</v>
      </c>
      <c r="I9850" s="4">
        <f ca="1"/>
        <v>0</v>
      </c>
    </row>
    <row r="9851" spans="1:9" ht="14.4" hidden="1" customHeight="1" x14ac:dyDescent="0.3">
      <c r="A9851">
        <f ca="1"/>
        <v>0</v>
      </c>
      <c r="C9851">
        <f ca="1"/>
        <v>0</v>
      </c>
      <c r="D9851">
        <f ca="1"/>
        <v>0</v>
      </c>
      <c r="E9851">
        <f ca="1"/>
        <v>0</v>
      </c>
      <c r="F9851">
        <f ca="1"/>
        <v>0</v>
      </c>
      <c r="G9851">
        <f ca="1"/>
        <v>0</v>
      </c>
      <c r="I9851" s="4">
        <f ca="1"/>
        <v>0</v>
      </c>
    </row>
    <row r="9852" spans="1:9" ht="14.4" hidden="1" customHeight="1" x14ac:dyDescent="0.3">
      <c r="A9852">
        <f ca="1"/>
        <v>0</v>
      </c>
      <c r="C9852">
        <f ca="1"/>
        <v>0</v>
      </c>
      <c r="D9852">
        <f ca="1"/>
        <v>0</v>
      </c>
      <c r="E9852">
        <f ca="1"/>
        <v>0</v>
      </c>
      <c r="F9852">
        <f ca="1"/>
        <v>0</v>
      </c>
      <c r="G9852">
        <f ca="1"/>
        <v>0</v>
      </c>
      <c r="I9852" s="4">
        <f ca="1"/>
        <v>0</v>
      </c>
    </row>
    <row r="9853" spans="1:9" ht="14.4" hidden="1" customHeight="1" x14ac:dyDescent="0.3">
      <c r="A9853">
        <f ca="1"/>
        <v>0</v>
      </c>
      <c r="C9853">
        <f ca="1"/>
        <v>0</v>
      </c>
      <c r="D9853">
        <f ca="1"/>
        <v>0</v>
      </c>
      <c r="E9853">
        <f ca="1"/>
        <v>0</v>
      </c>
      <c r="F9853">
        <f ca="1"/>
        <v>0</v>
      </c>
      <c r="G9853">
        <f ca="1"/>
        <v>0</v>
      </c>
      <c r="I9853" s="4">
        <f ca="1"/>
        <v>0</v>
      </c>
    </row>
    <row r="9854" spans="1:9" ht="14.4" hidden="1" customHeight="1" x14ac:dyDescent="0.3">
      <c r="A9854">
        <f ca="1"/>
        <v>0</v>
      </c>
      <c r="C9854">
        <f ca="1"/>
        <v>0</v>
      </c>
      <c r="D9854">
        <f ca="1"/>
        <v>0</v>
      </c>
      <c r="E9854">
        <f ca="1"/>
        <v>0</v>
      </c>
      <c r="F9854">
        <f ca="1"/>
        <v>0</v>
      </c>
      <c r="G9854">
        <f ca="1"/>
        <v>0</v>
      </c>
      <c r="I9854" s="4">
        <f ca="1"/>
        <v>0</v>
      </c>
    </row>
    <row r="9855" spans="1:9" ht="14.4" hidden="1" customHeight="1" x14ac:dyDescent="0.3">
      <c r="A9855">
        <f ca="1"/>
        <v>0</v>
      </c>
      <c r="C9855">
        <f ca="1"/>
        <v>0</v>
      </c>
      <c r="D9855">
        <f ca="1"/>
        <v>0</v>
      </c>
      <c r="E9855">
        <f ca="1"/>
        <v>0</v>
      </c>
      <c r="F9855">
        <f ca="1"/>
        <v>0</v>
      </c>
      <c r="G9855">
        <f ca="1"/>
        <v>0</v>
      </c>
      <c r="I9855" s="4">
        <f ca="1"/>
        <v>0</v>
      </c>
    </row>
    <row r="9856" spans="1:9" ht="14.4" hidden="1" customHeight="1" x14ac:dyDescent="0.3">
      <c r="A9856">
        <f ca="1"/>
        <v>0</v>
      </c>
      <c r="C9856">
        <f ca="1"/>
        <v>0</v>
      </c>
      <c r="D9856">
        <f ca="1"/>
        <v>0</v>
      </c>
      <c r="E9856">
        <f ca="1"/>
        <v>0</v>
      </c>
      <c r="F9856">
        <f ca="1"/>
        <v>0</v>
      </c>
      <c r="G9856">
        <f ca="1"/>
        <v>0</v>
      </c>
      <c r="I9856" s="4">
        <f ca="1"/>
        <v>0</v>
      </c>
    </row>
    <row r="9857" spans="1:9" ht="14.4" hidden="1" customHeight="1" x14ac:dyDescent="0.3">
      <c r="A9857">
        <f ca="1"/>
        <v>0</v>
      </c>
      <c r="C9857">
        <f ca="1"/>
        <v>0</v>
      </c>
      <c r="D9857">
        <f ca="1"/>
        <v>0</v>
      </c>
      <c r="E9857">
        <f ca="1"/>
        <v>0</v>
      </c>
      <c r="F9857">
        <f ca="1"/>
        <v>0</v>
      </c>
      <c r="G9857">
        <f ca="1"/>
        <v>0</v>
      </c>
      <c r="I9857" s="4">
        <f ca="1"/>
        <v>0</v>
      </c>
    </row>
    <row r="9858" spans="1:9" ht="14.4" hidden="1" customHeight="1" x14ac:dyDescent="0.3">
      <c r="A9858">
        <f ca="1"/>
        <v>0</v>
      </c>
      <c r="C9858">
        <f ca="1"/>
        <v>0</v>
      </c>
      <c r="D9858">
        <f ca="1"/>
        <v>0</v>
      </c>
      <c r="E9858">
        <f ca="1"/>
        <v>0</v>
      </c>
      <c r="F9858">
        <f ca="1"/>
        <v>0</v>
      </c>
      <c r="G9858">
        <f ca="1"/>
        <v>0</v>
      </c>
      <c r="I9858" s="4">
        <f ca="1"/>
        <v>0</v>
      </c>
    </row>
    <row r="9859" spans="1:9" ht="14.4" hidden="1" customHeight="1" x14ac:dyDescent="0.3">
      <c r="A9859">
        <f ca="1"/>
        <v>0</v>
      </c>
      <c r="C9859">
        <f ca="1"/>
        <v>0</v>
      </c>
      <c r="D9859">
        <f ca="1"/>
        <v>0</v>
      </c>
      <c r="E9859">
        <f ca="1"/>
        <v>0</v>
      </c>
      <c r="F9859">
        <f ca="1"/>
        <v>0</v>
      </c>
      <c r="G9859">
        <f ca="1"/>
        <v>0</v>
      </c>
      <c r="I9859" s="4">
        <f ca="1"/>
        <v>0</v>
      </c>
    </row>
    <row r="9860" spans="1:9" ht="14.4" hidden="1" customHeight="1" x14ac:dyDescent="0.3">
      <c r="A9860">
        <f ca="1"/>
        <v>0</v>
      </c>
      <c r="C9860">
        <f ca="1"/>
        <v>0</v>
      </c>
      <c r="D9860">
        <f ca="1"/>
        <v>0</v>
      </c>
      <c r="E9860">
        <f ca="1"/>
        <v>0</v>
      </c>
      <c r="F9860">
        <f ca="1"/>
        <v>0</v>
      </c>
      <c r="G9860">
        <f ca="1"/>
        <v>0</v>
      </c>
      <c r="I9860" s="4">
        <f ca="1"/>
        <v>0</v>
      </c>
    </row>
    <row r="9861" spans="1:9" ht="14.4" hidden="1" customHeight="1" x14ac:dyDescent="0.3">
      <c r="A9861">
        <f ca="1"/>
        <v>0</v>
      </c>
      <c r="C9861">
        <f ca="1"/>
        <v>0</v>
      </c>
      <c r="D9861">
        <f ca="1"/>
        <v>0</v>
      </c>
      <c r="E9861">
        <f ca="1"/>
        <v>0</v>
      </c>
      <c r="F9861">
        <f ca="1"/>
        <v>0</v>
      </c>
      <c r="G9861">
        <f ca="1"/>
        <v>0</v>
      </c>
      <c r="I9861" s="4">
        <f ca="1"/>
        <v>0</v>
      </c>
    </row>
    <row r="9862" spans="1:9" ht="14.4" hidden="1" customHeight="1" x14ac:dyDescent="0.3">
      <c r="A9862">
        <f ca="1"/>
        <v>0</v>
      </c>
      <c r="C9862">
        <f ca="1"/>
        <v>0</v>
      </c>
      <c r="D9862">
        <f ca="1"/>
        <v>0</v>
      </c>
      <c r="E9862">
        <f ca="1"/>
        <v>0</v>
      </c>
      <c r="F9862">
        <f ca="1"/>
        <v>0</v>
      </c>
      <c r="G9862">
        <f ca="1"/>
        <v>0</v>
      </c>
      <c r="I9862" s="4">
        <f ca="1"/>
        <v>0</v>
      </c>
    </row>
    <row r="9863" spans="1:9" ht="14.4" hidden="1" customHeight="1" x14ac:dyDescent="0.3">
      <c r="A9863">
        <f ca="1"/>
        <v>0</v>
      </c>
      <c r="C9863">
        <f ca="1"/>
        <v>0</v>
      </c>
      <c r="D9863">
        <f ca="1"/>
        <v>0</v>
      </c>
      <c r="E9863">
        <f ca="1"/>
        <v>0</v>
      </c>
      <c r="F9863">
        <f ca="1"/>
        <v>0</v>
      </c>
      <c r="G9863">
        <f ca="1"/>
        <v>0</v>
      </c>
      <c r="I9863" s="4">
        <f ca="1"/>
        <v>0</v>
      </c>
    </row>
    <row r="9864" spans="1:9" ht="14.4" hidden="1" customHeight="1" x14ac:dyDescent="0.3">
      <c r="A9864">
        <f ca="1"/>
        <v>0</v>
      </c>
      <c r="C9864">
        <f ca="1"/>
        <v>0</v>
      </c>
      <c r="D9864">
        <f ca="1"/>
        <v>0</v>
      </c>
      <c r="E9864">
        <f ca="1"/>
        <v>0</v>
      </c>
      <c r="F9864">
        <f ca="1"/>
        <v>0</v>
      </c>
      <c r="G9864">
        <f ca="1"/>
        <v>0</v>
      </c>
      <c r="I9864" s="4">
        <f ca="1"/>
        <v>0</v>
      </c>
    </row>
    <row r="9865" spans="1:9" ht="14.4" hidden="1" customHeight="1" x14ac:dyDescent="0.3">
      <c r="A9865">
        <f ca="1"/>
        <v>0</v>
      </c>
      <c r="C9865">
        <f ca="1"/>
        <v>0</v>
      </c>
      <c r="D9865">
        <f ca="1"/>
        <v>0</v>
      </c>
      <c r="E9865">
        <f ca="1"/>
        <v>0</v>
      </c>
      <c r="F9865">
        <f ca="1"/>
        <v>0</v>
      </c>
      <c r="G9865">
        <f ca="1"/>
        <v>0</v>
      </c>
      <c r="I9865" s="4">
        <f ca="1"/>
        <v>0</v>
      </c>
    </row>
    <row r="9866" spans="1:9" ht="14.4" hidden="1" customHeight="1" x14ac:dyDescent="0.3">
      <c r="A9866">
        <f ca="1"/>
        <v>0</v>
      </c>
      <c r="C9866">
        <f ca="1"/>
        <v>0</v>
      </c>
      <c r="D9866">
        <f ca="1"/>
        <v>0</v>
      </c>
      <c r="E9866">
        <f ca="1"/>
        <v>0</v>
      </c>
      <c r="F9866">
        <f ca="1"/>
        <v>0</v>
      </c>
      <c r="G9866">
        <f ca="1"/>
        <v>0</v>
      </c>
      <c r="I9866" s="4">
        <f ca="1"/>
        <v>0</v>
      </c>
    </row>
    <row r="9867" spans="1:9" ht="14.4" hidden="1" customHeight="1" x14ac:dyDescent="0.3">
      <c r="A9867">
        <f ca="1"/>
        <v>0</v>
      </c>
      <c r="C9867">
        <f ca="1"/>
        <v>0</v>
      </c>
      <c r="D9867">
        <f ca="1"/>
        <v>0</v>
      </c>
      <c r="E9867">
        <f ca="1"/>
        <v>0</v>
      </c>
      <c r="F9867">
        <f ca="1"/>
        <v>0</v>
      </c>
      <c r="G9867">
        <f ca="1"/>
        <v>0</v>
      </c>
      <c r="I9867" s="4">
        <f ca="1"/>
        <v>0</v>
      </c>
    </row>
    <row r="9868" spans="1:9" ht="14.4" hidden="1" customHeight="1" x14ac:dyDescent="0.3">
      <c r="A9868">
        <f ca="1"/>
        <v>0</v>
      </c>
      <c r="C9868">
        <f ca="1"/>
        <v>0</v>
      </c>
      <c r="D9868">
        <f ca="1"/>
        <v>0</v>
      </c>
      <c r="E9868">
        <f ca="1"/>
        <v>0</v>
      </c>
      <c r="F9868">
        <f ca="1"/>
        <v>0</v>
      </c>
      <c r="G9868">
        <f ca="1"/>
        <v>0</v>
      </c>
      <c r="I9868" s="4">
        <f ca="1"/>
        <v>0</v>
      </c>
    </row>
    <row r="9869" spans="1:9" ht="14.4" hidden="1" customHeight="1" x14ac:dyDescent="0.3">
      <c r="A9869">
        <f ca="1"/>
        <v>0</v>
      </c>
      <c r="C9869">
        <f ca="1"/>
        <v>0</v>
      </c>
      <c r="D9869">
        <f ca="1"/>
        <v>0</v>
      </c>
      <c r="E9869">
        <f ca="1"/>
        <v>0</v>
      </c>
      <c r="F9869">
        <f ca="1"/>
        <v>0</v>
      </c>
      <c r="G9869">
        <f ca="1"/>
        <v>0</v>
      </c>
      <c r="I9869" s="4">
        <f ca="1"/>
        <v>0</v>
      </c>
    </row>
    <row r="9870" spans="1:9" ht="14.4" hidden="1" customHeight="1" x14ac:dyDescent="0.3">
      <c r="A9870">
        <f ca="1"/>
        <v>0</v>
      </c>
      <c r="C9870">
        <f ca="1"/>
        <v>0</v>
      </c>
      <c r="D9870">
        <f ca="1"/>
        <v>0</v>
      </c>
      <c r="E9870">
        <f ca="1"/>
        <v>0</v>
      </c>
      <c r="F9870">
        <f ca="1"/>
        <v>0</v>
      </c>
      <c r="G9870">
        <f ca="1"/>
        <v>0</v>
      </c>
      <c r="I9870" s="4">
        <f ca="1"/>
        <v>0</v>
      </c>
    </row>
    <row r="9871" spans="1:9" ht="14.4" hidden="1" customHeight="1" x14ac:dyDescent="0.3">
      <c r="A9871">
        <f ca="1"/>
        <v>0</v>
      </c>
      <c r="C9871">
        <f ca="1"/>
        <v>0</v>
      </c>
      <c r="D9871">
        <f ca="1"/>
        <v>0</v>
      </c>
      <c r="E9871">
        <f ca="1"/>
        <v>0</v>
      </c>
      <c r="F9871">
        <f ca="1"/>
        <v>0</v>
      </c>
      <c r="G9871">
        <f ca="1"/>
        <v>0</v>
      </c>
      <c r="I9871" s="4">
        <f ca="1"/>
        <v>0</v>
      </c>
    </row>
    <row r="9872" spans="1:9" ht="14.4" hidden="1" customHeight="1" x14ac:dyDescent="0.3">
      <c r="A9872">
        <f ca="1"/>
        <v>0</v>
      </c>
      <c r="C9872">
        <f ca="1"/>
        <v>0</v>
      </c>
      <c r="D9872">
        <f ca="1"/>
        <v>0</v>
      </c>
      <c r="E9872">
        <f ca="1"/>
        <v>0</v>
      </c>
      <c r="F9872">
        <f ca="1"/>
        <v>0</v>
      </c>
      <c r="G9872">
        <f ca="1"/>
        <v>0</v>
      </c>
      <c r="I9872" s="4">
        <f ca="1"/>
        <v>0</v>
      </c>
    </row>
    <row r="9873" spans="1:9" ht="14.4" hidden="1" customHeight="1" x14ac:dyDescent="0.3">
      <c r="A9873">
        <f ca="1"/>
        <v>0</v>
      </c>
      <c r="C9873">
        <f ca="1"/>
        <v>0</v>
      </c>
      <c r="D9873">
        <f ca="1"/>
        <v>0</v>
      </c>
      <c r="E9873">
        <f ca="1"/>
        <v>0</v>
      </c>
      <c r="F9873">
        <f ca="1"/>
        <v>0</v>
      </c>
      <c r="G9873">
        <f ca="1"/>
        <v>0</v>
      </c>
      <c r="I9873" s="4">
        <f ca="1"/>
        <v>0</v>
      </c>
    </row>
    <row r="9874" spans="1:9" ht="14.4" hidden="1" customHeight="1" x14ac:dyDescent="0.3">
      <c r="A9874">
        <f ca="1"/>
        <v>0</v>
      </c>
      <c r="C9874">
        <f ca="1"/>
        <v>0</v>
      </c>
      <c r="D9874">
        <f ca="1"/>
        <v>0</v>
      </c>
      <c r="E9874">
        <f ca="1"/>
        <v>0</v>
      </c>
      <c r="F9874">
        <f ca="1"/>
        <v>0</v>
      </c>
      <c r="G9874">
        <f ca="1"/>
        <v>0</v>
      </c>
      <c r="I9874" s="4">
        <f ca="1"/>
        <v>0</v>
      </c>
    </row>
    <row r="9875" spans="1:9" ht="14.4" hidden="1" customHeight="1" x14ac:dyDescent="0.3">
      <c r="A9875">
        <f ca="1"/>
        <v>0</v>
      </c>
      <c r="C9875">
        <f ca="1"/>
        <v>0</v>
      </c>
      <c r="D9875">
        <f ca="1"/>
        <v>0</v>
      </c>
      <c r="E9875">
        <f ca="1"/>
        <v>0</v>
      </c>
      <c r="F9875">
        <f ca="1"/>
        <v>0</v>
      </c>
      <c r="G9875">
        <f ca="1"/>
        <v>0</v>
      </c>
      <c r="I9875" s="4">
        <f ca="1"/>
        <v>0</v>
      </c>
    </row>
    <row r="9876" spans="1:9" ht="14.4" hidden="1" customHeight="1" x14ac:dyDescent="0.3">
      <c r="A9876">
        <f ca="1"/>
        <v>0</v>
      </c>
      <c r="C9876">
        <f ca="1"/>
        <v>0</v>
      </c>
      <c r="D9876">
        <f ca="1"/>
        <v>0</v>
      </c>
      <c r="E9876">
        <f ca="1"/>
        <v>0</v>
      </c>
      <c r="F9876">
        <f ca="1"/>
        <v>0</v>
      </c>
      <c r="G9876">
        <f ca="1"/>
        <v>0</v>
      </c>
      <c r="I9876" s="4">
        <f ca="1"/>
        <v>0</v>
      </c>
    </row>
    <row r="9877" spans="1:9" ht="14.4" hidden="1" customHeight="1" x14ac:dyDescent="0.3">
      <c r="A9877">
        <f ca="1"/>
        <v>0</v>
      </c>
      <c r="C9877">
        <f ca="1"/>
        <v>0</v>
      </c>
      <c r="D9877">
        <f ca="1"/>
        <v>0</v>
      </c>
      <c r="E9877">
        <f ca="1"/>
        <v>0</v>
      </c>
      <c r="F9877">
        <f ca="1"/>
        <v>0</v>
      </c>
      <c r="G9877">
        <f ca="1"/>
        <v>0</v>
      </c>
      <c r="I9877" s="4">
        <f ca="1"/>
        <v>0</v>
      </c>
    </row>
    <row r="9878" spans="1:9" ht="14.4" hidden="1" customHeight="1" x14ac:dyDescent="0.3">
      <c r="A9878">
        <f ca="1"/>
        <v>0</v>
      </c>
      <c r="C9878">
        <f ca="1"/>
        <v>0</v>
      </c>
      <c r="D9878">
        <f ca="1"/>
        <v>0</v>
      </c>
      <c r="E9878">
        <f ca="1"/>
        <v>0</v>
      </c>
      <c r="F9878">
        <f ca="1"/>
        <v>0</v>
      </c>
      <c r="G9878">
        <f ca="1"/>
        <v>0</v>
      </c>
      <c r="I9878" s="4">
        <f ca="1"/>
        <v>0</v>
      </c>
    </row>
    <row r="9879" spans="1:9" ht="14.4" hidden="1" customHeight="1" x14ac:dyDescent="0.3">
      <c r="A9879">
        <f ca="1"/>
        <v>0</v>
      </c>
      <c r="C9879">
        <f ca="1"/>
        <v>0</v>
      </c>
      <c r="D9879">
        <f ca="1"/>
        <v>0</v>
      </c>
      <c r="E9879">
        <f ca="1"/>
        <v>0</v>
      </c>
      <c r="F9879">
        <f ca="1"/>
        <v>0</v>
      </c>
      <c r="G9879">
        <f ca="1"/>
        <v>0</v>
      </c>
      <c r="I9879" s="4">
        <f ca="1"/>
        <v>0</v>
      </c>
    </row>
    <row r="9880" spans="1:9" ht="14.4" hidden="1" customHeight="1" x14ac:dyDescent="0.3">
      <c r="A9880">
        <f ca="1"/>
        <v>0</v>
      </c>
      <c r="C9880">
        <f ca="1"/>
        <v>0</v>
      </c>
      <c r="D9880">
        <f ca="1"/>
        <v>0</v>
      </c>
      <c r="E9880">
        <f ca="1"/>
        <v>0</v>
      </c>
      <c r="F9880">
        <f ca="1"/>
        <v>0</v>
      </c>
      <c r="G9880">
        <f ca="1"/>
        <v>0</v>
      </c>
      <c r="I9880" s="4">
        <f ca="1"/>
        <v>0</v>
      </c>
    </row>
    <row r="9881" spans="1:9" ht="14.4" hidden="1" customHeight="1" x14ac:dyDescent="0.3">
      <c r="A9881">
        <f ca="1"/>
        <v>0</v>
      </c>
      <c r="C9881">
        <f ca="1"/>
        <v>0</v>
      </c>
      <c r="D9881">
        <f ca="1"/>
        <v>0</v>
      </c>
      <c r="E9881">
        <f ca="1"/>
        <v>0</v>
      </c>
      <c r="F9881">
        <f ca="1"/>
        <v>0</v>
      </c>
      <c r="G9881">
        <f ca="1"/>
        <v>0</v>
      </c>
      <c r="I9881" s="4">
        <f ca="1"/>
        <v>0</v>
      </c>
    </row>
    <row r="9882" spans="1:9" ht="14.4" hidden="1" customHeight="1" x14ac:dyDescent="0.3">
      <c r="A9882">
        <f ca="1"/>
        <v>0</v>
      </c>
      <c r="C9882">
        <f ca="1"/>
        <v>0</v>
      </c>
      <c r="D9882">
        <f ca="1"/>
        <v>0</v>
      </c>
      <c r="E9882">
        <f ca="1"/>
        <v>0</v>
      </c>
      <c r="F9882">
        <f ca="1"/>
        <v>0</v>
      </c>
      <c r="G9882">
        <f ca="1"/>
        <v>0</v>
      </c>
      <c r="I9882" s="4">
        <f ca="1"/>
        <v>0</v>
      </c>
    </row>
    <row r="9883" spans="1:9" ht="14.4" hidden="1" customHeight="1" x14ac:dyDescent="0.3">
      <c r="A9883">
        <f ca="1"/>
        <v>0</v>
      </c>
      <c r="C9883">
        <f ca="1"/>
        <v>0</v>
      </c>
      <c r="D9883">
        <f ca="1"/>
        <v>0</v>
      </c>
      <c r="E9883">
        <f ca="1"/>
        <v>0</v>
      </c>
      <c r="F9883">
        <f ca="1"/>
        <v>0</v>
      </c>
      <c r="G9883">
        <f ca="1"/>
        <v>0</v>
      </c>
      <c r="I9883" s="4">
        <f ca="1"/>
        <v>0</v>
      </c>
    </row>
    <row r="9884" spans="1:9" ht="14.4" hidden="1" customHeight="1" x14ac:dyDescent="0.3">
      <c r="A9884">
        <f ca="1"/>
        <v>0</v>
      </c>
      <c r="C9884">
        <f ca="1"/>
        <v>0</v>
      </c>
      <c r="D9884">
        <f ca="1"/>
        <v>0</v>
      </c>
      <c r="E9884">
        <f ca="1"/>
        <v>0</v>
      </c>
      <c r="F9884">
        <f ca="1"/>
        <v>0</v>
      </c>
      <c r="G9884">
        <f ca="1"/>
        <v>0</v>
      </c>
      <c r="I9884" s="4">
        <f ca="1"/>
        <v>0</v>
      </c>
    </row>
    <row r="9885" spans="1:9" ht="14.4" hidden="1" customHeight="1" x14ac:dyDescent="0.3">
      <c r="A9885">
        <f ca="1"/>
        <v>0</v>
      </c>
      <c r="C9885">
        <f ca="1"/>
        <v>0</v>
      </c>
      <c r="D9885">
        <f ca="1"/>
        <v>0</v>
      </c>
      <c r="E9885">
        <f ca="1"/>
        <v>0</v>
      </c>
      <c r="F9885">
        <f ca="1"/>
        <v>0</v>
      </c>
      <c r="G9885">
        <f ca="1"/>
        <v>0</v>
      </c>
      <c r="I9885" s="4">
        <f ca="1"/>
        <v>0</v>
      </c>
    </row>
    <row r="9886" spans="1:9" ht="14.4" hidden="1" customHeight="1" x14ac:dyDescent="0.3">
      <c r="A9886">
        <f ca="1"/>
        <v>0</v>
      </c>
      <c r="C9886">
        <f ca="1"/>
        <v>0</v>
      </c>
      <c r="D9886">
        <f ca="1"/>
        <v>0</v>
      </c>
      <c r="E9886">
        <f ca="1"/>
        <v>0</v>
      </c>
      <c r="F9886">
        <f ca="1"/>
        <v>0</v>
      </c>
      <c r="G9886">
        <f ca="1"/>
        <v>0</v>
      </c>
      <c r="I9886" s="4">
        <f ca="1"/>
        <v>0</v>
      </c>
    </row>
    <row r="9887" spans="1:9" ht="14.4" hidden="1" customHeight="1" x14ac:dyDescent="0.3">
      <c r="A9887">
        <f ca="1"/>
        <v>0</v>
      </c>
      <c r="C9887">
        <f ca="1"/>
        <v>0</v>
      </c>
      <c r="D9887">
        <f ca="1"/>
        <v>0</v>
      </c>
      <c r="E9887">
        <f ca="1"/>
        <v>0</v>
      </c>
      <c r="F9887">
        <f ca="1"/>
        <v>0</v>
      </c>
      <c r="G9887">
        <f ca="1"/>
        <v>0</v>
      </c>
      <c r="I9887" s="4">
        <f ca="1"/>
        <v>0</v>
      </c>
    </row>
    <row r="9888" spans="1:9" ht="14.4" hidden="1" customHeight="1" x14ac:dyDescent="0.3">
      <c r="A9888">
        <f ca="1"/>
        <v>0</v>
      </c>
      <c r="C9888">
        <f ca="1"/>
        <v>0</v>
      </c>
      <c r="D9888">
        <f ca="1"/>
        <v>0</v>
      </c>
      <c r="E9888">
        <f ca="1"/>
        <v>0</v>
      </c>
      <c r="F9888">
        <f ca="1"/>
        <v>0</v>
      </c>
      <c r="G9888">
        <f ca="1"/>
        <v>0</v>
      </c>
      <c r="I9888" s="4">
        <f ca="1"/>
        <v>0</v>
      </c>
    </row>
    <row r="9889" spans="1:9" ht="14.4" hidden="1" customHeight="1" x14ac:dyDescent="0.3">
      <c r="A9889">
        <f ca="1"/>
        <v>0</v>
      </c>
      <c r="C9889">
        <f ca="1"/>
        <v>0</v>
      </c>
      <c r="D9889">
        <f ca="1"/>
        <v>0</v>
      </c>
      <c r="E9889">
        <f ca="1"/>
        <v>0</v>
      </c>
      <c r="F9889">
        <f ca="1"/>
        <v>0</v>
      </c>
      <c r="G9889">
        <f ca="1"/>
        <v>0</v>
      </c>
      <c r="I9889" s="4">
        <f ca="1"/>
        <v>0</v>
      </c>
    </row>
    <row r="9890" spans="1:9" ht="14.4" hidden="1" customHeight="1" x14ac:dyDescent="0.3">
      <c r="A9890">
        <f ca="1"/>
        <v>0</v>
      </c>
      <c r="C9890">
        <f ca="1"/>
        <v>0</v>
      </c>
      <c r="D9890">
        <f ca="1"/>
        <v>0</v>
      </c>
      <c r="E9890">
        <f ca="1"/>
        <v>0</v>
      </c>
      <c r="F9890">
        <f ca="1"/>
        <v>0</v>
      </c>
      <c r="G9890">
        <f ca="1"/>
        <v>0</v>
      </c>
      <c r="I9890" s="4">
        <f ca="1"/>
        <v>0</v>
      </c>
    </row>
    <row r="9891" spans="1:9" ht="14.4" hidden="1" customHeight="1" x14ac:dyDescent="0.3">
      <c r="A9891">
        <f ca="1"/>
        <v>0</v>
      </c>
      <c r="C9891">
        <f ca="1"/>
        <v>0</v>
      </c>
      <c r="D9891">
        <f ca="1"/>
        <v>0</v>
      </c>
      <c r="E9891">
        <f ca="1"/>
        <v>0</v>
      </c>
      <c r="F9891">
        <f ca="1"/>
        <v>0</v>
      </c>
      <c r="G9891">
        <f ca="1"/>
        <v>0</v>
      </c>
      <c r="I9891" s="4">
        <f ca="1"/>
        <v>0</v>
      </c>
    </row>
    <row r="9892" spans="1:9" ht="14.4" hidden="1" customHeight="1" x14ac:dyDescent="0.3">
      <c r="A9892">
        <f ca="1"/>
        <v>0</v>
      </c>
      <c r="C9892">
        <f ca="1"/>
        <v>0</v>
      </c>
      <c r="D9892">
        <f ca="1"/>
        <v>0</v>
      </c>
      <c r="E9892">
        <f ca="1"/>
        <v>0</v>
      </c>
      <c r="F9892">
        <f ca="1"/>
        <v>0</v>
      </c>
      <c r="G9892">
        <f ca="1"/>
        <v>0</v>
      </c>
      <c r="I9892" s="4">
        <f ca="1"/>
        <v>0</v>
      </c>
    </row>
    <row r="9893" spans="1:9" ht="14.4" hidden="1" customHeight="1" x14ac:dyDescent="0.3">
      <c r="A9893">
        <f ca="1"/>
        <v>0</v>
      </c>
      <c r="C9893">
        <f ca="1"/>
        <v>0</v>
      </c>
      <c r="D9893">
        <f ca="1"/>
        <v>0</v>
      </c>
      <c r="E9893">
        <f ca="1"/>
        <v>0</v>
      </c>
      <c r="F9893">
        <f ca="1"/>
        <v>0</v>
      </c>
      <c r="G9893">
        <f ca="1"/>
        <v>0</v>
      </c>
      <c r="I9893" s="4">
        <f ca="1"/>
        <v>0</v>
      </c>
    </row>
    <row r="9894" spans="1:9" ht="14.4" hidden="1" customHeight="1" x14ac:dyDescent="0.3">
      <c r="A9894">
        <f ca="1"/>
        <v>0</v>
      </c>
      <c r="C9894">
        <f ca="1"/>
        <v>0</v>
      </c>
      <c r="D9894">
        <f ca="1"/>
        <v>0</v>
      </c>
      <c r="E9894">
        <f ca="1"/>
        <v>0</v>
      </c>
      <c r="F9894">
        <f ca="1"/>
        <v>0</v>
      </c>
      <c r="G9894">
        <f ca="1"/>
        <v>0</v>
      </c>
      <c r="I9894" s="4">
        <f ca="1"/>
        <v>0</v>
      </c>
    </row>
    <row r="9895" spans="1:9" ht="14.4" hidden="1" customHeight="1" x14ac:dyDescent="0.3">
      <c r="A9895">
        <f ca="1"/>
        <v>0</v>
      </c>
      <c r="C9895">
        <f ca="1"/>
        <v>0</v>
      </c>
      <c r="D9895">
        <f ca="1"/>
        <v>0</v>
      </c>
      <c r="E9895">
        <f ca="1"/>
        <v>0</v>
      </c>
      <c r="F9895">
        <f ca="1"/>
        <v>0</v>
      </c>
      <c r="G9895">
        <f ca="1"/>
        <v>0</v>
      </c>
      <c r="I9895" s="4">
        <f ca="1"/>
        <v>0</v>
      </c>
    </row>
    <row r="9896" spans="1:9" ht="14.4" hidden="1" customHeight="1" x14ac:dyDescent="0.3">
      <c r="A9896">
        <f ca="1"/>
        <v>0</v>
      </c>
      <c r="C9896">
        <f ca="1"/>
        <v>0</v>
      </c>
      <c r="D9896">
        <f ca="1"/>
        <v>0</v>
      </c>
      <c r="E9896">
        <f ca="1"/>
        <v>0</v>
      </c>
      <c r="F9896">
        <f ca="1"/>
        <v>0</v>
      </c>
      <c r="G9896">
        <f ca="1"/>
        <v>0</v>
      </c>
      <c r="I9896" s="4">
        <f ca="1"/>
        <v>0</v>
      </c>
    </row>
    <row r="9897" spans="1:9" ht="14.4" hidden="1" customHeight="1" x14ac:dyDescent="0.3">
      <c r="A9897">
        <f ca="1"/>
        <v>0</v>
      </c>
      <c r="C9897">
        <f ca="1"/>
        <v>0</v>
      </c>
      <c r="D9897">
        <f ca="1"/>
        <v>0</v>
      </c>
      <c r="E9897">
        <f ca="1"/>
        <v>0</v>
      </c>
      <c r="F9897">
        <f ca="1"/>
        <v>0</v>
      </c>
      <c r="G9897">
        <f ca="1"/>
        <v>0</v>
      </c>
      <c r="I9897" s="4">
        <f ca="1"/>
        <v>0</v>
      </c>
    </row>
    <row r="9898" spans="1:9" ht="14.4" hidden="1" customHeight="1" x14ac:dyDescent="0.3">
      <c r="A9898">
        <f ca="1"/>
        <v>0</v>
      </c>
      <c r="C9898">
        <f ca="1"/>
        <v>0</v>
      </c>
      <c r="D9898">
        <f ca="1"/>
        <v>0</v>
      </c>
      <c r="E9898">
        <f ca="1"/>
        <v>0</v>
      </c>
      <c r="F9898">
        <f ca="1"/>
        <v>0</v>
      </c>
      <c r="G9898">
        <f ca="1"/>
        <v>0</v>
      </c>
      <c r="I9898" s="4">
        <f ca="1"/>
        <v>0</v>
      </c>
    </row>
    <row r="9899" spans="1:9" ht="14.4" hidden="1" customHeight="1" x14ac:dyDescent="0.3">
      <c r="A9899">
        <f ca="1"/>
        <v>0</v>
      </c>
      <c r="C9899">
        <f ca="1"/>
        <v>0</v>
      </c>
      <c r="D9899">
        <f ca="1"/>
        <v>0</v>
      </c>
      <c r="E9899">
        <f ca="1"/>
        <v>0</v>
      </c>
      <c r="F9899">
        <f ca="1"/>
        <v>0</v>
      </c>
      <c r="G9899">
        <f ca="1"/>
        <v>0</v>
      </c>
      <c r="I9899" s="4">
        <f ca="1"/>
        <v>0</v>
      </c>
    </row>
    <row r="9900" spans="1:9" ht="14.4" hidden="1" customHeight="1" x14ac:dyDescent="0.3">
      <c r="A9900">
        <f ca="1"/>
        <v>0</v>
      </c>
      <c r="C9900">
        <f ca="1"/>
        <v>0</v>
      </c>
      <c r="D9900">
        <f ca="1"/>
        <v>0</v>
      </c>
      <c r="E9900">
        <f ca="1"/>
        <v>0</v>
      </c>
      <c r="F9900">
        <f ca="1"/>
        <v>0</v>
      </c>
      <c r="G9900">
        <f ca="1"/>
        <v>0</v>
      </c>
      <c r="I9900" s="4">
        <f ca="1"/>
        <v>0</v>
      </c>
    </row>
    <row r="9901" spans="1:9" ht="14.4" hidden="1" customHeight="1" x14ac:dyDescent="0.3">
      <c r="A9901">
        <f ca="1"/>
        <v>0</v>
      </c>
      <c r="C9901">
        <f ca="1"/>
        <v>0</v>
      </c>
      <c r="D9901">
        <f ca="1"/>
        <v>0</v>
      </c>
      <c r="E9901">
        <f ca="1"/>
        <v>0</v>
      </c>
      <c r="F9901">
        <f ca="1"/>
        <v>0</v>
      </c>
      <c r="G9901">
        <f ca="1"/>
        <v>0</v>
      </c>
      <c r="I9901" s="4">
        <f ca="1"/>
        <v>0</v>
      </c>
    </row>
    <row r="9902" spans="1:9" ht="14.4" hidden="1" customHeight="1" x14ac:dyDescent="0.3">
      <c r="A9902">
        <f ca="1"/>
        <v>0</v>
      </c>
      <c r="C9902">
        <f ca="1"/>
        <v>0</v>
      </c>
      <c r="D9902">
        <f ca="1"/>
        <v>0</v>
      </c>
      <c r="E9902">
        <f ca="1"/>
        <v>0</v>
      </c>
      <c r="F9902">
        <f ca="1"/>
        <v>0</v>
      </c>
      <c r="G9902">
        <f ca="1"/>
        <v>0</v>
      </c>
      <c r="I9902" s="4">
        <f ca="1"/>
        <v>0</v>
      </c>
    </row>
    <row r="9903" spans="1:9" ht="14.4" hidden="1" customHeight="1" x14ac:dyDescent="0.3">
      <c r="A9903">
        <f ca="1"/>
        <v>0</v>
      </c>
      <c r="C9903">
        <f ca="1"/>
        <v>0</v>
      </c>
      <c r="D9903">
        <f ca="1"/>
        <v>0</v>
      </c>
      <c r="E9903">
        <f ca="1"/>
        <v>0</v>
      </c>
      <c r="F9903">
        <f ca="1"/>
        <v>0</v>
      </c>
      <c r="G9903">
        <f ca="1"/>
        <v>0</v>
      </c>
      <c r="I9903" s="4">
        <f ca="1"/>
        <v>0</v>
      </c>
    </row>
    <row r="9904" spans="1:9" ht="14.4" hidden="1" customHeight="1" x14ac:dyDescent="0.3">
      <c r="A9904">
        <f ca="1"/>
        <v>0</v>
      </c>
      <c r="C9904">
        <f ca="1"/>
        <v>0</v>
      </c>
      <c r="D9904">
        <f ca="1"/>
        <v>0</v>
      </c>
      <c r="E9904">
        <f ca="1"/>
        <v>0</v>
      </c>
      <c r="F9904">
        <f ca="1"/>
        <v>0</v>
      </c>
      <c r="G9904">
        <f ca="1"/>
        <v>0</v>
      </c>
      <c r="I9904" s="4">
        <f ca="1"/>
        <v>0</v>
      </c>
    </row>
    <row r="9905" spans="1:9" ht="14.4" hidden="1" customHeight="1" x14ac:dyDescent="0.3">
      <c r="A9905">
        <f ca="1"/>
        <v>0</v>
      </c>
      <c r="C9905">
        <f ca="1"/>
        <v>0</v>
      </c>
      <c r="D9905">
        <f ca="1"/>
        <v>0</v>
      </c>
      <c r="E9905">
        <f ca="1"/>
        <v>0</v>
      </c>
      <c r="F9905">
        <f ca="1"/>
        <v>0</v>
      </c>
      <c r="G9905">
        <f ca="1"/>
        <v>0</v>
      </c>
      <c r="I9905" s="4">
        <f ca="1"/>
        <v>0</v>
      </c>
    </row>
    <row r="9906" spans="1:9" ht="14.4" hidden="1" customHeight="1" x14ac:dyDescent="0.3">
      <c r="A9906">
        <f ca="1"/>
        <v>0</v>
      </c>
      <c r="C9906">
        <f ca="1"/>
        <v>0</v>
      </c>
      <c r="D9906">
        <f ca="1"/>
        <v>0</v>
      </c>
      <c r="E9906">
        <f ca="1"/>
        <v>0</v>
      </c>
      <c r="F9906">
        <f ca="1"/>
        <v>0</v>
      </c>
      <c r="G9906">
        <f ca="1"/>
        <v>0</v>
      </c>
      <c r="I9906" s="4">
        <f ca="1"/>
        <v>0</v>
      </c>
    </row>
    <row r="9907" spans="1:9" ht="14.4" hidden="1" customHeight="1" x14ac:dyDescent="0.3">
      <c r="A9907">
        <f ca="1"/>
        <v>0</v>
      </c>
      <c r="C9907">
        <f ca="1"/>
        <v>0</v>
      </c>
      <c r="D9907">
        <f ca="1"/>
        <v>0</v>
      </c>
      <c r="E9907">
        <f ca="1"/>
        <v>0</v>
      </c>
      <c r="F9907">
        <f ca="1"/>
        <v>0</v>
      </c>
      <c r="G9907">
        <f ca="1"/>
        <v>0</v>
      </c>
      <c r="I9907" s="4">
        <f ca="1"/>
        <v>0</v>
      </c>
    </row>
    <row r="9908" spans="1:9" ht="14.4" hidden="1" customHeight="1" x14ac:dyDescent="0.3">
      <c r="A9908">
        <f ca="1"/>
        <v>0</v>
      </c>
      <c r="C9908">
        <f ca="1"/>
        <v>0</v>
      </c>
      <c r="D9908">
        <f ca="1"/>
        <v>0</v>
      </c>
      <c r="E9908">
        <f ca="1"/>
        <v>0</v>
      </c>
      <c r="F9908">
        <f ca="1"/>
        <v>0</v>
      </c>
      <c r="G9908">
        <f ca="1"/>
        <v>0</v>
      </c>
      <c r="I9908" s="4">
        <f ca="1"/>
        <v>0</v>
      </c>
    </row>
    <row r="9909" spans="1:9" ht="14.4" hidden="1" customHeight="1" x14ac:dyDescent="0.3">
      <c r="A9909">
        <f ca="1"/>
        <v>0</v>
      </c>
      <c r="C9909">
        <f ca="1"/>
        <v>0</v>
      </c>
      <c r="D9909">
        <f ca="1"/>
        <v>0</v>
      </c>
      <c r="E9909">
        <f ca="1"/>
        <v>0</v>
      </c>
      <c r="F9909">
        <f ca="1"/>
        <v>0</v>
      </c>
      <c r="G9909">
        <f ca="1"/>
        <v>0</v>
      </c>
      <c r="I9909" s="4">
        <f ca="1"/>
        <v>0</v>
      </c>
    </row>
    <row r="9910" spans="1:9" ht="14.4" hidden="1" customHeight="1" x14ac:dyDescent="0.3">
      <c r="A9910">
        <f ca="1"/>
        <v>0</v>
      </c>
      <c r="C9910">
        <f ca="1"/>
        <v>0</v>
      </c>
      <c r="D9910">
        <f ca="1"/>
        <v>0</v>
      </c>
      <c r="E9910">
        <f ca="1"/>
        <v>0</v>
      </c>
      <c r="F9910">
        <f ca="1"/>
        <v>0</v>
      </c>
      <c r="G9910">
        <f ca="1"/>
        <v>0</v>
      </c>
      <c r="I9910" s="4">
        <f ca="1"/>
        <v>0</v>
      </c>
    </row>
    <row r="9911" spans="1:9" ht="14.4" hidden="1" customHeight="1" x14ac:dyDescent="0.3">
      <c r="A9911">
        <f ca="1"/>
        <v>0</v>
      </c>
      <c r="C9911">
        <f ca="1"/>
        <v>0</v>
      </c>
      <c r="D9911">
        <f ca="1"/>
        <v>0</v>
      </c>
      <c r="E9911">
        <f ca="1"/>
        <v>0</v>
      </c>
      <c r="F9911">
        <f ca="1"/>
        <v>0</v>
      </c>
      <c r="G9911">
        <f ca="1"/>
        <v>0</v>
      </c>
      <c r="I9911" s="4">
        <f ca="1"/>
        <v>0</v>
      </c>
    </row>
    <row r="9912" spans="1:9" ht="14.4" hidden="1" customHeight="1" x14ac:dyDescent="0.3">
      <c r="A9912">
        <f ca="1"/>
        <v>0</v>
      </c>
      <c r="C9912">
        <f ca="1"/>
        <v>0</v>
      </c>
      <c r="D9912">
        <f ca="1"/>
        <v>0</v>
      </c>
      <c r="E9912">
        <f ca="1"/>
        <v>0</v>
      </c>
      <c r="F9912">
        <f ca="1"/>
        <v>0</v>
      </c>
      <c r="G9912">
        <f ca="1"/>
        <v>0</v>
      </c>
      <c r="I9912" s="4">
        <f ca="1"/>
        <v>0</v>
      </c>
    </row>
    <row r="9913" spans="1:9" ht="14.4" hidden="1" customHeight="1" x14ac:dyDescent="0.3">
      <c r="A9913">
        <f ca="1"/>
        <v>0</v>
      </c>
      <c r="C9913">
        <f ca="1"/>
        <v>0</v>
      </c>
      <c r="D9913">
        <f ca="1"/>
        <v>0</v>
      </c>
      <c r="E9913">
        <f ca="1"/>
        <v>0</v>
      </c>
      <c r="F9913">
        <f ca="1"/>
        <v>0</v>
      </c>
      <c r="G9913">
        <f ca="1"/>
        <v>0</v>
      </c>
      <c r="I9913" s="4">
        <f ca="1"/>
        <v>0</v>
      </c>
    </row>
    <row r="9914" spans="1:9" ht="14.4" hidden="1" customHeight="1" x14ac:dyDescent="0.3">
      <c r="A9914">
        <f ca="1"/>
        <v>0</v>
      </c>
      <c r="C9914">
        <f ca="1"/>
        <v>0</v>
      </c>
      <c r="D9914">
        <f ca="1"/>
        <v>0</v>
      </c>
      <c r="E9914">
        <f ca="1"/>
        <v>0</v>
      </c>
      <c r="F9914">
        <f ca="1"/>
        <v>0</v>
      </c>
      <c r="G9914">
        <f ca="1"/>
        <v>0</v>
      </c>
      <c r="I9914" s="4">
        <f ca="1"/>
        <v>0</v>
      </c>
    </row>
    <row r="9915" spans="1:9" ht="14.4" hidden="1" customHeight="1" x14ac:dyDescent="0.3">
      <c r="A9915">
        <f ca="1"/>
        <v>0</v>
      </c>
      <c r="C9915">
        <f ca="1"/>
        <v>0</v>
      </c>
      <c r="D9915">
        <f ca="1"/>
        <v>0</v>
      </c>
      <c r="E9915">
        <f ca="1"/>
        <v>0</v>
      </c>
      <c r="F9915">
        <f ca="1"/>
        <v>0</v>
      </c>
      <c r="G9915">
        <f ca="1"/>
        <v>0</v>
      </c>
      <c r="I9915" s="4">
        <f ca="1"/>
        <v>0</v>
      </c>
    </row>
    <row r="9916" spans="1:9" ht="14.4" hidden="1" customHeight="1" x14ac:dyDescent="0.3">
      <c r="A9916">
        <f ca="1"/>
        <v>0</v>
      </c>
      <c r="C9916">
        <f ca="1"/>
        <v>0</v>
      </c>
      <c r="D9916">
        <f ca="1"/>
        <v>0</v>
      </c>
      <c r="E9916">
        <f ca="1"/>
        <v>0</v>
      </c>
      <c r="F9916">
        <f ca="1"/>
        <v>0</v>
      </c>
      <c r="G9916">
        <f ca="1"/>
        <v>0</v>
      </c>
      <c r="I9916" s="4">
        <f ca="1"/>
        <v>0</v>
      </c>
    </row>
    <row r="9917" spans="1:9" ht="14.4" hidden="1" customHeight="1" x14ac:dyDescent="0.3">
      <c r="A9917">
        <f ca="1"/>
        <v>0</v>
      </c>
      <c r="C9917">
        <f ca="1"/>
        <v>0</v>
      </c>
      <c r="D9917">
        <f ca="1"/>
        <v>0</v>
      </c>
      <c r="E9917">
        <f ca="1"/>
        <v>0</v>
      </c>
      <c r="F9917">
        <f ca="1"/>
        <v>0</v>
      </c>
      <c r="G9917">
        <f ca="1"/>
        <v>0</v>
      </c>
      <c r="I9917" s="4">
        <f ca="1"/>
        <v>0</v>
      </c>
    </row>
    <row r="9918" spans="1:9" ht="14.4" hidden="1" customHeight="1" x14ac:dyDescent="0.3">
      <c r="A9918">
        <f ca="1"/>
        <v>0</v>
      </c>
      <c r="C9918">
        <f ca="1"/>
        <v>0</v>
      </c>
      <c r="D9918">
        <f ca="1"/>
        <v>0</v>
      </c>
      <c r="E9918">
        <f ca="1"/>
        <v>0</v>
      </c>
      <c r="F9918">
        <f ca="1"/>
        <v>0</v>
      </c>
      <c r="G9918">
        <f ca="1"/>
        <v>0</v>
      </c>
      <c r="I9918" s="4">
        <f ca="1"/>
        <v>0</v>
      </c>
    </row>
    <row r="9919" spans="1:9" ht="14.4" hidden="1" customHeight="1" x14ac:dyDescent="0.3">
      <c r="A9919">
        <f ca="1"/>
        <v>0</v>
      </c>
      <c r="C9919">
        <f ca="1"/>
        <v>0</v>
      </c>
      <c r="D9919">
        <f ca="1"/>
        <v>0</v>
      </c>
      <c r="E9919">
        <f ca="1"/>
        <v>0</v>
      </c>
      <c r="F9919">
        <f ca="1"/>
        <v>0</v>
      </c>
      <c r="G9919">
        <f ca="1"/>
        <v>0</v>
      </c>
      <c r="I9919" s="4">
        <f ca="1"/>
        <v>0</v>
      </c>
    </row>
    <row r="9920" spans="1:9" ht="14.4" hidden="1" customHeight="1" x14ac:dyDescent="0.3">
      <c r="A9920">
        <f ca="1"/>
        <v>0</v>
      </c>
      <c r="C9920">
        <f ca="1"/>
        <v>0</v>
      </c>
      <c r="D9920">
        <f ca="1"/>
        <v>0</v>
      </c>
      <c r="E9920">
        <f ca="1"/>
        <v>0</v>
      </c>
      <c r="F9920">
        <f ca="1"/>
        <v>0</v>
      </c>
      <c r="G9920">
        <f ca="1"/>
        <v>0</v>
      </c>
      <c r="I9920" s="4">
        <f ca="1"/>
        <v>0</v>
      </c>
    </row>
    <row r="9921" spans="1:9" ht="14.4" hidden="1" customHeight="1" x14ac:dyDescent="0.3">
      <c r="A9921">
        <f ca="1"/>
        <v>0</v>
      </c>
      <c r="C9921">
        <f ca="1"/>
        <v>0</v>
      </c>
      <c r="D9921">
        <f ca="1"/>
        <v>0</v>
      </c>
      <c r="E9921">
        <f ca="1"/>
        <v>0</v>
      </c>
      <c r="F9921">
        <f ca="1"/>
        <v>0</v>
      </c>
      <c r="G9921">
        <f ca="1"/>
        <v>0</v>
      </c>
      <c r="I9921" s="4">
        <f ca="1"/>
        <v>0</v>
      </c>
    </row>
    <row r="9922" spans="1:9" ht="14.4" hidden="1" customHeight="1" x14ac:dyDescent="0.3">
      <c r="A9922">
        <f ca="1"/>
        <v>0</v>
      </c>
      <c r="C9922">
        <f ca="1"/>
        <v>0</v>
      </c>
      <c r="D9922">
        <f ca="1"/>
        <v>0</v>
      </c>
      <c r="E9922">
        <f ca="1"/>
        <v>0</v>
      </c>
      <c r="F9922">
        <f ca="1"/>
        <v>0</v>
      </c>
      <c r="G9922">
        <f ca="1"/>
        <v>0</v>
      </c>
      <c r="I9922" s="4">
        <f ca="1"/>
        <v>0</v>
      </c>
    </row>
    <row r="9923" spans="1:9" ht="14.4" hidden="1" customHeight="1" x14ac:dyDescent="0.3">
      <c r="A9923">
        <f ca="1"/>
        <v>0</v>
      </c>
      <c r="C9923">
        <f ca="1"/>
        <v>0</v>
      </c>
      <c r="D9923">
        <f ca="1"/>
        <v>0</v>
      </c>
      <c r="E9923">
        <f ca="1"/>
        <v>0</v>
      </c>
      <c r="F9923">
        <f ca="1"/>
        <v>0</v>
      </c>
      <c r="G9923">
        <f ca="1"/>
        <v>0</v>
      </c>
      <c r="I9923" s="4">
        <f ca="1"/>
        <v>0</v>
      </c>
    </row>
    <row r="9924" spans="1:9" ht="14.4" hidden="1" customHeight="1" x14ac:dyDescent="0.3">
      <c r="A9924">
        <f ca="1"/>
        <v>0</v>
      </c>
      <c r="C9924">
        <f ca="1"/>
        <v>0</v>
      </c>
      <c r="D9924">
        <f ca="1"/>
        <v>0</v>
      </c>
      <c r="E9924">
        <f ca="1"/>
        <v>0</v>
      </c>
      <c r="F9924">
        <f ca="1"/>
        <v>0</v>
      </c>
      <c r="G9924">
        <f ca="1"/>
        <v>0</v>
      </c>
      <c r="I9924" s="4">
        <f ca="1"/>
        <v>0</v>
      </c>
    </row>
    <row r="9925" spans="1:9" ht="14.4" hidden="1" customHeight="1" x14ac:dyDescent="0.3">
      <c r="A9925">
        <f ca="1"/>
        <v>0</v>
      </c>
      <c r="C9925">
        <f ca="1"/>
        <v>0</v>
      </c>
      <c r="D9925">
        <f ca="1"/>
        <v>0</v>
      </c>
      <c r="E9925">
        <f ca="1"/>
        <v>0</v>
      </c>
      <c r="F9925">
        <f ca="1"/>
        <v>0</v>
      </c>
      <c r="G9925">
        <f ca="1"/>
        <v>0</v>
      </c>
      <c r="I9925" s="4">
        <f ca="1"/>
        <v>0</v>
      </c>
    </row>
    <row r="9926" spans="1:9" ht="14.4" hidden="1" customHeight="1" x14ac:dyDescent="0.3">
      <c r="A9926">
        <f ca="1"/>
        <v>0</v>
      </c>
      <c r="C9926">
        <f ca="1"/>
        <v>0</v>
      </c>
      <c r="D9926">
        <f ca="1"/>
        <v>0</v>
      </c>
      <c r="E9926">
        <f ca="1"/>
        <v>0</v>
      </c>
      <c r="F9926">
        <f ca="1"/>
        <v>0</v>
      </c>
      <c r="G9926">
        <f ca="1"/>
        <v>0</v>
      </c>
      <c r="I9926" s="4">
        <f ca="1"/>
        <v>0</v>
      </c>
    </row>
    <row r="9927" spans="1:9" ht="14.4" hidden="1" customHeight="1" x14ac:dyDescent="0.3">
      <c r="A9927">
        <f ca="1"/>
        <v>0</v>
      </c>
      <c r="C9927">
        <f ca="1"/>
        <v>0</v>
      </c>
      <c r="D9927">
        <f ca="1"/>
        <v>0</v>
      </c>
      <c r="E9927">
        <f ca="1"/>
        <v>0</v>
      </c>
      <c r="F9927">
        <f ca="1"/>
        <v>0</v>
      </c>
      <c r="G9927">
        <f ca="1"/>
        <v>0</v>
      </c>
      <c r="I9927" s="4">
        <f ca="1"/>
        <v>0</v>
      </c>
    </row>
    <row r="9928" spans="1:9" ht="14.4" hidden="1" customHeight="1" x14ac:dyDescent="0.3">
      <c r="A9928">
        <f ca="1"/>
        <v>0</v>
      </c>
      <c r="C9928">
        <f ca="1"/>
        <v>0</v>
      </c>
      <c r="D9928">
        <f ca="1"/>
        <v>0</v>
      </c>
      <c r="E9928">
        <f ca="1"/>
        <v>0</v>
      </c>
      <c r="F9928">
        <f ca="1"/>
        <v>0</v>
      </c>
      <c r="G9928">
        <f ca="1"/>
        <v>0</v>
      </c>
      <c r="I9928" s="4">
        <f ca="1"/>
        <v>0</v>
      </c>
    </row>
    <row r="9929" spans="1:9" ht="14.4" hidden="1" customHeight="1" x14ac:dyDescent="0.3">
      <c r="A9929">
        <f ca="1"/>
        <v>0</v>
      </c>
      <c r="C9929">
        <f ca="1"/>
        <v>0</v>
      </c>
      <c r="D9929">
        <f ca="1"/>
        <v>0</v>
      </c>
      <c r="E9929">
        <f ca="1"/>
        <v>0</v>
      </c>
      <c r="F9929">
        <f ca="1"/>
        <v>0</v>
      </c>
      <c r="G9929">
        <f ca="1"/>
        <v>0</v>
      </c>
      <c r="I9929" s="4">
        <f ca="1"/>
        <v>0</v>
      </c>
    </row>
    <row r="9930" spans="1:9" ht="14.4" hidden="1" customHeight="1" x14ac:dyDescent="0.3">
      <c r="A9930">
        <f ca="1"/>
        <v>0</v>
      </c>
      <c r="C9930">
        <f ca="1"/>
        <v>0</v>
      </c>
      <c r="D9930">
        <f ca="1"/>
        <v>0</v>
      </c>
      <c r="E9930">
        <f ca="1"/>
        <v>0</v>
      </c>
      <c r="F9930">
        <f ca="1"/>
        <v>0</v>
      </c>
      <c r="G9930">
        <f ca="1"/>
        <v>0</v>
      </c>
      <c r="I9930" s="4">
        <f ca="1"/>
        <v>0</v>
      </c>
    </row>
    <row r="9931" spans="1:9" ht="14.4" hidden="1" customHeight="1" x14ac:dyDescent="0.3">
      <c r="A9931">
        <f ca="1"/>
        <v>0</v>
      </c>
      <c r="C9931">
        <f ca="1"/>
        <v>0</v>
      </c>
      <c r="D9931">
        <f ca="1"/>
        <v>0</v>
      </c>
      <c r="E9931">
        <f ca="1"/>
        <v>0</v>
      </c>
      <c r="F9931">
        <f ca="1"/>
        <v>0</v>
      </c>
      <c r="G9931">
        <f ca="1"/>
        <v>0</v>
      </c>
      <c r="I9931" s="4">
        <f ca="1"/>
        <v>0</v>
      </c>
    </row>
    <row r="9932" spans="1:9" ht="14.4" hidden="1" customHeight="1" x14ac:dyDescent="0.3">
      <c r="A9932">
        <f ca="1"/>
        <v>0</v>
      </c>
      <c r="C9932">
        <f ca="1"/>
        <v>0</v>
      </c>
      <c r="D9932">
        <f ca="1"/>
        <v>0</v>
      </c>
      <c r="E9932">
        <f ca="1"/>
        <v>0</v>
      </c>
      <c r="F9932">
        <f ca="1"/>
        <v>0</v>
      </c>
      <c r="G9932">
        <f ca="1"/>
        <v>0</v>
      </c>
      <c r="I9932" s="4">
        <f ca="1"/>
        <v>0</v>
      </c>
    </row>
    <row r="9933" spans="1:9" ht="14.4" hidden="1" customHeight="1" x14ac:dyDescent="0.3">
      <c r="A9933">
        <f ca="1"/>
        <v>0</v>
      </c>
      <c r="C9933">
        <f ca="1"/>
        <v>0</v>
      </c>
      <c r="D9933">
        <f ca="1"/>
        <v>0</v>
      </c>
      <c r="E9933">
        <f ca="1"/>
        <v>0</v>
      </c>
      <c r="F9933">
        <f ca="1"/>
        <v>0</v>
      </c>
      <c r="G9933">
        <f ca="1"/>
        <v>0</v>
      </c>
      <c r="I9933" s="4">
        <f ca="1"/>
        <v>0</v>
      </c>
    </row>
    <row r="9934" spans="1:9" ht="14.4" hidden="1" customHeight="1" x14ac:dyDescent="0.3">
      <c r="A9934">
        <f ca="1"/>
        <v>0</v>
      </c>
      <c r="C9934">
        <f ca="1"/>
        <v>0</v>
      </c>
      <c r="D9934">
        <f ca="1"/>
        <v>0</v>
      </c>
      <c r="E9934">
        <f ca="1"/>
        <v>0</v>
      </c>
      <c r="F9934">
        <f ca="1"/>
        <v>0</v>
      </c>
      <c r="G9934">
        <f ca="1"/>
        <v>0</v>
      </c>
      <c r="I9934" s="4">
        <f ca="1"/>
        <v>0</v>
      </c>
    </row>
    <row r="9935" spans="1:9" ht="14.4" hidden="1" customHeight="1" x14ac:dyDescent="0.3">
      <c r="A9935">
        <f ca="1"/>
        <v>0</v>
      </c>
      <c r="C9935">
        <f ca="1"/>
        <v>0</v>
      </c>
      <c r="D9935">
        <f ca="1"/>
        <v>0</v>
      </c>
      <c r="E9935">
        <f ca="1"/>
        <v>0</v>
      </c>
      <c r="F9935">
        <f ca="1"/>
        <v>0</v>
      </c>
      <c r="G9935">
        <f ca="1"/>
        <v>0</v>
      </c>
      <c r="I9935" s="4">
        <f ca="1"/>
        <v>0</v>
      </c>
    </row>
    <row r="9936" spans="1:9" ht="14.4" hidden="1" customHeight="1" x14ac:dyDescent="0.3">
      <c r="A9936">
        <f ca="1"/>
        <v>0</v>
      </c>
      <c r="C9936">
        <f ca="1"/>
        <v>0</v>
      </c>
      <c r="D9936">
        <f ca="1"/>
        <v>0</v>
      </c>
      <c r="E9936">
        <f ca="1"/>
        <v>0</v>
      </c>
      <c r="F9936">
        <f ca="1"/>
        <v>0</v>
      </c>
      <c r="G9936">
        <f ca="1"/>
        <v>0</v>
      </c>
      <c r="I9936" s="4">
        <f ca="1"/>
        <v>0</v>
      </c>
    </row>
    <row r="9937" spans="1:9" ht="14.4" hidden="1" customHeight="1" x14ac:dyDescent="0.3">
      <c r="A9937">
        <f ca="1"/>
        <v>0</v>
      </c>
      <c r="C9937">
        <f ca="1"/>
        <v>0</v>
      </c>
      <c r="D9937">
        <f ca="1"/>
        <v>0</v>
      </c>
      <c r="E9937">
        <f ca="1"/>
        <v>0</v>
      </c>
      <c r="F9937">
        <f ca="1"/>
        <v>0</v>
      </c>
      <c r="G9937">
        <f ca="1"/>
        <v>0</v>
      </c>
      <c r="I9937" s="4">
        <f ca="1"/>
        <v>0</v>
      </c>
    </row>
    <row r="9938" spans="1:9" ht="14.4" hidden="1" customHeight="1" x14ac:dyDescent="0.3">
      <c r="A9938">
        <f ca="1"/>
        <v>0</v>
      </c>
      <c r="C9938">
        <f ca="1"/>
        <v>0</v>
      </c>
      <c r="D9938">
        <f ca="1"/>
        <v>0</v>
      </c>
      <c r="E9938">
        <f ca="1"/>
        <v>0</v>
      </c>
      <c r="F9938">
        <f ca="1"/>
        <v>0</v>
      </c>
      <c r="G9938">
        <f ca="1"/>
        <v>0</v>
      </c>
      <c r="I9938" s="4">
        <f ca="1"/>
        <v>0</v>
      </c>
    </row>
    <row r="9939" spans="1:9" ht="14.4" hidden="1" customHeight="1" x14ac:dyDescent="0.3">
      <c r="A9939">
        <f ca="1"/>
        <v>0</v>
      </c>
      <c r="C9939">
        <f ca="1"/>
        <v>0</v>
      </c>
      <c r="D9939">
        <f ca="1"/>
        <v>0</v>
      </c>
      <c r="E9939">
        <f ca="1"/>
        <v>0</v>
      </c>
      <c r="F9939">
        <f ca="1"/>
        <v>0</v>
      </c>
      <c r="G9939">
        <f ca="1"/>
        <v>0</v>
      </c>
      <c r="I9939" s="4">
        <f ca="1"/>
        <v>0</v>
      </c>
    </row>
    <row r="9940" spans="1:9" ht="14.4" hidden="1" customHeight="1" x14ac:dyDescent="0.3">
      <c r="A9940">
        <f ca="1"/>
        <v>0</v>
      </c>
      <c r="C9940">
        <f ca="1"/>
        <v>0</v>
      </c>
      <c r="D9940">
        <f ca="1"/>
        <v>0</v>
      </c>
      <c r="E9940">
        <f ca="1"/>
        <v>0</v>
      </c>
      <c r="F9940">
        <f ca="1"/>
        <v>0</v>
      </c>
      <c r="G9940">
        <f ca="1"/>
        <v>0</v>
      </c>
      <c r="I9940" s="4">
        <f ca="1"/>
        <v>0</v>
      </c>
    </row>
    <row r="9941" spans="1:9" ht="14.4" hidden="1" customHeight="1" x14ac:dyDescent="0.3">
      <c r="A9941">
        <f ca="1"/>
        <v>0</v>
      </c>
      <c r="C9941">
        <f ca="1"/>
        <v>0</v>
      </c>
      <c r="D9941">
        <f ca="1"/>
        <v>0</v>
      </c>
      <c r="E9941">
        <f ca="1"/>
        <v>0</v>
      </c>
      <c r="F9941">
        <f ca="1"/>
        <v>0</v>
      </c>
      <c r="G9941">
        <f ca="1"/>
        <v>0</v>
      </c>
      <c r="I9941" s="4">
        <f ca="1"/>
        <v>0</v>
      </c>
    </row>
    <row r="9942" spans="1:9" ht="14.4" hidden="1" customHeight="1" x14ac:dyDescent="0.3">
      <c r="A9942">
        <f ca="1"/>
        <v>0</v>
      </c>
      <c r="C9942">
        <f ca="1"/>
        <v>0</v>
      </c>
      <c r="D9942">
        <f ca="1"/>
        <v>0</v>
      </c>
      <c r="E9942">
        <f ca="1"/>
        <v>0</v>
      </c>
      <c r="F9942">
        <f ca="1"/>
        <v>0</v>
      </c>
      <c r="G9942">
        <f ca="1"/>
        <v>0</v>
      </c>
      <c r="I9942" s="4">
        <f ca="1"/>
        <v>0</v>
      </c>
    </row>
    <row r="9943" spans="1:9" ht="14.4" hidden="1" customHeight="1" x14ac:dyDescent="0.3">
      <c r="A9943">
        <f ca="1"/>
        <v>0</v>
      </c>
      <c r="C9943">
        <f ca="1"/>
        <v>0</v>
      </c>
      <c r="D9943">
        <f ca="1"/>
        <v>0</v>
      </c>
      <c r="E9943">
        <f ca="1"/>
        <v>0</v>
      </c>
      <c r="F9943">
        <f ca="1"/>
        <v>0</v>
      </c>
      <c r="G9943">
        <f ca="1"/>
        <v>0</v>
      </c>
      <c r="I9943" s="4">
        <f ca="1"/>
        <v>0</v>
      </c>
    </row>
    <row r="9944" spans="1:9" ht="14.4" hidden="1" customHeight="1" x14ac:dyDescent="0.3">
      <c r="A9944">
        <f ca="1"/>
        <v>0</v>
      </c>
      <c r="C9944">
        <f ca="1"/>
        <v>0</v>
      </c>
      <c r="D9944">
        <f ca="1"/>
        <v>0</v>
      </c>
      <c r="E9944">
        <f ca="1"/>
        <v>0</v>
      </c>
      <c r="F9944">
        <f ca="1"/>
        <v>0</v>
      </c>
      <c r="G9944">
        <f ca="1"/>
        <v>0</v>
      </c>
      <c r="I9944" s="4">
        <f ca="1"/>
        <v>0</v>
      </c>
    </row>
    <row r="9945" spans="1:9" ht="14.4" hidden="1" customHeight="1" x14ac:dyDescent="0.3">
      <c r="A9945">
        <f ca="1"/>
        <v>0</v>
      </c>
      <c r="C9945">
        <f ca="1"/>
        <v>0</v>
      </c>
      <c r="D9945">
        <f ca="1"/>
        <v>0</v>
      </c>
      <c r="E9945">
        <f ca="1"/>
        <v>0</v>
      </c>
      <c r="F9945">
        <f ca="1"/>
        <v>0</v>
      </c>
      <c r="G9945">
        <f ca="1"/>
        <v>0</v>
      </c>
      <c r="I9945" s="4">
        <f ca="1"/>
        <v>0</v>
      </c>
    </row>
    <row r="9946" spans="1:9" ht="14.4" hidden="1" customHeight="1" x14ac:dyDescent="0.3">
      <c r="A9946">
        <f ca="1"/>
        <v>0</v>
      </c>
      <c r="C9946">
        <f ca="1"/>
        <v>0</v>
      </c>
      <c r="D9946">
        <f ca="1"/>
        <v>0</v>
      </c>
      <c r="E9946">
        <f ca="1"/>
        <v>0</v>
      </c>
      <c r="F9946">
        <f ca="1"/>
        <v>0</v>
      </c>
      <c r="G9946">
        <f ca="1"/>
        <v>0</v>
      </c>
      <c r="I9946" s="4">
        <f ca="1"/>
        <v>0</v>
      </c>
    </row>
    <row r="9947" spans="1:9" ht="14.4" hidden="1" customHeight="1" x14ac:dyDescent="0.3">
      <c r="A9947">
        <f ca="1"/>
        <v>0</v>
      </c>
      <c r="C9947">
        <f ca="1"/>
        <v>0</v>
      </c>
      <c r="D9947">
        <f ca="1"/>
        <v>0</v>
      </c>
      <c r="E9947">
        <f ca="1"/>
        <v>0</v>
      </c>
      <c r="F9947">
        <f ca="1"/>
        <v>0</v>
      </c>
      <c r="G9947">
        <f ca="1"/>
        <v>0</v>
      </c>
      <c r="I9947" s="4">
        <f ca="1"/>
        <v>0</v>
      </c>
    </row>
    <row r="9948" spans="1:9" ht="14.4" hidden="1" customHeight="1" x14ac:dyDescent="0.3">
      <c r="A9948">
        <f ca="1"/>
        <v>0</v>
      </c>
      <c r="C9948">
        <f ca="1"/>
        <v>0</v>
      </c>
      <c r="D9948">
        <f ca="1"/>
        <v>0</v>
      </c>
      <c r="E9948">
        <f ca="1"/>
        <v>0</v>
      </c>
      <c r="F9948">
        <f ca="1"/>
        <v>0</v>
      </c>
      <c r="G9948">
        <f ca="1"/>
        <v>0</v>
      </c>
      <c r="I9948" s="4">
        <f ca="1"/>
        <v>0</v>
      </c>
    </row>
    <row r="9949" spans="1:9" ht="14.4" hidden="1" customHeight="1" x14ac:dyDescent="0.3">
      <c r="A9949">
        <f ca="1"/>
        <v>0</v>
      </c>
      <c r="C9949">
        <f ca="1"/>
        <v>0</v>
      </c>
      <c r="D9949">
        <f ca="1"/>
        <v>0</v>
      </c>
      <c r="E9949">
        <f ca="1"/>
        <v>0</v>
      </c>
      <c r="F9949">
        <f ca="1"/>
        <v>0</v>
      </c>
      <c r="G9949">
        <f ca="1"/>
        <v>0</v>
      </c>
      <c r="I9949" s="4">
        <f ca="1"/>
        <v>0</v>
      </c>
    </row>
    <row r="9950" spans="1:9" ht="14.4" hidden="1" customHeight="1" x14ac:dyDescent="0.3">
      <c r="A9950">
        <f ca="1"/>
        <v>0</v>
      </c>
      <c r="C9950">
        <f ca="1"/>
        <v>0</v>
      </c>
      <c r="D9950">
        <f ca="1"/>
        <v>0</v>
      </c>
      <c r="E9950">
        <f ca="1"/>
        <v>0</v>
      </c>
      <c r="F9950">
        <f ca="1"/>
        <v>0</v>
      </c>
      <c r="G9950">
        <f ca="1"/>
        <v>0</v>
      </c>
      <c r="I9950" s="4">
        <f ca="1"/>
        <v>0</v>
      </c>
    </row>
    <row r="9951" spans="1:9" ht="14.4" hidden="1" customHeight="1" x14ac:dyDescent="0.3">
      <c r="A9951">
        <f ca="1"/>
        <v>0</v>
      </c>
      <c r="C9951">
        <f ca="1"/>
        <v>0</v>
      </c>
      <c r="D9951">
        <f ca="1"/>
        <v>0</v>
      </c>
      <c r="E9951">
        <f ca="1"/>
        <v>0</v>
      </c>
      <c r="F9951">
        <f ca="1"/>
        <v>0</v>
      </c>
      <c r="G9951">
        <f ca="1"/>
        <v>0</v>
      </c>
      <c r="I9951" s="4">
        <f ca="1"/>
        <v>0</v>
      </c>
    </row>
    <row r="9952" spans="1:9" ht="14.4" hidden="1" customHeight="1" x14ac:dyDescent="0.3">
      <c r="A9952">
        <f ca="1"/>
        <v>0</v>
      </c>
      <c r="C9952">
        <f ca="1"/>
        <v>0</v>
      </c>
      <c r="D9952">
        <f ca="1"/>
        <v>0</v>
      </c>
      <c r="E9952">
        <f ca="1"/>
        <v>0</v>
      </c>
      <c r="F9952">
        <f ca="1"/>
        <v>0</v>
      </c>
      <c r="G9952">
        <f ca="1"/>
        <v>0</v>
      </c>
      <c r="I9952" s="4">
        <f ca="1"/>
        <v>0</v>
      </c>
    </row>
    <row r="9953" spans="1:9" ht="14.4" hidden="1" customHeight="1" x14ac:dyDescent="0.3">
      <c r="A9953">
        <f ca="1"/>
        <v>0</v>
      </c>
      <c r="C9953">
        <f ca="1"/>
        <v>0</v>
      </c>
      <c r="D9953">
        <f ca="1"/>
        <v>0</v>
      </c>
      <c r="E9953">
        <f ca="1"/>
        <v>0</v>
      </c>
      <c r="F9953">
        <f ca="1"/>
        <v>0</v>
      </c>
      <c r="G9953">
        <f ca="1"/>
        <v>0</v>
      </c>
      <c r="I9953" s="4">
        <f ca="1"/>
        <v>0</v>
      </c>
    </row>
    <row r="9954" spans="1:9" ht="14.4" hidden="1" customHeight="1" x14ac:dyDescent="0.3">
      <c r="A9954">
        <f ca="1"/>
        <v>0</v>
      </c>
      <c r="C9954">
        <f ca="1"/>
        <v>0</v>
      </c>
      <c r="D9954">
        <f ca="1"/>
        <v>0</v>
      </c>
      <c r="E9954">
        <f ca="1"/>
        <v>0</v>
      </c>
      <c r="F9954">
        <f ca="1"/>
        <v>0</v>
      </c>
      <c r="G9954">
        <f ca="1"/>
        <v>0</v>
      </c>
      <c r="I9954" s="4">
        <f ca="1"/>
        <v>0</v>
      </c>
    </row>
    <row r="9955" spans="1:9" ht="14.4" hidden="1" customHeight="1" x14ac:dyDescent="0.3">
      <c r="A9955">
        <f ca="1"/>
        <v>0</v>
      </c>
      <c r="C9955">
        <f ca="1"/>
        <v>0</v>
      </c>
      <c r="D9955">
        <f ca="1"/>
        <v>0</v>
      </c>
      <c r="E9955">
        <f ca="1"/>
        <v>0</v>
      </c>
      <c r="F9955">
        <f ca="1"/>
        <v>0</v>
      </c>
      <c r="G9955">
        <f ca="1"/>
        <v>0</v>
      </c>
      <c r="I9955" s="4">
        <f ca="1"/>
        <v>0</v>
      </c>
    </row>
    <row r="9956" spans="1:9" ht="14.4" hidden="1" customHeight="1" x14ac:dyDescent="0.3">
      <c r="A9956">
        <f ca="1"/>
        <v>0</v>
      </c>
      <c r="C9956">
        <f ca="1"/>
        <v>0</v>
      </c>
      <c r="D9956">
        <f ca="1"/>
        <v>0</v>
      </c>
      <c r="E9956">
        <f ca="1"/>
        <v>0</v>
      </c>
      <c r="F9956">
        <f ca="1"/>
        <v>0</v>
      </c>
      <c r="G9956">
        <f ca="1"/>
        <v>0</v>
      </c>
      <c r="I9956" s="4">
        <f ca="1"/>
        <v>0</v>
      </c>
    </row>
    <row r="9957" spans="1:9" ht="14.4" hidden="1" customHeight="1" x14ac:dyDescent="0.3">
      <c r="A9957">
        <f ca="1"/>
        <v>0</v>
      </c>
      <c r="C9957">
        <f ca="1"/>
        <v>0</v>
      </c>
      <c r="D9957">
        <f ca="1"/>
        <v>0</v>
      </c>
      <c r="E9957">
        <f ca="1"/>
        <v>0</v>
      </c>
      <c r="F9957">
        <f ca="1"/>
        <v>0</v>
      </c>
      <c r="G9957">
        <f ca="1"/>
        <v>0</v>
      </c>
      <c r="I9957" s="4">
        <f ca="1"/>
        <v>0</v>
      </c>
    </row>
    <row r="9958" spans="1:9" ht="14.4" hidden="1" customHeight="1" x14ac:dyDescent="0.3">
      <c r="A9958">
        <f ca="1"/>
        <v>0</v>
      </c>
      <c r="C9958">
        <f ca="1"/>
        <v>0</v>
      </c>
      <c r="D9958">
        <f ca="1"/>
        <v>0</v>
      </c>
      <c r="E9958">
        <f ca="1"/>
        <v>0</v>
      </c>
      <c r="F9958">
        <f ca="1"/>
        <v>0</v>
      </c>
      <c r="G9958">
        <f ca="1"/>
        <v>0</v>
      </c>
      <c r="I9958" s="4">
        <f ca="1"/>
        <v>0</v>
      </c>
    </row>
    <row r="9959" spans="1:9" ht="14.4" hidden="1" customHeight="1" x14ac:dyDescent="0.3">
      <c r="A9959">
        <f ca="1"/>
        <v>0</v>
      </c>
      <c r="C9959">
        <f ca="1"/>
        <v>0</v>
      </c>
      <c r="D9959">
        <f ca="1"/>
        <v>0</v>
      </c>
      <c r="E9959">
        <f ca="1"/>
        <v>0</v>
      </c>
      <c r="F9959">
        <f ca="1"/>
        <v>0</v>
      </c>
      <c r="G9959">
        <f ca="1"/>
        <v>0</v>
      </c>
      <c r="I9959" s="4">
        <f ca="1"/>
        <v>0</v>
      </c>
    </row>
    <row r="9960" spans="1:9" ht="14.4" hidden="1" customHeight="1" x14ac:dyDescent="0.3">
      <c r="A9960">
        <f ca="1"/>
        <v>0</v>
      </c>
      <c r="C9960">
        <f ca="1"/>
        <v>0</v>
      </c>
      <c r="D9960">
        <f ca="1"/>
        <v>0</v>
      </c>
      <c r="E9960">
        <f ca="1"/>
        <v>0</v>
      </c>
      <c r="F9960">
        <f ca="1"/>
        <v>0</v>
      </c>
      <c r="G9960">
        <f ca="1"/>
        <v>0</v>
      </c>
      <c r="I9960" s="4">
        <f ca="1"/>
        <v>0</v>
      </c>
    </row>
    <row r="9961" spans="1:9" ht="14.4" hidden="1" customHeight="1" x14ac:dyDescent="0.3">
      <c r="A9961">
        <f ca="1"/>
        <v>0</v>
      </c>
      <c r="C9961">
        <f ca="1"/>
        <v>0</v>
      </c>
      <c r="D9961">
        <f ca="1"/>
        <v>0</v>
      </c>
      <c r="E9961">
        <f ca="1"/>
        <v>0</v>
      </c>
      <c r="F9961">
        <f ca="1"/>
        <v>0</v>
      </c>
      <c r="G9961">
        <f ca="1"/>
        <v>0</v>
      </c>
      <c r="I9961" s="4">
        <f ca="1"/>
        <v>0</v>
      </c>
    </row>
    <row r="9962" spans="1:9" ht="14.4" hidden="1" customHeight="1" x14ac:dyDescent="0.3">
      <c r="A9962">
        <f ca="1"/>
        <v>0</v>
      </c>
      <c r="C9962">
        <f ca="1"/>
        <v>0</v>
      </c>
      <c r="D9962">
        <f ca="1"/>
        <v>0</v>
      </c>
      <c r="E9962">
        <f ca="1"/>
        <v>0</v>
      </c>
      <c r="F9962">
        <f ca="1"/>
        <v>0</v>
      </c>
      <c r="G9962">
        <f ca="1"/>
        <v>0</v>
      </c>
      <c r="I9962" s="4">
        <f ca="1"/>
        <v>0</v>
      </c>
    </row>
    <row r="9963" spans="1:9" ht="14.4" hidden="1" customHeight="1" x14ac:dyDescent="0.3">
      <c r="A9963">
        <f ca="1"/>
        <v>0</v>
      </c>
      <c r="C9963">
        <f ca="1"/>
        <v>0</v>
      </c>
      <c r="D9963">
        <f ca="1"/>
        <v>0</v>
      </c>
      <c r="E9963">
        <f ca="1"/>
        <v>0</v>
      </c>
      <c r="F9963">
        <f ca="1"/>
        <v>0</v>
      </c>
      <c r="G9963">
        <f ca="1"/>
        <v>0</v>
      </c>
      <c r="I9963" s="4">
        <f ca="1"/>
        <v>0</v>
      </c>
    </row>
    <row r="9964" spans="1:9" ht="14.4" hidden="1" customHeight="1" x14ac:dyDescent="0.3">
      <c r="A9964">
        <f ca="1"/>
        <v>0</v>
      </c>
      <c r="C9964">
        <f ca="1"/>
        <v>0</v>
      </c>
      <c r="D9964">
        <f ca="1"/>
        <v>0</v>
      </c>
      <c r="E9964">
        <f ca="1"/>
        <v>0</v>
      </c>
      <c r="F9964">
        <f ca="1"/>
        <v>0</v>
      </c>
      <c r="G9964">
        <f ca="1"/>
        <v>0</v>
      </c>
      <c r="I9964" s="4">
        <f ca="1"/>
        <v>0</v>
      </c>
    </row>
    <row r="9965" spans="1:9" ht="14.4" hidden="1" customHeight="1" x14ac:dyDescent="0.3">
      <c r="A9965">
        <f ca="1"/>
        <v>0</v>
      </c>
      <c r="C9965">
        <f ca="1"/>
        <v>0</v>
      </c>
      <c r="D9965">
        <f ca="1"/>
        <v>0</v>
      </c>
      <c r="E9965">
        <f ca="1"/>
        <v>0</v>
      </c>
      <c r="F9965">
        <f ca="1"/>
        <v>0</v>
      </c>
      <c r="G9965">
        <f ca="1"/>
        <v>0</v>
      </c>
      <c r="I9965" s="4">
        <f ca="1"/>
        <v>0</v>
      </c>
    </row>
    <row r="9966" spans="1:9" ht="14.4" hidden="1" customHeight="1" x14ac:dyDescent="0.3">
      <c r="A9966">
        <f ca="1"/>
        <v>0</v>
      </c>
      <c r="C9966">
        <f ca="1"/>
        <v>0</v>
      </c>
      <c r="D9966">
        <f ca="1"/>
        <v>0</v>
      </c>
      <c r="E9966">
        <f ca="1"/>
        <v>0</v>
      </c>
      <c r="F9966">
        <f ca="1"/>
        <v>0</v>
      </c>
      <c r="G9966">
        <f ca="1"/>
        <v>0</v>
      </c>
      <c r="I9966" s="4">
        <f ca="1"/>
        <v>0</v>
      </c>
    </row>
    <row r="9967" spans="1:9" ht="14.4" hidden="1" customHeight="1" x14ac:dyDescent="0.3">
      <c r="A9967">
        <f ca="1"/>
        <v>0</v>
      </c>
      <c r="C9967">
        <f ca="1"/>
        <v>0</v>
      </c>
      <c r="D9967">
        <f ca="1"/>
        <v>0</v>
      </c>
      <c r="E9967">
        <f ca="1"/>
        <v>0</v>
      </c>
      <c r="F9967">
        <f ca="1"/>
        <v>0</v>
      </c>
      <c r="G9967">
        <f ca="1"/>
        <v>0</v>
      </c>
      <c r="I9967" s="4">
        <f ca="1"/>
        <v>0</v>
      </c>
    </row>
    <row r="9968" spans="1:9" ht="14.4" hidden="1" customHeight="1" x14ac:dyDescent="0.3">
      <c r="A9968">
        <f ca="1"/>
        <v>0</v>
      </c>
      <c r="C9968">
        <f ca="1"/>
        <v>0</v>
      </c>
      <c r="D9968">
        <f ca="1"/>
        <v>0</v>
      </c>
      <c r="E9968">
        <f ca="1"/>
        <v>0</v>
      </c>
      <c r="F9968">
        <f ca="1"/>
        <v>0</v>
      </c>
      <c r="G9968">
        <f ca="1"/>
        <v>0</v>
      </c>
      <c r="I9968" s="4">
        <f ca="1"/>
        <v>0</v>
      </c>
    </row>
    <row r="9969" spans="1:9" ht="14.4" hidden="1" customHeight="1" x14ac:dyDescent="0.3">
      <c r="A9969">
        <f ca="1"/>
        <v>0</v>
      </c>
      <c r="C9969">
        <f ca="1"/>
        <v>0</v>
      </c>
      <c r="D9969">
        <f ca="1"/>
        <v>0</v>
      </c>
      <c r="E9969">
        <f ca="1"/>
        <v>0</v>
      </c>
      <c r="F9969">
        <f ca="1"/>
        <v>0</v>
      </c>
      <c r="G9969">
        <f ca="1"/>
        <v>0</v>
      </c>
      <c r="I9969" s="4">
        <f ca="1"/>
        <v>0</v>
      </c>
    </row>
    <row r="9970" spans="1:9" ht="14.4" hidden="1" customHeight="1" x14ac:dyDescent="0.3">
      <c r="A9970">
        <f ca="1"/>
        <v>0</v>
      </c>
      <c r="C9970">
        <f ca="1"/>
        <v>0</v>
      </c>
      <c r="D9970">
        <f ca="1"/>
        <v>0</v>
      </c>
      <c r="E9970">
        <f ca="1"/>
        <v>0</v>
      </c>
      <c r="F9970">
        <f ca="1"/>
        <v>0</v>
      </c>
      <c r="G9970">
        <f ca="1"/>
        <v>0</v>
      </c>
      <c r="I9970" s="4">
        <f ca="1"/>
        <v>0</v>
      </c>
    </row>
    <row r="9971" spans="1:9" ht="14.4" hidden="1" customHeight="1" x14ac:dyDescent="0.3">
      <c r="A9971">
        <f ca="1"/>
        <v>0</v>
      </c>
      <c r="C9971">
        <f ca="1"/>
        <v>0</v>
      </c>
      <c r="D9971">
        <f ca="1"/>
        <v>0</v>
      </c>
      <c r="E9971">
        <f ca="1"/>
        <v>0</v>
      </c>
      <c r="F9971">
        <f ca="1"/>
        <v>0</v>
      </c>
      <c r="G9971">
        <f ca="1"/>
        <v>0</v>
      </c>
      <c r="I9971" s="4">
        <f ca="1"/>
        <v>0</v>
      </c>
    </row>
    <row r="9972" spans="1:9" ht="14.4" hidden="1" customHeight="1" x14ac:dyDescent="0.3">
      <c r="A9972">
        <f ca="1"/>
        <v>0</v>
      </c>
      <c r="C9972">
        <f ca="1"/>
        <v>0</v>
      </c>
      <c r="D9972">
        <f ca="1"/>
        <v>0</v>
      </c>
      <c r="E9972">
        <f ca="1"/>
        <v>0</v>
      </c>
      <c r="F9972">
        <f ca="1"/>
        <v>0</v>
      </c>
      <c r="G9972">
        <f ca="1"/>
        <v>0</v>
      </c>
      <c r="I9972" s="4">
        <f ca="1"/>
        <v>0</v>
      </c>
    </row>
    <row r="9973" spans="1:9" ht="14.4" hidden="1" customHeight="1" x14ac:dyDescent="0.3">
      <c r="A9973">
        <f ca="1"/>
        <v>0</v>
      </c>
      <c r="C9973">
        <f ca="1"/>
        <v>0</v>
      </c>
      <c r="D9973">
        <f ca="1"/>
        <v>0</v>
      </c>
      <c r="E9973">
        <f ca="1"/>
        <v>0</v>
      </c>
      <c r="F9973">
        <f ca="1"/>
        <v>0</v>
      </c>
      <c r="G9973">
        <f ca="1"/>
        <v>0</v>
      </c>
      <c r="I9973" s="4">
        <f ca="1"/>
        <v>0</v>
      </c>
    </row>
    <row r="9974" spans="1:9" ht="14.4" hidden="1" customHeight="1" x14ac:dyDescent="0.3">
      <c r="A9974">
        <f ca="1"/>
        <v>0</v>
      </c>
      <c r="C9974">
        <f ca="1"/>
        <v>0</v>
      </c>
      <c r="D9974">
        <f ca="1"/>
        <v>0</v>
      </c>
      <c r="E9974">
        <f ca="1"/>
        <v>0</v>
      </c>
      <c r="F9974">
        <f ca="1"/>
        <v>0</v>
      </c>
      <c r="G9974">
        <f ca="1"/>
        <v>0</v>
      </c>
      <c r="I9974" s="4">
        <f ca="1"/>
        <v>0</v>
      </c>
    </row>
    <row r="9975" spans="1:9" ht="14.4" hidden="1" customHeight="1" x14ac:dyDescent="0.3">
      <c r="A9975">
        <f ca="1"/>
        <v>0</v>
      </c>
      <c r="C9975">
        <f ca="1"/>
        <v>0</v>
      </c>
      <c r="D9975">
        <f ca="1"/>
        <v>0</v>
      </c>
      <c r="E9975">
        <f ca="1"/>
        <v>0</v>
      </c>
      <c r="F9975">
        <f ca="1"/>
        <v>0</v>
      </c>
      <c r="G9975">
        <f ca="1"/>
        <v>0</v>
      </c>
      <c r="I9975" s="4">
        <f ca="1"/>
        <v>0</v>
      </c>
    </row>
    <row r="9976" spans="1:9" ht="14.4" hidden="1" customHeight="1" x14ac:dyDescent="0.3">
      <c r="A9976">
        <f ca="1"/>
        <v>0</v>
      </c>
      <c r="C9976">
        <f ca="1"/>
        <v>0</v>
      </c>
      <c r="D9976">
        <f ca="1"/>
        <v>0</v>
      </c>
      <c r="E9976">
        <f ca="1"/>
        <v>0</v>
      </c>
      <c r="F9976">
        <f ca="1"/>
        <v>0</v>
      </c>
      <c r="G9976">
        <f ca="1"/>
        <v>0</v>
      </c>
      <c r="I9976" s="4">
        <f ca="1"/>
        <v>0</v>
      </c>
    </row>
    <row r="9977" spans="1:9" ht="14.4" hidden="1" customHeight="1" x14ac:dyDescent="0.3">
      <c r="A9977">
        <f ca="1"/>
        <v>0</v>
      </c>
      <c r="C9977">
        <f ca="1"/>
        <v>0</v>
      </c>
      <c r="D9977">
        <f ca="1"/>
        <v>0</v>
      </c>
      <c r="E9977">
        <f ca="1"/>
        <v>0</v>
      </c>
      <c r="F9977">
        <f ca="1"/>
        <v>0</v>
      </c>
      <c r="G9977">
        <f ca="1"/>
        <v>0</v>
      </c>
      <c r="I9977" s="4">
        <f ca="1"/>
        <v>0</v>
      </c>
    </row>
    <row r="9978" spans="1:9" ht="14.4" hidden="1" customHeight="1" x14ac:dyDescent="0.3">
      <c r="A9978">
        <f ca="1"/>
        <v>0</v>
      </c>
      <c r="C9978">
        <f ca="1"/>
        <v>0</v>
      </c>
      <c r="D9978">
        <f ca="1"/>
        <v>0</v>
      </c>
      <c r="E9978">
        <f ca="1"/>
        <v>0</v>
      </c>
      <c r="F9978">
        <f ca="1"/>
        <v>0</v>
      </c>
      <c r="G9978">
        <f ca="1"/>
        <v>0</v>
      </c>
      <c r="I9978" s="4">
        <f ca="1"/>
        <v>0</v>
      </c>
    </row>
    <row r="9979" spans="1:9" ht="14.4" hidden="1" customHeight="1" x14ac:dyDescent="0.3">
      <c r="A9979">
        <f ca="1"/>
        <v>0</v>
      </c>
      <c r="C9979">
        <f ca="1"/>
        <v>0</v>
      </c>
      <c r="D9979">
        <f ca="1"/>
        <v>0</v>
      </c>
      <c r="E9979">
        <f ca="1"/>
        <v>0</v>
      </c>
      <c r="F9979">
        <f ca="1"/>
        <v>0</v>
      </c>
      <c r="G9979">
        <f ca="1"/>
        <v>0</v>
      </c>
      <c r="I9979" s="4">
        <f ca="1"/>
        <v>0</v>
      </c>
    </row>
    <row r="9980" spans="1:9" ht="14.4" hidden="1" customHeight="1" x14ac:dyDescent="0.3">
      <c r="A9980">
        <f ca="1"/>
        <v>0</v>
      </c>
      <c r="C9980">
        <f ca="1"/>
        <v>0</v>
      </c>
      <c r="D9980">
        <f ca="1"/>
        <v>0</v>
      </c>
      <c r="E9980">
        <f ca="1"/>
        <v>0</v>
      </c>
      <c r="F9980">
        <f ca="1"/>
        <v>0</v>
      </c>
      <c r="G9980">
        <f ca="1"/>
        <v>0</v>
      </c>
      <c r="I9980" s="4">
        <f ca="1"/>
        <v>0</v>
      </c>
    </row>
    <row r="9981" spans="1:9" ht="14.4" hidden="1" customHeight="1" x14ac:dyDescent="0.3">
      <c r="A9981">
        <f ca="1"/>
        <v>0</v>
      </c>
      <c r="C9981">
        <f ca="1"/>
        <v>0</v>
      </c>
      <c r="D9981">
        <f ca="1"/>
        <v>0</v>
      </c>
      <c r="E9981">
        <f ca="1"/>
        <v>0</v>
      </c>
      <c r="F9981">
        <f ca="1"/>
        <v>0</v>
      </c>
      <c r="G9981">
        <f ca="1"/>
        <v>0</v>
      </c>
      <c r="I9981" s="4">
        <f ca="1"/>
        <v>0</v>
      </c>
    </row>
    <row r="9982" spans="1:9" ht="14.4" hidden="1" customHeight="1" x14ac:dyDescent="0.3">
      <c r="A9982">
        <f ca="1"/>
        <v>0</v>
      </c>
      <c r="C9982">
        <f ca="1"/>
        <v>0</v>
      </c>
      <c r="D9982">
        <f ca="1"/>
        <v>0</v>
      </c>
      <c r="E9982">
        <f ca="1"/>
        <v>0</v>
      </c>
      <c r="F9982">
        <f ca="1"/>
        <v>0</v>
      </c>
      <c r="G9982">
        <f ca="1"/>
        <v>0</v>
      </c>
      <c r="I9982" s="4">
        <f ca="1"/>
        <v>0</v>
      </c>
    </row>
    <row r="9983" spans="1:9" ht="14.4" hidden="1" customHeight="1" x14ac:dyDescent="0.3">
      <c r="A9983">
        <f ca="1"/>
        <v>0</v>
      </c>
      <c r="C9983">
        <f ca="1"/>
        <v>0</v>
      </c>
      <c r="D9983">
        <f ca="1"/>
        <v>0</v>
      </c>
      <c r="E9983">
        <f ca="1"/>
        <v>0</v>
      </c>
      <c r="F9983">
        <f ca="1"/>
        <v>0</v>
      </c>
      <c r="G9983">
        <f ca="1"/>
        <v>0</v>
      </c>
      <c r="I9983" s="4">
        <f ca="1"/>
        <v>0</v>
      </c>
    </row>
    <row r="9984" spans="1:9" ht="14.4" hidden="1" customHeight="1" x14ac:dyDescent="0.3">
      <c r="A9984">
        <f ca="1"/>
        <v>0</v>
      </c>
      <c r="C9984">
        <f ca="1"/>
        <v>0</v>
      </c>
      <c r="D9984">
        <f ca="1"/>
        <v>0</v>
      </c>
      <c r="E9984">
        <f ca="1"/>
        <v>0</v>
      </c>
      <c r="F9984">
        <f ca="1"/>
        <v>0</v>
      </c>
      <c r="G9984">
        <f ca="1"/>
        <v>0</v>
      </c>
      <c r="I9984" s="4">
        <f ca="1"/>
        <v>0</v>
      </c>
    </row>
    <row r="9985" spans="1:9" ht="14.4" hidden="1" customHeight="1" x14ac:dyDescent="0.3">
      <c r="A9985">
        <f ca="1"/>
        <v>0</v>
      </c>
      <c r="C9985">
        <f ca="1"/>
        <v>0</v>
      </c>
      <c r="D9985">
        <f ca="1"/>
        <v>0</v>
      </c>
      <c r="E9985">
        <f ca="1"/>
        <v>0</v>
      </c>
      <c r="F9985">
        <f ca="1"/>
        <v>0</v>
      </c>
      <c r="G9985">
        <f ca="1"/>
        <v>0</v>
      </c>
      <c r="I9985" s="4">
        <f ca="1"/>
        <v>0</v>
      </c>
    </row>
    <row r="9986" spans="1:9" ht="14.4" hidden="1" customHeight="1" x14ac:dyDescent="0.3">
      <c r="A9986">
        <f ca="1"/>
        <v>0</v>
      </c>
      <c r="C9986">
        <f ca="1"/>
        <v>0</v>
      </c>
      <c r="D9986">
        <f ca="1"/>
        <v>0</v>
      </c>
      <c r="E9986">
        <f ca="1"/>
        <v>0</v>
      </c>
      <c r="F9986">
        <f ca="1"/>
        <v>0</v>
      </c>
      <c r="G9986">
        <f ca="1"/>
        <v>0</v>
      </c>
      <c r="I9986" s="4">
        <f ca="1"/>
        <v>0</v>
      </c>
    </row>
    <row r="9987" spans="1:9" ht="14.4" hidden="1" customHeight="1" x14ac:dyDescent="0.3">
      <c r="A9987">
        <f ca="1"/>
        <v>0</v>
      </c>
      <c r="C9987">
        <f ca="1"/>
        <v>0</v>
      </c>
      <c r="D9987">
        <f ca="1"/>
        <v>0</v>
      </c>
      <c r="E9987">
        <f ca="1"/>
        <v>0</v>
      </c>
      <c r="F9987">
        <f ca="1"/>
        <v>0</v>
      </c>
      <c r="G9987">
        <f ca="1"/>
        <v>0</v>
      </c>
      <c r="I9987" s="4">
        <f ca="1"/>
        <v>0</v>
      </c>
    </row>
    <row r="9988" spans="1:9" ht="14.4" hidden="1" customHeight="1" x14ac:dyDescent="0.3">
      <c r="A9988">
        <f ca="1"/>
        <v>0</v>
      </c>
      <c r="C9988">
        <f ca="1"/>
        <v>0</v>
      </c>
      <c r="D9988">
        <f ca="1"/>
        <v>0</v>
      </c>
      <c r="E9988">
        <f ca="1"/>
        <v>0</v>
      </c>
      <c r="F9988">
        <f ca="1"/>
        <v>0</v>
      </c>
      <c r="G9988">
        <f ca="1"/>
        <v>0</v>
      </c>
      <c r="I9988" s="4">
        <f ca="1"/>
        <v>0</v>
      </c>
    </row>
    <row r="9989" spans="1:9" ht="14.4" hidden="1" customHeight="1" x14ac:dyDescent="0.3">
      <c r="A9989">
        <f ca="1"/>
        <v>0</v>
      </c>
      <c r="C9989">
        <f ca="1"/>
        <v>0</v>
      </c>
      <c r="D9989">
        <f ca="1"/>
        <v>0</v>
      </c>
      <c r="E9989">
        <f ca="1"/>
        <v>0</v>
      </c>
      <c r="F9989">
        <f ca="1"/>
        <v>0</v>
      </c>
      <c r="G9989">
        <f ca="1"/>
        <v>0</v>
      </c>
      <c r="I9989" s="4">
        <f ca="1"/>
        <v>0</v>
      </c>
    </row>
    <row r="9990" spans="1:9" ht="14.4" hidden="1" customHeight="1" x14ac:dyDescent="0.3">
      <c r="A9990">
        <f ca="1"/>
        <v>0</v>
      </c>
      <c r="C9990">
        <f ca="1"/>
        <v>0</v>
      </c>
      <c r="D9990">
        <f ca="1"/>
        <v>0</v>
      </c>
      <c r="E9990">
        <f ca="1"/>
        <v>0</v>
      </c>
      <c r="F9990">
        <f ca="1"/>
        <v>0</v>
      </c>
      <c r="G9990">
        <f ca="1"/>
        <v>0</v>
      </c>
      <c r="I9990" s="4">
        <f ca="1"/>
        <v>0</v>
      </c>
    </row>
    <row r="9991" spans="1:9" ht="14.4" hidden="1" customHeight="1" x14ac:dyDescent="0.3">
      <c r="A9991">
        <f ca="1"/>
        <v>0</v>
      </c>
      <c r="C9991">
        <f ca="1"/>
        <v>0</v>
      </c>
      <c r="D9991">
        <f ca="1"/>
        <v>0</v>
      </c>
      <c r="E9991">
        <f ca="1"/>
        <v>0</v>
      </c>
      <c r="F9991">
        <f ca="1"/>
        <v>0</v>
      </c>
      <c r="G9991">
        <f ca="1"/>
        <v>0</v>
      </c>
      <c r="I9991" s="4">
        <f ca="1"/>
        <v>0</v>
      </c>
    </row>
    <row r="9992" spans="1:9" ht="14.4" hidden="1" customHeight="1" x14ac:dyDescent="0.3">
      <c r="A9992">
        <f ca="1"/>
        <v>0</v>
      </c>
      <c r="C9992">
        <f ca="1"/>
        <v>0</v>
      </c>
      <c r="D9992">
        <f ca="1"/>
        <v>0</v>
      </c>
      <c r="E9992">
        <f ca="1"/>
        <v>0</v>
      </c>
      <c r="F9992">
        <f ca="1"/>
        <v>0</v>
      </c>
      <c r="G9992">
        <f ca="1"/>
        <v>0</v>
      </c>
      <c r="I9992" s="4">
        <f ca="1"/>
        <v>0</v>
      </c>
    </row>
    <row r="9993" spans="1:9" ht="14.4" hidden="1" customHeight="1" x14ac:dyDescent="0.3">
      <c r="A9993">
        <f ca="1"/>
        <v>0</v>
      </c>
      <c r="C9993">
        <f ca="1"/>
        <v>0</v>
      </c>
      <c r="D9993">
        <f ca="1"/>
        <v>0</v>
      </c>
      <c r="E9993">
        <f ca="1"/>
        <v>0</v>
      </c>
      <c r="F9993">
        <f ca="1"/>
        <v>0</v>
      </c>
      <c r="G9993">
        <f ca="1"/>
        <v>0</v>
      </c>
      <c r="I9993" s="4">
        <f ca="1"/>
        <v>0</v>
      </c>
    </row>
    <row r="9994" spans="1:9" ht="14.4" hidden="1" customHeight="1" x14ac:dyDescent="0.3">
      <c r="A9994">
        <f ca="1"/>
        <v>0</v>
      </c>
      <c r="C9994">
        <f ca="1"/>
        <v>0</v>
      </c>
      <c r="D9994">
        <f ca="1"/>
        <v>0</v>
      </c>
      <c r="E9994">
        <f ca="1"/>
        <v>0</v>
      </c>
      <c r="F9994">
        <f ca="1"/>
        <v>0</v>
      </c>
      <c r="G9994">
        <f ca="1"/>
        <v>0</v>
      </c>
      <c r="I9994" s="4">
        <f ca="1"/>
        <v>0</v>
      </c>
    </row>
    <row r="9995" spans="1:9" ht="14.4" hidden="1" customHeight="1" x14ac:dyDescent="0.3">
      <c r="A9995">
        <f ca="1"/>
        <v>0</v>
      </c>
      <c r="C9995">
        <f ca="1"/>
        <v>0</v>
      </c>
      <c r="D9995">
        <f ca="1"/>
        <v>0</v>
      </c>
      <c r="E9995">
        <f ca="1"/>
        <v>0</v>
      </c>
      <c r="F9995">
        <f ca="1"/>
        <v>0</v>
      </c>
      <c r="G9995">
        <f ca="1"/>
        <v>0</v>
      </c>
      <c r="I9995" s="4">
        <f ca="1"/>
        <v>0</v>
      </c>
    </row>
    <row r="9996" spans="1:9" ht="14.4" hidden="1" customHeight="1" x14ac:dyDescent="0.3">
      <c r="A9996">
        <f ca="1"/>
        <v>0</v>
      </c>
      <c r="C9996">
        <f ca="1"/>
        <v>0</v>
      </c>
      <c r="D9996">
        <f ca="1"/>
        <v>0</v>
      </c>
      <c r="E9996">
        <f ca="1"/>
        <v>0</v>
      </c>
      <c r="F9996">
        <f ca="1"/>
        <v>0</v>
      </c>
      <c r="G9996">
        <f ca="1"/>
        <v>0</v>
      </c>
      <c r="I9996" s="4">
        <f ca="1"/>
        <v>0</v>
      </c>
    </row>
    <row r="9997" spans="1:9" ht="14.4" hidden="1" customHeight="1" x14ac:dyDescent="0.3">
      <c r="A9997">
        <f ca="1"/>
        <v>0</v>
      </c>
      <c r="C9997">
        <f ca="1"/>
        <v>0</v>
      </c>
      <c r="D9997">
        <f ca="1"/>
        <v>0</v>
      </c>
      <c r="E9997">
        <f ca="1"/>
        <v>0</v>
      </c>
      <c r="F9997">
        <f ca="1"/>
        <v>0</v>
      </c>
      <c r="G9997">
        <f ca="1"/>
        <v>0</v>
      </c>
      <c r="I9997" s="4">
        <f ca="1"/>
        <v>0</v>
      </c>
    </row>
    <row r="9998" spans="1:9" ht="14.4" hidden="1" customHeight="1" x14ac:dyDescent="0.3">
      <c r="A9998">
        <f ca="1"/>
        <v>0</v>
      </c>
      <c r="C9998">
        <f ca="1"/>
        <v>0</v>
      </c>
      <c r="D9998">
        <f ca="1"/>
        <v>0</v>
      </c>
      <c r="E9998">
        <f ca="1"/>
        <v>0</v>
      </c>
      <c r="F9998">
        <f ca="1"/>
        <v>0</v>
      </c>
      <c r="G9998">
        <f ca="1"/>
        <v>0</v>
      </c>
      <c r="I9998" s="4">
        <f ca="1"/>
        <v>0</v>
      </c>
    </row>
    <row r="9999" spans="1:9" ht="14.4" hidden="1" customHeight="1" x14ac:dyDescent="0.3">
      <c r="A9999">
        <f ca="1"/>
        <v>0</v>
      </c>
      <c r="C9999">
        <f ca="1"/>
        <v>0</v>
      </c>
      <c r="D9999">
        <f ca="1"/>
        <v>0</v>
      </c>
      <c r="E9999">
        <f ca="1"/>
        <v>0</v>
      </c>
      <c r="F9999">
        <f ca="1"/>
        <v>0</v>
      </c>
      <c r="G9999">
        <f ca="1"/>
        <v>0</v>
      </c>
      <c r="I9999" s="4">
        <f ca="1"/>
        <v>0</v>
      </c>
    </row>
    <row r="10000" spans="1:9" ht="14.4" hidden="1" customHeight="1" x14ac:dyDescent="0.3">
      <c r="A10000">
        <f ca="1"/>
        <v>0</v>
      </c>
      <c r="C10000">
        <f ca="1"/>
        <v>0</v>
      </c>
      <c r="D10000">
        <f ca="1"/>
        <v>0</v>
      </c>
      <c r="E10000">
        <f ca="1"/>
        <v>0</v>
      </c>
      <c r="F10000">
        <f ca="1"/>
        <v>0</v>
      </c>
      <c r="G10000">
        <f ca="1"/>
        <v>0</v>
      </c>
      <c r="I10000" s="4">
        <f ca="1"/>
        <v>0</v>
      </c>
    </row>
    <row r="10001" spans="1:9" ht="14.4" hidden="1" customHeight="1" x14ac:dyDescent="0.3">
      <c r="A10001">
        <f ca="1"/>
        <v>0</v>
      </c>
      <c r="C10001">
        <f ca="1"/>
        <v>0</v>
      </c>
      <c r="D10001">
        <f ca="1"/>
        <v>0</v>
      </c>
      <c r="E10001">
        <f ca="1"/>
        <v>0</v>
      </c>
      <c r="F10001">
        <f ca="1"/>
        <v>0</v>
      </c>
      <c r="G10001">
        <f ca="1"/>
        <v>0</v>
      </c>
      <c r="I10001" s="4">
        <f ca="1"/>
        <v>0</v>
      </c>
    </row>
    <row r="10002" spans="1:9" ht="14.4" hidden="1" customHeight="1" x14ac:dyDescent="0.3">
      <c r="A10002">
        <f ca="1"/>
        <v>0</v>
      </c>
      <c r="C10002">
        <f ca="1"/>
        <v>0</v>
      </c>
      <c r="D10002">
        <f ca="1"/>
        <v>0</v>
      </c>
      <c r="E10002">
        <f ca="1"/>
        <v>0</v>
      </c>
      <c r="F10002">
        <f ca="1"/>
        <v>0</v>
      </c>
      <c r="G10002">
        <f ca="1"/>
        <v>0</v>
      </c>
      <c r="I10002" s="4">
        <f ca="1"/>
        <v>0</v>
      </c>
    </row>
    <row r="10003" spans="1:9" ht="14.4" hidden="1" customHeight="1" x14ac:dyDescent="0.3">
      <c r="A10003">
        <f ca="1"/>
        <v>0</v>
      </c>
      <c r="C10003">
        <f ca="1"/>
        <v>0</v>
      </c>
      <c r="D10003">
        <f ca="1"/>
        <v>0</v>
      </c>
      <c r="E10003">
        <f ca="1"/>
        <v>0</v>
      </c>
      <c r="F10003">
        <f ca="1"/>
        <v>0</v>
      </c>
      <c r="G10003">
        <f ca="1"/>
        <v>0</v>
      </c>
      <c r="I10003" s="4">
        <f ca="1"/>
        <v>0</v>
      </c>
    </row>
    <row r="10004" spans="1:9" ht="14.4" hidden="1" customHeight="1" x14ac:dyDescent="0.3">
      <c r="A10004">
        <f ca="1"/>
        <v>0</v>
      </c>
      <c r="C10004">
        <f ca="1"/>
        <v>0</v>
      </c>
      <c r="D10004">
        <f ca="1"/>
        <v>0</v>
      </c>
      <c r="E10004">
        <f ca="1"/>
        <v>0</v>
      </c>
      <c r="F10004">
        <f ca="1"/>
        <v>0</v>
      </c>
      <c r="G10004">
        <f ca="1"/>
        <v>0</v>
      </c>
      <c r="I10004" s="4">
        <f ca="1"/>
        <v>0</v>
      </c>
    </row>
    <row r="10005" spans="1:9" ht="14.4" hidden="1" customHeight="1" x14ac:dyDescent="0.3">
      <c r="A10005">
        <f ca="1"/>
        <v>0</v>
      </c>
      <c r="C10005">
        <f ca="1"/>
        <v>0</v>
      </c>
      <c r="D10005">
        <f ca="1"/>
        <v>0</v>
      </c>
      <c r="E10005">
        <f ca="1"/>
        <v>0</v>
      </c>
      <c r="F10005">
        <f ca="1"/>
        <v>0</v>
      </c>
      <c r="G10005">
        <f ca="1"/>
        <v>0</v>
      </c>
      <c r="I10005" s="4">
        <f ca="1"/>
        <v>0</v>
      </c>
    </row>
    <row r="10006" spans="1:9" ht="14.4" hidden="1" customHeight="1" x14ac:dyDescent="0.3">
      <c r="A10006">
        <f ca="1"/>
        <v>0</v>
      </c>
      <c r="C10006">
        <f ca="1"/>
        <v>0</v>
      </c>
      <c r="D10006">
        <f ca="1"/>
        <v>0</v>
      </c>
      <c r="E10006">
        <f ca="1"/>
        <v>0</v>
      </c>
      <c r="F10006">
        <f ca="1"/>
        <v>0</v>
      </c>
      <c r="G10006">
        <f ca="1"/>
        <v>0</v>
      </c>
      <c r="I10006" s="4">
        <f ca="1"/>
        <v>0</v>
      </c>
    </row>
    <row r="10007" spans="1:9" ht="14.4" hidden="1" customHeight="1" x14ac:dyDescent="0.3">
      <c r="A10007">
        <f ca="1"/>
        <v>0</v>
      </c>
      <c r="C10007">
        <f ca="1"/>
        <v>0</v>
      </c>
      <c r="D10007">
        <f ca="1"/>
        <v>0</v>
      </c>
      <c r="E10007">
        <f ca="1"/>
        <v>0</v>
      </c>
      <c r="F10007">
        <f ca="1"/>
        <v>0</v>
      </c>
      <c r="G10007">
        <f ca="1"/>
        <v>0</v>
      </c>
      <c r="I10007" s="4">
        <f ca="1"/>
        <v>0</v>
      </c>
    </row>
  </sheetData>
  <sheetProtection algorithmName="SHA-512" hashValue="AQurcTe8xk3MXZ5alafjZWUKFfaHQ6m4FDilFmPowTmKz2kAkKDbzHG9sJI/XGjqV2Cnuw6tzrQ0zLKtGvnDTA==" saltValue="nTODMDJm9JGhkoDKUk30yw==" spinCount="100000" sheet="1" objects="1" scenarios="1" selectLockedCells="1"/>
  <mergeCells count="5">
    <mergeCell ref="A1:E1"/>
    <mergeCell ref="C3:D3"/>
    <mergeCell ref="C4:D4"/>
    <mergeCell ref="C5:D5"/>
    <mergeCell ref="C6:D6"/>
  </mergeCells>
  <conditionalFormatting sqref="A10:D702">
    <cfRule type="expression" dxfId="2" priority="2">
      <formula>E10="Nee"</formula>
    </cfRule>
  </conditionalFormatting>
  <conditionalFormatting sqref="A10:V702">
    <cfRule type="expression" dxfId="1" priority="1">
      <formula>$A10&lt;=1</formula>
    </cfRule>
  </conditionalFormatting>
  <conditionalFormatting sqref="R10:R702">
    <cfRule type="containsText" dxfId="0" priority="3" operator="containsText" text="Ja">
      <formula>NOT(ISERROR(SEARCH("Ja",R10)))</formula>
    </cfRule>
  </conditionalFormatting>
  <pageMargins left="0.7" right="0.7" top="0.75" bottom="0.75" header="0.3" footer="0.3"/>
  <pageSetup paperSize="8" scale="4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2BCD7E-0F3C-4E07-899F-C02F82A2EC0B}">
          <x14:formula1>
            <xm:f>Opties!$E$3:$E$38</xm:f>
          </x14:formula1>
          <xm:sqref>V10:V702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47965-0595-4A08-BDD4-53A7D472BF59}">
  <sheetPr codeName="Blad7"/>
  <dimension ref="A1:S38"/>
  <sheetViews>
    <sheetView workbookViewId="0">
      <selection activeCell="F13" sqref="F13"/>
    </sheetView>
  </sheetViews>
  <sheetFormatPr defaultRowHeight="14.4" x14ac:dyDescent="0.3"/>
  <cols>
    <col min="1" max="1" width="12" bestFit="1" customWidth="1"/>
    <col min="2" max="2" width="10.5546875" bestFit="1" customWidth="1"/>
    <col min="3" max="3" width="25" bestFit="1" customWidth="1"/>
    <col min="4" max="4" width="19.33203125" bestFit="1" customWidth="1"/>
    <col min="5" max="5" width="28.88671875" bestFit="1" customWidth="1"/>
    <col min="6" max="6" width="21.109375" bestFit="1" customWidth="1"/>
    <col min="11" max="11" width="19.44140625" bestFit="1" customWidth="1"/>
    <col min="12" max="12" width="28.109375" bestFit="1" customWidth="1"/>
    <col min="20" max="20" width="12.6640625" customWidth="1"/>
  </cols>
  <sheetData>
    <row r="1" spans="1:19" ht="15" thickBot="1" x14ac:dyDescent="0.35"/>
    <row r="2" spans="1:19" ht="15" thickBot="1" x14ac:dyDescent="0.35">
      <c r="A2" s="40" t="s">
        <v>58</v>
      </c>
      <c r="B2" s="41" t="s">
        <v>60</v>
      </c>
      <c r="C2" s="42" t="s">
        <v>154</v>
      </c>
      <c r="D2" s="43" t="s">
        <v>0</v>
      </c>
      <c r="E2" s="44" t="s">
        <v>4</v>
      </c>
      <c r="F2" s="42" t="s">
        <v>34</v>
      </c>
      <c r="G2" s="52" t="s">
        <v>183</v>
      </c>
    </row>
    <row r="3" spans="1:19" x14ac:dyDescent="0.3">
      <c r="A3" s="5"/>
      <c r="B3" s="39"/>
      <c r="C3" s="37"/>
      <c r="D3" s="24"/>
      <c r="E3" s="25"/>
      <c r="F3" s="5"/>
      <c r="G3" s="53" t="s">
        <v>35</v>
      </c>
    </row>
    <row r="4" spans="1:19" x14ac:dyDescent="0.3">
      <c r="A4" s="5" t="s">
        <v>65</v>
      </c>
      <c r="B4" s="39" t="s">
        <v>66</v>
      </c>
      <c r="C4" s="36">
        <v>0.75</v>
      </c>
      <c r="D4" s="24" t="s">
        <v>116</v>
      </c>
      <c r="E4" s="25" t="s">
        <v>42</v>
      </c>
      <c r="F4" s="5" t="s">
        <v>35</v>
      </c>
      <c r="G4" s="39" t="s">
        <v>37</v>
      </c>
      <c r="S4" s="4"/>
    </row>
    <row r="5" spans="1:19" ht="15" thickBot="1" x14ac:dyDescent="0.35">
      <c r="A5" s="5" t="s">
        <v>67</v>
      </c>
      <c r="B5" s="39" t="s">
        <v>68</v>
      </c>
      <c r="C5" s="36">
        <v>1</v>
      </c>
      <c r="D5" s="24" t="s">
        <v>117</v>
      </c>
      <c r="E5" s="25" t="s">
        <v>46</v>
      </c>
      <c r="F5" s="7" t="s">
        <v>37</v>
      </c>
      <c r="G5" s="39" t="s">
        <v>182</v>
      </c>
    </row>
    <row r="6" spans="1:19" x14ac:dyDescent="0.3">
      <c r="A6" s="5" t="s">
        <v>69</v>
      </c>
      <c r="B6" s="39" t="s">
        <v>70</v>
      </c>
      <c r="C6" s="36">
        <v>1.25</v>
      </c>
      <c r="D6" s="24" t="s">
        <v>118</v>
      </c>
      <c r="E6" s="25" t="s">
        <v>5</v>
      </c>
      <c r="G6" s="39" t="s">
        <v>3</v>
      </c>
    </row>
    <row r="7" spans="1:19" x14ac:dyDescent="0.3">
      <c r="A7" s="5" t="s">
        <v>71</v>
      </c>
      <c r="B7" s="39" t="s">
        <v>72</v>
      </c>
      <c r="C7" s="36">
        <v>1.5</v>
      </c>
      <c r="D7" s="24" t="s">
        <v>119</v>
      </c>
      <c r="E7" s="25" t="s">
        <v>47</v>
      </c>
      <c r="G7" s="37"/>
    </row>
    <row r="8" spans="1:19" ht="15" thickBot="1" x14ac:dyDescent="0.35">
      <c r="A8" s="5"/>
      <c r="B8" s="39" t="s">
        <v>73</v>
      </c>
      <c r="C8" s="36">
        <v>2</v>
      </c>
      <c r="D8" s="24" t="s">
        <v>120</v>
      </c>
      <c r="E8" s="25" t="s">
        <v>6</v>
      </c>
      <c r="G8" s="38"/>
    </row>
    <row r="9" spans="1:19" x14ac:dyDescent="0.3">
      <c r="A9" s="5"/>
      <c r="B9" s="37"/>
      <c r="C9" s="36">
        <v>3</v>
      </c>
      <c r="D9" s="24" t="s">
        <v>121</v>
      </c>
      <c r="E9" s="25" t="s">
        <v>7</v>
      </c>
    </row>
    <row r="10" spans="1:19" x14ac:dyDescent="0.3">
      <c r="A10" s="5"/>
      <c r="B10" s="37"/>
      <c r="C10" s="37"/>
      <c r="D10" s="24" t="s">
        <v>144</v>
      </c>
      <c r="E10" s="25" t="s">
        <v>43</v>
      </c>
    </row>
    <row r="11" spans="1:19" x14ac:dyDescent="0.3">
      <c r="A11" s="5"/>
      <c r="B11" s="37"/>
      <c r="C11" s="37"/>
      <c r="D11" s="24" t="s">
        <v>145</v>
      </c>
      <c r="E11" s="25" t="s">
        <v>44</v>
      </c>
    </row>
    <row r="12" spans="1:19" ht="15" thickBot="1" x14ac:dyDescent="0.35">
      <c r="A12" s="7"/>
      <c r="B12" s="38"/>
      <c r="C12" s="38"/>
      <c r="D12" s="24" t="s">
        <v>122</v>
      </c>
      <c r="E12" s="25" t="s">
        <v>9</v>
      </c>
    </row>
    <row r="13" spans="1:19" x14ac:dyDescent="0.3">
      <c r="D13" s="24" t="s">
        <v>123</v>
      </c>
      <c r="E13" s="25" t="s">
        <v>45</v>
      </c>
    </row>
    <row r="14" spans="1:19" x14ac:dyDescent="0.3">
      <c r="D14" s="24" t="s">
        <v>124</v>
      </c>
      <c r="E14" s="25" t="s">
        <v>10</v>
      </c>
    </row>
    <row r="15" spans="1:19" x14ac:dyDescent="0.3">
      <c r="D15" s="24" t="s">
        <v>125</v>
      </c>
      <c r="E15" s="25" t="s">
        <v>11</v>
      </c>
    </row>
    <row r="16" spans="1:19" x14ac:dyDescent="0.3">
      <c r="D16" s="24"/>
      <c r="E16" s="6" t="s">
        <v>126</v>
      </c>
    </row>
    <row r="17" spans="4:5" x14ac:dyDescent="0.3">
      <c r="D17" s="24"/>
      <c r="E17" s="6" t="s">
        <v>127</v>
      </c>
    </row>
    <row r="18" spans="4:5" x14ac:dyDescent="0.3">
      <c r="D18" s="5"/>
      <c r="E18" s="6" t="s">
        <v>128</v>
      </c>
    </row>
    <row r="19" spans="4:5" x14ac:dyDescent="0.3">
      <c r="D19" s="5"/>
      <c r="E19" s="6" t="s">
        <v>129</v>
      </c>
    </row>
    <row r="20" spans="4:5" x14ac:dyDescent="0.3">
      <c r="D20" s="5"/>
      <c r="E20" s="6" t="s">
        <v>130</v>
      </c>
    </row>
    <row r="21" spans="4:5" x14ac:dyDescent="0.3">
      <c r="D21" s="5"/>
      <c r="E21" s="6" t="s">
        <v>131</v>
      </c>
    </row>
    <row r="22" spans="4:5" x14ac:dyDescent="0.3">
      <c r="D22" s="5"/>
      <c r="E22" s="6" t="s">
        <v>132</v>
      </c>
    </row>
    <row r="23" spans="4:5" x14ac:dyDescent="0.3">
      <c r="D23" s="5"/>
      <c r="E23" s="6" t="s">
        <v>133</v>
      </c>
    </row>
    <row r="24" spans="4:5" x14ac:dyDescent="0.3">
      <c r="D24" s="5"/>
      <c r="E24" s="6" t="s">
        <v>134</v>
      </c>
    </row>
    <row r="25" spans="4:5" x14ac:dyDescent="0.3">
      <c r="D25" s="5"/>
      <c r="E25" s="6" t="s">
        <v>135</v>
      </c>
    </row>
    <row r="26" spans="4:5" x14ac:dyDescent="0.3">
      <c r="D26" s="5"/>
      <c r="E26" s="6" t="s">
        <v>136</v>
      </c>
    </row>
    <row r="27" spans="4:5" x14ac:dyDescent="0.3">
      <c r="D27" s="5"/>
      <c r="E27" s="6" t="s">
        <v>137</v>
      </c>
    </row>
    <row r="28" spans="4:5" x14ac:dyDescent="0.3">
      <c r="D28" s="5"/>
      <c r="E28" s="25" t="s">
        <v>12</v>
      </c>
    </row>
    <row r="29" spans="4:5" x14ac:dyDescent="0.3">
      <c r="D29" s="5"/>
      <c r="E29" s="25" t="s">
        <v>3</v>
      </c>
    </row>
    <row r="30" spans="4:5" x14ac:dyDescent="0.3">
      <c r="D30" s="5"/>
      <c r="E30" s="6"/>
    </row>
    <row r="31" spans="4:5" x14ac:dyDescent="0.3">
      <c r="D31" s="5"/>
      <c r="E31" s="6"/>
    </row>
    <row r="32" spans="4:5" x14ac:dyDescent="0.3">
      <c r="D32" s="5"/>
      <c r="E32" s="6"/>
    </row>
    <row r="33" spans="4:5" x14ac:dyDescent="0.3">
      <c r="D33" s="5"/>
      <c r="E33" s="6"/>
    </row>
    <row r="34" spans="4:5" x14ac:dyDescent="0.3">
      <c r="D34" s="5"/>
      <c r="E34" s="6"/>
    </row>
    <row r="35" spans="4:5" x14ac:dyDescent="0.3">
      <c r="D35" s="5"/>
      <c r="E35" s="6"/>
    </row>
    <row r="36" spans="4:5" x14ac:dyDescent="0.3">
      <c r="D36" s="5"/>
      <c r="E36" s="6"/>
    </row>
    <row r="37" spans="4:5" x14ac:dyDescent="0.3">
      <c r="D37" s="5"/>
      <c r="E37" s="6"/>
    </row>
    <row r="38" spans="4:5" ht="15" thickBot="1" x14ac:dyDescent="0.35">
      <c r="D38" s="7"/>
      <c r="E3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3</vt:i4>
      </vt:variant>
    </vt:vector>
  </HeadingPairs>
  <TitlesOfParts>
    <vt:vector size="11" baseType="lpstr">
      <vt:lpstr>Projectgegevens</vt:lpstr>
      <vt:lpstr>Uitleg</vt:lpstr>
      <vt:lpstr>Stap 1 - Aanvraag Deelopdracht </vt:lpstr>
      <vt:lpstr>Stap 2 - Bureaustudie</vt:lpstr>
      <vt:lpstr>Stap 3 - Uitvoering</vt:lpstr>
      <vt:lpstr>Gegevens</vt:lpstr>
      <vt:lpstr>Stap 4 - Knelpuntenanalyse</vt:lpstr>
      <vt:lpstr>Opties</vt:lpstr>
      <vt:lpstr>Projectgegevens!Afdrukbereik</vt:lpstr>
      <vt:lpstr>'Stap 2 - Bureaustudie'!Afdrukbereik</vt:lpstr>
      <vt:lpstr>'Stap 2 - Bureaustudie'!Afdruktitels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Molenaar</dc:creator>
  <cp:lastModifiedBy>Zwarenstein Tutunji, Nicha</cp:lastModifiedBy>
  <cp:lastPrinted>2025-07-15T11:39:10Z</cp:lastPrinted>
  <dcterms:created xsi:type="dcterms:W3CDTF">2011-04-22T06:51:36Z</dcterms:created>
  <dcterms:modified xsi:type="dcterms:W3CDTF">2025-07-15T11:40:43Z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999a2b-9a21-4e6e-bf76-863fcb82bc91_Enabled">
    <vt:lpwstr>true</vt:lpwstr>
  </property>
  <property fmtid="{D5CDD505-2E9C-101B-9397-08002B2CF9AE}" pid="3" name="MSIP_Label_89999a2b-9a21-4e6e-bf76-863fcb82bc91_SetDate">
    <vt:lpwstr>2022-11-29T10:24:30Z</vt:lpwstr>
  </property>
  <property fmtid="{D5CDD505-2E9C-101B-9397-08002B2CF9AE}" pid="4" name="MSIP_Label_89999a2b-9a21-4e6e-bf76-863fcb82bc91_Method">
    <vt:lpwstr>Standard</vt:lpwstr>
  </property>
  <property fmtid="{D5CDD505-2E9C-101B-9397-08002B2CF9AE}" pid="5" name="MSIP_Label_89999a2b-9a21-4e6e-bf76-863fcb82bc91_Name">
    <vt:lpwstr>Intern</vt:lpwstr>
  </property>
  <property fmtid="{D5CDD505-2E9C-101B-9397-08002B2CF9AE}" pid="6" name="MSIP_Label_89999a2b-9a21-4e6e-bf76-863fcb82bc91_SiteId">
    <vt:lpwstr>40ce6286-0e4a-4500-8bb1-bf46447c5f7f</vt:lpwstr>
  </property>
  <property fmtid="{D5CDD505-2E9C-101B-9397-08002B2CF9AE}" pid="7" name="MSIP_Label_89999a2b-9a21-4e6e-bf76-863fcb82bc91_ActionId">
    <vt:lpwstr>ee3817cd-bd1d-4f15-82cf-b32162fc41d1</vt:lpwstr>
  </property>
  <property fmtid="{D5CDD505-2E9C-101B-9397-08002B2CF9AE}" pid="8" name="MSIP_Label_89999a2b-9a21-4e6e-bf76-863fcb82bc91_ContentBits">
    <vt:lpwstr>0</vt:lpwstr>
  </property>
  <property fmtid="{D5CDD505-2E9C-101B-9397-08002B2CF9AE}" pid="9" name="StdDataClassificatie">
    <vt:lpwstr>Intern</vt:lpwstr>
  </property>
  <property fmtid="{D5CDD505-2E9C-101B-9397-08002B2CF9AE}" pid="10" name="StdDataClassificatieDoelgroep">
    <vt:lpwstr/>
  </property>
</Properties>
</file>