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https://gmdb-my.sharepoint.com/personal/y_vanboxmeer_s-hertogenbosch_nl/Documents/SIM - Bewindvoering/Publicatie/"/>
    </mc:Choice>
  </mc:AlternateContent>
  <xr:revisionPtr revIDLastSave="0" documentId="8_{CCD85EAF-B18D-43A2-BA57-459B0E2E5429}" xr6:coauthVersionLast="47" xr6:coauthVersionMax="47" xr10:uidLastSave="{00000000-0000-0000-0000-000000000000}"/>
  <bookViews>
    <workbookView xWindow="-120" yWindow="-120" windowWidth="29040" windowHeight="17520" xr2:uid="{00000000-000D-0000-FFFF-FFFF00000000}"/>
  </bookViews>
  <sheets>
    <sheet name="Prijsformulier" sheetId="3" r:id="rId1"/>
  </sheets>
  <definedNames>
    <definedName name="_xlnm.Print_Area" localSheetId="0">Prijsformulier!$A$1:$J$20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 i="3" l="1"/>
  <c r="F38" i="3"/>
  <c r="F36" i="3"/>
  <c r="F34" i="3"/>
  <c r="F32" i="3"/>
  <c r="F30" i="3"/>
  <c r="F28" i="3"/>
  <c r="F27" i="3"/>
  <c r="F26" i="3"/>
  <c r="F40" i="3"/>
</calcChain>
</file>

<file path=xl/sharedStrings.xml><?xml version="1.0" encoding="utf-8"?>
<sst xmlns="http://schemas.openxmlformats.org/spreadsheetml/2006/main" count="61" uniqueCount="60">
  <si>
    <t>Prijsformulier</t>
  </si>
  <si>
    <t>Aanbesteding</t>
  </si>
  <si>
    <t>Gemeente</t>
  </si>
  <si>
    <t>'s-Hertogenbosch</t>
  </si>
  <si>
    <t>Kenmerk</t>
  </si>
  <si>
    <t xml:space="preserve">Ten behoeve van de prijsopgave wordt van de volgende randvoorwaarden uitgegaan:  </t>
  </si>
  <si>
    <t>- Het geoffreerde bedragen betreffen all-in bedragen waaronder wordt verstaan: inclusief alle kosten, waaronder reiskosten, overheadkosten, kantoorkosten, etc.;</t>
  </si>
  <si>
    <t>- De bedragen zijn zonder enig voorbehoud gebaseerd op de laatste versie van het beschrijvend document inclusief alle (eventuele) rectificaties als genoemd in de nota’s van inlichtingen;</t>
  </si>
  <si>
    <t>- Eventuele kosten om te voldoen aan de wensen, waarop "Ja" is geantwoord, maken onderdeel uit van de inschrijving. Hiervoor kunnen op een later tijdstip geen kosten meer in rekening worden gebracht.</t>
  </si>
  <si>
    <t>- De kosten van nieuwe major en minor releases, updates, patches, fixes (et cetera) en installatie daarvan maken onderdeel uit van deze aanbieding. Hieronder tevens inbegrepen wijzigingen naar aanleiding van wetswijzigingen. Ook de installatie op en het gebruik van een acceptatieomgeving zijn inbegrepen.</t>
  </si>
  <si>
    <t>- De geoffreerde prijzen van het aangeboden ICT-oplossing zijn inclusief alle benodigde licenties van derden en (TPM-)verklaringen (TA hoofdstuk 5.1). Het is niet toegestaan uit te gaan van reeds bij de gemeente aanwezige licenties.</t>
  </si>
  <si>
    <t>- Kortingen dienen in de bedragen verwerkt te worden.</t>
  </si>
  <si>
    <t>- Alle tarieven zijn in euro en exclusief BTW.</t>
  </si>
  <si>
    <t>De blauwe velden dienen door inschrijver te worden ingevuld.</t>
  </si>
  <si>
    <t>Kostenpost</t>
  </si>
  <si>
    <t>Detaillering Kostenpost</t>
  </si>
  <si>
    <t>Prijs per jaar</t>
  </si>
  <si>
    <t>Totale Kosten</t>
  </si>
  <si>
    <t>Eenmalige implementatiekosten</t>
  </si>
  <si>
    <t>Jaartarief wordt vermenigvuldigd met 10 jaar.</t>
  </si>
  <si>
    <t>Inschrijfprijs (voor 10 jaar)</t>
  </si>
  <si>
    <t>Bewindvoeringsapplicatie</t>
  </si>
  <si>
    <t>Dit ingevulde en ondertekende prijsformulier maakt onderdeel uit van de inschrijvingsdocumenten en dient op het tijdstip van de aanbesteding ingediend te zijn. Door ondertekening van dit prijsformulier verklaart de inschrijver een inschrijving te doen conform de uitvraag “Bewindvoeringsapplicatie”, inclusief de bijbehorende nota's van inlichtingen.</t>
  </si>
  <si>
    <t>Kosten trainingen</t>
  </si>
  <si>
    <t>Betreft de kosten voor het opleiden van 20 medewerkers</t>
  </si>
  <si>
    <t xml:space="preserve">Jaarlijkse kosten </t>
  </si>
  <si>
    <t>Uitgaande van 20 medewerkers en 550 dossiers. Dit jaartarief wordt vermeningvuldigd met 2 jaar</t>
  </si>
  <si>
    <t>Uitgaande van 30 medewerkers en 850 dossiers. Dit jaartarief wordt vermeningvuldigd met 8 jaar</t>
  </si>
  <si>
    <t>Conversiekosten</t>
  </si>
  <si>
    <t xml:space="preserve">Betreft de conversie van dossiers van de huidige applicatie naar de nieuwe applicatie </t>
  </si>
  <si>
    <t>Extra consultancy uren</t>
  </si>
  <si>
    <t xml:space="preserve">Dit uurtarief wordt vermenigvuldigd met 40 uur. Het betreft hier extra uren waarvoor opdrachtgever die buiten de gevraagde oplossing om opdracht toe geeft. </t>
  </si>
  <si>
    <t>Overige eenmalige kosten</t>
  </si>
  <si>
    <t>Eenmalige kosten koppeling zaaksysteem (nu Djuma)</t>
  </si>
  <si>
    <t>Jaarlijkse kosten koppeling zaaksysteem</t>
  </si>
  <si>
    <t>Indien koppeling van toepassing is (zie eis AF1)*</t>
  </si>
  <si>
    <t>Indien koppeling van toepassing is (zie eis AF1)*
Jaartarief wordt vermenigvuldigd met 10 jaar.</t>
  </si>
  <si>
    <t>Eenmalige kosten koppeling mailserver</t>
  </si>
  <si>
    <t>Jaarlijkse kosten koppeling mailserver</t>
  </si>
  <si>
    <t>Eenmalige kosten koppeling BI-doeleinden</t>
  </si>
  <si>
    <t>Zie eis BI4 &amp; BI6</t>
  </si>
  <si>
    <t>Jaarlijkse kosten koppeling BI-doeleinden</t>
  </si>
  <si>
    <t>Zie eis BI4 &amp; BI6
Jaartarief wordt vermenigvuldigd met 10 jaar.</t>
  </si>
  <si>
    <t>Eenmalige kosten koppeling ABN AMRO tbv beheerrekeningen van de klanten</t>
  </si>
  <si>
    <t>Zie eis FU4</t>
  </si>
  <si>
    <t>Jaarlijkse kosten koppeling ABN AMRO tbv beheerrekeningen van de klanten</t>
  </si>
  <si>
    <t>Zie eis FU4
Jaartarief wordt vermenigvuldigd met 10 jaar.</t>
  </si>
  <si>
    <t>Indien koppeling van toepassing is (zie eis OM1)*</t>
  </si>
  <si>
    <t>Indien koppeling van toepassing is (zie eis OM1)*
Jaartarief wordt vermenigvuldigd met 10 jaar.</t>
  </si>
  <si>
    <t>Eenmalige kosten koppeling DigiD</t>
  </si>
  <si>
    <t>Jaarlijkse kosten koppeling DigiD</t>
  </si>
  <si>
    <t>Jaarlijkse kosten koppeling documentgenerator</t>
  </si>
  <si>
    <t>Eenmalige kosten koppeling documentgenerator</t>
  </si>
  <si>
    <t>Zie eis KO8</t>
  </si>
  <si>
    <t>* Indien de koppeling niet van toepassing is, maken de kosten voor de het leveren van de dienstverlening (archieffunctie, documentgenerator) onderdeel uit van uw inschrijfsom.</t>
  </si>
  <si>
    <t>P-1273</t>
  </si>
  <si>
    <t xml:space="preserve">Alle kosten met betrekking tot de implementatie van het programma van eisen. </t>
  </si>
  <si>
    <t>Bijlage 6</t>
  </si>
  <si>
    <t>Zie TA (bijlage 3b)</t>
  </si>
  <si>
    <t>Zie TA (bijlage 3b)
Jaartarief wordt vermenigvuldigd met 10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</si>
</sst>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b/>
      <sz val="16"/>
      <color theme="1"/>
      <name val="Calibri"/>
      <family val="2"/>
      <scheme val="minor"/>
    </font>
  </fonts>
  <fills count="3">
    <fill>
      <patternFill patternType="none"/>
    </fill>
    <fill>
      <patternFill patternType="gray125"/>
    </fill>
    <fill>
      <patternFill patternType="solid">
        <fgColor theme="8"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44">
    <xf numFmtId="0" fontId="0" fillId="0" borderId="0" xfId="0"/>
    <xf numFmtId="164" fontId="0" fillId="0" borderId="1" xfId="1" applyNumberFormat="1" applyFont="1" applyFill="1" applyBorder="1" applyAlignment="1" applyProtection="1">
      <alignment horizontal="left" vertical="center"/>
    </xf>
    <xf numFmtId="44" fontId="0" fillId="0" borderId="0" xfId="1" applyFont="1" applyFill="1" applyBorder="1" applyAlignment="1" applyProtection="1">
      <alignment horizontal="left" vertical="center"/>
    </xf>
    <xf numFmtId="164" fontId="0" fillId="2" borderId="1" xfId="1" applyNumberFormat="1" applyFont="1" applyFill="1" applyBorder="1" applyAlignment="1" applyProtection="1">
      <alignment horizontal="left" vertical="center"/>
      <protection locked="0"/>
    </xf>
    <xf numFmtId="44" fontId="0" fillId="2" borderId="1" xfId="1" applyFont="1" applyFill="1" applyBorder="1" applyAlignment="1" applyProtection="1">
      <alignment horizontal="left" vertical="center"/>
      <protection locked="0"/>
    </xf>
    <xf numFmtId="0" fontId="4" fillId="0" borderId="0" xfId="0" applyFont="1" applyAlignment="1" applyProtection="1">
      <alignment horizontal="left" vertical="top"/>
    </xf>
    <xf numFmtId="0" fontId="0" fillId="0" borderId="0" xfId="0" applyAlignment="1" applyProtection="1">
      <alignment horizontal="left" vertical="top"/>
    </xf>
    <xf numFmtId="0" fontId="2" fillId="0" borderId="0" xfId="0" applyFont="1" applyAlignment="1" applyProtection="1">
      <alignment horizontal="left" vertical="top"/>
    </xf>
    <xf numFmtId="0" fontId="0" fillId="0" borderId="0" xfId="0" applyAlignment="1" applyProtection="1">
      <alignment horizontal="center" vertical="center"/>
    </xf>
    <xf numFmtId="0" fontId="0" fillId="0" borderId="0" xfId="0" quotePrefix="1" applyAlignment="1" applyProtection="1">
      <alignment horizontal="left" vertical="top"/>
    </xf>
    <xf numFmtId="0" fontId="0" fillId="0" borderId="0" xfId="0" applyAlignment="1" applyProtection="1">
      <alignment horizontal="left" vertical="top" wrapText="1"/>
    </xf>
    <xf numFmtId="0" fontId="0" fillId="0" borderId="0" xfId="0" applyAlignment="1" applyProtection="1">
      <alignment vertical="top" wrapText="1"/>
    </xf>
    <xf numFmtId="0" fontId="3" fillId="0" borderId="0" xfId="0" applyFont="1" applyAlignment="1" applyProtection="1">
      <alignment horizontal="left" vertical="top"/>
    </xf>
    <xf numFmtId="0" fontId="3" fillId="0" borderId="0" xfId="0" applyFont="1" applyAlignment="1" applyProtection="1">
      <alignment vertical="top"/>
    </xf>
    <xf numFmtId="0" fontId="3" fillId="0" borderId="0" xfId="0" quotePrefix="1" applyFont="1" applyAlignment="1" applyProtection="1">
      <alignment horizontal="left" vertical="top" wrapText="1"/>
    </xf>
    <xf numFmtId="0" fontId="3" fillId="0" borderId="0" xfId="0" quotePrefix="1" applyFont="1" applyAlignment="1" applyProtection="1">
      <alignment vertical="top" wrapText="1"/>
    </xf>
    <xf numFmtId="0" fontId="3" fillId="0" borderId="0" xfId="0" applyFont="1" applyAlignment="1" applyProtection="1">
      <alignment vertical="top" wrapText="1"/>
    </xf>
    <xf numFmtId="0" fontId="3" fillId="0" borderId="0" xfId="0" quotePrefix="1" applyFont="1" applyAlignment="1" applyProtection="1">
      <alignment horizontal="left" vertical="top" wrapText="1"/>
    </xf>
    <xf numFmtId="0" fontId="3" fillId="0" borderId="0" xfId="0" applyFont="1" applyAlignment="1" applyProtection="1">
      <alignment horizontal="left" vertical="top" wrapText="1"/>
    </xf>
    <xf numFmtId="0" fontId="3" fillId="0" borderId="0" xfId="0" applyFont="1" applyAlignment="1" applyProtection="1">
      <alignment horizontal="center" vertical="center" wrapText="1"/>
    </xf>
    <xf numFmtId="0" fontId="2" fillId="0" borderId="2" xfId="0" applyFont="1" applyBorder="1" applyAlignment="1" applyProtection="1">
      <alignment horizontal="left" vertical="top" wrapText="1"/>
    </xf>
    <xf numFmtId="0" fontId="2" fillId="0" borderId="2" xfId="0" applyFont="1" applyBorder="1" applyAlignment="1" applyProtection="1">
      <alignment horizontal="left" vertical="top"/>
    </xf>
    <xf numFmtId="0" fontId="2" fillId="0" borderId="3" xfId="0" applyFont="1" applyBorder="1" applyAlignment="1" applyProtection="1">
      <alignment horizontal="left" vertical="top"/>
    </xf>
    <xf numFmtId="0" fontId="2" fillId="0" borderId="4" xfId="0" applyFont="1" applyBorder="1" applyAlignment="1" applyProtection="1">
      <alignment horizontal="left" vertical="top"/>
    </xf>
    <xf numFmtId="0" fontId="2" fillId="0" borderId="3" xfId="0" applyFont="1" applyBorder="1" applyAlignment="1" applyProtection="1">
      <alignment horizontal="center" vertical="center" wrapText="1"/>
    </xf>
    <xf numFmtId="0" fontId="2" fillId="0" borderId="5" xfId="0" applyFont="1" applyBorder="1" applyAlignment="1" applyProtection="1">
      <alignment horizontal="center" vertical="center"/>
    </xf>
    <xf numFmtId="0" fontId="0" fillId="0" borderId="1" xfId="0" applyBorder="1" applyAlignment="1" applyProtection="1">
      <alignment horizontal="left" vertical="top" wrapText="1"/>
    </xf>
    <xf numFmtId="0" fontId="0" fillId="0" borderId="1" xfId="0" applyBorder="1" applyAlignment="1" applyProtection="1">
      <alignment horizontal="left" vertical="top" wrapText="1"/>
    </xf>
    <xf numFmtId="0" fontId="0" fillId="0" borderId="1" xfId="0" applyBorder="1" applyAlignment="1" applyProtection="1">
      <alignment horizontal="left" vertical="center"/>
    </xf>
    <xf numFmtId="0" fontId="0" fillId="0" borderId="6" xfId="0" applyBorder="1" applyAlignment="1" applyProtection="1">
      <alignment horizontal="center" vertical="top" wrapText="1"/>
    </xf>
    <xf numFmtId="0" fontId="0" fillId="0" borderId="7" xfId="0" applyBorder="1" applyAlignment="1" applyProtection="1">
      <alignment horizontal="center" vertical="top" wrapText="1"/>
    </xf>
    <xf numFmtId="0" fontId="0" fillId="0" borderId="8" xfId="0" applyBorder="1" applyAlignment="1" applyProtection="1">
      <alignment horizontal="center" vertical="top" wrapText="1"/>
    </xf>
    <xf numFmtId="0" fontId="0" fillId="0" borderId="6" xfId="0" applyBorder="1" applyAlignment="1" applyProtection="1">
      <alignment horizontal="left" vertical="top" wrapText="1"/>
    </xf>
    <xf numFmtId="0" fontId="0" fillId="0" borderId="7" xfId="0" applyBorder="1" applyAlignment="1" applyProtection="1">
      <alignment horizontal="left" vertical="top" wrapText="1"/>
    </xf>
    <xf numFmtId="0" fontId="0" fillId="0" borderId="8" xfId="0" applyBorder="1" applyAlignment="1" applyProtection="1">
      <alignment horizontal="left" vertical="top" wrapText="1"/>
    </xf>
    <xf numFmtId="0" fontId="0" fillId="0" borderId="0" xfId="0" applyProtection="1"/>
    <xf numFmtId="164" fontId="0" fillId="0" borderId="0" xfId="0" applyNumberFormat="1" applyAlignment="1" applyProtection="1">
      <alignment horizontal="left" vertical="top"/>
    </xf>
    <xf numFmtId="0" fontId="0" fillId="0" borderId="0" xfId="0" quotePrefix="1" applyProtection="1"/>
    <xf numFmtId="0" fontId="0" fillId="0" borderId="0" xfId="0" applyAlignment="1" applyProtection="1">
      <alignment horizontal="left" vertical="top" wrapText="1"/>
    </xf>
    <xf numFmtId="0" fontId="0" fillId="0" borderId="6" xfId="0" applyFill="1" applyBorder="1" applyAlignment="1" applyProtection="1">
      <alignment horizontal="left" vertical="top" wrapText="1"/>
    </xf>
    <xf numFmtId="0" fontId="0" fillId="0" borderId="7" xfId="0" applyFill="1" applyBorder="1" applyAlignment="1" applyProtection="1">
      <alignment horizontal="left" vertical="top" wrapText="1"/>
    </xf>
    <xf numFmtId="0" fontId="0" fillId="0" borderId="8" xfId="0" applyFill="1" applyBorder="1" applyAlignment="1" applyProtection="1">
      <alignment horizontal="left" vertical="top" wrapText="1"/>
    </xf>
    <xf numFmtId="0" fontId="0" fillId="0" borderId="0" xfId="0" applyAlignment="1" applyProtection="1">
      <alignment horizontal="center" vertical="center" wrapText="1"/>
    </xf>
    <xf numFmtId="164" fontId="0" fillId="0" borderId="9" xfId="0" applyNumberFormat="1" applyBorder="1" applyAlignment="1" applyProtection="1">
      <alignment horizontal="lef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5"/>
  <sheetViews>
    <sheetView tabSelected="1" zoomScaleNormal="100" workbookViewId="0">
      <selection activeCell="F26" sqref="F26"/>
    </sheetView>
  </sheetViews>
  <sheetFormatPr defaultColWidth="9.140625" defaultRowHeight="15" x14ac:dyDescent="0.25"/>
  <cols>
    <col min="1" max="1" width="35" style="6" customWidth="1"/>
    <col min="2" max="2" width="20.140625" style="6" customWidth="1"/>
    <col min="3" max="4" width="15.7109375" style="6" customWidth="1"/>
    <col min="5" max="5" width="18.5703125" style="6" customWidth="1"/>
    <col min="6" max="6" width="15.7109375" style="8" customWidth="1"/>
    <col min="7" max="7" width="27" style="6" customWidth="1"/>
    <col min="8" max="10" width="10.7109375" style="6" customWidth="1"/>
    <col min="11" max="11" width="12" style="6" bestFit="1" customWidth="1"/>
    <col min="12" max="12" width="10.28515625" style="6" bestFit="1" customWidth="1"/>
    <col min="13" max="13" width="12.42578125" style="6" bestFit="1" customWidth="1"/>
    <col min="14" max="16384" width="9.140625" style="6"/>
  </cols>
  <sheetData>
    <row r="1" spans="1:11" ht="36" customHeight="1" x14ac:dyDescent="0.25">
      <c r="A1" s="5" t="s">
        <v>57</v>
      </c>
      <c r="B1" s="5" t="s">
        <v>0</v>
      </c>
      <c r="D1" s="7"/>
      <c r="E1" s="7"/>
    </row>
    <row r="2" spans="1:11" x14ac:dyDescent="0.25">
      <c r="A2" s="6" t="s">
        <v>1</v>
      </c>
      <c r="B2" s="6" t="s">
        <v>21</v>
      </c>
    </row>
    <row r="3" spans="1:11" x14ac:dyDescent="0.25">
      <c r="A3" s="6" t="s">
        <v>2</v>
      </c>
      <c r="B3" s="9" t="s">
        <v>3</v>
      </c>
    </row>
    <row r="4" spans="1:11" x14ac:dyDescent="0.25">
      <c r="A4" s="6" t="s">
        <v>4</v>
      </c>
      <c r="B4" s="6" t="s">
        <v>55</v>
      </c>
    </row>
    <row r="8" spans="1:11" ht="75" customHeight="1" x14ac:dyDescent="0.25">
      <c r="A8" s="10" t="s">
        <v>22</v>
      </c>
      <c r="B8" s="10"/>
      <c r="C8" s="10"/>
      <c r="D8" s="10"/>
      <c r="E8" s="10"/>
      <c r="F8" s="10"/>
      <c r="G8" s="11"/>
      <c r="H8" s="11"/>
      <c r="I8" s="11"/>
      <c r="J8" s="11"/>
      <c r="K8" s="11"/>
    </row>
    <row r="9" spans="1:11" x14ac:dyDescent="0.25">
      <c r="A9" s="12" t="s">
        <v>5</v>
      </c>
      <c r="B9" s="12"/>
      <c r="C9" s="12"/>
      <c r="D9" s="12"/>
      <c r="E9" s="12"/>
      <c r="F9" s="12"/>
      <c r="G9" s="13"/>
      <c r="H9" s="13"/>
      <c r="I9" s="13"/>
      <c r="J9" s="13"/>
      <c r="K9" s="13"/>
    </row>
    <row r="10" spans="1:11" ht="30" customHeight="1" x14ac:dyDescent="0.25">
      <c r="A10" s="14" t="s">
        <v>6</v>
      </c>
      <c r="B10" s="14"/>
      <c r="C10" s="14"/>
      <c r="D10" s="14"/>
      <c r="E10" s="14"/>
      <c r="F10" s="14"/>
      <c r="G10" s="15"/>
      <c r="H10" s="15"/>
      <c r="I10" s="16"/>
      <c r="J10" s="16"/>
      <c r="K10" s="16"/>
    </row>
    <row r="11" spans="1:11" ht="30" customHeight="1" x14ac:dyDescent="0.25">
      <c r="A11" s="14" t="s">
        <v>7</v>
      </c>
      <c r="B11" s="14"/>
      <c r="C11" s="14"/>
      <c r="D11" s="14"/>
      <c r="E11" s="14"/>
      <c r="F11" s="14"/>
      <c r="G11" s="15"/>
      <c r="H11" s="15"/>
      <c r="I11" s="16"/>
      <c r="J11" s="16"/>
      <c r="K11" s="16"/>
    </row>
    <row r="12" spans="1:11" ht="30" customHeight="1" x14ac:dyDescent="0.25">
      <c r="A12" s="14" t="s">
        <v>8</v>
      </c>
      <c r="B12" s="14"/>
      <c r="C12" s="14"/>
      <c r="D12" s="14"/>
      <c r="E12" s="14"/>
      <c r="F12" s="14"/>
      <c r="G12" s="15"/>
      <c r="H12" s="15"/>
      <c r="I12" s="16"/>
      <c r="J12" s="16"/>
      <c r="K12" s="16"/>
    </row>
    <row r="13" spans="1:11" ht="48.75" customHeight="1" x14ac:dyDescent="0.25">
      <c r="A13" s="14" t="s">
        <v>9</v>
      </c>
      <c r="B13" s="14"/>
      <c r="C13" s="14"/>
      <c r="D13" s="14"/>
      <c r="E13" s="14"/>
      <c r="F13" s="14"/>
      <c r="G13" s="15"/>
      <c r="H13" s="15"/>
      <c r="I13" s="16"/>
      <c r="J13" s="16"/>
      <c r="K13" s="16"/>
    </row>
    <row r="14" spans="1:11" ht="30" customHeight="1" x14ac:dyDescent="0.25">
      <c r="A14" s="14" t="s">
        <v>10</v>
      </c>
      <c r="B14" s="14"/>
      <c r="C14" s="14"/>
      <c r="D14" s="14"/>
      <c r="E14" s="14"/>
      <c r="F14" s="14"/>
      <c r="G14" s="15"/>
      <c r="H14" s="15"/>
      <c r="I14" s="16"/>
      <c r="J14" s="16"/>
      <c r="K14" s="16"/>
    </row>
    <row r="15" spans="1:11" ht="15" customHeight="1" x14ac:dyDescent="0.25">
      <c r="A15" s="14" t="s">
        <v>11</v>
      </c>
      <c r="B15" s="14"/>
      <c r="C15" s="14"/>
      <c r="D15" s="14"/>
      <c r="E15" s="14"/>
      <c r="F15" s="14"/>
      <c r="G15" s="15"/>
      <c r="H15" s="17"/>
      <c r="I15" s="16"/>
      <c r="J15" s="16"/>
      <c r="K15" s="16"/>
    </row>
    <row r="16" spans="1:11" x14ac:dyDescent="0.25">
      <c r="A16" s="14" t="s">
        <v>12</v>
      </c>
      <c r="B16" s="14"/>
      <c r="C16" s="14"/>
      <c r="D16" s="14"/>
      <c r="E16" s="14"/>
      <c r="F16" s="14"/>
      <c r="G16" s="15"/>
      <c r="H16" s="17"/>
      <c r="I16" s="16"/>
      <c r="J16" s="16"/>
      <c r="K16" s="16"/>
    </row>
    <row r="17" spans="1:13" ht="15" customHeight="1" x14ac:dyDescent="0.25">
      <c r="A17" s="14"/>
      <c r="B17" s="14"/>
      <c r="C17" s="14"/>
      <c r="D17" s="14"/>
      <c r="E17" s="14"/>
      <c r="F17" s="14"/>
      <c r="G17" s="15"/>
      <c r="H17" s="17"/>
      <c r="I17" s="16"/>
      <c r="J17" s="16"/>
      <c r="K17" s="16"/>
    </row>
    <row r="18" spans="1:13" ht="15" customHeight="1" x14ac:dyDescent="0.25">
      <c r="A18" s="17"/>
      <c r="B18" s="17"/>
      <c r="C18" s="17"/>
      <c r="D18" s="17"/>
      <c r="E18" s="17"/>
      <c r="F18" s="17"/>
      <c r="G18" s="15"/>
      <c r="H18" s="17"/>
      <c r="I18" s="16"/>
      <c r="J18" s="16"/>
      <c r="K18" s="16"/>
    </row>
    <row r="19" spans="1:13" ht="15" customHeight="1" x14ac:dyDescent="0.25">
      <c r="A19" s="14" t="s">
        <v>13</v>
      </c>
      <c r="B19" s="14"/>
      <c r="C19" s="14"/>
      <c r="D19" s="14"/>
      <c r="E19" s="14"/>
      <c r="F19" s="14"/>
      <c r="G19" s="16"/>
      <c r="H19" s="16"/>
      <c r="I19" s="16"/>
      <c r="J19" s="16"/>
      <c r="K19" s="16"/>
    </row>
    <row r="20" spans="1:13" x14ac:dyDescent="0.25">
      <c r="A20" s="17"/>
      <c r="B20" s="17"/>
      <c r="C20" s="18"/>
      <c r="D20" s="18"/>
      <c r="E20" s="18"/>
      <c r="F20" s="19"/>
      <c r="G20" s="18"/>
      <c r="H20" s="18"/>
      <c r="I20" s="18"/>
      <c r="J20" s="18"/>
      <c r="K20" s="18"/>
    </row>
    <row r="21" spans="1:13" x14ac:dyDescent="0.25">
      <c r="A21" s="20" t="s">
        <v>14</v>
      </c>
      <c r="B21" s="21" t="s">
        <v>15</v>
      </c>
      <c r="C21" s="22"/>
      <c r="D21" s="23"/>
      <c r="E21" s="24" t="s">
        <v>16</v>
      </c>
      <c r="F21" s="25" t="s">
        <v>17</v>
      </c>
    </row>
    <row r="22" spans="1:13" ht="31.5" customHeight="1" x14ac:dyDescent="0.25">
      <c r="A22" s="26" t="s">
        <v>18</v>
      </c>
      <c r="B22" s="27" t="s">
        <v>56</v>
      </c>
      <c r="C22" s="27"/>
      <c r="D22" s="27"/>
      <c r="E22" s="28"/>
      <c r="F22" s="3"/>
    </row>
    <row r="23" spans="1:13" ht="31.5" customHeight="1" x14ac:dyDescent="0.25">
      <c r="A23" s="26" t="s">
        <v>32</v>
      </c>
      <c r="B23" s="29"/>
      <c r="C23" s="30"/>
      <c r="D23" s="31"/>
      <c r="E23" s="28"/>
      <c r="F23" s="3"/>
    </row>
    <row r="24" spans="1:13" ht="31.5" customHeight="1" x14ac:dyDescent="0.25">
      <c r="A24" s="26" t="s">
        <v>23</v>
      </c>
      <c r="B24" s="32" t="s">
        <v>24</v>
      </c>
      <c r="C24" s="33"/>
      <c r="D24" s="34"/>
      <c r="E24" s="28"/>
      <c r="F24" s="3"/>
      <c r="J24" s="35"/>
      <c r="K24" s="35"/>
      <c r="L24" s="35"/>
      <c r="M24" s="35"/>
    </row>
    <row r="25" spans="1:13" ht="31.5" customHeight="1" x14ac:dyDescent="0.25">
      <c r="A25" s="26" t="s">
        <v>28</v>
      </c>
      <c r="B25" s="32" t="s">
        <v>29</v>
      </c>
      <c r="C25" s="33"/>
      <c r="D25" s="34"/>
      <c r="E25" s="28"/>
      <c r="F25" s="3"/>
      <c r="J25" s="35"/>
      <c r="K25" s="35"/>
      <c r="L25" s="35"/>
      <c r="M25" s="35"/>
    </row>
    <row r="26" spans="1:13" ht="31.5" customHeight="1" x14ac:dyDescent="0.25">
      <c r="A26" s="26" t="s">
        <v>25</v>
      </c>
      <c r="B26" s="32" t="s">
        <v>26</v>
      </c>
      <c r="C26" s="33"/>
      <c r="D26" s="34"/>
      <c r="E26" s="4"/>
      <c r="F26" s="1">
        <f>E26*2</f>
        <v>0</v>
      </c>
      <c r="J26" s="35"/>
      <c r="K26" s="35"/>
      <c r="L26" s="35"/>
      <c r="M26" s="35"/>
    </row>
    <row r="27" spans="1:13" ht="30" customHeight="1" x14ac:dyDescent="0.25">
      <c r="A27" s="26" t="s">
        <v>25</v>
      </c>
      <c r="B27" s="32" t="s">
        <v>27</v>
      </c>
      <c r="C27" s="33"/>
      <c r="D27" s="34"/>
      <c r="E27" s="4"/>
      <c r="F27" s="1">
        <f>E27*8</f>
        <v>0</v>
      </c>
      <c r="G27" s="36"/>
      <c r="J27" s="37"/>
      <c r="K27" s="35"/>
      <c r="L27" s="35"/>
      <c r="M27" s="35"/>
    </row>
    <row r="28" spans="1:13" ht="45" customHeight="1" x14ac:dyDescent="0.25">
      <c r="A28" s="26" t="s">
        <v>30</v>
      </c>
      <c r="B28" s="32" t="s">
        <v>31</v>
      </c>
      <c r="C28" s="33"/>
      <c r="D28" s="34"/>
      <c r="E28" s="4"/>
      <c r="F28" s="1">
        <f>E28*40</f>
        <v>0</v>
      </c>
      <c r="J28" s="35"/>
      <c r="K28" s="35"/>
      <c r="L28" s="35"/>
      <c r="M28" s="35"/>
    </row>
    <row r="29" spans="1:13" ht="31.5" customHeight="1" x14ac:dyDescent="0.25">
      <c r="A29" s="26" t="s">
        <v>33</v>
      </c>
      <c r="B29" s="32" t="s">
        <v>35</v>
      </c>
      <c r="C29" s="33"/>
      <c r="D29" s="34"/>
      <c r="E29" s="28"/>
      <c r="F29" s="3"/>
      <c r="G29" s="38"/>
      <c r="J29" s="35"/>
      <c r="K29" s="35"/>
      <c r="L29" s="35"/>
      <c r="M29" s="35"/>
    </row>
    <row r="30" spans="1:13" ht="30" x14ac:dyDescent="0.25">
      <c r="A30" s="26" t="s">
        <v>34</v>
      </c>
      <c r="B30" s="32" t="s">
        <v>36</v>
      </c>
      <c r="C30" s="33"/>
      <c r="D30" s="34"/>
      <c r="E30" s="4"/>
      <c r="F30" s="1">
        <f t="shared" ref="F30:F38" si="0">E30*10</f>
        <v>0</v>
      </c>
      <c r="J30" s="35"/>
      <c r="K30" s="35"/>
      <c r="L30" s="35"/>
      <c r="M30" s="35"/>
    </row>
    <row r="31" spans="1:13" ht="30.75" customHeight="1" x14ac:dyDescent="0.25">
      <c r="A31" s="26" t="s">
        <v>37</v>
      </c>
      <c r="B31" s="39" t="s">
        <v>58</v>
      </c>
      <c r="C31" s="40"/>
      <c r="D31" s="41"/>
      <c r="E31" s="28"/>
      <c r="F31" s="3"/>
      <c r="J31" s="35"/>
      <c r="K31" s="35"/>
      <c r="L31" s="35"/>
      <c r="M31" s="35"/>
    </row>
    <row r="32" spans="1:13" ht="30.75" customHeight="1" x14ac:dyDescent="0.25">
      <c r="A32" s="26" t="s">
        <v>38</v>
      </c>
      <c r="B32" s="39" t="s">
        <v>59</v>
      </c>
      <c r="C32" s="40"/>
      <c r="D32" s="41"/>
      <c r="E32" s="4"/>
      <c r="F32" s="1">
        <f t="shared" si="0"/>
        <v>0</v>
      </c>
      <c r="J32" s="35"/>
      <c r="K32" s="35"/>
      <c r="L32" s="35"/>
      <c r="M32" s="35"/>
    </row>
    <row r="33" spans="1:13" ht="30" x14ac:dyDescent="0.25">
      <c r="A33" s="26" t="s">
        <v>39</v>
      </c>
      <c r="B33" s="32" t="s">
        <v>40</v>
      </c>
      <c r="C33" s="33"/>
      <c r="D33" s="34"/>
      <c r="E33" s="28"/>
      <c r="F33" s="3"/>
      <c r="J33" s="35"/>
      <c r="K33" s="35"/>
      <c r="L33" s="35"/>
      <c r="M33" s="35"/>
    </row>
    <row r="34" spans="1:13" ht="30" x14ac:dyDescent="0.25">
      <c r="A34" s="26" t="s">
        <v>41</v>
      </c>
      <c r="B34" s="32" t="s">
        <v>42</v>
      </c>
      <c r="C34" s="33"/>
      <c r="D34" s="34"/>
      <c r="E34" s="4"/>
      <c r="F34" s="1">
        <f t="shared" si="0"/>
        <v>0</v>
      </c>
      <c r="J34" s="35"/>
      <c r="K34" s="35"/>
      <c r="L34" s="35"/>
      <c r="M34" s="35"/>
    </row>
    <row r="35" spans="1:13" ht="45" x14ac:dyDescent="0.25">
      <c r="A35" s="26" t="s">
        <v>43</v>
      </c>
      <c r="B35" s="32" t="s">
        <v>44</v>
      </c>
      <c r="C35" s="33"/>
      <c r="D35" s="34"/>
      <c r="E35" s="28"/>
      <c r="F35" s="3"/>
    </row>
    <row r="36" spans="1:13" ht="45" x14ac:dyDescent="0.25">
      <c r="A36" s="26" t="s">
        <v>45</v>
      </c>
      <c r="B36" s="32" t="s">
        <v>46</v>
      </c>
      <c r="C36" s="33"/>
      <c r="D36" s="34"/>
      <c r="E36" s="4"/>
      <c r="F36" s="1">
        <f t="shared" si="0"/>
        <v>0</v>
      </c>
    </row>
    <row r="37" spans="1:13" ht="30" customHeight="1" x14ac:dyDescent="0.25">
      <c r="A37" s="26" t="s">
        <v>52</v>
      </c>
      <c r="B37" s="32" t="s">
        <v>47</v>
      </c>
      <c r="C37" s="33"/>
      <c r="D37" s="34"/>
      <c r="E37" s="28"/>
      <c r="F37" s="3"/>
    </row>
    <row r="38" spans="1:13" ht="30.75" customHeight="1" x14ac:dyDescent="0.25">
      <c r="A38" s="26" t="s">
        <v>51</v>
      </c>
      <c r="B38" s="32" t="s">
        <v>48</v>
      </c>
      <c r="C38" s="33"/>
      <c r="D38" s="34"/>
      <c r="E38" s="4"/>
      <c r="F38" s="1">
        <f t="shared" si="0"/>
        <v>0</v>
      </c>
    </row>
    <row r="39" spans="1:13" ht="30.75" customHeight="1" x14ac:dyDescent="0.25">
      <c r="A39" s="26" t="s">
        <v>49</v>
      </c>
      <c r="B39" s="32" t="s">
        <v>53</v>
      </c>
      <c r="C39" s="33"/>
      <c r="D39" s="34"/>
      <c r="E39" s="28"/>
      <c r="F39" s="3"/>
      <c r="J39" s="35"/>
      <c r="K39" s="35"/>
      <c r="L39" s="35"/>
      <c r="M39" s="35"/>
    </row>
    <row r="40" spans="1:13" ht="30" customHeight="1" x14ac:dyDescent="0.25">
      <c r="A40" s="26" t="s">
        <v>50</v>
      </c>
      <c r="B40" s="32" t="s">
        <v>19</v>
      </c>
      <c r="C40" s="33"/>
      <c r="D40" s="34"/>
      <c r="E40" s="4"/>
      <c r="F40" s="1">
        <f>E40*10</f>
        <v>0</v>
      </c>
    </row>
    <row r="41" spans="1:13" x14ac:dyDescent="0.25">
      <c r="A41" s="38"/>
      <c r="B41" s="38"/>
      <c r="E41" s="2"/>
      <c r="F41" s="6"/>
    </row>
    <row r="42" spans="1:13" ht="30.75" customHeight="1" thickBot="1" x14ac:dyDescent="0.3">
      <c r="A42" s="38"/>
      <c r="D42" s="42" t="s">
        <v>20</v>
      </c>
      <c r="E42" s="42"/>
      <c r="F42" s="43">
        <f>SUM(F22:F40)</f>
        <v>0</v>
      </c>
    </row>
    <row r="45" spans="1:13" x14ac:dyDescent="0.25">
      <c r="A45" s="6" t="s">
        <v>54</v>
      </c>
    </row>
  </sheetData>
  <sheetProtection algorithmName="SHA-512" hashValue="9Yd31fujtLbuQ2zR4/OeXQVElHmA70735jys6u2QApBVCqixj2698/VZ/j5RLQYwOxw7tGWcBsbrQYfRTM/j2w==" saltValue="yogYOQLDf0zGsnIF2RsqjA==" spinCount="100000" sheet="1" formatColumns="0" formatRows="0"/>
  <mergeCells count="31">
    <mergeCell ref="B35:D35"/>
    <mergeCell ref="B36:D36"/>
    <mergeCell ref="B37:D37"/>
    <mergeCell ref="B38:D38"/>
    <mergeCell ref="B39:D39"/>
    <mergeCell ref="D42:E42"/>
    <mergeCell ref="A17:F17"/>
    <mergeCell ref="B22:D22"/>
    <mergeCell ref="B28:D28"/>
    <mergeCell ref="B40:D40"/>
    <mergeCell ref="B24:D24"/>
    <mergeCell ref="B26:D26"/>
    <mergeCell ref="B25:D25"/>
    <mergeCell ref="B23:D23"/>
    <mergeCell ref="B27:D27"/>
    <mergeCell ref="B29:D29"/>
    <mergeCell ref="B30:D30"/>
    <mergeCell ref="B31:D31"/>
    <mergeCell ref="B32:D32"/>
    <mergeCell ref="B33:D33"/>
    <mergeCell ref="B34:D34"/>
    <mergeCell ref="A15:F15"/>
    <mergeCell ref="A19:F19"/>
    <mergeCell ref="A8:F8"/>
    <mergeCell ref="A9:F9"/>
    <mergeCell ref="A10:F10"/>
    <mergeCell ref="A11:F11"/>
    <mergeCell ref="A12:F12"/>
    <mergeCell ref="A13:F13"/>
    <mergeCell ref="A14:F14"/>
    <mergeCell ref="A16:F16"/>
  </mergeCells>
  <pageMargins left="0.7" right="0.7" top="0.75" bottom="0.75" header="0.3" footer="0.3"/>
  <pageSetup paperSize="9"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EA4506362DE5B4AA0DC0767CDDD7C62" ma:contentTypeVersion="9" ma:contentTypeDescription="Een nieuw document maken." ma:contentTypeScope="" ma:versionID="fdfc1351b9318e141f1d41495e29249e">
  <xsd:schema xmlns:xsd="http://www.w3.org/2001/XMLSchema" xmlns:xs="http://www.w3.org/2001/XMLSchema" xmlns:p="http://schemas.microsoft.com/office/2006/metadata/properties" xmlns:ns2="278c3c4d-f426-4f19-87e5-1f9242ca19bd" xmlns:ns3="0b5f3d42-507d-471e-96f8-021d54bb0904" xmlns:ns4="6d397152-a985-49d2-8eb2-6289571a1b12" targetNamespace="http://schemas.microsoft.com/office/2006/metadata/properties" ma:root="true" ma:fieldsID="ee00e6583fb71f3acbc8fec2c86cde38" ns2:_="" ns3:_="" ns4:_="">
    <xsd:import namespace="278c3c4d-f426-4f19-87e5-1f9242ca19bd"/>
    <xsd:import namespace="0b5f3d42-507d-471e-96f8-021d54bb0904"/>
    <xsd:import namespace="6d397152-a985-49d2-8eb2-6289571a1b12"/>
    <xsd:element name="properties">
      <xsd:complexType>
        <xsd:sequence>
          <xsd:element name="documentManagement">
            <xsd:complexType>
              <xsd:all>
                <xsd:element ref="ns2:o361d3ceefc4464b85133234aef79e41" minOccurs="0"/>
                <xsd:element ref="ns2:fa126ea1a5bd4327ba499bf040c5b397" minOccurs="0"/>
                <xsd:element ref="ns3:TaxCatchAll" minOccurs="0"/>
                <xsd:element ref="ns4:MediaServiceMetadata" minOccurs="0"/>
                <xsd:element ref="ns4:MediaServiceFastMetadata"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bb62e027-9660-4257-b96a-12d75a6d3c2d" ma:open="false" ma:isKeyword="false">
      <xsd:complexType>
        <xsd:sequence>
          <xsd:element ref="pc:Terms" minOccurs="0" maxOccurs="1"/>
        </xsd:sequence>
      </xsd:complexType>
    </xsd:element>
    <xsd:element name="fa126ea1a5bd4327ba499bf040c5b397" ma:index="9" nillable="true" ma:taxonomy="true" ma:internalName="fa126ea1a5bd4327ba499bf040c5b397" ma:taxonomyFieldName="gshDocumentSoort" ma:displayName="Documentsoort" ma:default="" ma:fieldId="{fa126ea1-a5bd-4327-ba49-9bf040c5b397}" ma:sspId="316ed7d9-15b5-47e9-844d-373de3abdf45" ma:termSetId="3e14d707-b154-48f9-94b8-0e20e88171f0"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b5f3d42-507d-471e-96f8-021d54bb0904"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9225171a-b184-46aa-9ddb-78f218fee30c}" ma:internalName="TaxCatchAll" ma:showField="CatchAllData" ma:web="0b5f3d42-507d-471e-96f8-021d54bb090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d397152-a985-49d2-8eb2-6289571a1b1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361d3ceefc4464b85133234aef79e41 xmlns="278c3c4d-f426-4f19-87e5-1f9242ca19bd">
      <Terms xmlns="http://schemas.microsoft.com/office/infopath/2007/PartnerControls"/>
    </o361d3ceefc4464b85133234aef79e41>
    <fa126ea1a5bd4327ba499bf040c5b397 xmlns="278c3c4d-f426-4f19-87e5-1f9242ca19bd">
      <Terms xmlns="http://schemas.microsoft.com/office/infopath/2007/PartnerControls">
        <TermInfo xmlns="http://schemas.microsoft.com/office/infopath/2007/PartnerControls">
          <TermName xmlns="http://schemas.microsoft.com/office/infopath/2007/PartnerControls">Aanbestedingsdocument</TermName>
          <TermId xmlns="http://schemas.microsoft.com/office/infopath/2007/PartnerControls">b7dfb0d4-2e42-4021-b46b-6e99e72006ab</TermId>
        </TermInfo>
      </Terms>
    </fa126ea1a5bd4327ba499bf040c5b397>
    <TaxCatchAll xmlns="0b5f3d42-507d-471e-96f8-021d54bb0904">
      <Value>25</Value>
    </TaxCatchAll>
  </documentManagement>
</p:properties>
</file>

<file path=customXml/itemProps1.xml><?xml version="1.0" encoding="utf-8"?>
<ds:datastoreItem xmlns:ds="http://schemas.openxmlformats.org/officeDocument/2006/customXml" ds:itemID="{D8CB7214-E901-47D6-B1BC-836FD6B94BFF}">
  <ds:schemaRefs>
    <ds:schemaRef ds:uri="http://schemas.microsoft.com/sharepoint/v3/contenttype/forms"/>
  </ds:schemaRefs>
</ds:datastoreItem>
</file>

<file path=customXml/itemProps2.xml><?xml version="1.0" encoding="utf-8"?>
<ds:datastoreItem xmlns:ds="http://schemas.openxmlformats.org/officeDocument/2006/customXml" ds:itemID="{771A2566-C447-4DED-AD31-9CAF81DC8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0b5f3d42-507d-471e-96f8-021d54bb0904"/>
    <ds:schemaRef ds:uri="6d397152-a985-49d2-8eb2-6289571a1b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9452B2-A8E1-4D85-9BDD-5BD4F813A2AD}">
  <ds:schemaRefs>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http://schemas.openxmlformats.org/package/2006/metadata/core-properties"/>
    <ds:schemaRef ds:uri="http://purl.org/dc/dcmitype/"/>
    <ds:schemaRef ds:uri="278c3c4d-f426-4f19-87e5-1f9242ca19bd"/>
    <ds:schemaRef ds:uri="6d397152-a985-49d2-8eb2-6289571a1b12"/>
    <ds:schemaRef ds:uri="0b5f3d42-507d-471e-96f8-021d54bb0904"/>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Prijsformulier</vt:lpstr>
      <vt:lpstr>Prijsformulier!Afdrukbereik</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Yvonne van Boxmeer</dc:creator>
  <cp:keywords/>
  <dc:description/>
  <cp:lastModifiedBy>Yvonne van Boxmeer</cp:lastModifiedBy>
  <cp:revision/>
  <dcterms:created xsi:type="dcterms:W3CDTF">2017-07-13T07:20:36Z</dcterms:created>
  <dcterms:modified xsi:type="dcterms:W3CDTF">2025-03-03T11:39:32Z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0x0101007EA4506362DE5B4AA0DC0767CDDD7C62</vt:lpwstr>
  </property>
  <property fmtid="{D5CDD505-2E9C-101B-9397-08002B2CF9AE}" pid="3" name="gshDocumentstatus">
    <vt:lpwstr>1;#Concept|fac772ea-c83a-4d2d-8153-73dc814209cd</vt:lpwstr>
  </property>
  <property fmtid="{D5CDD505-2E9C-101B-9397-08002B2CF9AE}" pid="4" name="gshDocumentSoort">
    <vt:lpwstr>25;#Aanbestedingsdocument|b7dfb0d4-2e42-4021-b46b-6e99e72006ab</vt:lpwstr>
  </property>
  <property fmtid="{D5CDD505-2E9C-101B-9397-08002B2CF9AE}" pid="5" name="gshProjectfase">
    <vt:lpwstr/>
  </property>
</Properties>
</file>