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vrfryslan.sharepoint.com/sites/BV-AanbestedingTelefonie2025/Gedeelde documenten/04 Gepubliceerde Aanbestedingsdocumenten/"/>
    </mc:Choice>
  </mc:AlternateContent>
  <xr:revisionPtr revIDLastSave="1220" documentId="11_5133439AF3CF7305907696705D9659711F4E50EA" xr6:coauthVersionLast="47" xr6:coauthVersionMax="47" xr10:uidLastSave="{FD9EBF67-3A39-4B6A-9412-68E949C2E3B8}"/>
  <bookViews>
    <workbookView xWindow="-108" yWindow="-108" windowWidth="23256" windowHeight="12456" xr2:uid="{00000000-000D-0000-FFFF-FFFF00000000}"/>
  </bookViews>
  <sheets>
    <sheet name="PVE Internetverbind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 l="1"/>
  <c r="B16" i="1" s="1"/>
  <c r="B17" i="1" s="1"/>
  <c r="B18" i="1" s="1"/>
  <c r="B19" i="1" s="1"/>
  <c r="B20" i="1" s="1"/>
  <c r="B21" i="1" s="1"/>
  <c r="B22" i="1" s="1"/>
  <c r="B24" i="1" s="1"/>
  <c r="B25" i="1" s="1"/>
  <c r="B26" i="1" s="1"/>
  <c r="B27" i="1" s="1"/>
  <c r="B28" i="1" s="1"/>
  <c r="B29" i="1" l="1"/>
  <c r="B30" i="1" s="1"/>
  <c r="B32" i="1" s="1"/>
  <c r="B33" i="1" s="1"/>
  <c r="B34" i="1" s="1"/>
  <c r="B35" i="1" s="1"/>
  <c r="B36" i="1" s="1"/>
  <c r="B37" i="1" s="1"/>
  <c r="B38" i="1" s="1"/>
  <c r="B40" i="1" s="1"/>
  <c r="B41" i="1" s="1"/>
  <c r="B42" i="1" s="1"/>
  <c r="B43" i="1" s="1"/>
  <c r="B44" i="1" s="1"/>
  <c r="B45" i="1" s="1"/>
  <c r="B46" i="1" s="1"/>
  <c r="B47" i="1" s="1"/>
  <c r="B48" i="1" s="1"/>
  <c r="B49" i="1" s="1"/>
  <c r="B50" i="1" s="1"/>
  <c r="B51" i="1" s="1"/>
  <c r="B52" i="1" s="1"/>
  <c r="B54" i="1" s="1"/>
</calcChain>
</file>

<file path=xl/sharedStrings.xml><?xml version="1.0" encoding="utf-8"?>
<sst xmlns="http://schemas.openxmlformats.org/spreadsheetml/2006/main" count="60" uniqueCount="58">
  <si>
    <t>Eis</t>
  </si>
  <si>
    <t>Omschrijving van de gestelde eis</t>
  </si>
  <si>
    <t>Informatie aanleveren? Fase:</t>
  </si>
  <si>
    <t>Verklaring omtrent Inschrijving</t>
  </si>
  <si>
    <t xml:space="preserve">Inschrijver wordt verzocht ten aanzien van de eisen te verklaren dat aan iedere gestelde eis wordt voldaan. Hiervoor dient de bij deze aanvraag gevoegde Verklaring omtrent Inschrijving (Bijlage 8) te worden ondertekend. Wanneer de verklaring niet is ondertekend, wordt de Inschrijving van verdere deelname uitgesloten. </t>
  </si>
  <si>
    <t>Inschrijving</t>
  </si>
  <si>
    <t>Algemene eisen</t>
  </si>
  <si>
    <t xml:space="preserve">Opdrachtgever is niet verplicht tot gunnen. Opdrachtgever neemt een dergelijk besluit om niet te gunnen bij hoge uitzondering. Opdrachtnemers hebben geen recht op een vergoeding van gemaakte kosten of geleden schade. </t>
  </si>
  <si>
    <t>Opdrachtnemer conformeert zich zonder voorbehoud en met uitdrukkelijke terzijdestelling van zijn eigen Gemeentelijke Inkoopvoorwaarden bij IT (GIBIT-2023, Bijlage 2).</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</si>
  <si>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</si>
  <si>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</si>
  <si>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treedt op als hoofdaannemer. Opdrachtgever heeft te allen tijde één aanspreekpunt. </t>
  </si>
  <si>
    <t>Opdrachtnemer en Opdrachtgever voeren halfjaarlijks een evaluatiegesprek waarin de behoeften van Opdrachtgever worden besproken en, waar nodig, vertaald naar passende oplossingen. Op basis hiervan stelt Opdrachtnemer jaarlijks een roadmap op met technologische ontwikkelingen en innovaties die relevant zijn voor de dienstverlening.</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</si>
  <si>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</si>
  <si>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factureert digitaal in Pdf-formaat en verstuurt dit naar crediteuren@vrfryslan.nl óf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</si>
  <si>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Service, advies en ondersteuning</t>
  </si>
  <si>
    <t>De leverancier moet een Nederlandstalige servicedesk aanbieden, bereikbaar op werkdagen tussen 08:00 en 17:00 (CET).</t>
  </si>
  <si>
    <t>In geval van uitval van een regiokantoor dient Opdrachtnemer binnen vier (4) kantooruren aanvang te maken met het herstel op locatie, en de storing binnen acht (8) uur volledig te hebben verholpen. Voor de consultatiebureau's en brandweerkazerne locaties geldt dat het herstel binnen vierentwintig (24) uur dient te worden aangevangen en binnen achtenveertig (48) uur dient te zijn afgerond.</t>
  </si>
  <si>
    <t>Opdrachtnemer biedt ondersteuning op locatie bij complexe problemen, binnen 24 uur na melding (indien noodzakelijk).</t>
  </si>
  <si>
    <t>Opdrachtnemer doet aan actieve monitoring van alle aangeboden verbindingen en rapporteert direct bij storingen en periodiek aan Opdrachtgever.</t>
  </si>
  <si>
    <t>Voorlopige gunning</t>
  </si>
  <si>
    <t>Opdrachtnemer is proactief in de signalering van knelpunten en optimalisatiemogelijkheden in de bestaande infrastructuur.</t>
  </si>
  <si>
    <t>Internetverbinding</t>
  </si>
  <si>
    <t>Elke locatie moet worden voorzien van een stabiele en schaalbare internetverbinding die kan meegroeien met een verwachte toename in dataverbruik.</t>
  </si>
  <si>
    <t>De oplossing moet geschikt zijn voor hybride werken, inclusief VPN, VoIP en videoconferencing.</t>
  </si>
  <si>
    <t>Tenzij uitdrukkelijk anders overeengekomen, is Opdrachtnemer verplicht het onderhoud buiten reguliere kantooruren te verrichten, te weten na 18:00 uur op werkdagen of in het weekend. Opdrachtnemer is proactief in de communicatie.</t>
  </si>
  <si>
    <t>De verbinding dient 24 uur per dag, 7 dagen per week beschikbaar te zijn, met een minimale maandelijkse uptime van 99,8%</t>
  </si>
  <si>
    <t>Indien het een huurlocatie betreft, wordt Opdrachtnemer verzocht in overleg te treden met zowel Opdrachtgever als de verhuurder om de mogelijkheden voor aansluiting te onderzoeken en te realiseren.</t>
  </si>
  <si>
    <t>De overstap naar de nieuwe verbinding mag op de regiokantoren niet leiden tot een onderbreking van langer dan 1 uur. Voor de kleinere locaties geldt een maximale toegestane onderbreking van 4 uur.</t>
  </si>
  <si>
    <t>Technische en netwerkvereisten</t>
  </si>
  <si>
    <t>De internetverbindingen moeten op afstand te monitoren zijn door de opdrachtgever, via een ping vanuit het monitoringssysteem van de opdrachtgever.</t>
  </si>
  <si>
    <t>Het modem dat wordt gebruikt, moet minimaal beschikken over vier netwerkaansluitingen voor het aansluiten van diverse apparatuur van de opdrachtgever. Indien niet mogelijk dan ondersteuning bieden voor koppeling met een intern netwerk van de opdrachtgever.</t>
  </si>
  <si>
    <t>Er dient lokaal DHCP-functionaliteit beschikbaar te zijn voor het toekennen van IP-adressen aan interne apparatuur van de opdrachtgever.</t>
  </si>
  <si>
    <t>Wi-Fi vanuit het modem van is niet vereist, maar indien aanwezig moet het uitgeschakeld kunnen worden.</t>
  </si>
  <si>
    <t>Opdrachtnemer is verantwoordelijk voor het uitvoeren van beveiligings- en firmware-updates. Deze updates dienen regelmatig of, indien noodzakelijk, op ad-hocbasis te worden uitgevoerd, in overleg met de opdrachtgever.</t>
  </si>
  <si>
    <t>Wet- en regelgeving beheerportaal</t>
  </si>
  <si>
    <t xml:space="preserve">Het beheerportaal is alleen bereikbaar via https. Deze website is tijdens de gehele contractperiode voorzien van een geldig certificaat. </t>
  </si>
  <si>
    <t>Opdrachtnemer biedt de functionaliteit aan als een SAAS oplossing voor de Opdrachtgever die onder de Europese wetgeving valt.</t>
  </si>
  <si>
    <t xml:space="preserve">Bij een eventuele (tussentijdse) ontbinding van de Raamovereenkomst werkt Opdrachtnemer mee aan dataconversie ten behoeve van een nieuw systeem tegen het alsdan actueel geldende uurtarief. Data inclusief metadata kunnen geëxporteerd worden uit het systeem middels een gangbaar formaat.   </t>
  </si>
  <si>
    <t>De leverancier heeft duidelijke procedures voor meldingen en afhandeling van datalekken.</t>
  </si>
  <si>
    <t>Opdrachtnemer die functionaliteit webbased aanbiedt, garandeert dat de door hem aangeboden functionaliteit in ieder geval te gebruiken is met de laatste versies van gangbare browsers, waaronder in ieder geval Microsoft Edge.</t>
  </si>
  <si>
    <t xml:space="preserve">Het systeem moet ook mobiele toegang ondersteunen. En daarmee webbased te gebruiken zijn op alle actuele gebruikelijke devices (zoals iPad, iPhone, Android telefoons en tablets). Dit mag een webapp zijn. </t>
  </si>
  <si>
    <t xml:space="preserve">Toegangsbeveiliging:
- Authenticatie: Een sterk wachtwoord is vereist, voorzien van MFA (Multi-Factor Authenticatie). 
- Autorisatie: Gebruikers krijgen alleen toegang tot functies en data die nodig zijn voor hun rol (RBAC - least privilege-principe)
- Sessiebeheer: Automatische uitlogfunctie na een bepaalde periode van inactiviteit.
</t>
  </si>
  <si>
    <t xml:space="preserve">Gegevensbeveiliging en privacy:
- Dataminimalisatie: alleen noodzakelijke gegevens worden verwerkt en opgeslagen
- Logging en monitoring: belangrijke acties en toegangen worden gelogd voor auditdoeleilanden.
- Data opslag: wordt binnen de EU opgeslagen.
- Verwijdering van data: gegevens worden veilig gewist. Partijen maken bindende afspraken over teruggave en/of vernietiging van data bij beëindiging van het contract (exit strategie).
</t>
  </si>
  <si>
    <t>Netwerk- en Communicatiebeveiliging: 
- Beveiligde verbindingen: gebruik van een VPN en versleutelde protcollen (geen onbeveiligde WiFi of HTTP).
- Firewall en Intrusion Detection: apparaten moeten beschermd zijn tegen ongeautoriseerde toegang.
- Beperking van externe toegang: toegang op afstand alleen via goedgekeurde en beveiligde methoden.</t>
  </si>
  <si>
    <r>
      <t xml:space="preserve">De voorlopig gegunde partij stelt een concept servicelevel agreement (SLA) op en levert deze aan in de verificatiefase. Onderstaande punten dienen expliciet terug te komen in deze SLA.
</t>
    </r>
    <r>
      <rPr>
        <sz val="9"/>
        <color rgb="FF000000"/>
        <rFont val="Arial"/>
        <family val="2"/>
      </rPr>
      <t xml:space="preserve">1. Beschikbaarheid (uptime) conform eis 20
2.Minimale en maximale bandbreedte conform eis 29
3.In de rapportage staat een overzicht hoe storingsbeheer (Incident management) wordt geregeld met daarin minimaal: 
• Procedure voor het melden van Major, Medior en Minor storingen, inclusief de definities van Major, Medior en Minor storingen en het stellen van prioriteiten;
• Responsetijden;
• Hersteltijden;
• Terugkoppeling over ontvangen storing, kenmerk, toegewezen contactpersoon, ondernomen acties.
Opdrachtnemer levert dit maandelijks aan.
4.Onderhoud 
•  Tenzij uitdrukkelijk anders overeengekomen, is Opdrachtnemer verplicht het onderhoud (conform eis 19).
5.Communicatie en escalatie  
•  Opdrachtnemer heeft minimaal een Communicatie en Escalatie schema op vier niveaus; 
•  Eindgebruiker;
•  Beheer;
•  Management, 
•  Directie. 
</t>
    </r>
    <r>
      <rPr>
        <b/>
        <sz val="10"/>
        <color rgb="FF000000"/>
        <rFont val="Arial"/>
        <family val="2"/>
      </rPr>
      <t>De voorlopig gegunde partij toont dit aan bij voorlopige gunning.</t>
    </r>
  </si>
  <si>
    <r>
      <t xml:space="preserve">Opdrachtnemer is verantwoordelijk voor het aansluiten van alle opgegeven locaties, waaronder ook locaties in buitengebieden. Indien aansluiting op een locatie niet mogelijk blijkt, wordt van Opdrachtnemer verwacht dat deze bemiddelt en zorgt voor levering van een verbinding via een andere leverancier, waarbij Opdrachtnemer optreedt als </t>
    </r>
    <r>
      <rPr>
        <strike/>
        <sz val="10"/>
        <color rgb="FFFF0000"/>
        <rFont val="Arial"/>
        <family val="2"/>
      </rPr>
      <t>hoofdaannemer en</t>
    </r>
    <r>
      <rPr>
        <sz val="10"/>
        <color theme="1"/>
        <rFont val="Arial"/>
        <family val="2"/>
      </rPr>
      <t xml:space="preserve"> aanspreekpunt. </t>
    </r>
  </si>
  <si>
    <r>
      <t xml:space="preserve">Het modem moet zijn voorzien van een sterk, niet-standaard wachtwoord en voldoen aan geldende veiligheidsnormeringen waaraan de opdrachtgever moet voldoen. </t>
    </r>
    <r>
      <rPr>
        <sz val="10"/>
        <color rgb="FF00B050"/>
        <rFont val="Arial"/>
        <family val="2"/>
      </rPr>
      <t>Een managed dienst met afgesloten consoletoegang volstaat ook.</t>
    </r>
  </si>
  <si>
    <r>
      <t xml:space="preserve">Het systeem en de ondersteunende applicaties/diensten voldoen aan de eisen van de Baseline Informatieveiligheid Overheid, de BIO.  
</t>
    </r>
    <r>
      <rPr>
        <b/>
        <strike/>
        <sz val="10"/>
        <color rgb="FFFF0000"/>
        <rFont val="Arial"/>
        <family val="2"/>
      </rPr>
      <t>De voorlopig gegunde partij toont dit aan bij voorlopige gunning.</t>
    </r>
  </si>
  <si>
    <r>
      <t xml:space="preserve">Het beheerportaal beschikt over Single Sign On op basis van Entra ID. </t>
    </r>
    <r>
      <rPr>
        <sz val="10"/>
        <color rgb="FF00B050"/>
        <rFont val="Arial"/>
        <family val="2"/>
      </rPr>
      <t>Indien Inschrijver niet beschikt over koppelingsmogelijkheden met Entra ID, dan is een portal welke gebruik maakt van veilige wachtwoorden en MFA ook afdoende.</t>
    </r>
  </si>
  <si>
    <r>
      <t xml:space="preserve">De servicedesk moet bereikbaar zijn via minimaal: telefoon, e-mail en online ticketing systeem </t>
    </r>
    <r>
      <rPr>
        <sz val="10"/>
        <color rgb="FF00B050"/>
        <rFont val="Arial"/>
        <family val="2"/>
      </rPr>
      <t>óf een koppeling met TopDesk van Opdrachtgever</t>
    </r>
    <r>
      <rPr>
        <sz val="10"/>
        <color theme="1"/>
        <rFont val="Arial"/>
        <family val="2"/>
      </rPr>
      <t>.</t>
    </r>
  </si>
  <si>
    <r>
      <t xml:space="preserve">Er moet een online portal beschikbaar zijn waarin de volgende informatie per locatie inzichtelijk is:
- Publiek IP-adres(sen);
- Status en snelheid van de verbinding;
- Locatiegegevens;
- Facturatiegegevens </t>
    </r>
    <r>
      <rPr>
        <sz val="10"/>
        <color rgb="FF00B050"/>
        <rFont val="Arial"/>
        <family val="2"/>
      </rPr>
      <t>(optioneel)</t>
    </r>
    <r>
      <rPr>
        <sz val="10"/>
        <color theme="1"/>
        <rFont val="Arial"/>
        <family val="2"/>
      </rPr>
      <t>;
- Historische en actuele werking (logging).</t>
    </r>
  </si>
  <si>
    <t xml:space="preserve">De leveringsomvang kan op alle onderdelen opgeschaald en afgeschaald worden gedurende de looptijd van de raamovereenkomst, met een maximum van 15% krimp per jaar over het totaal aantal aansluitingen bij aanvang van de raamovereenkomst. Bij de op- en afschaling blijft de werking en kwaliteit van het aangeboden oplossingsconcept te allen tijde minimaal gelijk evenals alle in de Inschrijving geconformeerde functionaliteiten en faciliteiten. </t>
  </si>
  <si>
    <t>Op- en afschalen abonnementen</t>
  </si>
  <si>
    <r>
      <rPr>
        <sz val="10"/>
        <color rgb="FF00B050"/>
        <rFont val="Arial"/>
        <family val="2"/>
      </rPr>
      <t xml:space="preserve">Het systeem en de ondersteunende applicaties/diensten voldoen gedurende de gehele looptijd van de Overeenkomst aan de algemene vigerende wet- en regelgeving van de Nederlandse overheid over de meest recente standaard security protocollen en algoritmen. Leverancier toont aan dat de systemen en apps voldoen aan de ISO 27001-certificering. 
</t>
    </r>
    <r>
      <rPr>
        <b/>
        <sz val="10"/>
        <color rgb="FF00B050"/>
        <rFont val="Arial"/>
        <family val="2"/>
      </rPr>
      <t>De voorlopig gegunde partij levert dit aan bij voorlopige gunning.</t>
    </r>
    <r>
      <rPr>
        <sz val="10"/>
        <color rgb="FF00B050"/>
        <rFont val="Arial"/>
        <family val="2"/>
      </rPr>
      <t xml:space="preserve">
</t>
    </r>
    <r>
      <rPr>
        <sz val="10"/>
        <color theme="1"/>
        <rFont val="Arial"/>
        <family val="2"/>
      </rPr>
      <t xml:space="preserve">
</t>
    </r>
    <r>
      <rPr>
        <strike/>
        <sz val="10"/>
        <color rgb="FFFF0000"/>
        <rFont val="Arial"/>
        <family val="2"/>
      </rPr>
      <t>Gedurende de gehele looptijd van de Overeenkomst voldoen het systeem en de bijbehorende applicaties en diensten aan de vigerende wet- en regelgeving van de Nederlandse overheid. Dit omvat onder meer naleving van de meest recente standaard securityprotocollen en algoritmen. Indien van toepassing, voldoet Opdrachtnemer ook aan de geldende wet- en regelgeving met betrekking tot de Archiefwet en de Archiefregeling 2009; deze zijn tevens van toepassing op de data die wordt gehost bij de SAAS-leverancier.
De voorlopig gegunde partij toont dit aan bij voorlopige gunning.</t>
    </r>
  </si>
  <si>
    <r>
      <t xml:space="preserve">De leverancier voorziet </t>
    </r>
    <r>
      <rPr>
        <sz val="10"/>
        <color rgb="FF00B050"/>
        <rFont val="Arial"/>
        <family val="2"/>
      </rPr>
      <t>jaarlijks</t>
    </r>
    <r>
      <rPr>
        <sz val="10"/>
        <color theme="1"/>
        <rFont val="Arial"/>
        <family val="2"/>
      </rPr>
      <t xml:space="preserve"> in </t>
    </r>
    <r>
      <rPr>
        <strike/>
        <sz val="10"/>
        <color rgb="FFFF0000"/>
        <rFont val="Arial"/>
        <family val="2"/>
      </rPr>
      <t>regelmatige</t>
    </r>
    <r>
      <rPr>
        <sz val="10"/>
        <color theme="1"/>
        <rFont val="Arial"/>
        <family val="2"/>
      </rPr>
      <t xml:space="preserve"> </t>
    </r>
    <r>
      <rPr>
        <sz val="10"/>
        <color rgb="FF00B050"/>
        <rFont val="Arial"/>
        <family val="2"/>
      </rPr>
      <t xml:space="preserve">uitvoerige </t>
    </r>
    <r>
      <rPr>
        <sz val="10"/>
        <color theme="1"/>
        <rFont val="Arial"/>
        <family val="2"/>
      </rPr>
      <t xml:space="preserve">security-audits en pentests door een externe partij. En rapporteert deze test aan hoofd contactpersoon opdrachtgever en in de halfjaarlijkse evaluatiegesprekken. </t>
    </r>
  </si>
  <si>
    <r>
      <t xml:space="preserve">Opdrachtnemer levert minimaal onderstaande snelheid (of hoger):
1-5 gebruikers: minimaal 50/10 Mbps -&gt; Consultatiebureau/Brandweerpost
5-15 gebruikers: minimaal 100/30 Mbps -&gt; Team locatie/ Klein regiokantoor
15-25 gebruikers: minimaal 200/200 Mbps -&gt; Regiokantoor
25-50 gebruikers: minimaal 500/500 Mbps -&gt; Groot regiokantoor
</t>
    </r>
    <r>
      <rPr>
        <sz val="10"/>
        <color rgb="FF00B050"/>
        <rFont val="Arial"/>
        <family val="2"/>
      </rPr>
      <t>Enkel in het geval waarbij Inschrijver de vereiste minimale snelheid niet kan realiseren, omdat op een specifieke locatie alleen een DSL- of een 4G-verbinding beschikbaar is, is het toegestaan om de maximaal haalbare DSL-bandbreedte of 4G-bandbreedte aan te bieden. Opdrachtgever staat het niet toe, wanneer dit lager is dan de huidige snelheid zoals weergegeven in Bijlage 5B</t>
    </r>
    <r>
      <rPr>
        <sz val="10"/>
        <color theme="1"/>
        <rFont val="Arial"/>
        <family val="2"/>
      </rPr>
      <t>.</t>
    </r>
  </si>
  <si>
    <r>
      <t>Programma van Eisen - Perceel 2 Internetverbindingen
Europese aanbesteding inzake Telefonie en Internetverbindingen
Versie</t>
    </r>
    <r>
      <rPr>
        <b/>
        <sz val="10"/>
        <color rgb="FFFF0000"/>
        <rFont val="Arial"/>
        <family val="2"/>
      </rPr>
      <t xml:space="preserve"> </t>
    </r>
    <r>
      <rPr>
        <b/>
        <strike/>
        <sz val="10"/>
        <color rgb="FFFF0000"/>
        <rFont val="Arial"/>
        <family val="2"/>
      </rPr>
      <t>1.0</t>
    </r>
    <r>
      <rPr>
        <b/>
        <strike/>
        <sz val="10"/>
        <color theme="0"/>
        <rFont val="Arial"/>
        <family val="2"/>
      </rPr>
      <t xml:space="preserve"> </t>
    </r>
    <r>
      <rPr>
        <b/>
        <strike/>
        <sz val="10"/>
        <color rgb="FFFF0000"/>
        <rFont val="Arial"/>
        <family val="2"/>
      </rPr>
      <t>2.0</t>
    </r>
    <r>
      <rPr>
        <b/>
        <sz val="10"/>
        <color rgb="FF00B050"/>
        <rFont val="Arial"/>
        <family val="2"/>
      </rPr>
      <t xml:space="preserve"> 3.0</t>
    </r>
    <r>
      <rPr>
        <b/>
        <sz val="10"/>
        <color theme="0"/>
        <rFont val="Arial"/>
        <family val="2"/>
      </rPr>
      <t xml:space="preserve">
TN 530315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</si>
</sst>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sz val="10"/>
      <color theme="0"/>
      <name val="Arial"/>
      <family val="2"/>
    </font>
    <font>
      <b/>
      <sz val="10"/>
      <name val="Arial"/>
      <family val="2"/>
    </font>
    <font>
      <sz val="10"/>
      <name val="Arial"/>
      <family val="2"/>
    </font>
    <font>
      <sz val="10"/>
      <color theme="1"/>
      <name val="Arial"/>
      <family val="2"/>
    </font>
    <font>
      <sz val="10"/>
      <color rgb="FF000000"/>
      <name val="Arial"/>
      <family val="2"/>
    </font>
    <font>
      <b/>
      <sz val="10"/>
      <color rgb="FF000000"/>
      <name val="Arial"/>
      <family val="2"/>
    </font>
    <font>
      <sz val="9"/>
      <color rgb="FF000000"/>
      <name val="Arial"/>
      <family val="2"/>
    </font>
    <font>
      <strike/>
      <sz val="10"/>
      <color rgb="FFFF0000"/>
      <name val="Arial"/>
      <family val="2"/>
    </font>
    <font>
      <sz val="10"/>
      <color rgb="FF00B050"/>
      <name val="Arial"/>
      <family val="2"/>
    </font>
    <font>
      <b/>
      <strike/>
      <sz val="10"/>
      <color rgb="FFFF0000"/>
      <name val="Arial"/>
      <family val="2"/>
    </font>
    <font>
      <b/>
      <strike/>
      <sz val="10"/>
      <color theme="0"/>
      <name val="Arial"/>
      <family val="2"/>
    </font>
    <font>
      <b/>
      <sz val="10"/>
      <color rgb="FF00B050"/>
      <name val="Arial"/>
      <family val="2"/>
    </font>
    <font>
      <b/>
      <sz val="10"/>
      <color rgb="FFFF0000"/>
      <name val="Arial"/>
      <family val="2"/>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7"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9" fillId="0" borderId="6" xfId="0" applyFont="1" applyBorder="1" applyAlignment="1">
      <alignment horizontal="center" vertical="center" wrapText="1"/>
    </xf>
    <xf numFmtId="0" fontId="10" fillId="0" borderId="6" xfId="0" applyFont="1" applyBorder="1" applyAlignment="1">
      <alignment horizontal="left" vertical="center" wrapText="1"/>
    </xf>
    <xf numFmtId="0" fontId="7" fillId="0" borderId="0" xfId="0" applyFont="1" applyAlignment="1">
      <alignment horizontal="center" vertical="center"/>
    </xf>
    <xf numFmtId="0" fontId="11" fillId="0" borderId="0" xfId="0" applyFont="1"/>
    <xf numFmtId="0" fontId="8" fillId="2" borderId="7" xfId="0" applyFont="1" applyFill="1" applyBorder="1"/>
    <xf numFmtId="0" fontId="8" fillId="2" borderId="7" xfId="0" applyFont="1" applyFill="1" applyBorder="1" applyAlignment="1">
      <alignment horizontal="center" vertical="center" wrapText="1"/>
    </xf>
    <xf numFmtId="0" fontId="8" fillId="2" borderId="8" xfId="0" applyFont="1" applyFill="1" applyBorder="1"/>
    <xf numFmtId="0" fontId="8" fillId="2" borderId="2" xfId="0" applyFont="1" applyFill="1" applyBorder="1" applyAlignment="1">
      <alignment vertical="top"/>
    </xf>
    <xf numFmtId="0" fontId="11" fillId="0" borderId="0" xfId="0" applyFont="1" applyAlignment="1">
      <alignment horizontal="center" vertical="center"/>
    </xf>
    <xf numFmtId="0" fontId="8" fillId="2" borderId="9" xfId="0" applyFont="1" applyFill="1" applyBorder="1" applyAlignment="1">
      <alignment horizontal="center" vertical="top" wrapText="1"/>
    </xf>
    <xf numFmtId="0" fontId="9" fillId="0" borderId="7" xfId="0" applyFont="1" applyBorder="1" applyAlignment="1">
      <alignment horizontal="center" vertical="center" wrapText="1"/>
    </xf>
    <xf numFmtId="0" fontId="12" fillId="0" borderId="7"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vertical="center" wrapText="1"/>
    </xf>
    <xf numFmtId="0" fontId="12" fillId="0" borderId="7" xfId="0" applyFont="1" applyBorder="1" applyAlignment="1">
      <alignment vertical="top" wrapText="1"/>
    </xf>
    <xf numFmtId="0" fontId="6" fillId="0" borderId="0" xfId="0" applyFont="1"/>
    <xf numFmtId="0" fontId="6" fillId="2" borderId="10" xfId="0" applyFont="1" applyFill="1" applyBorder="1" applyAlignment="1">
      <alignment horizontal="center" vertical="center"/>
    </xf>
    <xf numFmtId="0" fontId="6" fillId="0" borderId="7" xfId="0" applyFont="1" applyBorder="1" applyAlignment="1">
      <alignment horizontal="center" vertical="center"/>
    </xf>
    <xf numFmtId="0" fontId="6" fillId="2" borderId="5" xfId="0" applyFont="1" applyFill="1" applyBorder="1" applyAlignment="1">
      <alignment horizontal="center" vertical="center"/>
    </xf>
    <xf numFmtId="0" fontId="6" fillId="2" borderId="10" xfId="0" applyFont="1" applyFill="1" applyBorder="1"/>
    <xf numFmtId="0" fontId="5" fillId="3" borderId="2" xfId="0" applyFont="1" applyFill="1" applyBorder="1" applyAlignment="1" applyProtection="1">
      <alignment vertical="top" wrapText="1"/>
      <protection locked="0"/>
    </xf>
    <xf numFmtId="0" fontId="15" fillId="3" borderId="7" xfId="0" applyFont="1" applyFill="1" applyBorder="1" applyAlignment="1">
      <alignment horizontal="center" vertical="center"/>
    </xf>
    <xf numFmtId="0" fontId="4" fillId="3" borderId="2" xfId="0" applyFont="1" applyFill="1" applyBorder="1" applyAlignment="1" applyProtection="1">
      <alignment vertical="top" wrapText="1"/>
      <protection locked="0"/>
    </xf>
    <xf numFmtId="0" fontId="15" fillId="3" borderId="2" xfId="0" applyFont="1" applyFill="1" applyBorder="1" applyAlignment="1" applyProtection="1">
      <alignment vertical="top" wrapText="1"/>
      <protection locked="0"/>
    </xf>
    <xf numFmtId="0" fontId="9" fillId="3" borderId="7" xfId="0" applyFont="1" applyFill="1" applyBorder="1" applyAlignment="1">
      <alignment horizontal="center" vertical="center" wrapText="1"/>
    </xf>
    <xf numFmtId="0" fontId="6" fillId="3" borderId="7" xfId="0" applyFont="1" applyFill="1" applyBorder="1" applyAlignment="1">
      <alignment horizontal="center" vertical="center"/>
    </xf>
    <xf numFmtId="0" fontId="16" fillId="3" borderId="7" xfId="0" applyFont="1" applyFill="1" applyBorder="1" applyAlignment="1" applyProtection="1">
      <alignment vertical="top" wrapText="1"/>
      <protection locked="0"/>
    </xf>
    <xf numFmtId="0" fontId="16" fillId="3" borderId="7" xfId="0" applyFont="1" applyFill="1" applyBorder="1"/>
    <xf numFmtId="0" fontId="19" fillId="3" borderId="1" xfId="0" applyFont="1" applyFill="1" applyBorder="1" applyAlignment="1">
      <alignment vertical="top"/>
    </xf>
    <xf numFmtId="0" fontId="16" fillId="3" borderId="7" xfId="0" applyFont="1" applyFill="1" applyBorder="1" applyAlignment="1">
      <alignment horizontal="center" vertical="center"/>
    </xf>
    <xf numFmtId="0" fontId="15" fillId="3" borderId="7" xfId="0" applyFont="1" applyFill="1" applyBorder="1" applyAlignment="1">
      <alignment horizontal="left" vertical="center" wrapText="1"/>
    </xf>
    <xf numFmtId="0" fontId="3" fillId="3" borderId="2" xfId="0" applyFont="1" applyFill="1" applyBorder="1" applyAlignment="1" applyProtection="1">
      <alignment vertical="top" wrapText="1"/>
      <protection locked="0"/>
    </xf>
    <xf numFmtId="0" fontId="2" fillId="3" borderId="7"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1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54"/>
  <sheetViews>
    <sheetView showGridLines="0" tabSelected="1" topLeftCell="A33" zoomScaleNormal="100" workbookViewId="0">
      <selection activeCell="C37" sqref="C37"/>
    </sheetView>
  </sheetViews>
  <sheetFormatPr defaultColWidth="8.6640625" defaultRowHeight="13.2" x14ac:dyDescent="0.25"/>
  <cols>
    <col min="1" max="1" width="2.5546875" style="7" customWidth="1"/>
    <col min="2" max="2" width="24.33203125" style="6" customWidth="1"/>
    <col min="3" max="3" width="106.88671875" style="7" customWidth="1"/>
    <col min="4" max="4" width="17" style="12" bestFit="1" customWidth="1"/>
    <col min="5" max="16384" width="8.6640625" style="7"/>
  </cols>
  <sheetData>
    <row r="1" spans="2:6" ht="62.4" customHeight="1" thickBot="1" x14ac:dyDescent="0.3">
      <c r="B1" s="1"/>
      <c r="C1" s="37" t="s">
        <v>57</v>
      </c>
      <c r="D1" s="37"/>
      <c r="E1" s="19"/>
      <c r="F1" s="19"/>
    </row>
    <row r="2" spans="2:6" ht="54.6" customHeight="1" thickBot="1" x14ac:dyDescent="0.3">
      <c r="B2" s="2" t="s">
        <v>0</v>
      </c>
      <c r="C2" s="8" t="s">
        <v>1</v>
      </c>
      <c r="D2" s="9" t="s">
        <v>2</v>
      </c>
      <c r="E2" s="19"/>
      <c r="F2" s="19"/>
    </row>
    <row r="3" spans="2:6" ht="13.8" thickBot="1" x14ac:dyDescent="0.3">
      <c r="B3" s="3"/>
      <c r="C3" s="10"/>
      <c r="D3" s="20"/>
      <c r="E3" s="19"/>
      <c r="F3" s="19"/>
    </row>
    <row r="4" spans="2:6" ht="40.200000000000003" thickBot="1" x14ac:dyDescent="0.3">
      <c r="B4" s="4" t="s">
        <v>3</v>
      </c>
      <c r="C4" s="5" t="s">
        <v>4</v>
      </c>
      <c r="D4" s="21" t="s">
        <v>5</v>
      </c>
      <c r="E4" s="19"/>
      <c r="F4" s="19"/>
    </row>
    <row r="5" spans="2:6" ht="13.8" thickBot="1" x14ac:dyDescent="0.3">
      <c r="B5" s="13" t="s">
        <v>6</v>
      </c>
      <c r="C5" s="13"/>
      <c r="D5" s="20"/>
      <c r="E5" s="19"/>
      <c r="F5" s="19"/>
    </row>
    <row r="6" spans="2:6" ht="31.95" customHeight="1" thickBot="1" x14ac:dyDescent="0.3">
      <c r="B6" s="14">
        <v>1</v>
      </c>
      <c r="C6" s="17" t="s">
        <v>7</v>
      </c>
      <c r="D6" s="21"/>
      <c r="E6" s="19"/>
      <c r="F6" s="19"/>
    </row>
    <row r="7" spans="2:6" ht="36" customHeight="1" thickBot="1" x14ac:dyDescent="0.3">
      <c r="B7" s="14">
        <v>2</v>
      </c>
      <c r="C7" s="17" t="s">
        <v>8</v>
      </c>
      <c r="D7" s="21"/>
      <c r="E7" s="19"/>
      <c r="F7" s="19"/>
    </row>
    <row r="8" spans="2:6" ht="27" thickBot="1" x14ac:dyDescent="0.3">
      <c r="B8" s="14">
        <v>3</v>
      </c>
      <c r="C8" s="17" t="s">
        <v>9</v>
      </c>
      <c r="D8" s="21"/>
      <c r="E8" s="19"/>
      <c r="F8" s="19"/>
    </row>
    <row r="9" spans="2:6" ht="27" thickBot="1" x14ac:dyDescent="0.3">
      <c r="B9" s="14">
        <v>4</v>
      </c>
      <c r="C9" s="17" t="s">
        <v>10</v>
      </c>
      <c r="D9" s="21"/>
      <c r="E9" s="19"/>
      <c r="F9" s="19"/>
    </row>
    <row r="10" spans="2:6" ht="13.8" thickBot="1" x14ac:dyDescent="0.3">
      <c r="B10" s="14">
        <v>5</v>
      </c>
      <c r="C10" s="17" t="s">
        <v>11</v>
      </c>
      <c r="D10" s="21"/>
      <c r="E10" s="19"/>
      <c r="F10" s="19"/>
    </row>
    <row r="11" spans="2:6" ht="42.6" customHeight="1" thickBot="1" x14ac:dyDescent="0.3">
      <c r="B11" s="14">
        <v>6</v>
      </c>
      <c r="C11" s="17" t="s">
        <v>12</v>
      </c>
      <c r="D11" s="21"/>
      <c r="E11" s="19"/>
      <c r="F11" s="19"/>
    </row>
    <row r="12" spans="2:6" ht="46.2" customHeight="1" thickBot="1" x14ac:dyDescent="0.3">
      <c r="B12" s="14">
        <v>7</v>
      </c>
      <c r="C12" s="17" t="s">
        <v>13</v>
      </c>
      <c r="D12" s="21"/>
      <c r="E12" s="19"/>
      <c r="F12" s="19"/>
    </row>
    <row r="13" spans="2:6" ht="220.2" customHeight="1" thickBot="1" x14ac:dyDescent="0.3">
      <c r="B13" s="14">
        <v>8</v>
      </c>
      <c r="C13" s="17" t="s">
        <v>14</v>
      </c>
      <c r="D13" s="21"/>
      <c r="E13" s="19"/>
      <c r="F13" s="19"/>
    </row>
    <row r="14" spans="2:6" ht="13.8" thickBot="1" x14ac:dyDescent="0.3">
      <c r="B14" s="42" t="s">
        <v>15</v>
      </c>
      <c r="C14" s="42"/>
      <c r="D14" s="22"/>
      <c r="E14" s="19"/>
      <c r="F14" s="19"/>
    </row>
    <row r="15" spans="2:6" ht="19.95" customHeight="1" thickBot="1" x14ac:dyDescent="0.3">
      <c r="B15" s="14">
        <f>B13+1</f>
        <v>9</v>
      </c>
      <c r="C15" s="17" t="s">
        <v>16</v>
      </c>
      <c r="D15" s="21"/>
      <c r="E15" s="19"/>
      <c r="F15" s="19"/>
    </row>
    <row r="16" spans="2:6" ht="27" thickBot="1" x14ac:dyDescent="0.3">
      <c r="B16" s="14">
        <f t="shared" ref="B16:B22" si="0">B15+1</f>
        <v>10</v>
      </c>
      <c r="C16" s="26" t="s">
        <v>50</v>
      </c>
      <c r="D16" s="21"/>
      <c r="E16" s="19"/>
      <c r="F16" s="19"/>
    </row>
    <row r="17" spans="2:4" ht="59.4" customHeight="1" thickBot="1" x14ac:dyDescent="0.3">
      <c r="B17" s="14">
        <f t="shared" si="0"/>
        <v>11</v>
      </c>
      <c r="C17" s="17" t="s">
        <v>17</v>
      </c>
      <c r="D17" s="21"/>
    </row>
    <row r="18" spans="2:4" ht="21" customHeight="1" thickBot="1" x14ac:dyDescent="0.3">
      <c r="B18" s="14">
        <f t="shared" si="0"/>
        <v>12</v>
      </c>
      <c r="C18" s="17" t="s">
        <v>18</v>
      </c>
      <c r="D18" s="21"/>
    </row>
    <row r="19" spans="2:4" ht="32.4" customHeight="1" thickBot="1" x14ac:dyDescent="0.3">
      <c r="B19" s="14">
        <f t="shared" si="0"/>
        <v>13</v>
      </c>
      <c r="C19" s="17" t="s">
        <v>19</v>
      </c>
      <c r="D19" s="21"/>
    </row>
    <row r="20" spans="2:4" ht="95.4" customHeight="1" thickBot="1" x14ac:dyDescent="0.3">
      <c r="B20" s="14">
        <f t="shared" si="0"/>
        <v>14</v>
      </c>
      <c r="C20" s="26" t="s">
        <v>51</v>
      </c>
      <c r="D20" s="21"/>
    </row>
    <row r="21" spans="2:4" ht="279.60000000000002" thickBot="1" x14ac:dyDescent="0.3">
      <c r="B21" s="14">
        <f t="shared" si="0"/>
        <v>15</v>
      </c>
      <c r="C21" s="18" t="s">
        <v>45</v>
      </c>
      <c r="D21" s="21" t="s">
        <v>20</v>
      </c>
    </row>
    <row r="22" spans="2:4" ht="25.2" customHeight="1" thickBot="1" x14ac:dyDescent="0.3">
      <c r="B22" s="14">
        <f t="shared" si="0"/>
        <v>16</v>
      </c>
      <c r="C22" s="15" t="s">
        <v>21</v>
      </c>
      <c r="D22" s="21"/>
    </row>
    <row r="23" spans="2:4" ht="13.8" thickBot="1" x14ac:dyDescent="0.3">
      <c r="B23" s="38" t="s">
        <v>22</v>
      </c>
      <c r="C23" s="39"/>
      <c r="D23" s="22"/>
    </row>
    <row r="24" spans="2:4" ht="27" thickBot="1" x14ac:dyDescent="0.3">
      <c r="B24" s="14">
        <f>B22+1</f>
        <v>17</v>
      </c>
      <c r="C24" s="16" t="s">
        <v>23</v>
      </c>
      <c r="D24" s="21"/>
    </row>
    <row r="25" spans="2:4" ht="13.8" thickBot="1" x14ac:dyDescent="0.3">
      <c r="B25" s="14">
        <f t="shared" ref="B25:B30" si="1">B24+1</f>
        <v>18</v>
      </c>
      <c r="C25" s="16" t="s">
        <v>24</v>
      </c>
      <c r="D25" s="21"/>
    </row>
    <row r="26" spans="2:4" ht="27" thickBot="1" x14ac:dyDescent="0.3">
      <c r="B26" s="14">
        <f t="shared" si="1"/>
        <v>19</v>
      </c>
      <c r="C26" s="16" t="s">
        <v>25</v>
      </c>
      <c r="D26" s="21"/>
    </row>
    <row r="27" spans="2:4" ht="13.8" thickBot="1" x14ac:dyDescent="0.3">
      <c r="B27" s="14">
        <f t="shared" si="1"/>
        <v>20</v>
      </c>
      <c r="C27" s="16" t="s">
        <v>26</v>
      </c>
      <c r="D27" s="21"/>
    </row>
    <row r="28" spans="2:4" ht="51.75" customHeight="1" thickBot="1" x14ac:dyDescent="0.3">
      <c r="B28" s="14">
        <f t="shared" si="1"/>
        <v>21</v>
      </c>
      <c r="C28" s="24" t="s">
        <v>46</v>
      </c>
      <c r="D28" s="21"/>
    </row>
    <row r="29" spans="2:4" ht="27" thickBot="1" x14ac:dyDescent="0.3">
      <c r="B29" s="14">
        <f t="shared" si="1"/>
        <v>22</v>
      </c>
      <c r="C29" s="16" t="s">
        <v>27</v>
      </c>
      <c r="D29" s="21"/>
    </row>
    <row r="30" spans="2:4" ht="27" thickBot="1" x14ac:dyDescent="0.3">
      <c r="B30" s="14">
        <f t="shared" si="1"/>
        <v>23</v>
      </c>
      <c r="C30" s="16" t="s">
        <v>28</v>
      </c>
      <c r="D30" s="21"/>
    </row>
    <row r="31" spans="2:4" ht="13.8" thickBot="1" x14ac:dyDescent="0.3">
      <c r="B31" s="40" t="s">
        <v>29</v>
      </c>
      <c r="C31" s="41"/>
      <c r="D31" s="22"/>
    </row>
    <row r="32" spans="2:4" ht="27" thickBot="1" x14ac:dyDescent="0.3">
      <c r="B32" s="14">
        <f>B30+1</f>
        <v>24</v>
      </c>
      <c r="C32" s="16" t="s">
        <v>30</v>
      </c>
      <c r="D32" s="21"/>
    </row>
    <row r="33" spans="2:4" ht="40.200000000000003" thickBot="1" x14ac:dyDescent="0.3">
      <c r="B33" s="14">
        <f t="shared" ref="B33:B38" si="2">B32+1</f>
        <v>25</v>
      </c>
      <c r="C33" s="16" t="s">
        <v>31</v>
      </c>
      <c r="D33" s="21"/>
    </row>
    <row r="34" spans="2:4" ht="40.950000000000003" customHeight="1" thickBot="1" x14ac:dyDescent="0.3">
      <c r="B34" s="14">
        <f t="shared" si="2"/>
        <v>26</v>
      </c>
      <c r="C34" s="16" t="s">
        <v>32</v>
      </c>
      <c r="D34" s="21"/>
    </row>
    <row r="35" spans="2:4" ht="28.2" customHeight="1" thickBot="1" x14ac:dyDescent="0.3">
      <c r="B35" s="14">
        <f t="shared" si="2"/>
        <v>27</v>
      </c>
      <c r="C35" s="16" t="s">
        <v>33</v>
      </c>
      <c r="D35" s="21"/>
    </row>
    <row r="36" spans="2:4" ht="36.6" customHeight="1" thickBot="1" x14ac:dyDescent="0.3">
      <c r="B36" s="14">
        <f t="shared" si="2"/>
        <v>28</v>
      </c>
      <c r="C36" s="24" t="s">
        <v>47</v>
      </c>
      <c r="D36" s="21"/>
    </row>
    <row r="37" spans="2:4" ht="130.19999999999999" customHeight="1" thickBot="1" x14ac:dyDescent="0.3">
      <c r="B37" s="14">
        <f t="shared" si="2"/>
        <v>29</v>
      </c>
      <c r="C37" s="36" t="s">
        <v>56</v>
      </c>
      <c r="D37" s="21"/>
    </row>
    <row r="38" spans="2:4" ht="36" customHeight="1" thickBot="1" x14ac:dyDescent="0.3">
      <c r="B38" s="14">
        <f t="shared" si="2"/>
        <v>30</v>
      </c>
      <c r="C38" s="16" t="s">
        <v>34</v>
      </c>
      <c r="D38" s="21"/>
    </row>
    <row r="39" spans="2:4" ht="13.8" thickBot="1" x14ac:dyDescent="0.3">
      <c r="B39" s="23"/>
      <c r="C39" s="11" t="s">
        <v>35</v>
      </c>
      <c r="D39" s="22"/>
    </row>
    <row r="40" spans="2:4" ht="156" customHeight="1" thickBot="1" x14ac:dyDescent="0.3">
      <c r="B40" s="14">
        <f>B38+1</f>
        <v>31</v>
      </c>
      <c r="C40" s="35" t="s">
        <v>54</v>
      </c>
      <c r="D40" s="21" t="s">
        <v>20</v>
      </c>
    </row>
    <row r="41" spans="2:4" ht="51.6" customHeight="1" thickBot="1" x14ac:dyDescent="0.3">
      <c r="B41" s="14">
        <f>B40+1</f>
        <v>32</v>
      </c>
      <c r="C41" s="34" t="s">
        <v>48</v>
      </c>
      <c r="D41" s="25" t="s">
        <v>20</v>
      </c>
    </row>
    <row r="42" spans="2:4" ht="30" customHeight="1" thickBot="1" x14ac:dyDescent="0.3">
      <c r="B42" s="14">
        <f t="shared" ref="B42:B52" si="3">B41+1</f>
        <v>33</v>
      </c>
      <c r="C42" s="16" t="s">
        <v>36</v>
      </c>
      <c r="D42" s="21"/>
    </row>
    <row r="43" spans="2:4" ht="34.799999999999997" customHeight="1" thickBot="1" x14ac:dyDescent="0.3">
      <c r="B43" s="14">
        <f>B42+1</f>
        <v>34</v>
      </c>
      <c r="C43" s="26" t="s">
        <v>49</v>
      </c>
      <c r="D43" s="21"/>
    </row>
    <row r="44" spans="2:4" ht="38.4" customHeight="1" thickBot="1" x14ac:dyDescent="0.3">
      <c r="B44" s="14">
        <f t="shared" si="3"/>
        <v>35</v>
      </c>
      <c r="C44" s="16" t="s">
        <v>37</v>
      </c>
      <c r="D44" s="21"/>
    </row>
    <row r="45" spans="2:4" ht="49.2" customHeight="1" thickBot="1" x14ac:dyDescent="0.3">
      <c r="B45" s="14">
        <f t="shared" si="3"/>
        <v>36</v>
      </c>
      <c r="C45" s="27" t="s">
        <v>38</v>
      </c>
      <c r="D45" s="21"/>
    </row>
    <row r="46" spans="2:4" ht="39" customHeight="1" thickBot="1" x14ac:dyDescent="0.3">
      <c r="B46" s="14">
        <f t="shared" si="3"/>
        <v>37</v>
      </c>
      <c r="C46" s="35" t="s">
        <v>55</v>
      </c>
      <c r="D46" s="21"/>
    </row>
    <row r="47" spans="2:4" ht="21" customHeight="1" thickBot="1" x14ac:dyDescent="0.3">
      <c r="B47" s="14">
        <f t="shared" si="3"/>
        <v>38</v>
      </c>
      <c r="C47" s="16" t="s">
        <v>39</v>
      </c>
      <c r="D47" s="21"/>
    </row>
    <row r="48" spans="2:4" ht="46.95" customHeight="1" thickBot="1" x14ac:dyDescent="0.3">
      <c r="B48" s="14">
        <f t="shared" si="3"/>
        <v>39</v>
      </c>
      <c r="C48" s="16" t="s">
        <v>40</v>
      </c>
      <c r="D48" s="21"/>
    </row>
    <row r="49" spans="2:4" ht="40.200000000000003" customHeight="1" thickBot="1" x14ac:dyDescent="0.3">
      <c r="B49" s="14">
        <f t="shared" si="3"/>
        <v>40</v>
      </c>
      <c r="C49" s="16" t="s">
        <v>41</v>
      </c>
      <c r="D49" s="21"/>
    </row>
    <row r="50" spans="2:4" ht="73.95" customHeight="1" thickBot="1" x14ac:dyDescent="0.3">
      <c r="B50" s="14">
        <f>B49+1</f>
        <v>41</v>
      </c>
      <c r="C50" s="16" t="s">
        <v>42</v>
      </c>
      <c r="D50" s="21"/>
    </row>
    <row r="51" spans="2:4" ht="94.2" customHeight="1" thickBot="1" x14ac:dyDescent="0.3">
      <c r="B51" s="14">
        <f t="shared" si="3"/>
        <v>42</v>
      </c>
      <c r="C51" s="16" t="s">
        <v>43</v>
      </c>
      <c r="D51" s="21"/>
    </row>
    <row r="52" spans="2:4" ht="94.95" customHeight="1" thickBot="1" x14ac:dyDescent="0.3">
      <c r="B52" s="14">
        <f t="shared" si="3"/>
        <v>43</v>
      </c>
      <c r="C52" s="16" t="s">
        <v>44</v>
      </c>
      <c r="D52" s="21"/>
    </row>
    <row r="53" spans="2:4" ht="13.8" thickBot="1" x14ac:dyDescent="0.3">
      <c r="B53" s="31"/>
      <c r="C53" s="32" t="s">
        <v>53</v>
      </c>
      <c r="D53" s="33"/>
    </row>
    <row r="54" spans="2:4" ht="53.4" thickBot="1" x14ac:dyDescent="0.3">
      <c r="B54" s="28">
        <f>B52+1</f>
        <v>44</v>
      </c>
      <c r="C54" s="30" t="s">
        <v>52</v>
      </c>
      <c r="D54" s="29"/>
    </row>
  </sheetData>
  <sheetProtection algorithmName="SHA-512" hashValue="kBYFW0bzDhHt/7+j4KCtZK3uhCzyXhmfWDr+Al8mP/W2MP+bPfcTVXwJ/Ys2tr6unyUz11xo+3WGxHycL6ts1Q==" saltValue="glKj6/QLmbWX9i9MJlBlJQ==" spinCount="100000" sheet="1" formatColumns="0" formatRows="0"/>
  <mergeCells count="4">
    <mergeCell ref="C1:D1"/>
    <mergeCell ref="B23:C23"/>
    <mergeCell ref="B31:C31"/>
    <mergeCell ref="B14:C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D6C629DF6CE409937FF2D1E76EEF5" ma:contentTypeVersion="4" ma:contentTypeDescription="Een nieuw document maken." ma:contentTypeScope="" ma:versionID="2ca192029c368f02de49853e133329f7">
  <xsd:schema xmlns:xsd="http://www.w3.org/2001/XMLSchema" xmlns:xs="http://www.w3.org/2001/XMLSchema" xmlns:p="http://schemas.microsoft.com/office/2006/metadata/properties" xmlns:ns2="1dec22b0-b84c-4559-ba1a-c73ab91b9c3b" targetNamespace="http://schemas.microsoft.com/office/2006/metadata/properties" ma:root="true" ma:fieldsID="205cf4614e94eb0955306dba6efa9e77" ns2:_="">
    <xsd:import namespace="1dec22b0-b84c-4559-ba1a-c73ab91b9c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ec22b0-b84c-4559-ba1a-c73ab91b9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329A51-3CFE-4351-AD0C-C73F25B098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ec22b0-b84c-4559-ba1a-c73ab91b9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3.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Internetverbindingen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2024-07-09T14:00:23Z</dcterms:created>
  <dcterms:modified xsi:type="dcterms:W3CDTF">2025-08-07T07:33:33Z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0x01010076CD6C629DF6CE409937FF2D1E76EEF5</vt:lpwstr>
  </property>
  <property fmtid="{D5CDD505-2E9C-101B-9397-08002B2CF9AE}" pid="3" name="MediaServiceImageTags">
    <vt:lpwstr/>
  </property>
</Properties>
</file>