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M:\Inkoop en Aanbesteding\Aanbesteding 2025\BRP\Publiceren\"/>
    </mc:Choice>
  </mc:AlternateContent>
  <xr:revisionPtr revIDLastSave="0" documentId="8_{17E0A3ED-D0A9-497A-AD3D-7B67ACB30C53}" xr6:coauthVersionLast="47" xr6:coauthVersionMax="47" xr10:uidLastSave="{00000000-0000-0000-0000-000000000000}"/>
  <workbookProtection lockStructure="1"/>
  <bookViews>
    <workbookView xWindow="-108" yWindow="-108" windowWidth="23256" windowHeight="12456" activeTab="2" xr2:uid="{00000000-000D-0000-FFFF-FFFF00000000}"/>
  </bookViews>
  <sheets>
    <sheet name="Prijsopgave" sheetId="1" r:id="rId1"/>
    <sheet name="Opleidingskosten" sheetId="2" r:id="rId2"/>
    <sheet name="Conversiekost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1" l="1"/>
  <c r="B15" i="2"/>
  <c r="B14" i="1" s="1"/>
  <c r="B15" i="1" s="1"/>
  <c r="D13" i="3" l="1"/>
  <c r="B19" i="1" s="1"/>
  <c r="B20" i="1" s="1"/>
  <c r="B30" i="1"/>
</calcChain>
</file>

<file path=xl/sharedStrings.xml><?xml version="1.0" encoding="utf-8"?>
<sst xmlns="http://schemas.openxmlformats.org/spreadsheetml/2006/main" count="65" uniqueCount="49">
  <si>
    <t>Bijlage 6 - Prijsopgave</t>
  </si>
  <si>
    <t>De gele cellen kunnen ingevuld of aangepast worden.</t>
  </si>
  <si>
    <t>Aanbesteding: BRP-applicatie</t>
  </si>
  <si>
    <t>Kenmerk: 507993</t>
  </si>
  <si>
    <t>Implementatiekosten: hieronder dienen alle kosten te worden opgenomen die de Inschrijver noodzakelijk acht voor de implementatie van het volledige systeem bij de gemeente Zoetermeer. Deze kosten dienen minimaal nader gespecificeerd te worden voor:</t>
  </si>
  <si>
    <t>Eenmalige kosten</t>
  </si>
  <si>
    <t>Implementatiekosten</t>
  </si>
  <si>
    <t>Eenmalige licentiekosten</t>
  </si>
  <si>
    <t>Overig (specificeren):</t>
  </si>
  <si>
    <t>Opleidingskosten, uitgesplitst per opleiding (in te vullen op tabblad Opleidingskosten)</t>
  </si>
  <si>
    <t>Subtotaal eenmalige kosten</t>
  </si>
  <si>
    <t>Conversiekosten (in te vullen op tabblad Conversiekosten)</t>
  </si>
  <si>
    <t>Subtotaal conversiekosten</t>
  </si>
  <si>
    <t>Jaarlijkse onderhoudskosten: Hieronder vallen alle kosten met betrekking tot, maar niet gelimiteerd tot, hosting, upgrades en onderhoud.</t>
  </si>
  <si>
    <t>Vaste kosten per jaar</t>
  </si>
  <si>
    <t xml:space="preserve">Kosten per jaar </t>
  </si>
  <si>
    <t>Jaarlijkse licentiekosten</t>
  </si>
  <si>
    <t>Onderhoudskosten per jaar</t>
  </si>
  <si>
    <t>Subtotaal vaste kosten voor 8 jaar</t>
  </si>
  <si>
    <t xml:space="preserve">TOTALE INSCHRIJFSOM </t>
  </si>
  <si>
    <t xml:space="preserve">Uurtarieven: van de Inschrijver wordt een overzicht verwacht van de in te zetten functies met bijbehorende uurtarieven. Dit overzicht maakt deel uit van de opdracht. Voor de beoordeling worden de uurtarieven van de volgende functionarissen niet gebruikt. </t>
  </si>
  <si>
    <t>Uurtarieven consultants bij eventueel meerwerk</t>
  </si>
  <si>
    <t>Kosten per uur</t>
  </si>
  <si>
    <t>Projectleider</t>
  </si>
  <si>
    <t>Consultant</t>
  </si>
  <si>
    <t>Technisch consultant</t>
  </si>
  <si>
    <t>Overige functie (specificeren):</t>
  </si>
  <si>
    <t>Naam:</t>
  </si>
  <si>
    <t>Functie:</t>
  </si>
  <si>
    <t>Onderneming:</t>
  </si>
  <si>
    <t>Handtekening</t>
  </si>
  <si>
    <t>Plaats en datum:</t>
  </si>
  <si>
    <t xml:space="preserve">Alle opgegeven prijzen dienen all-inn prijzen te zijn exclusief BTW en bevatten alle kosten die berekend worden om een applicatie zoals gevraagd volledig geconverteerd, geïmplementeerd te kunnen laten draaien. Dit betreft tevens de eventuele extra kosten voor de realisatie van/het invullen van de wensen. Het rekenen van meerkosten, behoudens dat de aanbestedende dienst additionele dienstverlening vraagt die niet is opgenomen in het aanbestedingsdocument, is niet toegestaan. </t>
  </si>
  <si>
    <t>De aanbestedende dienst wenst een eerlijke, realistische en volledige prijsopgave van de inschrijver. De aanbestedende dienst accepteert niet dat een inschrijver de gunningsystematiek oneigenlijk gebruikt om de gunning in zijn/haar voordeel te beïnvloeden.</t>
  </si>
  <si>
    <t>Aanbestedende dienst is niet gehouden aan een verplichte afname van alle onderdelen. Niet afgenomen onderdelen kunnen door de opdrachtnemer derhalve niet in rekening worden gebracht, uitgezonderd de basisfunctionaliteiten.</t>
  </si>
  <si>
    <t>De op dit werkblad te vermelden prijzen zijn kosten welke door inschrijver in rekening worden gebracht voor de opleidingen van de medewerkers uitgesplitst per opleiding, doelgroep.</t>
  </si>
  <si>
    <t>Opleidingskosten</t>
  </si>
  <si>
    <t>Soort opleiding</t>
  </si>
  <si>
    <t>Kosten</t>
  </si>
  <si>
    <t>Totaalprijs opleidingskosten</t>
  </si>
  <si>
    <t>De op dit werkblad te vermelden prijzen zijn kosten welke door inschrijver in rekening worden gebracht voor de conversie van de huidige gegevens. Deze kosten tellen niet mee in de TCO-berekening. Opdrachtgever houdt zich het recht voor om niet marktconforme inschrijvingen uit te sluiten.</t>
  </si>
  <si>
    <t>Conversiekosten</t>
  </si>
  <si>
    <t>Onderdeel</t>
  </si>
  <si>
    <t>Aantal</t>
  </si>
  <si>
    <t>Tarief</t>
  </si>
  <si>
    <t>N.v.t.</t>
  </si>
  <si>
    <t>Inzet medewerkers op basis van implementatieplan</t>
  </si>
  <si>
    <t>Overig (specificeren)</t>
  </si>
  <si>
    <t>Totaalprijs conversiekosten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</si>
</sst>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_-"/>
  </numFmts>
  <fonts count="7" x14ac:knownFonts="1">
    <font>
      <sz val="11"/>
      <color theme="1"/>
      <name val="Aptos Narrow"/>
      <family val="2"/>
      <scheme val="minor"/>
    </font>
    <font>
      <b/>
      <sz val="11"/>
      <color theme="1"/>
      <name val="Aptos Narrow"/>
      <family val="2"/>
      <scheme val="minor"/>
    </font>
    <font>
      <sz val="11"/>
      <color theme="1"/>
      <name val="Aptos Narrow"/>
      <family val="2"/>
      <scheme val="minor"/>
    </font>
    <font>
      <b/>
      <sz val="12"/>
      <name val="Aptos Narrow"/>
      <family val="2"/>
      <scheme val="minor"/>
    </font>
    <font>
      <sz val="11"/>
      <name val="Aptos Narrow"/>
      <family val="2"/>
      <scheme val="minor"/>
    </font>
    <font>
      <b/>
      <sz val="11"/>
      <name val="Aptos Narrow"/>
      <family val="2"/>
      <scheme val="minor"/>
    </font>
    <font>
      <b/>
      <i/>
      <sz val="11"/>
      <color theme="1"/>
      <name val="Aptos Narrow"/>
      <family val="2"/>
      <scheme val="minor"/>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2">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44" fontId="2" fillId="0" borderId="0" applyFont="0" applyFill="0" applyBorder="0" applyAlignment="0" applyProtection="0"/>
  </cellStyleXfs>
  <cellXfs count="63">
    <xf numFmtId="0" fontId="0" fillId="0" borderId="0" xfId="0"/>
    <xf numFmtId="0" fontId="1" fillId="0" borderId="0" xfId="0" applyFont="1" applyAlignment="1">
      <alignment vertical="center"/>
    </xf>
    <xf numFmtId="0" fontId="1" fillId="0" borderId="0" xfId="0" applyFont="1"/>
    <xf numFmtId="0" fontId="1" fillId="0" borderId="2" xfId="0" applyFont="1" applyBorder="1" applyAlignment="1">
      <alignment wrapText="1"/>
    </xf>
    <xf numFmtId="0" fontId="3" fillId="0" borderId="2" xfId="0" applyFont="1" applyBorder="1" applyAlignment="1">
      <alignment wrapText="1"/>
    </xf>
    <xf numFmtId="44" fontId="0" fillId="5" borderId="6" xfId="1" applyFont="1" applyFill="1" applyBorder="1" applyAlignment="1" applyProtection="1">
      <alignment wrapText="1"/>
      <protection locked="0"/>
    </xf>
    <xf numFmtId="44" fontId="0" fillId="5" borderId="4" xfId="1" applyFont="1" applyFill="1" applyBorder="1" applyAlignment="1" applyProtection="1">
      <alignment wrapText="1"/>
      <protection locked="0"/>
    </xf>
    <xf numFmtId="44" fontId="0" fillId="5" borderId="6" xfId="1" applyFont="1" applyFill="1" applyBorder="1" applyAlignment="1" applyProtection="1">
      <alignment vertical="top" wrapText="1"/>
      <protection locked="0"/>
    </xf>
    <xf numFmtId="0" fontId="4" fillId="0" borderId="4" xfId="0" applyFont="1" applyBorder="1" applyAlignment="1">
      <alignment vertical="top" wrapText="1"/>
    </xf>
    <xf numFmtId="0" fontId="4" fillId="0" borderId="6" xfId="0" applyFont="1" applyBorder="1" applyAlignment="1">
      <alignment vertical="top" wrapText="1"/>
    </xf>
    <xf numFmtId="0" fontId="4" fillId="5" borderId="8" xfId="0" applyFont="1" applyFill="1" applyBorder="1" applyAlignment="1" applyProtection="1">
      <alignment vertical="top" wrapText="1"/>
      <protection locked="0"/>
    </xf>
    <xf numFmtId="0" fontId="0" fillId="0" borderId="9" xfId="0" applyBorder="1" applyAlignment="1">
      <alignment vertical="top"/>
    </xf>
    <xf numFmtId="164" fontId="3" fillId="0" borderId="2" xfId="0" applyNumberFormat="1" applyFont="1" applyBorder="1"/>
    <xf numFmtId="0" fontId="4" fillId="0" borderId="9" xfId="0" applyFont="1" applyBorder="1"/>
    <xf numFmtId="0" fontId="4" fillId="0" borderId="9" xfId="0" applyFont="1" applyBorder="1" applyAlignment="1">
      <alignment vertical="top"/>
    </xf>
    <xf numFmtId="0" fontId="4" fillId="0" borderId="0" xfId="0" applyFont="1" applyAlignment="1">
      <alignment horizontal="left" vertical="top" wrapText="1"/>
    </xf>
    <xf numFmtId="0" fontId="4" fillId="2" borderId="4" xfId="0" applyFont="1" applyFill="1" applyBorder="1"/>
    <xf numFmtId="0" fontId="4" fillId="2" borderId="6" xfId="0" applyFont="1" applyFill="1" applyBorder="1"/>
    <xf numFmtId="0" fontId="4" fillId="5" borderId="8" xfId="0" applyFont="1" applyFill="1" applyBorder="1" applyProtection="1">
      <protection locked="0"/>
    </xf>
    <xf numFmtId="0" fontId="4" fillId="5" borderId="9" xfId="0" applyFont="1" applyFill="1" applyBorder="1" applyProtection="1">
      <protection locked="0"/>
    </xf>
    <xf numFmtId="0" fontId="5" fillId="3" borderId="2" xfId="0" applyFont="1" applyFill="1" applyBorder="1" applyAlignment="1">
      <alignment vertical="top" wrapText="1"/>
    </xf>
    <xf numFmtId="164" fontId="5" fillId="3" borderId="3" xfId="0" applyNumberFormat="1" applyFont="1" applyFill="1" applyBorder="1" applyAlignment="1">
      <alignment vertical="top" wrapText="1"/>
    </xf>
    <xf numFmtId="164" fontId="4" fillId="5" borderId="21" xfId="0" applyNumberFormat="1" applyFont="1" applyFill="1" applyBorder="1" applyProtection="1">
      <protection locked="0"/>
    </xf>
    <xf numFmtId="164" fontId="4" fillId="5" borderId="6" xfId="0" applyNumberFormat="1" applyFont="1" applyFill="1" applyBorder="1" applyProtection="1">
      <protection locked="0"/>
    </xf>
    <xf numFmtId="164" fontId="4" fillId="5" borderId="9" xfId="0" applyNumberFormat="1" applyFont="1" applyFill="1" applyBorder="1" applyProtection="1">
      <protection locked="0"/>
    </xf>
    <xf numFmtId="164" fontId="4" fillId="0" borderId="20" xfId="0" applyNumberFormat="1" applyFont="1" applyBorder="1"/>
    <xf numFmtId="0" fontId="5" fillId="0" borderId="11" xfId="0" applyFont="1" applyBorder="1" applyAlignment="1">
      <alignment vertical="top" wrapText="1"/>
    </xf>
    <xf numFmtId="164" fontId="5" fillId="0" borderId="2" xfId="0" applyNumberFormat="1" applyFont="1" applyBorder="1"/>
    <xf numFmtId="0" fontId="5" fillId="3" borderId="2" xfId="0" applyFont="1" applyFill="1" applyBorder="1" applyAlignment="1">
      <alignment horizontal="center" vertical="top" wrapText="1"/>
    </xf>
    <xf numFmtId="164" fontId="4" fillId="0" borderId="9" xfId="0" applyNumberFormat="1" applyFont="1" applyBorder="1"/>
    <xf numFmtId="0" fontId="5" fillId="0" borderId="0" xfId="0" applyFont="1" applyAlignment="1">
      <alignment vertical="top" wrapText="1"/>
    </xf>
    <xf numFmtId="164" fontId="4" fillId="5" borderId="5" xfId="0" applyNumberFormat="1" applyFont="1" applyFill="1" applyBorder="1" applyProtection="1">
      <protection locked="0"/>
    </xf>
    <xf numFmtId="0" fontId="5" fillId="2" borderId="2" xfId="0" applyFont="1" applyFill="1" applyBorder="1"/>
    <xf numFmtId="164" fontId="5" fillId="3" borderId="3" xfId="0" applyNumberFormat="1" applyFont="1" applyFill="1" applyBorder="1"/>
    <xf numFmtId="0" fontId="5" fillId="3" borderId="2" xfId="0" applyFont="1" applyFill="1" applyBorder="1" applyAlignment="1">
      <alignment horizontal="left" vertical="top" wrapText="1"/>
    </xf>
    <xf numFmtId="164" fontId="4" fillId="5" borderId="7" xfId="0" applyNumberFormat="1" applyFont="1" applyFill="1" applyBorder="1" applyProtection="1">
      <protection locked="0"/>
    </xf>
    <xf numFmtId="164" fontId="4" fillId="5" borderId="10" xfId="0" applyNumberFormat="1" applyFont="1" applyFill="1" applyBorder="1" applyProtection="1">
      <protection locked="0"/>
    </xf>
    <xf numFmtId="0" fontId="5" fillId="0" borderId="0" xfId="0" applyFont="1"/>
    <xf numFmtId="164" fontId="5" fillId="0" borderId="0" xfId="0" applyNumberFormat="1" applyFont="1"/>
    <xf numFmtId="0" fontId="0" fillId="5" borderId="4" xfId="0" applyFill="1" applyBorder="1" applyAlignment="1" applyProtection="1">
      <alignment wrapText="1"/>
      <protection locked="0"/>
    </xf>
    <xf numFmtId="0" fontId="0" fillId="5" borderId="6" xfId="0" applyFill="1" applyBorder="1" applyAlignment="1" applyProtection="1">
      <alignment wrapText="1"/>
      <protection locked="0"/>
    </xf>
    <xf numFmtId="0" fontId="5" fillId="0" borderId="2" xfId="0" applyFont="1" applyBorder="1" applyAlignment="1">
      <alignment wrapText="1"/>
    </xf>
    <xf numFmtId="0" fontId="0" fillId="0" borderId="4" xfId="0" applyBorder="1" applyAlignment="1">
      <alignment wrapText="1"/>
    </xf>
    <xf numFmtId="0" fontId="0" fillId="0" borderId="6" xfId="0" applyBorder="1" applyAlignment="1">
      <alignment wrapText="1"/>
    </xf>
    <xf numFmtId="0" fontId="6" fillId="0" borderId="0" xfId="0" applyFont="1" applyAlignment="1">
      <alignment horizontal="left" vertical="center"/>
    </xf>
    <xf numFmtId="0" fontId="6" fillId="0" borderId="0" xfId="0" applyFont="1" applyAlignment="1">
      <alignment horizontal="center" vertical="center" wrapText="1"/>
    </xf>
    <xf numFmtId="0" fontId="4" fillId="3" borderId="11" xfId="0" applyFont="1" applyFill="1" applyBorder="1" applyAlignment="1">
      <alignment horizontal="left" vertical="top" wrapText="1"/>
    </xf>
    <xf numFmtId="0" fontId="4" fillId="3" borderId="3" xfId="0" applyFont="1" applyFill="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5" fillId="0" borderId="12" xfId="0" applyFont="1" applyBorder="1" applyAlignment="1" applyProtection="1">
      <alignment horizontal="left"/>
      <protection locked="0"/>
    </xf>
    <xf numFmtId="0" fontId="5" fillId="0" borderId="13" xfId="0" applyFont="1" applyBorder="1" applyAlignment="1" applyProtection="1">
      <alignment horizontal="left"/>
      <protection locked="0"/>
    </xf>
    <xf numFmtId="0" fontId="5" fillId="0" borderId="14" xfId="0" applyFont="1" applyBorder="1" applyAlignment="1" applyProtection="1">
      <alignment horizontal="left"/>
      <protection locked="0"/>
    </xf>
    <xf numFmtId="0" fontId="5" fillId="0" borderId="15" xfId="0" applyFont="1" applyBorder="1" applyAlignment="1" applyProtection="1">
      <alignment horizontal="left"/>
      <protection locked="0"/>
    </xf>
    <xf numFmtId="0" fontId="5" fillId="0" borderId="16" xfId="0" applyFont="1" applyBorder="1" applyAlignment="1" applyProtection="1">
      <alignment horizontal="left"/>
      <protection locked="0"/>
    </xf>
    <xf numFmtId="0" fontId="5" fillId="0" borderId="17" xfId="0" applyFont="1" applyBorder="1" applyAlignment="1" applyProtection="1">
      <alignment horizontal="left"/>
      <protection locked="0"/>
    </xf>
    <xf numFmtId="0" fontId="0" fillId="4" borderId="18" xfId="0" applyFill="1" applyBorder="1" applyAlignment="1">
      <alignment horizontal="left" vertical="top" wrapText="1"/>
    </xf>
    <xf numFmtId="0" fontId="0" fillId="4" borderId="1" xfId="0" applyFill="1" applyBorder="1" applyAlignment="1">
      <alignment horizontal="left" vertical="top" wrapText="1"/>
    </xf>
    <xf numFmtId="0" fontId="5" fillId="3" borderId="11" xfId="0" applyFont="1" applyFill="1" applyBorder="1" applyAlignment="1">
      <alignment horizontal="center" vertical="top" wrapText="1"/>
    </xf>
    <xf numFmtId="0" fontId="5" fillId="3" borderId="3" xfId="0" applyFont="1" applyFill="1" applyBorder="1" applyAlignment="1">
      <alignment horizontal="center" vertical="top" wrapText="1"/>
    </xf>
    <xf numFmtId="0" fontId="3" fillId="3" borderId="11" xfId="0" applyFont="1" applyFill="1" applyBorder="1" applyAlignment="1">
      <alignment horizontal="center" vertical="top" wrapText="1"/>
    </xf>
    <xf numFmtId="0" fontId="3" fillId="3" borderId="19" xfId="0" applyFont="1" applyFill="1" applyBorder="1" applyAlignment="1">
      <alignment horizontal="center" vertical="top" wrapText="1"/>
    </xf>
    <xf numFmtId="0" fontId="3" fillId="3" borderId="3" xfId="0" applyFont="1" applyFill="1" applyBorder="1" applyAlignment="1">
      <alignment horizontal="center" vertical="top" wrapText="1"/>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9"/>
  <sheetViews>
    <sheetView showGridLines="0" topLeftCell="A32" workbookViewId="0">
      <selection activeCell="D26" sqref="D26"/>
    </sheetView>
  </sheetViews>
  <sheetFormatPr defaultRowHeight="14.4" x14ac:dyDescent="0.3"/>
  <cols>
    <col min="1" max="1" width="99.33203125" customWidth="1"/>
    <col min="2" max="2" width="28.33203125" customWidth="1"/>
  </cols>
  <sheetData>
    <row r="1" spans="1:2" ht="27" customHeight="1" x14ac:dyDescent="0.3">
      <c r="A1" s="2" t="s">
        <v>0</v>
      </c>
      <c r="B1" s="45" t="s">
        <v>1</v>
      </c>
    </row>
    <row r="2" spans="1:2" x14ac:dyDescent="0.3">
      <c r="B2" s="45"/>
    </row>
    <row r="3" spans="1:2" x14ac:dyDescent="0.3">
      <c r="A3" s="1" t="s">
        <v>2</v>
      </c>
      <c r="B3" s="2"/>
    </row>
    <row r="4" spans="1:2" x14ac:dyDescent="0.3">
      <c r="A4" s="1" t="s">
        <v>3</v>
      </c>
      <c r="B4" s="2"/>
    </row>
    <row r="5" spans="1:2" x14ac:dyDescent="0.3">
      <c r="A5" s="1"/>
      <c r="B5" s="2"/>
    </row>
    <row r="6" spans="1:2" ht="15.75" customHeight="1" x14ac:dyDescent="0.3">
      <c r="A6" s="48" t="s">
        <v>4</v>
      </c>
      <c r="B6" s="48"/>
    </row>
    <row r="7" spans="1:2" ht="15" thickBot="1" x14ac:dyDescent="0.35">
      <c r="A7" s="49"/>
      <c r="B7" s="49"/>
    </row>
    <row r="8" spans="1:2" ht="27.75" customHeight="1" thickBot="1" x14ac:dyDescent="0.35">
      <c r="A8" s="20" t="s">
        <v>5</v>
      </c>
      <c r="B8" s="21"/>
    </row>
    <row r="9" spans="1:2" x14ac:dyDescent="0.3">
      <c r="A9" s="8" t="s">
        <v>6</v>
      </c>
      <c r="B9" s="22"/>
    </row>
    <row r="10" spans="1:2" x14ac:dyDescent="0.3">
      <c r="A10" s="9" t="s">
        <v>7</v>
      </c>
      <c r="B10" s="23"/>
    </row>
    <row r="11" spans="1:2" x14ac:dyDescent="0.3">
      <c r="A11" s="10" t="s">
        <v>8</v>
      </c>
      <c r="B11" s="23"/>
    </row>
    <row r="12" spans="1:2" x14ac:dyDescent="0.3">
      <c r="A12" s="10" t="s">
        <v>8</v>
      </c>
      <c r="B12" s="23"/>
    </row>
    <row r="13" spans="1:2" ht="15" thickBot="1" x14ac:dyDescent="0.35">
      <c r="A13" s="10" t="s">
        <v>8</v>
      </c>
      <c r="B13" s="24"/>
    </row>
    <row r="14" spans="1:2" ht="15" thickBot="1" x14ac:dyDescent="0.35">
      <c r="A14" s="11" t="s">
        <v>9</v>
      </c>
      <c r="B14" s="25">
        <f>Opleidingskosten!B15</f>
        <v>0</v>
      </c>
    </row>
    <row r="15" spans="1:2" ht="15" thickBot="1" x14ac:dyDescent="0.35">
      <c r="A15" s="26" t="s">
        <v>10</v>
      </c>
      <c r="B15" s="27">
        <f>SUM(B9:B14)</f>
        <v>0</v>
      </c>
    </row>
    <row r="16" spans="1:2" x14ac:dyDescent="0.3">
      <c r="A16" s="1"/>
      <c r="B16" s="2"/>
    </row>
    <row r="17" spans="1:2" ht="15" thickBot="1" x14ac:dyDescent="0.35">
      <c r="A17" s="1"/>
      <c r="B17" s="2"/>
    </row>
    <row r="18" spans="1:2" ht="27.75" customHeight="1" thickBot="1" x14ac:dyDescent="0.35">
      <c r="A18" s="20" t="s">
        <v>11</v>
      </c>
      <c r="B18" s="28"/>
    </row>
    <row r="19" spans="1:2" ht="15" thickBot="1" x14ac:dyDescent="0.35">
      <c r="A19" s="13" t="s">
        <v>11</v>
      </c>
      <c r="B19" s="29">
        <f>Conversiekosten!D13</f>
        <v>0</v>
      </c>
    </row>
    <row r="20" spans="1:2" ht="32.25" customHeight="1" thickBot="1" x14ac:dyDescent="0.35">
      <c r="A20" s="26" t="s">
        <v>12</v>
      </c>
      <c r="B20" s="27">
        <f>B19</f>
        <v>0</v>
      </c>
    </row>
    <row r="21" spans="1:2" x14ac:dyDescent="0.3">
      <c r="A21" s="30"/>
      <c r="B21" s="2"/>
    </row>
    <row r="22" spans="1:2" ht="30.75" customHeight="1" thickBot="1" x14ac:dyDescent="0.35">
      <c r="A22" s="49" t="s">
        <v>13</v>
      </c>
      <c r="B22" s="49"/>
    </row>
    <row r="23" spans="1:2" ht="27.75" customHeight="1" thickBot="1" x14ac:dyDescent="0.35">
      <c r="A23" s="20" t="s">
        <v>14</v>
      </c>
      <c r="B23" s="28" t="s">
        <v>15</v>
      </c>
    </row>
    <row r="24" spans="1:2" x14ac:dyDescent="0.3">
      <c r="A24" s="8" t="s">
        <v>16</v>
      </c>
      <c r="B24" s="31"/>
    </row>
    <row r="25" spans="1:2" ht="15" thickBot="1" x14ac:dyDescent="0.35">
      <c r="A25" s="14" t="s">
        <v>17</v>
      </c>
      <c r="B25" s="24"/>
    </row>
    <row r="26" spans="1:2" ht="15" thickBot="1" x14ac:dyDescent="0.35">
      <c r="A26" s="26" t="s">
        <v>18</v>
      </c>
      <c r="B26" s="27">
        <f>SUM(B24:B25)*8</f>
        <v>0</v>
      </c>
    </row>
    <row r="29" spans="1:2" ht="15" thickBot="1" x14ac:dyDescent="0.35"/>
    <row r="30" spans="1:2" ht="15" thickBot="1" x14ac:dyDescent="0.35">
      <c r="A30" s="32" t="s">
        <v>19</v>
      </c>
      <c r="B30" s="33">
        <f>B15+B26</f>
        <v>0</v>
      </c>
    </row>
    <row r="31" spans="1:2" x14ac:dyDescent="0.3">
      <c r="A31" s="15"/>
    </row>
    <row r="32" spans="1:2" ht="45.75" customHeight="1" thickBot="1" x14ac:dyDescent="0.35">
      <c r="A32" s="49" t="s">
        <v>20</v>
      </c>
      <c r="B32" s="49"/>
    </row>
    <row r="33" spans="1:2" ht="15" thickBot="1" x14ac:dyDescent="0.35">
      <c r="A33" s="34" t="s">
        <v>21</v>
      </c>
      <c r="B33" s="28" t="s">
        <v>22</v>
      </c>
    </row>
    <row r="34" spans="1:2" x14ac:dyDescent="0.3">
      <c r="A34" s="16" t="s">
        <v>23</v>
      </c>
      <c r="B34" s="31"/>
    </row>
    <row r="35" spans="1:2" x14ac:dyDescent="0.3">
      <c r="A35" s="17" t="s">
        <v>24</v>
      </c>
      <c r="B35" s="35"/>
    </row>
    <row r="36" spans="1:2" x14ac:dyDescent="0.3">
      <c r="A36" s="17" t="s">
        <v>25</v>
      </c>
      <c r="B36" s="35"/>
    </row>
    <row r="37" spans="1:2" x14ac:dyDescent="0.3">
      <c r="A37" s="18" t="s">
        <v>26</v>
      </c>
      <c r="B37" s="35"/>
    </row>
    <row r="38" spans="1:2" x14ac:dyDescent="0.3">
      <c r="A38" s="18" t="s">
        <v>26</v>
      </c>
      <c r="B38" s="35"/>
    </row>
    <row r="39" spans="1:2" ht="15" thickBot="1" x14ac:dyDescent="0.35">
      <c r="A39" s="19" t="s">
        <v>26</v>
      </c>
      <c r="B39" s="36"/>
    </row>
    <row r="40" spans="1:2" ht="15" thickBot="1" x14ac:dyDescent="0.35">
      <c r="A40" s="37"/>
      <c r="B40" s="38"/>
    </row>
    <row r="41" spans="1:2" ht="38.25" customHeight="1" x14ac:dyDescent="0.3">
      <c r="A41" s="50" t="s">
        <v>27</v>
      </c>
      <c r="B41" s="51"/>
    </row>
    <row r="42" spans="1:2" ht="38.25" customHeight="1" x14ac:dyDescent="0.3">
      <c r="A42" s="52" t="s">
        <v>28</v>
      </c>
      <c r="B42" s="53"/>
    </row>
    <row r="43" spans="1:2" ht="38.25" customHeight="1" x14ac:dyDescent="0.3">
      <c r="A43" s="52" t="s">
        <v>29</v>
      </c>
      <c r="B43" s="53"/>
    </row>
    <row r="44" spans="1:2" ht="38.25" customHeight="1" x14ac:dyDescent="0.3">
      <c r="A44" s="52" t="s">
        <v>30</v>
      </c>
      <c r="B44" s="53"/>
    </row>
    <row r="45" spans="1:2" ht="38.25" customHeight="1" thickBot="1" x14ac:dyDescent="0.35">
      <c r="A45" s="54" t="s">
        <v>31</v>
      </c>
      <c r="B45" s="55"/>
    </row>
    <row r="46" spans="1:2" ht="15" thickBot="1" x14ac:dyDescent="0.35"/>
    <row r="47" spans="1:2" ht="68.25" customHeight="1" thickBot="1" x14ac:dyDescent="0.35">
      <c r="A47" s="46" t="s">
        <v>32</v>
      </c>
      <c r="B47" s="47"/>
    </row>
    <row r="48" spans="1:2" ht="41.25" customHeight="1" thickBot="1" x14ac:dyDescent="0.35">
      <c r="A48" s="46" t="s">
        <v>33</v>
      </c>
      <c r="B48" s="47"/>
    </row>
    <row r="49" spans="1:2" ht="44.25" customHeight="1" thickBot="1" x14ac:dyDescent="0.35">
      <c r="A49" s="46" t="s">
        <v>34</v>
      </c>
      <c r="B49" s="47"/>
    </row>
  </sheetData>
  <sheetProtection sheet="1" objects="1" scenarios="1"/>
  <mergeCells count="12">
    <mergeCell ref="B1:B2"/>
    <mergeCell ref="A47:B47"/>
    <mergeCell ref="A48:B48"/>
    <mergeCell ref="A49:B49"/>
    <mergeCell ref="A6:B7"/>
    <mergeCell ref="A22:B22"/>
    <mergeCell ref="A32:B32"/>
    <mergeCell ref="A41:B41"/>
    <mergeCell ref="A42:B42"/>
    <mergeCell ref="A43:B43"/>
    <mergeCell ref="A44:B44"/>
    <mergeCell ref="A45:B45"/>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587FD-B7C0-4D94-8711-93DE5D23AD33}">
  <dimension ref="A1:B17"/>
  <sheetViews>
    <sheetView showGridLines="0" workbookViewId="0">
      <selection activeCell="B4" sqref="B4"/>
    </sheetView>
  </sheetViews>
  <sheetFormatPr defaultRowHeight="14.4" x14ac:dyDescent="0.3"/>
  <cols>
    <col min="1" max="1" width="63.88671875" customWidth="1"/>
    <col min="2" max="2" width="42.88671875" customWidth="1"/>
  </cols>
  <sheetData>
    <row r="1" spans="1:2" ht="43.5" customHeight="1" thickBot="1" x14ac:dyDescent="0.35">
      <c r="A1" s="56" t="s">
        <v>35</v>
      </c>
      <c r="B1" s="57"/>
    </row>
    <row r="2" spans="1:2" ht="22.5" customHeight="1" thickBot="1" x14ac:dyDescent="0.35">
      <c r="A2" s="58" t="s">
        <v>36</v>
      </c>
      <c r="B2" s="59"/>
    </row>
    <row r="3" spans="1:2" ht="15" thickBot="1" x14ac:dyDescent="0.35">
      <c r="A3" s="3" t="s">
        <v>37</v>
      </c>
      <c r="B3" s="3" t="s">
        <v>38</v>
      </c>
    </row>
    <row r="4" spans="1:2" x14ac:dyDescent="0.3">
      <c r="A4" s="39"/>
      <c r="B4" s="6"/>
    </row>
    <row r="5" spans="1:2" x14ac:dyDescent="0.3">
      <c r="A5" s="40"/>
      <c r="B5" s="5"/>
    </row>
    <row r="6" spans="1:2" x14ac:dyDescent="0.3">
      <c r="A6" s="40"/>
      <c r="B6" s="7"/>
    </row>
    <row r="7" spans="1:2" x14ac:dyDescent="0.3">
      <c r="A7" s="40"/>
      <c r="B7" s="7"/>
    </row>
    <row r="8" spans="1:2" x14ac:dyDescent="0.3">
      <c r="A8" s="40"/>
      <c r="B8" s="7"/>
    </row>
    <row r="9" spans="1:2" x14ac:dyDescent="0.3">
      <c r="A9" s="40"/>
      <c r="B9" s="7"/>
    </row>
    <row r="10" spans="1:2" x14ac:dyDescent="0.3">
      <c r="A10" s="40"/>
      <c r="B10" s="7"/>
    </row>
    <row r="11" spans="1:2" x14ac:dyDescent="0.3">
      <c r="A11" s="40"/>
      <c r="B11" s="5"/>
    </row>
    <row r="12" spans="1:2" x14ac:dyDescent="0.3">
      <c r="A12" s="40"/>
      <c r="B12" s="5"/>
    </row>
    <row r="13" spans="1:2" x14ac:dyDescent="0.3">
      <c r="A13" s="40"/>
      <c r="B13" s="5"/>
    </row>
    <row r="14" spans="1:2" ht="15" thickBot="1" x14ac:dyDescent="0.35">
      <c r="A14" s="40"/>
      <c r="B14" s="5"/>
    </row>
    <row r="15" spans="1:2" ht="26.25" customHeight="1" thickBot="1" x14ac:dyDescent="0.35">
      <c r="A15" s="41" t="s">
        <v>39</v>
      </c>
      <c r="B15" s="12">
        <f>SUM(B4:B14)</f>
        <v>0</v>
      </c>
    </row>
    <row r="17" spans="1:1" x14ac:dyDescent="0.3">
      <c r="A17" s="44" t="s">
        <v>1</v>
      </c>
    </row>
  </sheetData>
  <sheetProtection sheet="1" objects="1" scenarios="1"/>
  <mergeCells count="2">
    <mergeCell ref="A1:B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4C7AE-6B71-49CB-888A-3D246564D665}">
  <dimension ref="A1:D15"/>
  <sheetViews>
    <sheetView showGridLines="0" tabSelected="1" workbookViewId="0">
      <selection activeCell="G11" sqref="G11"/>
    </sheetView>
  </sheetViews>
  <sheetFormatPr defaultRowHeight="14.4" x14ac:dyDescent="0.3"/>
  <cols>
    <col min="1" max="1" width="60.6640625" customWidth="1"/>
    <col min="2" max="2" width="14" customWidth="1"/>
    <col min="3" max="3" width="14.88671875" customWidth="1"/>
    <col min="4" max="4" width="13.6640625" customWidth="1"/>
  </cols>
  <sheetData>
    <row r="1" spans="1:4" ht="54" customHeight="1" thickBot="1" x14ac:dyDescent="0.35">
      <c r="A1" s="56" t="s">
        <v>40</v>
      </c>
      <c r="B1" s="57"/>
      <c r="C1" s="57"/>
      <c r="D1" s="57"/>
    </row>
    <row r="2" spans="1:4" ht="27.75" customHeight="1" thickBot="1" x14ac:dyDescent="0.35">
      <c r="A2" s="60" t="s">
        <v>41</v>
      </c>
      <c r="B2" s="61"/>
      <c r="C2" s="61"/>
      <c r="D2" s="62"/>
    </row>
    <row r="3" spans="1:4" ht="15" thickBot="1" x14ac:dyDescent="0.35">
      <c r="A3" s="3" t="s">
        <v>42</v>
      </c>
      <c r="B3" s="3" t="s">
        <v>43</v>
      </c>
      <c r="C3" s="3" t="s">
        <v>44</v>
      </c>
      <c r="D3" s="3" t="s">
        <v>38</v>
      </c>
    </row>
    <row r="4" spans="1:4" x14ac:dyDescent="0.3">
      <c r="A4" s="42" t="s">
        <v>5</v>
      </c>
      <c r="B4" s="42" t="s">
        <v>45</v>
      </c>
      <c r="C4" s="42" t="s">
        <v>45</v>
      </c>
      <c r="D4" s="6"/>
    </row>
    <row r="5" spans="1:4" x14ac:dyDescent="0.3">
      <c r="A5" s="43" t="s">
        <v>46</v>
      </c>
      <c r="B5" s="40"/>
      <c r="C5" s="5"/>
      <c r="D5" s="5"/>
    </row>
    <row r="6" spans="1:4" x14ac:dyDescent="0.3">
      <c r="A6" s="40" t="s">
        <v>47</v>
      </c>
      <c r="B6" s="40"/>
      <c r="C6" s="5"/>
      <c r="D6" s="5"/>
    </row>
    <row r="7" spans="1:4" x14ac:dyDescent="0.3">
      <c r="A7" s="40" t="s">
        <v>47</v>
      </c>
      <c r="B7" s="40"/>
      <c r="C7" s="5"/>
      <c r="D7" s="5"/>
    </row>
    <row r="8" spans="1:4" x14ac:dyDescent="0.3">
      <c r="A8" s="40" t="s">
        <v>47</v>
      </c>
      <c r="B8" s="40"/>
      <c r="C8" s="5"/>
      <c r="D8" s="5"/>
    </row>
    <row r="9" spans="1:4" x14ac:dyDescent="0.3">
      <c r="A9" s="40" t="s">
        <v>47</v>
      </c>
      <c r="B9" s="40"/>
      <c r="C9" s="5"/>
      <c r="D9" s="5"/>
    </row>
    <row r="10" spans="1:4" x14ac:dyDescent="0.3">
      <c r="A10" s="40" t="s">
        <v>47</v>
      </c>
      <c r="B10" s="40"/>
      <c r="C10" s="5"/>
      <c r="D10" s="5"/>
    </row>
    <row r="11" spans="1:4" x14ac:dyDescent="0.3">
      <c r="A11" s="40" t="s">
        <v>47</v>
      </c>
      <c r="B11" s="40"/>
      <c r="C11" s="5"/>
      <c r="D11" s="5"/>
    </row>
    <row r="12" spans="1:4" ht="15" thickBot="1" x14ac:dyDescent="0.35">
      <c r="A12" s="40" t="s">
        <v>47</v>
      </c>
      <c r="B12" s="40"/>
      <c r="C12" s="5"/>
      <c r="D12" s="5"/>
    </row>
    <row r="13" spans="1:4" ht="23.25" customHeight="1" thickBot="1" x14ac:dyDescent="0.35">
      <c r="A13" s="4" t="s">
        <v>48</v>
      </c>
      <c r="B13" s="4"/>
      <c r="C13" s="4"/>
      <c r="D13" s="12">
        <f>SUM(D4:D12)</f>
        <v>0</v>
      </c>
    </row>
    <row r="15" spans="1:4" x14ac:dyDescent="0.3">
      <c r="A15" s="44" t="s">
        <v>1</v>
      </c>
    </row>
  </sheetData>
  <sheetProtection sheet="1" objects="1" scenarios="1"/>
  <mergeCells count="2">
    <mergeCell ref="A1:D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66D1E6A9968649BBE9101CD23796DE" ma:contentTypeVersion="14" ma:contentTypeDescription="Een nieuw document maken." ma:contentTypeScope="" ma:versionID="41bbf6b737eb7f0200a457ee5e42a521">
  <xsd:schema xmlns:xsd="http://www.w3.org/2001/XMLSchema" xmlns:xs="http://www.w3.org/2001/XMLSchema" xmlns:p="http://schemas.microsoft.com/office/2006/metadata/properties" xmlns:ns2="2a47d13d-db09-4dfe-9a44-b20531fd7968" xmlns:ns3="51eefa41-7032-443c-8cf6-6a9171aa7a3b" targetNamespace="http://schemas.microsoft.com/office/2006/metadata/properties" ma:root="true" ma:fieldsID="3aff4c77451c6a83e61d2a6c013a8782" ns2:_="" ns3:_="">
    <xsd:import namespace="2a47d13d-db09-4dfe-9a44-b20531fd7968"/>
    <xsd:import namespace="51eefa41-7032-443c-8cf6-6a9171aa7a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7d13d-db09-4dfe-9a44-b20531fd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9f07edd-d75e-44de-876f-dcd89afb9b3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1eefa41-7032-443c-8cf6-6a9171aa7a3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89de4e-2f36-4d01-ab88-391c04f187cf}" ma:internalName="TaxCatchAll" ma:showField="CatchAllData" ma:web="51eefa41-7032-443c-8cf6-6a9171aa7a3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47d13d-db09-4dfe-9a44-b20531fd7968">
      <Terms xmlns="http://schemas.microsoft.com/office/infopath/2007/PartnerControls"/>
    </lcf76f155ced4ddcb4097134ff3c332f>
    <TaxCatchAll xmlns="51eefa41-7032-443c-8cf6-6a9171aa7a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68AD08-B3B9-4313-9577-18C1BE341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7d13d-db09-4dfe-9a44-b20531fd7968"/>
    <ds:schemaRef ds:uri="51eefa41-7032-443c-8cf6-6a9171aa7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174A7D-5F38-4251-83E5-79277AF98261}">
  <ds:schemaRefs>
    <ds:schemaRef ds:uri="http://purl.org/dc/dcmitype/"/>
    <ds:schemaRef ds:uri="2a47d13d-db09-4dfe-9a44-b20531fd7968"/>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51eefa41-7032-443c-8cf6-6a9171aa7a3b"/>
    <ds:schemaRef ds:uri="http://purl.org/dc/terms/"/>
  </ds:schemaRefs>
</ds:datastoreItem>
</file>

<file path=customXml/itemProps3.xml><?xml version="1.0" encoding="utf-8"?>
<ds:datastoreItem xmlns:ds="http://schemas.openxmlformats.org/officeDocument/2006/customXml" ds:itemID="{F477B0BF-FC70-4ED1-87DA-B487E2BCB5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Prijsopgave</vt:lpstr>
      <vt:lpstr>Opleidingskosten</vt:lpstr>
      <vt:lpstr>Conversiekosten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Bredie C. (Charlotte)</dc:creator>
  <cp:keywords/>
  <dc:description/>
  <cp:lastModifiedBy>Bredie C. (Charlotte)</cp:lastModifiedBy>
  <cp:revision/>
  <dcterms:created xsi:type="dcterms:W3CDTF">2025-01-27T13:39:47Z</dcterms:created>
  <dcterms:modified xsi:type="dcterms:W3CDTF">2025-01-27T20:30:05Z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0x0101000366D1E6A9968649BBE9101CD23796DE</vt:lpwstr>
  </property>
  <property fmtid="{D5CDD505-2E9C-101B-9397-08002B2CF9AE}" pid="3" name="MediaServiceImageTags">
    <vt:lpwstr/>
  </property>
</Properties>
</file>