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iv\IPM_Kennis\Werk_CM\EA_Watervogels_2025ev\8. NvI-Inschrijving\NvI bijlagen\"/>
    </mc:Choice>
  </mc:AlternateContent>
  <xr:revisionPtr revIDLastSave="0" documentId="13_ncr:1_{9A3B1E31-7397-479F-B32D-95ACC6231506}" xr6:coauthVersionLast="47" xr6:coauthVersionMax="47" xr10:uidLastSave="{00000000-0000-0000-0000-000000000000}"/>
  <bookViews>
    <workbookView xWindow="-110" yWindow="-110" windowWidth="19420" windowHeight="10560" activeTab="5" xr2:uid="{00000000-000D-0000-FFFF-FFFF00000000}"/>
  </bookViews>
  <sheets>
    <sheet name="Invulinstructie" sheetId="10" r:id="rId1"/>
    <sheet name="Perceel A" sheetId="13" r:id="rId2"/>
    <sheet name="Perceel B" sheetId="14" r:id="rId3"/>
    <sheet name="Perceel C" sheetId="15" r:id="rId4"/>
    <sheet name="Perceel D" sheetId="16" r:id="rId5"/>
    <sheet name="Perceel E deel A" sheetId="17" r:id="rId6"/>
    <sheet name="Perceel E deel B" sheetId="18" r:id="rId7"/>
    <sheet name="Prijzenblad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7" l="1"/>
  <c r="D37" i="17"/>
  <c r="D36" i="17"/>
  <c r="D39" i="17" s="1"/>
  <c r="D26" i="18"/>
  <c r="D28" i="18"/>
  <c r="D30" i="18"/>
  <c r="D32" i="18" s="1"/>
  <c r="D16" i="16"/>
  <c r="D18" i="16" s="1"/>
  <c r="D26" i="15"/>
  <c r="D28" i="15"/>
  <c r="D16" i="13"/>
  <c r="D18" i="13"/>
  <c r="D34" i="14"/>
  <c r="D36" i="14"/>
</calcChain>
</file>

<file path=xl/sharedStrings.xml><?xml version="1.0" encoding="utf-8"?>
<sst xmlns="http://schemas.openxmlformats.org/spreadsheetml/2006/main" count="175" uniqueCount="93">
  <si>
    <t>Producten/activiteiten</t>
  </si>
  <si>
    <t>Veldwerkzaamheden</t>
  </si>
  <si>
    <t>Data verwerking</t>
  </si>
  <si>
    <t>Uitwerken veldgegevens</t>
  </si>
  <si>
    <t>Veldwerkwerkzaamheden</t>
  </si>
  <si>
    <t>Projectleiding</t>
  </si>
  <si>
    <t>Bijlage - Financiële aanbieding</t>
  </si>
  <si>
    <t>Vliegtuig</t>
  </si>
  <si>
    <t>Producten</t>
  </si>
  <si>
    <t>Autokosten per kilometer</t>
  </si>
  <si>
    <t>Toelichting</t>
  </si>
  <si>
    <t>Daarbij geldt (aanvullend) dat:</t>
  </si>
  <si>
    <t>-</t>
  </si>
  <si>
    <t>er niets mag worden gewijzigd aan de opzet en layout van de werkbladen;</t>
  </si>
  <si>
    <t>alle ingegeven waarden niet meer dan twee decimalen achter de komma mogen bevatten;</t>
  </si>
  <si>
    <t>Calculatieblad Prijzen EA Vogeltellingen</t>
  </si>
  <si>
    <t>alleen de geel gekleurde velden mogen worden ingevuld;</t>
  </si>
  <si>
    <t>Vast Tarief</t>
  </si>
  <si>
    <t>de fixed jaarprijs altijd is gebaseerd op de opgegeven tarieven in het laatste werkblad "Prijzenblad";</t>
  </si>
  <si>
    <t>de geheimhouding als vermeld in de ARVODI onverkort van toepassing is op de ingevulde werkbladen;</t>
  </si>
  <si>
    <t>Veldwerkwerkzaamheden broedvogelinventarisatie</t>
  </si>
  <si>
    <t>Veldwerkwerkzaamheden broedsucces KRM</t>
  </si>
  <si>
    <t>Veldwerkwerkzaamheden broedsucces Provincies</t>
  </si>
  <si>
    <t>Reiskosten broedvogelinventarisatie</t>
  </si>
  <si>
    <t>Reiskosten broedsucces KRM</t>
  </si>
  <si>
    <t>Reiskosten broedsucces Provincies</t>
  </si>
  <si>
    <t>Uitwerken veldgegevens broedvogelinventatisatie</t>
  </si>
  <si>
    <t>Projectleiding broedvogelinventarisatie</t>
  </si>
  <si>
    <t>Uitwerken veldgegevens broedsucces KRM</t>
  </si>
  <si>
    <t>Projectleiding broedsucces KRM</t>
  </si>
  <si>
    <t>Uitwerken veldgegevens broedsucces Provincies</t>
  </si>
  <si>
    <t>Projectleiding broedsucces Provincies</t>
  </si>
  <si>
    <t>Analyse en rapportage broedvogelinventarisatie</t>
  </si>
  <si>
    <t>Analyse en rapportage broedsucces KRM</t>
  </si>
  <si>
    <t>Analyse en rapportage broedsucces Provincies</t>
  </si>
  <si>
    <t xml:space="preserve">Presentatie </t>
  </si>
  <si>
    <t>Presentatie tbv Provincies en TBO's</t>
  </si>
  <si>
    <t>Analyse en rapportage</t>
  </si>
  <si>
    <t>Reiskosten (incl. vaartuigkosten)</t>
  </si>
  <si>
    <t>Brandstofkosten</t>
  </si>
  <si>
    <t>Vliegtuigkosten (incl piloot)</t>
  </si>
  <si>
    <t xml:space="preserve">Reiskosten </t>
  </si>
  <si>
    <t>Ondersteuning RWS</t>
  </si>
  <si>
    <t>Ondersteuning Servicedesk Data</t>
  </si>
  <si>
    <t>Overnachtings- en verblijfskosten</t>
  </si>
  <si>
    <t>Brandstofkosten per vlieguur (eenmotorig)</t>
  </si>
  <si>
    <t>Brandstofkosten per vlieguur (tweemotorig)</t>
  </si>
  <si>
    <t>Landingskosten vliegtuig (eenmotorig)</t>
  </si>
  <si>
    <t>Landingskosten vliegtuig (tweemotorig)</t>
  </si>
  <si>
    <t>Kosten overnachting en verblijf</t>
  </si>
  <si>
    <t>Uurtarief dataverwerking</t>
  </si>
  <si>
    <t>Uurtarief ICT Veiligheid</t>
  </si>
  <si>
    <t>Uurtarief projectleiding</t>
  </si>
  <si>
    <t>Uurtarief analyse en rapportage</t>
  </si>
  <si>
    <t>Uurtarief veldwerk</t>
  </si>
  <si>
    <t>Vaartuigkosten per dag</t>
  </si>
  <si>
    <t xml:space="preserve">Optie Extra telling </t>
  </si>
  <si>
    <t>Extra telling in september</t>
  </si>
  <si>
    <t>Vliegen zigzagpatroon Friese Front en Bruine Bank</t>
  </si>
  <si>
    <t>Perceel A 31208935 DVO Broedvogels Zoete Rijkswateren</t>
  </si>
  <si>
    <t>Perceel B 31208936 DVO Broedvogels ZouteDelta</t>
  </si>
  <si>
    <t xml:space="preserve">Perceel E Deel A 31208939 DVO Zeevogels en Zeezoogdieren NCP </t>
  </si>
  <si>
    <t xml:space="preserve">Perceel D 31208937 DVO Watervogels Beneden rivierengebied </t>
  </si>
  <si>
    <t xml:space="preserve">Perceel C 31208938 DVO Watervogels en Zeehonden ZouteDelta </t>
  </si>
  <si>
    <t>Vliegtuigkosten (incl piloot ex brandstof) per uur (eenmotorig)</t>
  </si>
  <si>
    <t>Vliegtuigkosten (incl piloten ex brandstof) per uur (tweemotorig)</t>
  </si>
  <si>
    <t>Beschijvend document (incl. alle bijlages) ingevuld te worden en bijgevoegd te worden als onderdeel van de inschrijving.</t>
  </si>
  <si>
    <t>alle prijzen en tarieven zijn in euro's exclusief B.T.W.;</t>
  </si>
  <si>
    <t>Fixed jaarprijs excl. BTW</t>
  </si>
  <si>
    <t>Subtotaal per jaar</t>
  </si>
  <si>
    <t>Totale inschrijfsom 10 jaar perceel B</t>
  </si>
  <si>
    <t>Totale inschrijfsom 10 jaar perceel A</t>
  </si>
  <si>
    <t>Totale inschrijfsom 10 jaar perceel C</t>
  </si>
  <si>
    <t>Totale inschrijfsom 10 jaar perceel D</t>
  </si>
  <si>
    <t>Bijlage - Prijzenblad</t>
  </si>
  <si>
    <t>Totale inschrijfsom 10 jaar perceel E deel A</t>
  </si>
  <si>
    <t>het werkblad prijzenblad wordt bij elk perceel ingediend. De prijzen op het prijzenblad dienen als vaste prijzen voor meerwerk;</t>
  </si>
  <si>
    <t>uitgangspunt voor de totale inschrijfsom per perceel is 10 x de fixed jaarprijs, omdat deze fixed jaarprijs elk jaar gelijk is;</t>
  </si>
  <si>
    <t>de waarden (producten/activiteiten, fixed jaarprijs en prijzenblad) conform de opzet van deze spreadsheet dienen te worden ingevuld;</t>
  </si>
  <si>
    <t>Dit excelbestand is onderdeel van de EU Aanbesteding: Vogeltellingen 2025-2036.</t>
  </si>
  <si>
    <t xml:space="preserve">Afhankelijk van het perceel waarop wordt ingeschreven, dienen achterliggende werkbladen in overeenstemming en overeenkomstig de instructies in het </t>
  </si>
  <si>
    <t>Totale inschrijfsom 10 jaar perceel E deel B</t>
  </si>
  <si>
    <t>Perceel E Deel B 31208939 DVO Zee-eenden Waddenzee en NZK</t>
  </si>
  <si>
    <t>Totale inschrijfsom 10 jaar perceel E</t>
  </si>
  <si>
    <t>de fixed jaarprijs en de opgegeven tarieven in het laatste werkblad "Prijzenblad" kunnen worden geindexeerd conform de voorwaarden in de (concept) overeenkomst.</t>
  </si>
  <si>
    <t>Huur vliegtuig boven Ijsselmeergebied</t>
  </si>
  <si>
    <t>Optie Zigzagpatroon</t>
  </si>
  <si>
    <t>Optie Huur vliegtuig boven IJsselmeergebied vanaf 2027</t>
  </si>
  <si>
    <t>NvI 4 Minderprijs 1 extra telling in september</t>
  </si>
  <si>
    <t>NvI 4 Minder prijs telling augustus 2025</t>
  </si>
  <si>
    <t>NvI Totale inschrijfsom 10 jaar perceel E deel A</t>
  </si>
  <si>
    <t>*Exclusief Huur vliegtuig boven Ijsselmeergebied</t>
  </si>
  <si>
    <t>Subtotaal per jaar*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</si>
</sst>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4" x14ac:knownFonts="1">
    <font>
      <sz val="9"/>
      <color theme="1"/>
      <name val="Verdana"/>
      <family val="2"/>
    </font>
    <font>
      <b/>
      <sz val="15"/>
      <name val="Verdana"/>
      <family val="2"/>
    </font>
    <font>
      <b/>
      <sz val="8"/>
      <name val="Verdana"/>
      <family val="2"/>
    </font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name val="Verdana"/>
      <family val="2"/>
    </font>
    <font>
      <b/>
      <sz val="9"/>
      <color rgb="FF000000"/>
      <name val="Verdana"/>
      <family val="2"/>
    </font>
    <font>
      <b/>
      <sz val="12"/>
      <name val="Verdana"/>
      <family val="2"/>
    </font>
    <font>
      <sz val="8"/>
      <name val="Verdana"/>
      <family val="2"/>
    </font>
    <font>
      <sz val="9"/>
      <color rgb="FFFF000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sz val="10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26B0A"/>
      </left>
      <right/>
      <top style="thin">
        <color rgb="FFE26B0A"/>
      </top>
      <bottom style="thin">
        <color rgb="FFE26B0A"/>
      </bottom>
      <diagonal/>
    </border>
    <border>
      <left/>
      <right/>
      <top style="thin">
        <color rgb="FFE26B0A"/>
      </top>
      <bottom style="thin">
        <color rgb="FFE26B0A"/>
      </bottom>
      <diagonal/>
    </border>
    <border>
      <left/>
      <right style="thin">
        <color rgb="FFE26B0A"/>
      </right>
      <top style="thin">
        <color rgb="FFE26B0A"/>
      </top>
      <bottom style="thin">
        <color rgb="FFE26B0A"/>
      </bottom>
      <diagonal/>
    </border>
    <border>
      <left style="thin">
        <color rgb="FFE26B0A"/>
      </left>
      <right/>
      <top style="thin">
        <color rgb="FFE26B0A"/>
      </top>
      <bottom/>
      <diagonal/>
    </border>
    <border>
      <left/>
      <right/>
      <top style="thin">
        <color rgb="FFE26B0A"/>
      </top>
      <bottom/>
      <diagonal/>
    </border>
    <border>
      <left/>
      <right style="thin">
        <color rgb="FFE26B0A"/>
      </right>
      <top style="thin">
        <color rgb="FFE26B0A"/>
      </top>
      <bottom/>
      <diagonal/>
    </border>
    <border>
      <left style="thin">
        <color rgb="FFE26B0A"/>
      </left>
      <right/>
      <top/>
      <bottom/>
      <diagonal/>
    </border>
    <border>
      <left/>
      <right style="thin">
        <color rgb="FFE26B0A"/>
      </right>
      <top/>
      <bottom/>
      <diagonal/>
    </border>
    <border>
      <left style="thin">
        <color rgb="FFE26B0A"/>
      </left>
      <right/>
      <top/>
      <bottom style="thin">
        <color rgb="FFE26B0A"/>
      </bottom>
      <diagonal/>
    </border>
    <border>
      <left/>
      <right/>
      <top/>
      <bottom style="thin">
        <color rgb="FFE26B0A"/>
      </bottom>
      <diagonal/>
    </border>
    <border>
      <left/>
      <right style="thin">
        <color rgb="FFE26B0A"/>
      </right>
      <top/>
      <bottom style="thin">
        <color rgb="FFE26B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6" fillId="3" borderId="2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44" fontId="5" fillId="2" borderId="1" xfId="0" applyNumberFormat="1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/>
    <xf numFmtId="0" fontId="7" fillId="2" borderId="0" xfId="0" applyFont="1" applyFill="1" applyAlignment="1">
      <alignment vertical="center"/>
    </xf>
    <xf numFmtId="0" fontId="0" fillId="2" borderId="0" xfId="0" applyFill="1" applyAlignment="1">
      <alignment horizontal="left"/>
    </xf>
    <xf numFmtId="0" fontId="0" fillId="2" borderId="2" xfId="0" applyFill="1" applyBorder="1" applyAlignment="1">
      <alignment horizontal="left" vertical="center" wrapText="1"/>
    </xf>
    <xf numFmtId="0" fontId="2" fillId="4" borderId="5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8" fillId="4" borderId="0" xfId="0" applyFont="1" applyFill="1"/>
    <xf numFmtId="0" fontId="9" fillId="0" borderId="0" xfId="0" applyFont="1"/>
    <xf numFmtId="0" fontId="0" fillId="2" borderId="0" xfId="0" applyFill="1" applyAlignment="1">
      <alignment horizontal="left" vertical="center" wrapText="1"/>
    </xf>
    <xf numFmtId="0" fontId="10" fillId="5" borderId="6" xfId="0" applyFont="1" applyFill="1" applyBorder="1" applyAlignment="1">
      <alignment vertical="center"/>
    </xf>
    <xf numFmtId="0" fontId="11" fillId="5" borderId="7" xfId="0" applyFont="1" applyFill="1" applyBorder="1" applyAlignment="1">
      <alignment vertical="center"/>
    </xf>
    <xf numFmtId="0" fontId="11" fillId="5" borderId="8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vertical="center"/>
    </xf>
    <xf numFmtId="0" fontId="11" fillId="2" borderId="14" xfId="0" applyFont="1" applyFill="1" applyBorder="1"/>
    <xf numFmtId="0" fontId="11" fillId="2" borderId="15" xfId="0" applyFont="1" applyFill="1" applyBorder="1"/>
    <xf numFmtId="0" fontId="11" fillId="2" borderId="16" xfId="0" applyFont="1" applyFill="1" applyBorder="1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44" fontId="0" fillId="2" borderId="1" xfId="0" applyNumberFormat="1" applyFill="1" applyBorder="1" applyAlignment="1">
      <alignment vertical="center"/>
    </xf>
    <xf numFmtId="0" fontId="0" fillId="2" borderId="0" xfId="0" applyFill="1" applyAlignment="1">
      <alignment vertical="center"/>
    </xf>
    <xf numFmtId="44" fontId="4" fillId="0" borderId="17" xfId="0" applyNumberFormat="1" applyFont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44" fontId="4" fillId="0" borderId="18" xfId="0" applyNumberFormat="1" applyFont="1" applyBorder="1" applyAlignment="1">
      <alignment horizontal="center"/>
    </xf>
    <xf numFmtId="0" fontId="0" fillId="0" borderId="1" xfId="0" applyBorder="1"/>
  </cellXfs>
  <cellStyles count="2">
    <cellStyle name="Standaard" xfId="0" builtinId="0"/>
    <cellStyle name="Standaard 2" xfId="1" xr:uid="{00000000-0005-0000-0000-000001000000}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62741-A5F9-4E4E-9CF2-849206B4467F}">
  <dimension ref="B3:L23"/>
  <sheetViews>
    <sheetView showGridLines="0" topLeftCell="B5" workbookViewId="0">
      <selection activeCell="I14" sqref="I14"/>
    </sheetView>
  </sheetViews>
  <sheetFormatPr defaultRowHeight="11.5" x14ac:dyDescent="0.25"/>
  <cols>
    <col min="6" max="6" width="23.36328125" customWidth="1"/>
    <col min="7" max="7" width="16.7265625" customWidth="1"/>
    <col min="8" max="8" width="6.26953125" customWidth="1"/>
    <col min="9" max="9" width="15.6328125" customWidth="1"/>
    <col min="11" max="11" width="16.453125" customWidth="1"/>
    <col min="12" max="12" width="21" customWidth="1"/>
  </cols>
  <sheetData>
    <row r="3" spans="2:12" x14ac:dyDescent="0.25">
      <c r="B3" s="14" t="s">
        <v>15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2:12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2:12" ht="13.5" x14ac:dyDescent="0.25">
      <c r="B5" s="19" t="s">
        <v>10</v>
      </c>
      <c r="C5" s="20"/>
      <c r="D5" s="20"/>
      <c r="E5" s="20"/>
      <c r="F5" s="20"/>
      <c r="G5" s="20"/>
      <c r="H5" s="20"/>
      <c r="I5" s="20"/>
      <c r="J5" s="20"/>
      <c r="K5" s="20"/>
      <c r="L5" s="21"/>
    </row>
    <row r="6" spans="2:12" ht="13.5" x14ac:dyDescent="0.25">
      <c r="B6" s="22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2:12" ht="13.5" x14ac:dyDescent="0.25">
      <c r="B7" s="25" t="s">
        <v>79</v>
      </c>
      <c r="C7" s="26"/>
      <c r="D7" s="26"/>
      <c r="E7" s="26"/>
      <c r="F7" s="26"/>
      <c r="G7" s="26"/>
      <c r="H7" s="26"/>
      <c r="I7" s="26"/>
      <c r="J7" s="26"/>
      <c r="K7" s="26"/>
      <c r="L7" s="27"/>
    </row>
    <row r="8" spans="2:12" ht="13.5" x14ac:dyDescent="0.25">
      <c r="B8" s="28"/>
      <c r="C8" s="26"/>
      <c r="D8" s="26"/>
      <c r="E8" s="26"/>
      <c r="F8" s="26"/>
      <c r="G8" s="26"/>
      <c r="H8" s="26"/>
      <c r="I8" s="26"/>
      <c r="J8" s="26"/>
      <c r="K8" s="26"/>
      <c r="L8" s="27"/>
    </row>
    <row r="9" spans="2:12" ht="13.5" x14ac:dyDescent="0.25">
      <c r="B9" s="25" t="s">
        <v>80</v>
      </c>
      <c r="C9" s="26"/>
      <c r="D9" s="26"/>
      <c r="E9" s="26"/>
      <c r="F9" s="26"/>
      <c r="G9" s="26"/>
      <c r="H9" s="26"/>
      <c r="I9" s="26"/>
      <c r="J9" s="26"/>
      <c r="K9" s="26"/>
      <c r="L9" s="27"/>
    </row>
    <row r="10" spans="2:12" ht="13.5" x14ac:dyDescent="0.25">
      <c r="B10" s="25" t="s">
        <v>66</v>
      </c>
      <c r="C10" s="26"/>
      <c r="D10" s="26"/>
      <c r="E10" s="26"/>
      <c r="F10" s="26"/>
      <c r="G10" s="26"/>
      <c r="H10" s="26"/>
      <c r="I10" s="26"/>
      <c r="J10" s="26"/>
      <c r="K10" s="26"/>
      <c r="L10" s="27"/>
    </row>
    <row r="11" spans="2:12" ht="13.5" x14ac:dyDescent="0.25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7"/>
    </row>
    <row r="12" spans="2:12" ht="13.5" x14ac:dyDescent="0.25">
      <c r="B12" s="25" t="s">
        <v>11</v>
      </c>
      <c r="C12" s="26"/>
      <c r="D12" s="26"/>
      <c r="E12" s="26"/>
      <c r="F12" s="26"/>
      <c r="G12" s="26"/>
      <c r="H12" s="26"/>
      <c r="I12" s="26"/>
      <c r="J12" s="26"/>
      <c r="K12" s="26"/>
      <c r="L12" s="27"/>
    </row>
    <row r="13" spans="2:12" ht="13.5" x14ac:dyDescent="0.25">
      <c r="B13" s="29" t="s">
        <v>12</v>
      </c>
      <c r="C13" s="26" t="s">
        <v>76</v>
      </c>
      <c r="D13" s="26"/>
      <c r="E13" s="26"/>
      <c r="F13" s="26"/>
      <c r="G13" s="26"/>
      <c r="H13" s="26"/>
      <c r="I13" s="26"/>
      <c r="J13" s="26"/>
      <c r="K13" s="26"/>
      <c r="L13" s="27"/>
    </row>
    <row r="14" spans="2:12" ht="13.5" x14ac:dyDescent="0.25">
      <c r="B14" s="29" t="s">
        <v>12</v>
      </c>
      <c r="C14" s="26" t="s">
        <v>19</v>
      </c>
      <c r="D14" s="26"/>
      <c r="E14" s="26"/>
      <c r="F14" s="26"/>
      <c r="G14" s="26"/>
      <c r="H14" s="26"/>
      <c r="I14" s="26"/>
      <c r="J14" s="26"/>
      <c r="K14" s="26"/>
      <c r="L14" s="27"/>
    </row>
    <row r="15" spans="2:12" ht="13.5" x14ac:dyDescent="0.25">
      <c r="B15" s="29" t="s">
        <v>12</v>
      </c>
      <c r="C15" s="26" t="s">
        <v>78</v>
      </c>
      <c r="D15" s="26"/>
      <c r="E15" s="26"/>
      <c r="F15" s="26"/>
      <c r="G15" s="26"/>
      <c r="H15" s="26"/>
      <c r="I15" s="26"/>
      <c r="J15" s="26"/>
      <c r="K15" s="26"/>
      <c r="L15" s="27"/>
    </row>
    <row r="16" spans="2:12" ht="13.5" x14ac:dyDescent="0.25">
      <c r="B16" s="29" t="s">
        <v>12</v>
      </c>
      <c r="C16" s="26" t="s">
        <v>13</v>
      </c>
      <c r="D16" s="26"/>
      <c r="E16" s="26"/>
      <c r="F16" s="26"/>
      <c r="G16" s="26"/>
      <c r="H16" s="26"/>
      <c r="I16" s="26"/>
      <c r="J16" s="26"/>
      <c r="K16" s="26"/>
      <c r="L16" s="27"/>
    </row>
    <row r="17" spans="2:12" ht="13.5" x14ac:dyDescent="0.25">
      <c r="B17" s="29" t="s">
        <v>12</v>
      </c>
      <c r="C17" s="26" t="s">
        <v>16</v>
      </c>
      <c r="D17" s="26"/>
      <c r="E17" s="26"/>
      <c r="F17" s="26"/>
      <c r="G17" s="26"/>
      <c r="H17" s="26"/>
      <c r="I17" s="26"/>
      <c r="J17" s="26"/>
      <c r="K17" s="26"/>
      <c r="L17" s="27"/>
    </row>
    <row r="18" spans="2:12" ht="13.5" x14ac:dyDescent="0.25">
      <c r="B18" s="29" t="s">
        <v>12</v>
      </c>
      <c r="C18" s="26" t="s">
        <v>14</v>
      </c>
      <c r="D18" s="26"/>
      <c r="E18" s="26"/>
      <c r="F18" s="26"/>
      <c r="G18" s="26"/>
      <c r="H18" s="26"/>
      <c r="I18" s="26"/>
      <c r="J18" s="26"/>
      <c r="K18" s="26"/>
      <c r="L18" s="27"/>
    </row>
    <row r="19" spans="2:12" ht="13.5" x14ac:dyDescent="0.25">
      <c r="B19" s="29" t="s">
        <v>12</v>
      </c>
      <c r="C19" s="26" t="s">
        <v>67</v>
      </c>
      <c r="D19" s="26"/>
      <c r="E19" s="26"/>
      <c r="F19" s="26"/>
      <c r="G19" s="26"/>
      <c r="H19" s="26"/>
      <c r="I19" s="26"/>
      <c r="J19" s="26"/>
      <c r="K19" s="26"/>
      <c r="L19" s="27"/>
    </row>
    <row r="20" spans="2:12" s="17" customFormat="1" ht="13.5" x14ac:dyDescent="0.25">
      <c r="B20" s="29" t="s">
        <v>12</v>
      </c>
      <c r="C20" s="26" t="s">
        <v>77</v>
      </c>
      <c r="D20" s="26"/>
      <c r="E20" s="26"/>
      <c r="F20" s="26"/>
      <c r="G20" s="26"/>
      <c r="H20" s="26"/>
      <c r="I20" s="26"/>
      <c r="J20" s="26"/>
      <c r="K20" s="26"/>
      <c r="L20" s="30"/>
    </row>
    <row r="21" spans="2:12" ht="13.5" x14ac:dyDescent="0.25">
      <c r="B21" s="29" t="s">
        <v>12</v>
      </c>
      <c r="C21" s="26" t="s">
        <v>18</v>
      </c>
      <c r="D21" s="26"/>
      <c r="E21" s="26"/>
      <c r="F21" s="26"/>
      <c r="G21" s="26"/>
      <c r="H21" s="26"/>
      <c r="I21" s="26"/>
      <c r="J21" s="26"/>
      <c r="K21" s="26"/>
      <c r="L21" s="27"/>
    </row>
    <row r="22" spans="2:12" ht="13.5" x14ac:dyDescent="0.25">
      <c r="B22" s="29" t="s">
        <v>12</v>
      </c>
      <c r="C22" s="26" t="s">
        <v>84</v>
      </c>
      <c r="D22" s="26"/>
      <c r="E22" s="26"/>
      <c r="F22" s="26"/>
      <c r="G22" s="26"/>
      <c r="H22" s="26"/>
      <c r="I22" s="26"/>
      <c r="J22" s="26"/>
      <c r="K22" s="26"/>
      <c r="L22" s="27"/>
    </row>
    <row r="23" spans="2:12" ht="13.5" x14ac:dyDescent="0.3"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302E5-4FEF-4D1C-A620-9BE9B528CC4E}">
  <dimension ref="A1:D18"/>
  <sheetViews>
    <sheetView showGridLines="0" workbookViewId="0">
      <selection activeCell="D18" sqref="D18"/>
    </sheetView>
  </sheetViews>
  <sheetFormatPr defaultRowHeight="11.5" x14ac:dyDescent="0.25"/>
  <cols>
    <col min="1" max="1" width="22.453125" customWidth="1"/>
    <col min="2" max="2" width="27.90625" customWidth="1"/>
    <col min="3" max="3" width="22.08984375" customWidth="1"/>
    <col min="4" max="4" width="22.36328125" style="34" bestFit="1" customWidth="1"/>
  </cols>
  <sheetData>
    <row r="1" spans="1:4" ht="18.5" x14ac:dyDescent="0.25">
      <c r="A1" s="51" t="s">
        <v>6</v>
      </c>
      <c r="B1" s="51"/>
      <c r="C1" s="51"/>
    </row>
    <row r="2" spans="1:4" ht="18.5" x14ac:dyDescent="0.25">
      <c r="A2" s="2"/>
      <c r="B2" s="2"/>
      <c r="C2" s="2"/>
    </row>
    <row r="3" spans="1:4" ht="18.5" x14ac:dyDescent="0.25">
      <c r="A3" s="11" t="s">
        <v>59</v>
      </c>
      <c r="B3" s="11"/>
      <c r="C3" s="2"/>
    </row>
    <row r="4" spans="1:4" ht="27" customHeight="1" x14ac:dyDescent="0.25">
      <c r="A4" s="11"/>
      <c r="B4" s="11"/>
      <c r="C4" s="2"/>
    </row>
    <row r="5" spans="1:4" ht="18.5" x14ac:dyDescent="0.25">
      <c r="A5" s="2"/>
      <c r="B5" s="2"/>
      <c r="C5" s="2"/>
      <c r="D5" s="37" t="s">
        <v>68</v>
      </c>
    </row>
    <row r="6" spans="1:4" x14ac:dyDescent="0.25">
      <c r="A6" s="4" t="s">
        <v>1</v>
      </c>
      <c r="B6" s="5" t="s">
        <v>0</v>
      </c>
      <c r="C6" s="6"/>
      <c r="D6" s="35"/>
    </row>
    <row r="7" spans="1:4" x14ac:dyDescent="0.25">
      <c r="A7" s="4"/>
      <c r="B7" s="49" t="s">
        <v>1</v>
      </c>
      <c r="C7" s="50"/>
      <c r="D7" s="36"/>
    </row>
    <row r="8" spans="1:4" x14ac:dyDescent="0.25">
      <c r="A8" s="4"/>
      <c r="B8" s="49" t="s">
        <v>38</v>
      </c>
      <c r="C8" s="50"/>
      <c r="D8" s="36"/>
    </row>
    <row r="9" spans="1:4" x14ac:dyDescent="0.25">
      <c r="A9" s="1"/>
      <c r="B9" s="1"/>
      <c r="C9" s="1"/>
    </row>
    <row r="10" spans="1:4" x14ac:dyDescent="0.25">
      <c r="A10" s="1"/>
      <c r="B10" s="1"/>
      <c r="C10" s="1"/>
    </row>
    <row r="11" spans="1:4" x14ac:dyDescent="0.25">
      <c r="A11" s="4" t="s">
        <v>2</v>
      </c>
      <c r="B11" s="5" t="s">
        <v>0</v>
      </c>
      <c r="C11" s="6"/>
      <c r="D11" s="35"/>
    </row>
    <row r="12" spans="1:4" x14ac:dyDescent="0.25">
      <c r="A12" s="1"/>
      <c r="B12" s="49" t="s">
        <v>3</v>
      </c>
      <c r="C12" s="50"/>
      <c r="D12" s="36"/>
    </row>
    <row r="13" spans="1:4" x14ac:dyDescent="0.25">
      <c r="A13" s="1"/>
      <c r="B13" s="49" t="s">
        <v>37</v>
      </c>
      <c r="C13" s="50"/>
      <c r="D13" s="36"/>
    </row>
    <row r="14" spans="1:4" x14ac:dyDescent="0.25">
      <c r="A14" s="1"/>
      <c r="B14" s="49" t="s">
        <v>5</v>
      </c>
      <c r="C14" s="50"/>
      <c r="D14" s="36"/>
    </row>
    <row r="15" spans="1:4" x14ac:dyDescent="0.25">
      <c r="A15" s="1"/>
      <c r="B15" s="1"/>
      <c r="C15" s="1"/>
    </row>
    <row r="16" spans="1:4" x14ac:dyDescent="0.25">
      <c r="A16" s="1"/>
      <c r="B16" s="1"/>
      <c r="C16" s="9" t="s">
        <v>69</v>
      </c>
      <c r="D16" s="42">
        <f>D7+D8+D12+D13+D14</f>
        <v>0</v>
      </c>
    </row>
    <row r="17" spans="1:4" ht="12" thickBot="1" x14ac:dyDescent="0.3">
      <c r="A17" s="1"/>
      <c r="B17" s="1"/>
      <c r="C17" s="1"/>
    </row>
    <row r="18" spans="1:4" ht="12" thickBot="1" x14ac:dyDescent="0.3">
      <c r="A18" s="1"/>
      <c r="B18" s="1"/>
      <c r="C18" s="3" t="s">
        <v>71</v>
      </c>
      <c r="D18" s="44">
        <f>D16*10</f>
        <v>0</v>
      </c>
    </row>
  </sheetData>
  <mergeCells count="6">
    <mergeCell ref="B14:C14"/>
    <mergeCell ref="A1:C1"/>
    <mergeCell ref="B7:C7"/>
    <mergeCell ref="B8:C8"/>
    <mergeCell ref="B12:C12"/>
    <mergeCell ref="B13:C13"/>
  </mergeCells>
  <pageMargins left="0.7" right="0.7" top="0.75" bottom="0.75" header="0.3" footer="0.3"/>
  <pageSetup paperSize="9" orientation="portrait" r:id="rId1"/>
  <ignoredErrors>
    <ignoredError sqref="D18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2BBDC-A5F2-4034-8681-F4E09CEDBA18}">
  <dimension ref="A1:D36"/>
  <sheetViews>
    <sheetView showGridLines="0" workbookViewId="0">
      <selection activeCell="K18" sqref="K18"/>
    </sheetView>
  </sheetViews>
  <sheetFormatPr defaultRowHeight="11.5" x14ac:dyDescent="0.25"/>
  <cols>
    <col min="1" max="1" width="21.6328125" customWidth="1"/>
    <col min="3" max="3" width="41.26953125" customWidth="1"/>
    <col min="4" max="4" width="22.36328125" style="38" bestFit="1" customWidth="1"/>
  </cols>
  <sheetData>
    <row r="1" spans="1:4" ht="18.5" x14ac:dyDescent="0.25">
      <c r="A1" s="51" t="s">
        <v>6</v>
      </c>
      <c r="B1" s="51"/>
      <c r="C1" s="51"/>
    </row>
    <row r="2" spans="1:4" ht="18.5" x14ac:dyDescent="0.25">
      <c r="A2" s="2"/>
      <c r="B2" s="2"/>
      <c r="C2" s="2"/>
    </row>
    <row r="3" spans="1:4" ht="18.5" x14ac:dyDescent="0.25">
      <c r="A3" s="11" t="s">
        <v>60</v>
      </c>
      <c r="B3" s="11"/>
      <c r="C3" s="2"/>
    </row>
    <row r="4" spans="1:4" ht="18.5" x14ac:dyDescent="0.25">
      <c r="A4" s="11"/>
      <c r="B4" s="11"/>
      <c r="C4" s="2"/>
    </row>
    <row r="5" spans="1:4" ht="18.5" x14ac:dyDescent="0.25">
      <c r="A5" s="2"/>
      <c r="B5" s="2"/>
      <c r="C5" s="2"/>
      <c r="D5" s="39" t="s">
        <v>68</v>
      </c>
    </row>
    <row r="6" spans="1:4" x14ac:dyDescent="0.25">
      <c r="A6" s="4" t="s">
        <v>1</v>
      </c>
      <c r="B6" s="52" t="s">
        <v>0</v>
      </c>
      <c r="C6" s="53"/>
      <c r="D6" s="40"/>
    </row>
    <row r="7" spans="1:4" x14ac:dyDescent="0.25">
      <c r="A7" s="4"/>
      <c r="B7" s="49" t="s">
        <v>20</v>
      </c>
      <c r="C7" s="50"/>
      <c r="D7" s="41"/>
    </row>
    <row r="8" spans="1:4" x14ac:dyDescent="0.25">
      <c r="A8" s="4"/>
      <c r="B8" s="49" t="s">
        <v>21</v>
      </c>
      <c r="C8" s="50"/>
      <c r="D8" s="41"/>
    </row>
    <row r="9" spans="1:4" x14ac:dyDescent="0.25">
      <c r="A9" s="4"/>
      <c r="B9" s="49" t="s">
        <v>22</v>
      </c>
      <c r="C9" s="50"/>
      <c r="D9" s="41"/>
    </row>
    <row r="10" spans="1:4" x14ac:dyDescent="0.25">
      <c r="A10" s="4"/>
      <c r="B10" s="49" t="s">
        <v>23</v>
      </c>
      <c r="C10" s="50"/>
      <c r="D10" s="41"/>
    </row>
    <row r="11" spans="1:4" x14ac:dyDescent="0.25">
      <c r="A11" s="4"/>
      <c r="B11" s="49" t="s">
        <v>24</v>
      </c>
      <c r="C11" s="50"/>
      <c r="D11" s="41"/>
    </row>
    <row r="12" spans="1:4" x14ac:dyDescent="0.25">
      <c r="A12" s="4"/>
      <c r="B12" s="49" t="s">
        <v>25</v>
      </c>
      <c r="C12" s="50"/>
      <c r="D12" s="41"/>
    </row>
    <row r="13" spans="1:4" x14ac:dyDescent="0.25">
      <c r="A13" s="1"/>
      <c r="B13" s="1"/>
      <c r="C13" s="1"/>
    </row>
    <row r="14" spans="1:4" x14ac:dyDescent="0.25">
      <c r="A14" s="1"/>
      <c r="B14" s="1"/>
      <c r="C14" s="1"/>
    </row>
    <row r="15" spans="1:4" x14ac:dyDescent="0.25">
      <c r="A15" s="4" t="s">
        <v>2</v>
      </c>
      <c r="B15" s="52" t="s">
        <v>0</v>
      </c>
      <c r="C15" s="53"/>
      <c r="D15" s="40"/>
    </row>
    <row r="16" spans="1:4" x14ac:dyDescent="0.25">
      <c r="A16" s="1"/>
      <c r="B16" s="49" t="s">
        <v>26</v>
      </c>
      <c r="C16" s="50"/>
      <c r="D16" s="41"/>
    </row>
    <row r="17" spans="1:4" x14ac:dyDescent="0.25">
      <c r="A17" s="1"/>
      <c r="B17" s="49" t="s">
        <v>28</v>
      </c>
      <c r="C17" s="50"/>
      <c r="D17" s="41"/>
    </row>
    <row r="18" spans="1:4" x14ac:dyDescent="0.25">
      <c r="A18" s="1"/>
      <c r="B18" s="49" t="s">
        <v>30</v>
      </c>
      <c r="C18" s="50"/>
      <c r="D18" s="41"/>
    </row>
    <row r="19" spans="1:4" x14ac:dyDescent="0.25">
      <c r="A19" s="1"/>
      <c r="B19" s="49" t="s">
        <v>32</v>
      </c>
      <c r="C19" s="50"/>
      <c r="D19" s="41"/>
    </row>
    <row r="20" spans="1:4" x14ac:dyDescent="0.25">
      <c r="A20" s="1"/>
      <c r="B20" s="49" t="s">
        <v>33</v>
      </c>
      <c r="C20" s="50"/>
      <c r="D20" s="41"/>
    </row>
    <row r="21" spans="1:4" x14ac:dyDescent="0.25">
      <c r="A21" s="1"/>
      <c r="B21" s="49" t="s">
        <v>34</v>
      </c>
      <c r="C21" s="50"/>
      <c r="D21" s="41"/>
    </row>
    <row r="22" spans="1:4" x14ac:dyDescent="0.25">
      <c r="A22" s="1"/>
      <c r="B22" s="49" t="s">
        <v>27</v>
      </c>
      <c r="C22" s="50"/>
      <c r="D22" s="41"/>
    </row>
    <row r="23" spans="1:4" x14ac:dyDescent="0.25">
      <c r="A23" s="1"/>
      <c r="B23" s="49" t="s">
        <v>29</v>
      </c>
      <c r="C23" s="50"/>
      <c r="D23" s="41"/>
    </row>
    <row r="24" spans="1:4" x14ac:dyDescent="0.25">
      <c r="A24" s="1"/>
      <c r="B24" s="49" t="s">
        <v>31</v>
      </c>
      <c r="C24" s="50"/>
      <c r="D24" s="41"/>
    </row>
    <row r="25" spans="1:4" x14ac:dyDescent="0.25">
      <c r="A25" s="1"/>
      <c r="B25" s="1"/>
      <c r="C25" s="1"/>
    </row>
    <row r="26" spans="1:4" x14ac:dyDescent="0.25">
      <c r="A26" s="1"/>
      <c r="B26" s="1"/>
      <c r="C26" s="1"/>
    </row>
    <row r="27" spans="1:4" x14ac:dyDescent="0.25">
      <c r="A27" s="4" t="s">
        <v>35</v>
      </c>
      <c r="B27" s="52" t="s">
        <v>0</v>
      </c>
      <c r="C27" s="53"/>
      <c r="D27" s="40"/>
    </row>
    <row r="28" spans="1:4" x14ac:dyDescent="0.25">
      <c r="A28" s="1"/>
      <c r="B28" s="49" t="s">
        <v>36</v>
      </c>
      <c r="C28" s="50"/>
      <c r="D28" s="41"/>
    </row>
    <row r="29" spans="1:4" x14ac:dyDescent="0.25">
      <c r="A29" s="1"/>
      <c r="B29" s="18"/>
      <c r="C29" s="18"/>
    </row>
    <row r="30" spans="1:4" x14ac:dyDescent="0.25">
      <c r="A30" s="1"/>
      <c r="B30" s="1"/>
      <c r="C30" s="1"/>
    </row>
    <row r="31" spans="1:4" x14ac:dyDescent="0.25">
      <c r="A31" s="10" t="s">
        <v>42</v>
      </c>
      <c r="B31" s="52" t="s">
        <v>0</v>
      </c>
      <c r="C31" s="53"/>
      <c r="D31" s="40"/>
    </row>
    <row r="32" spans="1:4" x14ac:dyDescent="0.25">
      <c r="A32" s="1"/>
      <c r="B32" s="49" t="s">
        <v>43</v>
      </c>
      <c r="C32" s="50"/>
      <c r="D32" s="41"/>
    </row>
    <row r="33" spans="1:4" x14ac:dyDescent="0.25">
      <c r="A33" s="1"/>
      <c r="B33" s="1"/>
      <c r="C33" s="1"/>
    </row>
    <row r="34" spans="1:4" x14ac:dyDescent="0.25">
      <c r="A34" s="1"/>
      <c r="B34" s="1"/>
      <c r="C34" s="9" t="s">
        <v>69</v>
      </c>
      <c r="D34" s="42">
        <f>SUM(D7,D32)</f>
        <v>0</v>
      </c>
    </row>
    <row r="35" spans="1:4" ht="12" thickBot="1" x14ac:dyDescent="0.3">
      <c r="C35" s="1"/>
      <c r="D35" s="43"/>
    </row>
    <row r="36" spans="1:4" ht="12" thickBot="1" x14ac:dyDescent="0.3">
      <c r="C36" s="3" t="s">
        <v>70</v>
      </c>
      <c r="D36" s="44">
        <f>D34*10</f>
        <v>0</v>
      </c>
    </row>
  </sheetData>
  <mergeCells count="22">
    <mergeCell ref="B27:C27"/>
    <mergeCell ref="B28:C28"/>
    <mergeCell ref="B31:C31"/>
    <mergeCell ref="B32:C32"/>
    <mergeCell ref="B19:C19"/>
    <mergeCell ref="B20:C20"/>
    <mergeCell ref="B21:C21"/>
    <mergeCell ref="B22:C22"/>
    <mergeCell ref="B23:C23"/>
    <mergeCell ref="B24:C24"/>
    <mergeCell ref="B18:C18"/>
    <mergeCell ref="A1:C1"/>
    <mergeCell ref="B6:C6"/>
    <mergeCell ref="B7:C7"/>
    <mergeCell ref="B8:C8"/>
    <mergeCell ref="B9:C9"/>
    <mergeCell ref="B10:C10"/>
    <mergeCell ref="B11:C11"/>
    <mergeCell ref="B12:C12"/>
    <mergeCell ref="B15:C15"/>
    <mergeCell ref="B16:C16"/>
    <mergeCell ref="B17:C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7BF37-C697-4DC7-AB36-FDC6B6921FF9}">
  <dimension ref="A1:D28"/>
  <sheetViews>
    <sheetView showGridLines="0" workbookViewId="0">
      <selection activeCell="D28" sqref="D28"/>
    </sheetView>
  </sheetViews>
  <sheetFormatPr defaultRowHeight="11.5" x14ac:dyDescent="0.25"/>
  <cols>
    <col min="1" max="1" width="24.453125" customWidth="1"/>
    <col min="3" max="3" width="29.6328125" customWidth="1"/>
    <col min="4" max="4" width="25.26953125" style="34" customWidth="1"/>
  </cols>
  <sheetData>
    <row r="1" spans="1:4" ht="18.5" x14ac:dyDescent="0.25">
      <c r="A1" s="51" t="s">
        <v>6</v>
      </c>
      <c r="B1" s="51"/>
      <c r="C1" s="51"/>
    </row>
    <row r="2" spans="1:4" ht="18.5" x14ac:dyDescent="0.25">
      <c r="A2" s="2"/>
      <c r="B2" s="2"/>
      <c r="C2" s="2"/>
    </row>
    <row r="3" spans="1:4" ht="18.5" x14ac:dyDescent="0.25">
      <c r="A3" s="11" t="s">
        <v>63</v>
      </c>
      <c r="B3" s="11"/>
      <c r="C3" s="2"/>
    </row>
    <row r="4" spans="1:4" ht="18.5" x14ac:dyDescent="0.25">
      <c r="A4" s="11"/>
      <c r="B4" s="11"/>
      <c r="C4" s="2"/>
    </row>
    <row r="5" spans="1:4" ht="18.5" x14ac:dyDescent="0.25">
      <c r="A5" s="2"/>
      <c r="B5" s="2"/>
      <c r="C5" s="2"/>
      <c r="D5" s="39" t="s">
        <v>68</v>
      </c>
    </row>
    <row r="6" spans="1:4" x14ac:dyDescent="0.25">
      <c r="A6" s="4" t="s">
        <v>1</v>
      </c>
      <c r="B6" s="52" t="s">
        <v>0</v>
      </c>
      <c r="C6" s="53"/>
      <c r="D6" s="35"/>
    </row>
    <row r="7" spans="1:4" x14ac:dyDescent="0.25">
      <c r="A7" s="4"/>
      <c r="B7" s="49" t="s">
        <v>4</v>
      </c>
      <c r="C7" s="50"/>
      <c r="D7" s="45"/>
    </row>
    <row r="8" spans="1:4" x14ac:dyDescent="0.25">
      <c r="A8" s="4"/>
      <c r="B8" s="49" t="s">
        <v>41</v>
      </c>
      <c r="C8" s="50"/>
      <c r="D8" s="45"/>
    </row>
    <row r="9" spans="1:4" x14ac:dyDescent="0.25">
      <c r="A9" s="1"/>
      <c r="B9" s="1"/>
      <c r="C9" s="1"/>
      <c r="D9" s="46"/>
    </row>
    <row r="10" spans="1:4" x14ac:dyDescent="0.25">
      <c r="A10" s="1"/>
      <c r="B10" s="1"/>
      <c r="C10" s="1"/>
      <c r="D10" s="46"/>
    </row>
    <row r="11" spans="1:4" x14ac:dyDescent="0.25">
      <c r="A11" s="4" t="s">
        <v>2</v>
      </c>
      <c r="B11" s="52" t="s">
        <v>0</v>
      </c>
      <c r="C11" s="53"/>
      <c r="D11" s="47"/>
    </row>
    <row r="12" spans="1:4" x14ac:dyDescent="0.25">
      <c r="A12" s="1"/>
      <c r="B12" s="49" t="s">
        <v>3</v>
      </c>
      <c r="C12" s="50"/>
      <c r="D12" s="45"/>
    </row>
    <row r="13" spans="1:4" x14ac:dyDescent="0.25">
      <c r="A13" s="1"/>
      <c r="B13" s="49" t="s">
        <v>37</v>
      </c>
      <c r="C13" s="50"/>
      <c r="D13" s="45"/>
    </row>
    <row r="14" spans="1:4" x14ac:dyDescent="0.25">
      <c r="A14" s="1"/>
      <c r="B14" s="49" t="s">
        <v>5</v>
      </c>
      <c r="C14" s="50"/>
      <c r="D14" s="45"/>
    </row>
    <row r="15" spans="1:4" x14ac:dyDescent="0.25">
      <c r="A15" s="1"/>
      <c r="B15" s="1"/>
      <c r="C15" s="1"/>
      <c r="D15" s="46"/>
    </row>
    <row r="16" spans="1:4" x14ac:dyDescent="0.25">
      <c r="A16" s="1"/>
      <c r="B16" s="1"/>
      <c r="C16" s="1"/>
      <c r="D16" s="46"/>
    </row>
    <row r="17" spans="1:4" x14ac:dyDescent="0.25">
      <c r="A17" s="10" t="s">
        <v>7</v>
      </c>
      <c r="B17" s="52" t="s">
        <v>0</v>
      </c>
      <c r="C17" s="53"/>
      <c r="D17" s="47"/>
    </row>
    <row r="18" spans="1:4" x14ac:dyDescent="0.25">
      <c r="A18" s="1"/>
      <c r="B18" s="49" t="s">
        <v>40</v>
      </c>
      <c r="C18" s="50"/>
      <c r="D18" s="45"/>
    </row>
    <row r="19" spans="1:4" x14ac:dyDescent="0.25">
      <c r="A19" s="1"/>
      <c r="B19" s="49" t="s">
        <v>39</v>
      </c>
      <c r="C19" s="50"/>
      <c r="D19" s="45"/>
    </row>
    <row r="20" spans="1:4" x14ac:dyDescent="0.25">
      <c r="A20" s="1"/>
      <c r="B20" s="18"/>
      <c r="C20" s="1"/>
      <c r="D20" s="46"/>
    </row>
    <row r="21" spans="1:4" x14ac:dyDescent="0.25">
      <c r="A21" s="1"/>
      <c r="B21" s="1"/>
      <c r="C21" s="1"/>
      <c r="D21" s="46"/>
    </row>
    <row r="22" spans="1:4" x14ac:dyDescent="0.25">
      <c r="A22" s="10" t="s">
        <v>42</v>
      </c>
      <c r="B22" s="52" t="s">
        <v>0</v>
      </c>
      <c r="C22" s="53"/>
      <c r="D22" s="47"/>
    </row>
    <row r="23" spans="1:4" x14ac:dyDescent="0.25">
      <c r="A23" s="1"/>
      <c r="B23" s="49" t="s">
        <v>43</v>
      </c>
      <c r="C23" s="50"/>
      <c r="D23" s="45"/>
    </row>
    <row r="24" spans="1:4" x14ac:dyDescent="0.25">
      <c r="A24" s="1"/>
      <c r="B24" s="1"/>
      <c r="C24" s="1"/>
      <c r="D24" s="46"/>
    </row>
    <row r="25" spans="1:4" x14ac:dyDescent="0.25">
      <c r="A25" s="1"/>
      <c r="B25" s="12"/>
      <c r="C25" s="12"/>
      <c r="D25" s="46"/>
    </row>
    <row r="26" spans="1:4" x14ac:dyDescent="0.25">
      <c r="A26" s="1"/>
      <c r="B26" s="1"/>
      <c r="C26" s="9" t="s">
        <v>69</v>
      </c>
      <c r="D26" s="42">
        <f>D7+D8+D12+D13+D14+D18+D19+D23</f>
        <v>0</v>
      </c>
    </row>
    <row r="27" spans="1:4" ht="12" thickBot="1" x14ac:dyDescent="0.3">
      <c r="A27" s="1"/>
      <c r="B27" s="1"/>
      <c r="C27" s="1"/>
      <c r="D27" s="46"/>
    </row>
    <row r="28" spans="1:4" ht="12" thickBot="1" x14ac:dyDescent="0.3">
      <c r="A28" s="1"/>
      <c r="B28" s="1"/>
      <c r="C28" s="3" t="s">
        <v>72</v>
      </c>
      <c r="D28" s="44">
        <f>D26*10</f>
        <v>0</v>
      </c>
    </row>
  </sheetData>
  <mergeCells count="13">
    <mergeCell ref="B23:C23"/>
    <mergeCell ref="B13:C13"/>
    <mergeCell ref="B14:C14"/>
    <mergeCell ref="B17:C17"/>
    <mergeCell ref="B18:C18"/>
    <mergeCell ref="B19:C19"/>
    <mergeCell ref="B22:C22"/>
    <mergeCell ref="B12:C12"/>
    <mergeCell ref="A1:C1"/>
    <mergeCell ref="B6:C6"/>
    <mergeCell ref="B7:C7"/>
    <mergeCell ref="B8:C8"/>
    <mergeCell ref="B11:C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0DEC1-11E6-493C-95FF-9B9E7EDFED8F}">
  <dimension ref="A1:D19"/>
  <sheetViews>
    <sheetView showGridLines="0" workbookViewId="0">
      <selection activeCell="D18" sqref="D18"/>
    </sheetView>
  </sheetViews>
  <sheetFormatPr defaultRowHeight="11.5" x14ac:dyDescent="0.25"/>
  <cols>
    <col min="1" max="1" width="25.6328125" customWidth="1"/>
    <col min="3" max="3" width="31.6328125" customWidth="1"/>
    <col min="4" max="4" width="22.36328125" bestFit="1" customWidth="1"/>
  </cols>
  <sheetData>
    <row r="1" spans="1:4" ht="18.5" x14ac:dyDescent="0.25">
      <c r="A1" s="51" t="s">
        <v>6</v>
      </c>
      <c r="B1" s="51"/>
      <c r="C1" s="51"/>
    </row>
    <row r="2" spans="1:4" ht="18.5" x14ac:dyDescent="0.25">
      <c r="A2" s="2"/>
      <c r="B2" s="2"/>
      <c r="C2" s="2"/>
    </row>
    <row r="3" spans="1:4" ht="18.5" x14ac:dyDescent="0.25">
      <c r="A3" s="11" t="s">
        <v>62</v>
      </c>
      <c r="B3" s="11"/>
      <c r="C3" s="2"/>
    </row>
    <row r="4" spans="1:4" ht="27" customHeight="1" x14ac:dyDescent="0.25">
      <c r="A4" s="11"/>
      <c r="B4" s="11"/>
      <c r="C4" s="2"/>
      <c r="D4" s="34"/>
    </row>
    <row r="5" spans="1:4" ht="18.5" x14ac:dyDescent="0.25">
      <c r="A5" s="2"/>
      <c r="B5" s="2"/>
      <c r="C5" s="2"/>
      <c r="D5" s="37" t="s">
        <v>68</v>
      </c>
    </row>
    <row r="6" spans="1:4" x14ac:dyDescent="0.25">
      <c r="A6" s="4" t="s">
        <v>1</v>
      </c>
      <c r="B6" s="5" t="s">
        <v>0</v>
      </c>
      <c r="C6" s="6"/>
      <c r="D6" s="35"/>
    </row>
    <row r="7" spans="1:4" x14ac:dyDescent="0.25">
      <c r="A7" s="4"/>
      <c r="B7" s="49" t="s">
        <v>1</v>
      </c>
      <c r="C7" s="50"/>
      <c r="D7" s="36"/>
    </row>
    <row r="8" spans="1:4" x14ac:dyDescent="0.25">
      <c r="A8" s="4"/>
      <c r="B8" s="49" t="s">
        <v>38</v>
      </c>
      <c r="C8" s="50"/>
      <c r="D8" s="36"/>
    </row>
    <row r="9" spans="1:4" x14ac:dyDescent="0.25">
      <c r="A9" s="1"/>
      <c r="B9" s="1"/>
      <c r="C9" s="1"/>
      <c r="D9" s="34"/>
    </row>
    <row r="10" spans="1:4" x14ac:dyDescent="0.25">
      <c r="A10" s="1"/>
      <c r="B10" s="1"/>
      <c r="C10" s="1"/>
      <c r="D10" s="34"/>
    </row>
    <row r="11" spans="1:4" x14ac:dyDescent="0.25">
      <c r="A11" s="4" t="s">
        <v>2</v>
      </c>
      <c r="B11" s="5" t="s">
        <v>0</v>
      </c>
      <c r="C11" s="6"/>
      <c r="D11" s="35"/>
    </row>
    <row r="12" spans="1:4" x14ac:dyDescent="0.25">
      <c r="A12" s="1"/>
      <c r="B12" s="49" t="s">
        <v>3</v>
      </c>
      <c r="C12" s="50"/>
      <c r="D12" s="36"/>
    </row>
    <row r="13" spans="1:4" x14ac:dyDescent="0.25">
      <c r="A13" s="1"/>
      <c r="B13" s="49" t="s">
        <v>37</v>
      </c>
      <c r="C13" s="50"/>
      <c r="D13" s="36"/>
    </row>
    <row r="14" spans="1:4" x14ac:dyDescent="0.25">
      <c r="A14" s="1"/>
      <c r="B14" s="49" t="s">
        <v>5</v>
      </c>
      <c r="C14" s="50"/>
      <c r="D14" s="36"/>
    </row>
    <row r="15" spans="1:4" x14ac:dyDescent="0.25">
      <c r="A15" s="1"/>
      <c r="B15" s="1"/>
      <c r="C15" s="1"/>
      <c r="D15" s="34"/>
    </row>
    <row r="16" spans="1:4" x14ac:dyDescent="0.25">
      <c r="A16" s="1"/>
      <c r="B16" s="1"/>
      <c r="C16" s="9" t="s">
        <v>69</v>
      </c>
      <c r="D16" s="42">
        <f>D7+D8+D12+D13+D14</f>
        <v>0</v>
      </c>
    </row>
    <row r="17" spans="1:4" ht="12" thickBot="1" x14ac:dyDescent="0.3">
      <c r="A17" s="1"/>
      <c r="B17" s="1"/>
      <c r="C17" s="1"/>
      <c r="D17" s="34"/>
    </row>
    <row r="18" spans="1:4" ht="12" thickBot="1" x14ac:dyDescent="0.3">
      <c r="A18" s="1"/>
      <c r="B18" s="1"/>
      <c r="C18" s="3" t="s">
        <v>73</v>
      </c>
      <c r="D18" s="44">
        <f>D16*10</f>
        <v>0</v>
      </c>
    </row>
    <row r="19" spans="1:4" x14ac:dyDescent="0.25">
      <c r="D19" s="34"/>
    </row>
  </sheetData>
  <mergeCells count="6">
    <mergeCell ref="B13:C13"/>
    <mergeCell ref="B14:C14"/>
    <mergeCell ref="A1:C1"/>
    <mergeCell ref="B7:C7"/>
    <mergeCell ref="B8:C8"/>
    <mergeCell ref="B12:C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0E154-FA7B-4B65-B37E-0D983446F233}">
  <dimension ref="A1:D40"/>
  <sheetViews>
    <sheetView showGridLines="0" tabSelected="1" topLeftCell="A18" workbookViewId="0">
      <selection activeCell="A38" sqref="A38"/>
    </sheetView>
  </sheetViews>
  <sheetFormatPr defaultRowHeight="11.5" x14ac:dyDescent="0.25"/>
  <cols>
    <col min="1" max="1" width="51.08984375" customWidth="1"/>
    <col min="3" max="3" width="39.08984375" customWidth="1"/>
    <col min="4" max="4" width="22.36328125" bestFit="1" customWidth="1"/>
  </cols>
  <sheetData>
    <row r="1" spans="1:4" ht="18.5" x14ac:dyDescent="0.25">
      <c r="A1" s="51" t="s">
        <v>6</v>
      </c>
      <c r="B1" s="51"/>
      <c r="C1" s="51"/>
    </row>
    <row r="2" spans="1:4" ht="18.5" x14ac:dyDescent="0.25">
      <c r="A2" s="2"/>
      <c r="B2" s="2"/>
      <c r="C2" s="2"/>
    </row>
    <row r="3" spans="1:4" ht="18.5" x14ac:dyDescent="0.25">
      <c r="A3" s="11" t="s">
        <v>61</v>
      </c>
      <c r="B3" s="11"/>
      <c r="C3" s="2"/>
    </row>
    <row r="4" spans="1:4" ht="18.5" x14ac:dyDescent="0.25">
      <c r="A4" s="11"/>
      <c r="B4" s="11"/>
      <c r="C4" s="2"/>
    </row>
    <row r="5" spans="1:4" ht="18.5" x14ac:dyDescent="0.25">
      <c r="A5" s="2"/>
      <c r="B5" s="2"/>
      <c r="C5" s="2"/>
      <c r="D5" s="37" t="s">
        <v>68</v>
      </c>
    </row>
    <row r="6" spans="1:4" x14ac:dyDescent="0.25">
      <c r="A6" s="4" t="s">
        <v>1</v>
      </c>
      <c r="B6" s="52" t="s">
        <v>0</v>
      </c>
      <c r="C6" s="53"/>
      <c r="D6" s="35"/>
    </row>
    <row r="7" spans="1:4" x14ac:dyDescent="0.25">
      <c r="A7" s="4"/>
      <c r="B7" s="49" t="s">
        <v>4</v>
      </c>
      <c r="C7" s="50"/>
      <c r="D7" s="36"/>
    </row>
    <row r="8" spans="1:4" x14ac:dyDescent="0.25">
      <c r="A8" s="4"/>
      <c r="B8" s="49" t="s">
        <v>41</v>
      </c>
      <c r="C8" s="50"/>
      <c r="D8" s="36"/>
    </row>
    <row r="9" spans="1:4" x14ac:dyDescent="0.25">
      <c r="A9" s="4"/>
      <c r="B9" s="49" t="s">
        <v>44</v>
      </c>
      <c r="C9" s="50"/>
      <c r="D9" s="36"/>
    </row>
    <row r="10" spans="1:4" x14ac:dyDescent="0.25">
      <c r="A10" s="1"/>
      <c r="B10" s="1"/>
      <c r="C10" s="1"/>
    </row>
    <row r="11" spans="1:4" x14ac:dyDescent="0.25">
      <c r="A11" s="1"/>
      <c r="B11" s="1"/>
      <c r="C11" s="1"/>
    </row>
    <row r="12" spans="1:4" x14ac:dyDescent="0.25">
      <c r="A12" s="4" t="s">
        <v>2</v>
      </c>
      <c r="B12" s="52" t="s">
        <v>0</v>
      </c>
      <c r="C12" s="53"/>
      <c r="D12" s="35"/>
    </row>
    <row r="13" spans="1:4" x14ac:dyDescent="0.25">
      <c r="A13" s="1"/>
      <c r="B13" s="49" t="s">
        <v>3</v>
      </c>
      <c r="C13" s="50"/>
      <c r="D13" s="36"/>
    </row>
    <row r="14" spans="1:4" x14ac:dyDescent="0.25">
      <c r="A14" s="1"/>
      <c r="B14" s="49" t="s">
        <v>37</v>
      </c>
      <c r="C14" s="50"/>
      <c r="D14" s="36"/>
    </row>
    <row r="15" spans="1:4" x14ac:dyDescent="0.25">
      <c r="A15" s="1"/>
      <c r="B15" s="49" t="s">
        <v>5</v>
      </c>
      <c r="C15" s="50"/>
      <c r="D15" s="36"/>
    </row>
    <row r="16" spans="1:4" x14ac:dyDescent="0.25">
      <c r="A16" s="1"/>
      <c r="B16" s="18"/>
      <c r="C16" s="1"/>
    </row>
    <row r="17" spans="1:4" x14ac:dyDescent="0.25">
      <c r="A17" s="1"/>
      <c r="B17" s="1"/>
      <c r="C17" s="1"/>
    </row>
    <row r="18" spans="1:4" x14ac:dyDescent="0.25">
      <c r="A18" s="10" t="s">
        <v>7</v>
      </c>
      <c r="B18" s="52" t="s">
        <v>0</v>
      </c>
      <c r="C18" s="53"/>
      <c r="D18" s="35"/>
    </row>
    <row r="19" spans="1:4" x14ac:dyDescent="0.25">
      <c r="A19" s="1"/>
      <c r="B19" s="49" t="s">
        <v>40</v>
      </c>
      <c r="C19" s="50"/>
      <c r="D19" s="36"/>
    </row>
    <row r="20" spans="1:4" x14ac:dyDescent="0.25">
      <c r="A20" s="1"/>
      <c r="B20" s="49" t="s">
        <v>39</v>
      </c>
      <c r="C20" s="50"/>
      <c r="D20" s="36"/>
    </row>
    <row r="21" spans="1:4" x14ac:dyDescent="0.25">
      <c r="A21" s="1"/>
      <c r="B21" s="1"/>
      <c r="C21" s="1"/>
    </row>
    <row r="22" spans="1:4" x14ac:dyDescent="0.25">
      <c r="A22" s="1"/>
      <c r="B22" s="1"/>
      <c r="C22" s="1"/>
    </row>
    <row r="23" spans="1:4" x14ac:dyDescent="0.25">
      <c r="A23" s="10" t="s">
        <v>56</v>
      </c>
      <c r="B23" s="52" t="s">
        <v>0</v>
      </c>
      <c r="C23" s="53"/>
      <c r="D23" s="35"/>
    </row>
    <row r="24" spans="1:4" x14ac:dyDescent="0.25">
      <c r="A24" s="1"/>
      <c r="B24" s="49" t="s">
        <v>57</v>
      </c>
      <c r="C24" s="50"/>
      <c r="D24" s="36"/>
    </row>
    <row r="25" spans="1:4" x14ac:dyDescent="0.25">
      <c r="A25" s="1"/>
      <c r="B25" s="1"/>
      <c r="C25" s="1"/>
    </row>
    <row r="26" spans="1:4" x14ac:dyDescent="0.25">
      <c r="A26" s="1"/>
      <c r="B26" s="1"/>
      <c r="C26" s="1"/>
    </row>
    <row r="27" spans="1:4" x14ac:dyDescent="0.25">
      <c r="A27" s="10" t="s">
        <v>86</v>
      </c>
      <c r="B27" s="52" t="s">
        <v>0</v>
      </c>
      <c r="C27" s="53"/>
      <c r="D27" s="35"/>
    </row>
    <row r="28" spans="1:4" x14ac:dyDescent="0.25">
      <c r="A28" s="1"/>
      <c r="B28" s="49" t="s">
        <v>58</v>
      </c>
      <c r="C28" s="50"/>
      <c r="D28" s="36"/>
    </row>
    <row r="29" spans="1:4" x14ac:dyDescent="0.25">
      <c r="A29" s="1"/>
      <c r="B29" s="1"/>
      <c r="C29" s="1"/>
    </row>
    <row r="30" spans="1:4" x14ac:dyDescent="0.25">
      <c r="A30" s="10" t="s">
        <v>87</v>
      </c>
      <c r="B30" s="52" t="s">
        <v>0</v>
      </c>
      <c r="C30" s="53"/>
      <c r="D30" s="35"/>
    </row>
    <row r="31" spans="1:4" x14ac:dyDescent="0.25">
      <c r="A31" s="1"/>
      <c r="B31" s="49" t="s">
        <v>85</v>
      </c>
      <c r="C31" s="50"/>
      <c r="D31" s="36"/>
    </row>
    <row r="32" spans="1:4" x14ac:dyDescent="0.25">
      <c r="A32" s="1"/>
      <c r="B32" s="1"/>
      <c r="C32" s="1"/>
    </row>
    <row r="33" spans="1:4" x14ac:dyDescent="0.25">
      <c r="A33" s="1"/>
      <c r="B33" s="12"/>
      <c r="C33" s="12"/>
    </row>
    <row r="34" spans="1:4" x14ac:dyDescent="0.25">
      <c r="A34" s="1"/>
      <c r="B34" s="1"/>
      <c r="C34" s="9" t="s">
        <v>92</v>
      </c>
      <c r="D34" s="42">
        <f>D7+D8+D9+D13+D14+D15+D19+D20+D24+D28</f>
        <v>0</v>
      </c>
    </row>
    <row r="35" spans="1:4" ht="12" thickBot="1" x14ac:dyDescent="0.3">
      <c r="A35" s="1"/>
      <c r="B35" s="1"/>
      <c r="C35" s="1"/>
    </row>
    <row r="36" spans="1:4" x14ac:dyDescent="0.25">
      <c r="A36" s="1"/>
      <c r="B36" s="1"/>
      <c r="C36" s="3" t="s">
        <v>75</v>
      </c>
      <c r="D36" s="54">
        <f>D34*10 + D31*9</f>
        <v>0</v>
      </c>
    </row>
    <row r="37" spans="1:4" x14ac:dyDescent="0.25">
      <c r="C37" t="s">
        <v>88</v>
      </c>
      <c r="D37" s="55">
        <f>D24</f>
        <v>0</v>
      </c>
    </row>
    <row r="38" spans="1:4" ht="12" thickBot="1" x14ac:dyDescent="0.3">
      <c r="C38" t="s">
        <v>89</v>
      </c>
      <c r="D38" s="36"/>
    </row>
    <row r="39" spans="1:4" ht="12" thickBot="1" x14ac:dyDescent="0.3">
      <c r="B39" s="1"/>
      <c r="C39" s="3" t="s">
        <v>90</v>
      </c>
      <c r="D39" s="44">
        <f>D36-D37-D38</f>
        <v>0</v>
      </c>
    </row>
    <row r="40" spans="1:4" x14ac:dyDescent="0.25">
      <c r="A40" t="s">
        <v>91</v>
      </c>
    </row>
  </sheetData>
  <mergeCells count="18">
    <mergeCell ref="B19:C19"/>
    <mergeCell ref="B20:C20"/>
    <mergeCell ref="B30:C30"/>
    <mergeCell ref="B31:C31"/>
    <mergeCell ref="B12:C12"/>
    <mergeCell ref="B23:C23"/>
    <mergeCell ref="B24:C24"/>
    <mergeCell ref="B27:C27"/>
    <mergeCell ref="B28:C28"/>
    <mergeCell ref="B13:C13"/>
    <mergeCell ref="B14:C14"/>
    <mergeCell ref="B15:C15"/>
    <mergeCell ref="B18:C18"/>
    <mergeCell ref="A1:C1"/>
    <mergeCell ref="B6:C6"/>
    <mergeCell ref="B7:C7"/>
    <mergeCell ref="B8:C8"/>
    <mergeCell ref="B9:C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40821-927D-4DF2-96A2-20AFC9B998C1}">
  <dimension ref="A1:D32"/>
  <sheetViews>
    <sheetView showGridLines="0" workbookViewId="0">
      <selection activeCell="D33" sqref="D33"/>
    </sheetView>
  </sheetViews>
  <sheetFormatPr defaultRowHeight="11.5" x14ac:dyDescent="0.25"/>
  <cols>
    <col min="1" max="1" width="25.453125" customWidth="1"/>
    <col min="3" max="3" width="39.08984375" customWidth="1"/>
    <col min="4" max="4" width="22.36328125" bestFit="1" customWidth="1"/>
  </cols>
  <sheetData>
    <row r="1" spans="1:4" ht="18.5" x14ac:dyDescent="0.25">
      <c r="A1" s="51" t="s">
        <v>6</v>
      </c>
      <c r="B1" s="51"/>
      <c r="C1" s="51"/>
    </row>
    <row r="2" spans="1:4" ht="18.5" x14ac:dyDescent="0.25">
      <c r="A2" s="2"/>
      <c r="B2" s="2"/>
      <c r="C2" s="2"/>
    </row>
    <row r="3" spans="1:4" ht="18.5" x14ac:dyDescent="0.25">
      <c r="A3" s="11" t="s">
        <v>82</v>
      </c>
      <c r="B3" s="11"/>
      <c r="C3" s="2"/>
    </row>
    <row r="4" spans="1:4" ht="18.5" x14ac:dyDescent="0.25">
      <c r="A4" s="11"/>
      <c r="B4" s="11"/>
      <c r="C4" s="2"/>
    </row>
    <row r="5" spans="1:4" ht="18.5" x14ac:dyDescent="0.25">
      <c r="A5" s="2"/>
      <c r="B5" s="2"/>
      <c r="C5" s="2"/>
      <c r="D5" s="37" t="s">
        <v>68</v>
      </c>
    </row>
    <row r="6" spans="1:4" x14ac:dyDescent="0.25">
      <c r="A6" s="4" t="s">
        <v>1</v>
      </c>
      <c r="B6" s="52" t="s">
        <v>0</v>
      </c>
      <c r="C6" s="53"/>
      <c r="D6" s="35"/>
    </row>
    <row r="7" spans="1:4" x14ac:dyDescent="0.25">
      <c r="A7" s="4"/>
      <c r="B7" s="49" t="s">
        <v>4</v>
      </c>
      <c r="C7" s="50"/>
      <c r="D7" s="36"/>
    </row>
    <row r="8" spans="1:4" x14ac:dyDescent="0.25">
      <c r="A8" s="4"/>
      <c r="B8" s="49" t="s">
        <v>41</v>
      </c>
      <c r="C8" s="50"/>
      <c r="D8" s="36"/>
    </row>
    <row r="9" spans="1:4" x14ac:dyDescent="0.25">
      <c r="A9" s="4"/>
      <c r="B9" s="49" t="s">
        <v>44</v>
      </c>
      <c r="C9" s="50"/>
      <c r="D9" s="36"/>
    </row>
    <row r="10" spans="1:4" x14ac:dyDescent="0.25">
      <c r="A10" s="1"/>
      <c r="B10" s="1"/>
      <c r="C10" s="1"/>
    </row>
    <row r="11" spans="1:4" x14ac:dyDescent="0.25">
      <c r="A11" s="1"/>
      <c r="B11" s="1"/>
      <c r="C11" s="1"/>
    </row>
    <row r="12" spans="1:4" x14ac:dyDescent="0.25">
      <c r="A12" s="4" t="s">
        <v>2</v>
      </c>
      <c r="B12" s="52" t="s">
        <v>0</v>
      </c>
      <c r="C12" s="53"/>
      <c r="D12" s="35"/>
    </row>
    <row r="13" spans="1:4" x14ac:dyDescent="0.25">
      <c r="A13" s="1"/>
      <c r="B13" s="49" t="s">
        <v>3</v>
      </c>
      <c r="C13" s="50"/>
      <c r="D13" s="36"/>
    </row>
    <row r="14" spans="1:4" x14ac:dyDescent="0.25">
      <c r="A14" s="1"/>
      <c r="B14" s="49" t="s">
        <v>37</v>
      </c>
      <c r="C14" s="50"/>
      <c r="D14" s="36"/>
    </row>
    <row r="15" spans="1:4" x14ac:dyDescent="0.25">
      <c r="A15" s="1"/>
      <c r="B15" s="49" t="s">
        <v>5</v>
      </c>
      <c r="C15" s="50"/>
      <c r="D15" s="36"/>
    </row>
    <row r="16" spans="1:4" x14ac:dyDescent="0.25">
      <c r="A16" s="1"/>
      <c r="B16" s="18"/>
      <c r="C16" s="1"/>
    </row>
    <row r="17" spans="1:4" x14ac:dyDescent="0.25">
      <c r="A17" s="1"/>
      <c r="B17" s="1"/>
      <c r="C17" s="1"/>
    </row>
    <row r="18" spans="1:4" x14ac:dyDescent="0.25">
      <c r="A18" s="10" t="s">
        <v>7</v>
      </c>
      <c r="B18" s="52" t="s">
        <v>0</v>
      </c>
      <c r="C18" s="53"/>
      <c r="D18" s="35"/>
    </row>
    <row r="19" spans="1:4" x14ac:dyDescent="0.25">
      <c r="A19" s="1"/>
      <c r="B19" s="49" t="s">
        <v>40</v>
      </c>
      <c r="C19" s="50"/>
      <c r="D19" s="36"/>
    </row>
    <row r="20" spans="1:4" x14ac:dyDescent="0.25">
      <c r="A20" s="1"/>
      <c r="B20" s="49" t="s">
        <v>39</v>
      </c>
      <c r="C20" s="50"/>
      <c r="D20" s="36"/>
    </row>
    <row r="21" spans="1:4" x14ac:dyDescent="0.25">
      <c r="A21" s="1"/>
      <c r="B21" s="1"/>
      <c r="C21" s="1"/>
    </row>
    <row r="22" spans="1:4" x14ac:dyDescent="0.25">
      <c r="A22" s="1"/>
      <c r="B22" s="1"/>
      <c r="C22" s="1"/>
    </row>
    <row r="23" spans="1:4" x14ac:dyDescent="0.25">
      <c r="A23" s="1"/>
      <c r="B23" s="1"/>
      <c r="C23" s="1"/>
    </row>
    <row r="24" spans="1:4" x14ac:dyDescent="0.25">
      <c r="A24" s="1"/>
      <c r="B24" s="1"/>
      <c r="C24" s="1"/>
    </row>
    <row r="25" spans="1:4" x14ac:dyDescent="0.25">
      <c r="A25" s="1"/>
      <c r="B25" s="12"/>
      <c r="C25" s="12"/>
    </row>
    <row r="26" spans="1:4" x14ac:dyDescent="0.25">
      <c r="A26" s="1"/>
      <c r="B26" s="1"/>
      <c r="C26" s="9" t="s">
        <v>69</v>
      </c>
      <c r="D26" s="42">
        <f>D7+D8+D9+D13+D14+D15+D19+D20</f>
        <v>0</v>
      </c>
    </row>
    <row r="27" spans="1:4" ht="12" thickBot="1" x14ac:dyDescent="0.3">
      <c r="A27" s="1"/>
      <c r="B27" s="1"/>
      <c r="C27" s="1"/>
    </row>
    <row r="28" spans="1:4" ht="12" thickBot="1" x14ac:dyDescent="0.3">
      <c r="A28" s="1"/>
      <c r="B28" s="1"/>
      <c r="C28" s="3" t="s">
        <v>81</v>
      </c>
      <c r="D28" s="44">
        <f>D26*10</f>
        <v>0</v>
      </c>
    </row>
    <row r="29" spans="1:4" ht="12" thickBot="1" x14ac:dyDescent="0.3"/>
    <row r="30" spans="1:4" ht="12" thickBot="1" x14ac:dyDescent="0.3">
      <c r="C30" s="3" t="s">
        <v>75</v>
      </c>
      <c r="D30" s="44">
        <f>'Perceel E deel A'!D36</f>
        <v>0</v>
      </c>
    </row>
    <row r="31" spans="1:4" ht="12" thickBot="1" x14ac:dyDescent="0.3">
      <c r="C31" s="1"/>
    </row>
    <row r="32" spans="1:4" ht="12" thickBot="1" x14ac:dyDescent="0.3">
      <c r="C32" s="3" t="s">
        <v>83</v>
      </c>
      <c r="D32" s="44">
        <f>D28+D30</f>
        <v>0</v>
      </c>
    </row>
  </sheetData>
  <mergeCells count="12">
    <mergeCell ref="B20:C20"/>
    <mergeCell ref="A1:C1"/>
    <mergeCell ref="B6:C6"/>
    <mergeCell ref="B7:C7"/>
    <mergeCell ref="B8:C8"/>
    <mergeCell ref="B9:C9"/>
    <mergeCell ref="B12:C12"/>
    <mergeCell ref="B13:C13"/>
    <mergeCell ref="B14:C14"/>
    <mergeCell ref="B15:C15"/>
    <mergeCell ref="B18:C18"/>
    <mergeCell ref="B19:C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BCDDC-1FBF-46FE-AEBF-04D630CAB327}">
  <dimension ref="A2:E19"/>
  <sheetViews>
    <sheetView showGridLines="0" workbookViewId="0">
      <selection activeCell="D36" sqref="D36"/>
    </sheetView>
  </sheetViews>
  <sheetFormatPr defaultRowHeight="11.5" x14ac:dyDescent="0.25"/>
  <cols>
    <col min="4" max="4" width="39.7265625" bestFit="1" customWidth="1"/>
    <col min="5" max="5" width="9.7265625" bestFit="1" customWidth="1"/>
    <col min="6" max="6" width="6.26953125" customWidth="1"/>
    <col min="7" max="7" width="15.6328125" customWidth="1"/>
    <col min="9" max="9" width="16.453125" customWidth="1"/>
  </cols>
  <sheetData>
    <row r="2" spans="1:5" ht="18.5" x14ac:dyDescent="0.25">
      <c r="A2" s="48" t="s">
        <v>74</v>
      </c>
      <c r="B2" s="48"/>
      <c r="C2" s="48"/>
    </row>
    <row r="5" spans="1:5" x14ac:dyDescent="0.25">
      <c r="D5" s="5" t="s">
        <v>8</v>
      </c>
      <c r="E5" s="7" t="s">
        <v>17</v>
      </c>
    </row>
    <row r="6" spans="1:5" x14ac:dyDescent="0.25">
      <c r="D6" s="13" t="s">
        <v>54</v>
      </c>
      <c r="E6" s="8">
        <v>0</v>
      </c>
    </row>
    <row r="7" spans="1:5" x14ac:dyDescent="0.25">
      <c r="D7" s="13" t="s">
        <v>50</v>
      </c>
      <c r="E7" s="8">
        <v>0</v>
      </c>
    </row>
    <row r="8" spans="1:5" x14ac:dyDescent="0.25">
      <c r="D8" s="13" t="s">
        <v>53</v>
      </c>
      <c r="E8" s="8">
        <v>0</v>
      </c>
    </row>
    <row r="9" spans="1:5" x14ac:dyDescent="0.25">
      <c r="D9" s="13" t="s">
        <v>52</v>
      </c>
      <c r="E9" s="8">
        <v>0</v>
      </c>
    </row>
    <row r="10" spans="1:5" ht="11.15" customHeight="1" x14ac:dyDescent="0.25">
      <c r="D10" s="13" t="s">
        <v>51</v>
      </c>
      <c r="E10" s="8">
        <v>0</v>
      </c>
    </row>
    <row r="11" spans="1:5" ht="11.15" customHeight="1" x14ac:dyDescent="0.25">
      <c r="D11" s="13" t="s">
        <v>49</v>
      </c>
      <c r="E11" s="8">
        <v>0</v>
      </c>
    </row>
    <row r="12" spans="1:5" ht="11.15" customHeight="1" x14ac:dyDescent="0.25">
      <c r="D12" s="13" t="s">
        <v>64</v>
      </c>
      <c r="E12" s="8">
        <v>0</v>
      </c>
    </row>
    <row r="13" spans="1:5" ht="11.15" customHeight="1" x14ac:dyDescent="0.25">
      <c r="D13" s="13" t="s">
        <v>65</v>
      </c>
      <c r="E13" s="8">
        <v>0</v>
      </c>
    </row>
    <row r="14" spans="1:5" ht="11.15" customHeight="1" x14ac:dyDescent="0.25">
      <c r="D14" s="13" t="s">
        <v>47</v>
      </c>
      <c r="E14" s="8">
        <v>0</v>
      </c>
    </row>
    <row r="15" spans="1:5" ht="11.15" customHeight="1" x14ac:dyDescent="0.25">
      <c r="D15" s="13" t="s">
        <v>48</v>
      </c>
      <c r="E15" s="8">
        <v>0</v>
      </c>
    </row>
    <row r="16" spans="1:5" ht="11.15" customHeight="1" x14ac:dyDescent="0.25">
      <c r="D16" s="13" t="s">
        <v>45</v>
      </c>
      <c r="E16" s="8">
        <v>0</v>
      </c>
    </row>
    <row r="17" spans="4:5" ht="11.15" customHeight="1" x14ac:dyDescent="0.25">
      <c r="D17" s="13" t="s">
        <v>46</v>
      </c>
      <c r="E17" s="8">
        <v>0</v>
      </c>
    </row>
    <row r="18" spans="4:5" ht="11.15" customHeight="1" x14ac:dyDescent="0.25">
      <c r="D18" s="13" t="s">
        <v>55</v>
      </c>
      <c r="E18" s="8">
        <v>0</v>
      </c>
    </row>
    <row r="19" spans="4:5" x14ac:dyDescent="0.25">
      <c r="D19" s="13" t="s">
        <v>9</v>
      </c>
      <c r="E19" s="8">
        <v>0</v>
      </c>
    </row>
  </sheetData>
  <conditionalFormatting sqref="E6:E19">
    <cfRule type="cellIs" dxfId="0" priority="2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Invulinstructie</vt:lpstr>
      <vt:lpstr>Perceel A</vt:lpstr>
      <vt:lpstr>Perceel B</vt:lpstr>
      <vt:lpstr>Perceel C</vt:lpstr>
      <vt:lpstr>Perceel D</vt:lpstr>
      <vt:lpstr>Perceel E deel A</vt:lpstr>
      <vt:lpstr>Perceel E deel B</vt:lpstr>
      <vt:lpstr>Prijzenblad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melvin.rorijs@rws.nl</dc:creator>
  <cp:lastModifiedBy>Arendse-Koopman, Christine (RWS CIV)</cp:lastModifiedBy>
  <dcterms:created xsi:type="dcterms:W3CDTF">2016-11-17T12:05:38Z</dcterms:created>
  <dcterms:modified xsi:type="dcterms:W3CDTF">2025-07-09T09:36:11Z</dcterms:modified>
</cp:coreProperties>
</file>