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VIAI/Documents/"/>
    </mc:Choice>
  </mc:AlternateContent>
  <xr:revisionPtr revIDLastSave="0" documentId="8_{7DC2A971-8F42-F848-B696-8EFB37181755}" xr6:coauthVersionLast="43" xr6:coauthVersionMax="43" xr10:uidLastSave="{00000000-0000-0000-0000-000000000000}"/>
  <bookViews>
    <workbookView xWindow="0" yWindow="460" windowWidth="25600" windowHeight="14760" xr2:uid="{00000000-000D-0000-FFFF-FFFF00000000}"/>
  </bookViews>
  <sheets>
    <sheet name="Blad1" sheetId="1" r:id="rId1"/>
  </sheets>
  <definedNames>
    <definedName name="_xlnm.Print_Area" localSheetId="0">Blad1!$A$1:$G$65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9" i="1" l="1"/>
  <c r="D38" i="1"/>
  <c r="D37" i="1"/>
  <c r="D36" i="1"/>
  <c r="D35" i="1"/>
  <c r="D50" i="1" l="1"/>
  <c r="D26" i="1"/>
  <c r="D25" i="1"/>
  <c r="D24" i="1"/>
  <c r="D23" i="1"/>
  <c r="D22" i="1"/>
  <c r="D21" i="1"/>
  <c r="D20" i="1"/>
  <c r="D19" i="1"/>
  <c r="D47" i="1" l="1"/>
  <c r="D46" i="1"/>
  <c r="D32" i="1"/>
  <c r="D31" i="1"/>
  <c r="D30" i="1"/>
  <c r="D27" i="1"/>
  <c r="D18" i="1"/>
  <c r="D17" i="1"/>
  <c r="D16" i="1"/>
  <c r="D15" i="1"/>
  <c r="D14" i="1"/>
  <c r="D11" i="1"/>
  <c r="D10" i="1"/>
  <c r="D9" i="1"/>
  <c r="D7" i="1"/>
  <c r="D6" i="1"/>
  <c r="D5" i="1"/>
  <c r="D12" i="1" l="1"/>
</calcChain>
</file>

<file path=xl/sharedStrings.xml><?xml version="1.0" encoding="utf-8"?>
<sst xmlns="http://schemas.openxmlformats.org/spreadsheetml/2006/main" count="46" uniqueCount="45">
  <si>
    <t xml:space="preserve">eenheidsprijs </t>
  </si>
  <si>
    <t xml:space="preserve">Marktkast incl. straatputten </t>
  </si>
  <si>
    <t xml:space="preserve">Walstroomkast incl. straat putten </t>
  </si>
  <si>
    <t>OVL</t>
  </si>
  <si>
    <t>Bruggen</t>
  </si>
  <si>
    <t>Aantal objecten</t>
  </si>
  <si>
    <t>Elektrisch bedienbare bruggen</t>
  </si>
  <si>
    <t>Sluis</t>
  </si>
  <si>
    <t>Bedieningsruimte (Vaartserijn)</t>
  </si>
  <si>
    <t>Fonteinen</t>
  </si>
  <si>
    <t>Overige openbare E-installaties</t>
  </si>
  <si>
    <t>Meten accu batterij lood</t>
  </si>
  <si>
    <r>
      <t xml:space="preserve">Eenheidsprijs voor de genoemde werkzaamheden, </t>
    </r>
    <r>
      <rPr>
        <b/>
        <u/>
        <sz val="11"/>
        <rFont val="Calibri"/>
        <family val="2"/>
        <scheme val="minor"/>
      </rPr>
      <t>per object per keer</t>
    </r>
  </si>
  <si>
    <t>xx</t>
  </si>
  <si>
    <t>Overige metingen</t>
  </si>
  <si>
    <t>Vermogens meting (poweranalyzer)</t>
  </si>
  <si>
    <t>Aantal metingen</t>
  </si>
  <si>
    <t>Frequentie</t>
  </si>
  <si>
    <t>Totaal</t>
  </si>
  <si>
    <t xml:space="preserve">Eenheidsprijs </t>
  </si>
  <si>
    <t>Thermografische meting</t>
  </si>
  <si>
    <t xml:space="preserve">Riool Gemalen </t>
  </si>
  <si>
    <t xml:space="preserve">M/E/W Kasten </t>
  </si>
  <si>
    <t>Bedriegertjes</t>
  </si>
  <si>
    <t>Waterbeheer</t>
  </si>
  <si>
    <t xml:space="preserve">Evenementenkast incl. straat putten </t>
  </si>
  <si>
    <t>Inspectie ovl-kast</t>
  </si>
  <si>
    <t>Inspectie ovl-rek</t>
  </si>
  <si>
    <t>Drinkfontein</t>
  </si>
  <si>
    <t>Water-elementen</t>
  </si>
  <si>
    <t>Water-geefsystemen</t>
  </si>
  <si>
    <t>Berg Bazink Basin (BBB)</t>
  </si>
  <si>
    <t>Clusterkast (CLKT)</t>
  </si>
  <si>
    <t>Droog Riool Gemaal (DWAG)</t>
  </si>
  <si>
    <t>Gecombineerd Gemaal (GCRG)</t>
  </si>
  <si>
    <t>Gemengd Gemaal (GMRG)</t>
  </si>
  <si>
    <t>Grondwater Gemaal (GWGM)</t>
  </si>
  <si>
    <t>Mini Riool Gemaal (MNRG)</t>
  </si>
  <si>
    <t>Meet Voorziening (MV)</t>
  </si>
  <si>
    <t>Regen Meter (RM)</t>
  </si>
  <si>
    <t>Regen Overlaat (RO)</t>
  </si>
  <si>
    <t>Opvoer Gemaal (OPGM)</t>
  </si>
  <si>
    <t>Regenwater Gemaal (RWAG)</t>
  </si>
  <si>
    <t>Tunnel Gemaal (TNGM)</t>
  </si>
  <si>
    <t>Prijsinvulformulier, kenmerk 1100116765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</si>
</sst>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20" x14ac:knownFonts="1">
    <font>
      <sz val="11"/>
      <color theme="1"/>
      <name val="Calibri"/>
      <family val="2"/>
      <scheme val="minor"/>
    </font>
    <font>
      <sz val="9"/>
      <color theme="1"/>
      <name val="Lucida Sans Unicode"/>
      <family val="2"/>
    </font>
    <font>
      <sz val="9"/>
      <color theme="1"/>
      <name val="Lucida Sans Unicode"/>
      <family val="2"/>
    </font>
    <font>
      <sz val="9"/>
      <color theme="1"/>
      <name val="Lucida Sans Unicode"/>
      <family val="2"/>
    </font>
    <font>
      <sz val="16"/>
      <color rgb="FFFF0000"/>
      <name val="Calibri"/>
      <family val="2"/>
    </font>
    <font>
      <b/>
      <sz val="10"/>
      <color rgb="FF000000"/>
      <name val="Calibri"/>
      <family val="2"/>
    </font>
    <font>
      <sz val="10"/>
      <name val="Arial"/>
      <family val="2"/>
    </font>
    <font>
      <sz val="9"/>
      <name val="Calibri"/>
      <family val="2"/>
    </font>
    <font>
      <b/>
      <sz val="10"/>
      <name val="Calibri"/>
      <family val="2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name val="Lucida Sans Unicode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2"/>
      <color rgb="FFFF0000"/>
      <name val="Arial"/>
      <family val="2"/>
    </font>
    <font>
      <sz val="8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9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3">
    <xf numFmtId="0" fontId="0" fillId="0" borderId="0"/>
    <xf numFmtId="0" fontId="6" fillId="0" borderId="0"/>
    <xf numFmtId="4" fontId="17" fillId="4" borderId="21" applyNumberFormat="0" applyProtection="0">
      <alignment horizontal="left" vertical="center" indent="1"/>
    </xf>
  </cellStyleXfs>
  <cellXfs count="61">
    <xf numFmtId="0" fontId="0" fillId="0" borderId="0" xfId="0"/>
    <xf numFmtId="0" fontId="3" fillId="0" borderId="0" xfId="0" applyFont="1" applyAlignment="1">
      <alignment vertical="center"/>
    </xf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/>
    </xf>
    <xf numFmtId="0" fontId="7" fillId="0" borderId="18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0" fillId="0" borderId="1" xfId="0" applyBorder="1"/>
    <xf numFmtId="0" fontId="7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0" fillId="0" borderId="5" xfId="0" applyBorder="1"/>
    <xf numFmtId="0" fontId="8" fillId="0" borderId="1" xfId="0" applyFont="1" applyFill="1" applyBorder="1" applyAlignment="1">
      <alignment vertical="center" wrapText="1"/>
    </xf>
    <xf numFmtId="0" fontId="8" fillId="0" borderId="1" xfId="0" applyNumberFormat="1" applyFont="1" applyFill="1" applyBorder="1" applyAlignment="1">
      <alignment vertical="center" wrapText="1"/>
    </xf>
    <xf numFmtId="0" fontId="11" fillId="0" borderId="5" xfId="0" applyFont="1" applyBorder="1" applyAlignment="1">
      <alignment vertical="center"/>
    </xf>
    <xf numFmtId="0" fontId="9" fillId="0" borderId="5" xfId="0" applyFont="1" applyBorder="1"/>
    <xf numFmtId="0" fontId="8" fillId="2" borderId="18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vertical="center" wrapText="1"/>
    </xf>
    <xf numFmtId="164" fontId="7" fillId="0" borderId="1" xfId="0" applyNumberFormat="1" applyFont="1" applyFill="1" applyBorder="1" applyAlignment="1">
      <alignment vertical="center" wrapText="1"/>
    </xf>
    <xf numFmtId="164" fontId="7" fillId="0" borderId="10" xfId="0" applyNumberFormat="1" applyFont="1" applyFill="1" applyBorder="1" applyAlignment="1">
      <alignment vertical="center" wrapText="1"/>
    </xf>
    <xf numFmtId="164" fontId="7" fillId="0" borderId="16" xfId="0" applyNumberFormat="1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164" fontId="7" fillId="0" borderId="17" xfId="0" applyNumberFormat="1" applyFont="1" applyFill="1" applyBorder="1" applyAlignment="1">
      <alignment vertical="center" wrapText="1"/>
    </xf>
    <xf numFmtId="164" fontId="7" fillId="0" borderId="11" xfId="0" applyNumberFormat="1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164" fontId="7" fillId="0" borderId="5" xfId="0" applyNumberFormat="1" applyFont="1" applyFill="1" applyBorder="1" applyAlignment="1">
      <alignment vertical="center" wrapText="1"/>
    </xf>
    <xf numFmtId="0" fontId="0" fillId="0" borderId="0" xfId="0" applyFill="1"/>
    <xf numFmtId="164" fontId="7" fillId="0" borderId="0" xfId="0" applyNumberFormat="1" applyFont="1" applyFill="1" applyBorder="1" applyAlignment="1">
      <alignment vertical="center" wrapText="1"/>
    </xf>
    <xf numFmtId="0" fontId="0" fillId="0" borderId="19" xfId="0" applyBorder="1"/>
    <xf numFmtId="0" fontId="0" fillId="0" borderId="20" xfId="0" applyBorder="1"/>
    <xf numFmtId="0" fontId="4" fillId="0" borderId="13" xfId="0" applyFont="1" applyFill="1" applyBorder="1" applyAlignment="1">
      <alignment vertical="center" wrapText="1"/>
    </xf>
    <xf numFmtId="164" fontId="12" fillId="0" borderId="12" xfId="0" applyNumberFormat="1" applyFont="1" applyBorder="1"/>
    <xf numFmtId="164" fontId="7" fillId="0" borderId="7" xfId="0" applyNumberFormat="1" applyFont="1" applyFill="1" applyBorder="1" applyAlignment="1">
      <alignment vertical="center" wrapText="1"/>
    </xf>
    <xf numFmtId="0" fontId="0" fillId="0" borderId="0" xfId="0" applyBorder="1"/>
    <xf numFmtId="0" fontId="13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6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14" fillId="0" borderId="0" xfId="0" applyFont="1" applyFill="1" applyBorder="1"/>
    <xf numFmtId="0" fontId="6" fillId="0" borderId="7" xfId="0" applyFont="1" applyFill="1" applyBorder="1"/>
    <xf numFmtId="0" fontId="6" fillId="0" borderId="7" xfId="0" applyFont="1" applyBorder="1" applyAlignment="1">
      <alignment horizontal="left"/>
    </xf>
    <xf numFmtId="0" fontId="5" fillId="2" borderId="3" xfId="0" applyNumberFormat="1" applyFont="1" applyFill="1" applyBorder="1" applyAlignment="1">
      <alignment vertical="center" wrapText="1"/>
    </xf>
    <xf numFmtId="0" fontId="7" fillId="0" borderId="16" xfId="0" applyNumberFormat="1" applyFont="1" applyBorder="1" applyAlignment="1">
      <alignment horizontal="center"/>
    </xf>
    <xf numFmtId="0" fontId="7" fillId="0" borderId="15" xfId="0" applyNumberFormat="1" applyFont="1" applyBorder="1" applyAlignment="1">
      <alignment horizontal="center"/>
    </xf>
    <xf numFmtId="0" fontId="7" fillId="0" borderId="15" xfId="0" applyNumberFormat="1" applyFont="1" applyBorder="1" applyAlignment="1">
      <alignment horizontal="center" vertical="center" wrapText="1"/>
    </xf>
    <xf numFmtId="0" fontId="5" fillId="2" borderId="16" xfId="0" applyNumberFormat="1" applyFont="1" applyFill="1" applyBorder="1" applyAlignment="1">
      <alignment vertical="center" wrapText="1"/>
    </xf>
    <xf numFmtId="0" fontId="8" fillId="2" borderId="16" xfId="0" applyNumberFormat="1" applyFont="1" applyFill="1" applyBorder="1" applyAlignment="1">
      <alignment vertical="center" wrapText="1"/>
    </xf>
    <xf numFmtId="0" fontId="19" fillId="0" borderId="0" xfId="0" applyFont="1"/>
    <xf numFmtId="0" fontId="9" fillId="0" borderId="0" xfId="0" applyFont="1" applyAlignment="1">
      <alignment horizontal="center"/>
    </xf>
  </cellXfs>
  <cellStyles count="3">
    <cellStyle name="SAPBEXstdItem" xfId="2" xr:uid="{00000000-0005-0000-0000-000000000000}"/>
    <cellStyle name="Standaard" xfId="0" builtinId="0"/>
    <cellStyle name="Standaard 18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5"/>
  <sheetViews>
    <sheetView tabSelected="1" topLeftCell="A23" zoomScaleNormal="100" zoomScaleSheetLayoutView="100" workbookViewId="0">
      <selection activeCell="C34" sqref="C34"/>
    </sheetView>
  </sheetViews>
  <sheetFormatPr baseColWidth="10" defaultColWidth="8.83203125" defaultRowHeight="15" x14ac:dyDescent="0.2"/>
  <cols>
    <col min="1" max="1" width="49.5" customWidth="1"/>
    <col min="2" max="2" width="13.6640625" customWidth="1"/>
    <col min="3" max="3" width="12" customWidth="1"/>
    <col min="4" max="4" width="13.1640625" customWidth="1"/>
    <col min="5" max="5" width="9.6640625" customWidth="1"/>
    <col min="10" max="10" width="54" customWidth="1"/>
    <col min="11" max="11" width="14.33203125" customWidth="1"/>
    <col min="13" max="13" width="18.33203125" customWidth="1"/>
  </cols>
  <sheetData>
    <row r="1" spans="1:13" ht="16" x14ac:dyDescent="0.2">
      <c r="A1" s="59" t="s">
        <v>44</v>
      </c>
    </row>
    <row r="2" spans="1:13" x14ac:dyDescent="0.2">
      <c r="A2" s="60" t="s">
        <v>12</v>
      </c>
      <c r="B2" s="60"/>
    </row>
    <row r="3" spans="1:13" ht="16" thickBot="1" x14ac:dyDescent="0.25"/>
    <row r="4" spans="1:13" ht="18.75" customHeight="1" x14ac:dyDescent="0.2">
      <c r="A4" s="2" t="s">
        <v>3</v>
      </c>
      <c r="B4" s="3" t="s">
        <v>5</v>
      </c>
      <c r="C4" s="3" t="s">
        <v>19</v>
      </c>
      <c r="D4" s="30" t="s">
        <v>18</v>
      </c>
      <c r="E4" s="53" t="s">
        <v>17</v>
      </c>
    </row>
    <row r="5" spans="1:13" x14ac:dyDescent="0.2">
      <c r="A5" s="6" t="s">
        <v>26</v>
      </c>
      <c r="B5" s="6">
        <v>540</v>
      </c>
      <c r="C5" s="27">
        <v>0</v>
      </c>
      <c r="D5" s="27">
        <f>SUM(B5*C5)</f>
        <v>0</v>
      </c>
      <c r="E5" s="13">
        <v>6</v>
      </c>
    </row>
    <row r="6" spans="1:13" x14ac:dyDescent="0.2">
      <c r="A6" s="6" t="s">
        <v>27</v>
      </c>
      <c r="B6" s="6">
        <v>84</v>
      </c>
      <c r="C6" s="27">
        <v>0</v>
      </c>
      <c r="D6" s="27">
        <f>SUM(B6*C6)</f>
        <v>0</v>
      </c>
      <c r="E6" s="13">
        <v>6</v>
      </c>
    </row>
    <row r="7" spans="1:13" ht="16" thickBot="1" x14ac:dyDescent="0.25">
      <c r="A7" s="11"/>
      <c r="B7" s="12"/>
      <c r="C7" s="29"/>
      <c r="D7" s="27">
        <f>SUM(B7*C7)</f>
        <v>0</v>
      </c>
      <c r="E7" s="54"/>
    </row>
    <row r="8" spans="1:13" x14ac:dyDescent="0.2">
      <c r="A8" s="7" t="s">
        <v>4</v>
      </c>
      <c r="B8" s="8"/>
      <c r="C8" s="8"/>
      <c r="D8" s="31"/>
      <c r="E8" s="53"/>
    </row>
    <row r="9" spans="1:13" x14ac:dyDescent="0.2">
      <c r="A9" s="4" t="s">
        <v>6</v>
      </c>
      <c r="B9" s="6">
        <v>14</v>
      </c>
      <c r="C9" s="27">
        <v>0</v>
      </c>
      <c r="D9" s="42">
        <f>SUM(B9*C9)</f>
        <v>0</v>
      </c>
      <c r="E9" s="13">
        <v>4</v>
      </c>
    </row>
    <row r="10" spans="1:13" x14ac:dyDescent="0.2">
      <c r="A10" s="6" t="s">
        <v>7</v>
      </c>
      <c r="B10" s="6">
        <v>1</v>
      </c>
      <c r="C10" s="27">
        <v>0</v>
      </c>
      <c r="D10" s="27">
        <f>SUM(B10*C10)</f>
        <v>0</v>
      </c>
      <c r="E10" s="13">
        <v>4</v>
      </c>
    </row>
    <row r="11" spans="1:13" x14ac:dyDescent="0.2">
      <c r="A11" s="6" t="s">
        <v>8</v>
      </c>
      <c r="B11" s="6">
        <v>1</v>
      </c>
      <c r="C11" s="27">
        <v>0</v>
      </c>
      <c r="D11" s="27">
        <f>SUM(B11*C11)</f>
        <v>0</v>
      </c>
      <c r="E11" s="14">
        <v>4</v>
      </c>
    </row>
    <row r="12" spans="1:13" ht="16" thickBot="1" x14ac:dyDescent="0.25">
      <c r="A12" s="11"/>
      <c r="B12" s="12"/>
      <c r="C12" s="29"/>
      <c r="D12" s="32">
        <f t="shared" ref="D12" si="0">SUM(B12*C12)</f>
        <v>0</v>
      </c>
      <c r="E12" s="55"/>
      <c r="I12" s="43"/>
      <c r="J12" s="43"/>
      <c r="K12" s="43"/>
      <c r="L12" s="43"/>
      <c r="M12" s="43"/>
    </row>
    <row r="13" spans="1:13" x14ac:dyDescent="0.2">
      <c r="A13" s="7" t="s">
        <v>21</v>
      </c>
      <c r="B13" s="8"/>
      <c r="C13" s="8"/>
      <c r="D13" s="31"/>
      <c r="E13" s="53"/>
      <c r="I13" s="43"/>
      <c r="J13" s="43"/>
      <c r="K13" s="43"/>
      <c r="L13" s="43"/>
      <c r="M13" s="43"/>
    </row>
    <row r="14" spans="1:13" x14ac:dyDescent="0.2">
      <c r="A14" s="51" t="s">
        <v>31</v>
      </c>
      <c r="B14" s="6">
        <v>21</v>
      </c>
      <c r="C14" s="27">
        <v>0</v>
      </c>
      <c r="D14" s="42">
        <f t="shared" ref="D14:D27" si="1">SUM(B14*C14)</f>
        <v>0</v>
      </c>
      <c r="E14" s="13">
        <v>3</v>
      </c>
      <c r="I14" s="43"/>
      <c r="J14" s="49"/>
      <c r="K14" s="48"/>
      <c r="L14" s="50"/>
      <c r="M14" s="43"/>
    </row>
    <row r="15" spans="1:13" x14ac:dyDescent="0.2">
      <c r="A15" s="51" t="s">
        <v>32</v>
      </c>
      <c r="B15" s="6">
        <v>77</v>
      </c>
      <c r="C15" s="27">
        <v>0</v>
      </c>
      <c r="D15" s="42">
        <f t="shared" si="1"/>
        <v>0</v>
      </c>
      <c r="E15" s="13">
        <v>3</v>
      </c>
      <c r="I15" s="43"/>
      <c r="J15" s="49"/>
      <c r="K15" s="48"/>
      <c r="L15" s="50"/>
      <c r="M15" s="43"/>
    </row>
    <row r="16" spans="1:13" x14ac:dyDescent="0.2">
      <c r="A16" s="51" t="s">
        <v>33</v>
      </c>
      <c r="B16" s="6">
        <v>67</v>
      </c>
      <c r="C16" s="27">
        <v>0</v>
      </c>
      <c r="D16" s="42">
        <f t="shared" si="1"/>
        <v>0</v>
      </c>
      <c r="E16" s="13">
        <v>3</v>
      </c>
      <c r="I16" s="43"/>
      <c r="J16" s="49"/>
      <c r="K16" s="48"/>
      <c r="L16" s="50"/>
      <c r="M16" s="43"/>
    </row>
    <row r="17" spans="1:13" x14ac:dyDescent="0.2">
      <c r="A17" s="51" t="s">
        <v>34</v>
      </c>
      <c r="B17" s="10">
        <v>33</v>
      </c>
      <c r="C17" s="27">
        <v>0</v>
      </c>
      <c r="D17" s="42">
        <f t="shared" si="1"/>
        <v>0</v>
      </c>
      <c r="E17" s="13">
        <v>3</v>
      </c>
      <c r="I17" s="43"/>
      <c r="J17" s="49"/>
      <c r="K17" s="48"/>
      <c r="L17" s="50"/>
      <c r="M17" s="43"/>
    </row>
    <row r="18" spans="1:13" x14ac:dyDescent="0.2">
      <c r="A18" s="51" t="s">
        <v>35</v>
      </c>
      <c r="B18" s="6">
        <v>125</v>
      </c>
      <c r="C18" s="27">
        <v>0</v>
      </c>
      <c r="D18" s="27">
        <f t="shared" si="1"/>
        <v>0</v>
      </c>
      <c r="E18" s="13">
        <v>3</v>
      </c>
      <c r="I18" s="43"/>
      <c r="J18" s="49"/>
      <c r="K18" s="48"/>
      <c r="L18" s="50"/>
      <c r="M18" s="43"/>
    </row>
    <row r="19" spans="1:13" x14ac:dyDescent="0.2">
      <c r="A19" s="51" t="s">
        <v>36</v>
      </c>
      <c r="B19" s="6">
        <v>9</v>
      </c>
      <c r="C19" s="27">
        <v>0</v>
      </c>
      <c r="D19" s="27">
        <f t="shared" si="1"/>
        <v>0</v>
      </c>
      <c r="E19" s="13">
        <v>3</v>
      </c>
      <c r="I19" s="43"/>
      <c r="J19" s="49"/>
      <c r="K19" s="48"/>
      <c r="L19" s="50"/>
      <c r="M19" s="43"/>
    </row>
    <row r="20" spans="1:13" x14ac:dyDescent="0.2">
      <c r="A20" s="51" t="s">
        <v>37</v>
      </c>
      <c r="B20" s="6">
        <v>390</v>
      </c>
      <c r="C20" s="27">
        <v>0</v>
      </c>
      <c r="D20" s="27">
        <f t="shared" si="1"/>
        <v>0</v>
      </c>
      <c r="E20" s="13">
        <v>3</v>
      </c>
      <c r="I20" s="43"/>
      <c r="J20" s="49"/>
      <c r="K20" s="48"/>
      <c r="L20" s="50"/>
      <c r="M20" s="43"/>
    </row>
    <row r="21" spans="1:13" x14ac:dyDescent="0.2">
      <c r="A21" s="51" t="s">
        <v>38</v>
      </c>
      <c r="B21" s="6">
        <v>39</v>
      </c>
      <c r="C21" s="27">
        <v>0</v>
      </c>
      <c r="D21" s="27">
        <f t="shared" si="1"/>
        <v>0</v>
      </c>
      <c r="E21" s="13">
        <v>3</v>
      </c>
      <c r="I21" s="43"/>
      <c r="J21" s="49"/>
      <c r="K21" s="48"/>
      <c r="L21" s="50"/>
      <c r="M21" s="43"/>
    </row>
    <row r="22" spans="1:13" x14ac:dyDescent="0.2">
      <c r="A22" s="51" t="s">
        <v>39</v>
      </c>
      <c r="B22" s="6">
        <v>1</v>
      </c>
      <c r="C22" s="27">
        <v>0</v>
      </c>
      <c r="D22" s="27">
        <f t="shared" si="1"/>
        <v>0</v>
      </c>
      <c r="E22" s="13">
        <v>3</v>
      </c>
      <c r="I22" s="43"/>
      <c r="J22" s="49"/>
      <c r="K22" s="48"/>
      <c r="L22" s="50"/>
      <c r="M22" s="43"/>
    </row>
    <row r="23" spans="1:13" x14ac:dyDescent="0.2">
      <c r="A23" s="51" t="s">
        <v>40</v>
      </c>
      <c r="B23" s="6">
        <v>38</v>
      </c>
      <c r="C23" s="27">
        <v>0</v>
      </c>
      <c r="D23" s="27">
        <f t="shared" si="1"/>
        <v>0</v>
      </c>
      <c r="E23" s="13">
        <v>3</v>
      </c>
      <c r="I23" s="43"/>
      <c r="J23" s="49"/>
      <c r="K23" s="48"/>
      <c r="L23" s="50"/>
      <c r="M23" s="43"/>
    </row>
    <row r="24" spans="1:13" x14ac:dyDescent="0.2">
      <c r="A24" s="52" t="s">
        <v>41</v>
      </c>
      <c r="B24" s="6">
        <v>4</v>
      </c>
      <c r="C24" s="27">
        <v>0</v>
      </c>
      <c r="D24" s="27">
        <f t="shared" si="1"/>
        <v>0</v>
      </c>
      <c r="E24" s="13">
        <v>3</v>
      </c>
      <c r="I24" s="43"/>
      <c r="J24" s="49"/>
      <c r="K24" s="48"/>
      <c r="L24" s="50"/>
      <c r="M24" s="43"/>
    </row>
    <row r="25" spans="1:13" x14ac:dyDescent="0.2">
      <c r="A25" s="52" t="s">
        <v>42</v>
      </c>
      <c r="B25" s="6">
        <v>8</v>
      </c>
      <c r="C25" s="27">
        <v>0</v>
      </c>
      <c r="D25" s="27">
        <f t="shared" si="1"/>
        <v>0</v>
      </c>
      <c r="E25" s="13">
        <v>3</v>
      </c>
      <c r="I25" s="43"/>
      <c r="J25" s="49"/>
      <c r="K25" s="48"/>
      <c r="L25" s="50"/>
      <c r="M25" s="43"/>
    </row>
    <row r="26" spans="1:13" x14ac:dyDescent="0.2">
      <c r="A26" s="52" t="s">
        <v>43</v>
      </c>
      <c r="B26" s="6">
        <v>26</v>
      </c>
      <c r="C26" s="27">
        <v>0</v>
      </c>
      <c r="D26" s="27">
        <f t="shared" si="1"/>
        <v>0</v>
      </c>
      <c r="E26" s="13">
        <v>3</v>
      </c>
      <c r="I26" s="43"/>
      <c r="J26" s="49"/>
      <c r="K26" s="48"/>
      <c r="L26" s="50"/>
      <c r="M26" s="43"/>
    </row>
    <row r="27" spans="1:13" x14ac:dyDescent="0.2">
      <c r="A27" s="6" t="s">
        <v>11</v>
      </c>
      <c r="B27" s="6">
        <v>448</v>
      </c>
      <c r="C27" s="27">
        <v>0</v>
      </c>
      <c r="D27" s="27">
        <f t="shared" si="1"/>
        <v>0</v>
      </c>
      <c r="E27" s="13">
        <v>3</v>
      </c>
      <c r="I27" s="43"/>
      <c r="J27" s="49"/>
      <c r="K27" s="48"/>
      <c r="L27" s="50"/>
      <c r="M27" s="43"/>
    </row>
    <row r="28" spans="1:13" ht="16" thickBot="1" x14ac:dyDescent="0.25">
      <c r="A28" s="15"/>
      <c r="B28" s="12"/>
      <c r="C28" s="29"/>
      <c r="D28" s="32"/>
      <c r="E28" s="56"/>
      <c r="I28" s="43"/>
      <c r="J28" s="49"/>
      <c r="K28" s="48"/>
      <c r="L28" s="50"/>
      <c r="M28" s="43"/>
    </row>
    <row r="29" spans="1:13" x14ac:dyDescent="0.2">
      <c r="A29" s="7" t="s">
        <v>22</v>
      </c>
      <c r="B29" s="8"/>
      <c r="C29" s="8"/>
      <c r="D29" s="31"/>
      <c r="E29" s="53"/>
      <c r="H29" s="43"/>
      <c r="I29" s="43"/>
      <c r="J29" s="49"/>
      <c r="K29" s="48"/>
      <c r="L29" s="50"/>
      <c r="M29" s="43"/>
    </row>
    <row r="30" spans="1:13" x14ac:dyDescent="0.2">
      <c r="A30" s="4" t="s">
        <v>1</v>
      </c>
      <c r="B30" s="6">
        <v>15</v>
      </c>
      <c r="C30" s="27">
        <v>0</v>
      </c>
      <c r="D30" s="42">
        <f>SUM(B30*C30)</f>
        <v>0</v>
      </c>
      <c r="E30" s="13">
        <v>1</v>
      </c>
      <c r="H30" s="43"/>
      <c r="I30" s="43"/>
      <c r="J30" s="49"/>
      <c r="K30" s="48"/>
      <c r="L30" s="50"/>
      <c r="M30" s="43"/>
    </row>
    <row r="31" spans="1:13" x14ac:dyDescent="0.2">
      <c r="A31" s="4" t="s">
        <v>25</v>
      </c>
      <c r="B31" s="6">
        <v>17</v>
      </c>
      <c r="C31" s="27">
        <v>0</v>
      </c>
      <c r="D31" s="42">
        <f>SUM(B31*C31)</f>
        <v>0</v>
      </c>
      <c r="E31" s="13">
        <v>1</v>
      </c>
      <c r="H31" s="43"/>
      <c r="I31" s="43"/>
      <c r="J31" s="49"/>
      <c r="K31" s="48"/>
      <c r="L31" s="48"/>
      <c r="M31" s="43"/>
    </row>
    <row r="32" spans="1:13" x14ac:dyDescent="0.2">
      <c r="A32" s="4" t="s">
        <v>2</v>
      </c>
      <c r="B32" s="6">
        <v>7</v>
      </c>
      <c r="C32" s="27">
        <v>0</v>
      </c>
      <c r="D32" s="42">
        <f>SUM(B32*C32)</f>
        <v>0</v>
      </c>
      <c r="E32" s="13">
        <v>1</v>
      </c>
      <c r="H32" s="43"/>
      <c r="I32" s="43"/>
      <c r="J32" s="49"/>
      <c r="K32" s="48"/>
      <c r="L32" s="48"/>
      <c r="M32" s="43"/>
    </row>
    <row r="33" spans="1:13" ht="16" thickBot="1" x14ac:dyDescent="0.25">
      <c r="A33" s="5"/>
      <c r="B33" s="9"/>
      <c r="C33" s="28"/>
      <c r="D33" s="33"/>
      <c r="E33" s="13"/>
      <c r="H33" s="43"/>
      <c r="I33" s="43"/>
      <c r="J33" s="49"/>
      <c r="K33" s="48"/>
      <c r="L33" s="48"/>
      <c r="M33" s="43"/>
    </row>
    <row r="34" spans="1:13" ht="16" x14ac:dyDescent="0.2">
      <c r="A34" s="7" t="s">
        <v>24</v>
      </c>
      <c r="B34" s="8"/>
      <c r="C34" s="8"/>
      <c r="D34" s="31"/>
      <c r="E34" s="53"/>
      <c r="H34" s="43"/>
      <c r="I34" s="43"/>
      <c r="J34" s="46"/>
      <c r="K34" s="46"/>
      <c r="L34" s="43"/>
      <c r="M34" s="43"/>
    </row>
    <row r="35" spans="1:13" ht="16" x14ac:dyDescent="0.2">
      <c r="A35" s="5" t="s">
        <v>9</v>
      </c>
      <c r="B35" s="9">
        <v>17</v>
      </c>
      <c r="C35" s="28">
        <v>0</v>
      </c>
      <c r="D35" s="42">
        <f t="shared" ref="D35:D39" si="2">SUM(B35*C35)</f>
        <v>0</v>
      </c>
      <c r="E35" s="13">
        <v>3</v>
      </c>
      <c r="H35" s="43"/>
      <c r="I35" s="43"/>
      <c r="J35" s="46"/>
      <c r="K35" s="46"/>
      <c r="L35" s="43"/>
    </row>
    <row r="36" spans="1:13" ht="16" x14ac:dyDescent="0.2">
      <c r="A36" s="5" t="s">
        <v>23</v>
      </c>
      <c r="B36" s="9">
        <v>3</v>
      </c>
      <c r="C36" s="28">
        <v>0</v>
      </c>
      <c r="D36" s="42">
        <f t="shared" si="2"/>
        <v>0</v>
      </c>
      <c r="E36" s="13">
        <v>3</v>
      </c>
      <c r="H36" s="49"/>
      <c r="I36" s="48"/>
      <c r="J36" s="50"/>
      <c r="K36" s="46"/>
      <c r="L36" s="43"/>
    </row>
    <row r="37" spans="1:13" ht="16" x14ac:dyDescent="0.2">
      <c r="A37" s="5" t="s">
        <v>29</v>
      </c>
      <c r="B37" s="9">
        <v>10</v>
      </c>
      <c r="C37" s="28">
        <v>0</v>
      </c>
      <c r="D37" s="42">
        <f t="shared" si="2"/>
        <v>0</v>
      </c>
      <c r="E37" s="13">
        <v>3</v>
      </c>
      <c r="H37" s="49"/>
      <c r="I37" s="48"/>
      <c r="J37" s="50"/>
      <c r="K37" s="47"/>
      <c r="L37" s="43"/>
    </row>
    <row r="38" spans="1:13" x14ac:dyDescent="0.2">
      <c r="A38" s="5" t="s">
        <v>30</v>
      </c>
      <c r="B38" s="9">
        <v>8</v>
      </c>
      <c r="C38" s="28">
        <v>0</v>
      </c>
      <c r="D38" s="42">
        <f t="shared" si="2"/>
        <v>0</v>
      </c>
      <c r="E38" s="13">
        <v>3</v>
      </c>
      <c r="H38" s="49"/>
      <c r="I38" s="48"/>
      <c r="J38" s="50"/>
      <c r="K38" s="43"/>
      <c r="L38" s="43"/>
    </row>
    <row r="39" spans="1:13" x14ac:dyDescent="0.2">
      <c r="A39" s="5" t="s">
        <v>28</v>
      </c>
      <c r="B39" s="9">
        <v>2</v>
      </c>
      <c r="C39" s="28">
        <v>0</v>
      </c>
      <c r="D39" s="42">
        <f t="shared" si="2"/>
        <v>0</v>
      </c>
      <c r="E39" s="13">
        <v>3</v>
      </c>
      <c r="H39" s="49"/>
      <c r="I39" s="48"/>
      <c r="J39" s="50"/>
      <c r="K39" s="43"/>
    </row>
    <row r="40" spans="1:13" ht="16" thickBot="1" x14ac:dyDescent="0.25">
      <c r="A40" s="5"/>
      <c r="B40" s="9"/>
      <c r="C40" s="28"/>
      <c r="D40" s="33"/>
      <c r="E40" s="13"/>
      <c r="H40" s="49"/>
      <c r="I40" s="48"/>
      <c r="J40" s="50"/>
      <c r="K40" s="43"/>
    </row>
    <row r="41" spans="1:13" x14ac:dyDescent="0.2">
      <c r="A41" s="7" t="s">
        <v>10</v>
      </c>
      <c r="B41" s="8"/>
      <c r="C41" s="8"/>
      <c r="D41" s="31"/>
      <c r="E41" s="57"/>
      <c r="H41" s="49"/>
      <c r="I41" s="48"/>
      <c r="J41" s="50"/>
      <c r="K41" s="43"/>
    </row>
    <row r="42" spans="1:13" ht="16" x14ac:dyDescent="0.2">
      <c r="A42" s="16" t="s">
        <v>13</v>
      </c>
      <c r="B42" s="17"/>
      <c r="C42" s="27"/>
      <c r="D42" s="27"/>
      <c r="E42" s="18"/>
      <c r="H42" s="49"/>
      <c r="I42" s="48"/>
      <c r="J42" s="50"/>
      <c r="K42" s="43"/>
    </row>
    <row r="43" spans="1:13" ht="16" x14ac:dyDescent="0.2">
      <c r="A43" s="45" t="s">
        <v>13</v>
      </c>
      <c r="B43" s="17"/>
      <c r="C43" s="27"/>
      <c r="D43" s="27"/>
      <c r="E43" s="18"/>
      <c r="H43" s="49"/>
      <c r="I43" s="48"/>
      <c r="J43" s="50"/>
      <c r="K43" s="43"/>
    </row>
    <row r="44" spans="1:13" ht="17" thickBot="1" x14ac:dyDescent="0.25">
      <c r="A44" s="19"/>
      <c r="B44" s="20"/>
      <c r="C44" s="20"/>
      <c r="D44" s="35"/>
      <c r="E44" s="20"/>
      <c r="H44" s="49"/>
      <c r="I44" s="48"/>
      <c r="J44" s="50"/>
      <c r="K44" s="43"/>
    </row>
    <row r="45" spans="1:13" x14ac:dyDescent="0.2">
      <c r="A45" s="25" t="s">
        <v>14</v>
      </c>
      <c r="B45" s="26" t="s">
        <v>16</v>
      </c>
      <c r="C45" s="26" t="s">
        <v>0</v>
      </c>
      <c r="D45" s="34"/>
      <c r="E45" s="58"/>
      <c r="H45" s="49"/>
      <c r="I45" s="48"/>
      <c r="J45" s="50"/>
      <c r="K45" s="43"/>
    </row>
    <row r="46" spans="1:13" x14ac:dyDescent="0.2">
      <c r="A46" s="44" t="s">
        <v>20</v>
      </c>
      <c r="B46" s="21">
        <v>1</v>
      </c>
      <c r="C46" s="27">
        <v>0</v>
      </c>
      <c r="D46" s="27">
        <f>SUM(B46*C46)</f>
        <v>0</v>
      </c>
      <c r="E46" s="22"/>
      <c r="H46" s="49"/>
      <c r="I46" s="48"/>
      <c r="J46" s="48"/>
      <c r="K46" s="43"/>
    </row>
    <row r="47" spans="1:13" x14ac:dyDescent="0.2">
      <c r="A47" s="44" t="s">
        <v>15</v>
      </c>
      <c r="B47" s="21">
        <v>1</v>
      </c>
      <c r="C47" s="27">
        <v>0</v>
      </c>
      <c r="D47" s="27">
        <f>SUM(B47*C47)</f>
        <v>0</v>
      </c>
      <c r="E47" s="22"/>
      <c r="H47" s="49"/>
      <c r="I47" s="48"/>
      <c r="J47" s="48"/>
      <c r="K47" s="43"/>
    </row>
    <row r="48" spans="1:13" ht="17" thickBot="1" x14ac:dyDescent="0.25">
      <c r="A48" s="23"/>
      <c r="B48" s="24"/>
      <c r="C48" s="24"/>
      <c r="D48" s="35"/>
      <c r="E48" s="24"/>
      <c r="H48" s="49"/>
      <c r="I48" s="48"/>
      <c r="J48" s="48"/>
      <c r="K48" s="43"/>
    </row>
    <row r="49" spans="1:11" ht="16" x14ac:dyDescent="0.2">
      <c r="A49" s="1"/>
      <c r="D49" s="38"/>
      <c r="E49" s="39"/>
      <c r="H49" s="43"/>
      <c r="I49" s="43"/>
      <c r="J49" s="43"/>
      <c r="K49" s="43"/>
    </row>
    <row r="50" spans="1:11" ht="22" thickBot="1" x14ac:dyDescent="0.25">
      <c r="D50" s="41">
        <f>SUM(D5:D48)</f>
        <v>0</v>
      </c>
      <c r="E50" s="40"/>
      <c r="H50" s="43"/>
      <c r="I50" s="43"/>
      <c r="J50" s="43"/>
      <c r="K50" s="43"/>
    </row>
    <row r="51" spans="1:11" x14ac:dyDescent="0.2">
      <c r="B51" s="36"/>
      <c r="C51" s="36"/>
      <c r="D51" s="36"/>
    </row>
    <row r="52" spans="1:11" x14ac:dyDescent="0.2">
      <c r="B52" s="36"/>
      <c r="C52" s="37"/>
      <c r="D52" s="36"/>
    </row>
    <row r="53" spans="1:11" x14ac:dyDescent="0.2">
      <c r="B53" s="36"/>
      <c r="C53" s="36"/>
      <c r="D53" s="36"/>
    </row>
    <row r="54" spans="1:11" x14ac:dyDescent="0.2">
      <c r="B54" s="36"/>
      <c r="C54" s="36"/>
      <c r="D54" s="36"/>
    </row>
    <row r="55" spans="1:11" x14ac:dyDescent="0.2">
      <c r="B55" s="36"/>
      <c r="C55" s="36"/>
      <c r="D55" s="36"/>
    </row>
  </sheetData>
  <mergeCells count="1">
    <mergeCell ref="A2:B2"/>
  </mergeCells>
  <pageMargins left="0.7" right="0.7" top="0.75" bottom="0.75" header="0.3" footer="0.3"/>
  <pageSetup paperSize="9" scale="55" fitToHeight="0" orientation="portrait" r:id="rId1"/>
  <colBreaks count="1" manualBreakCount="1">
    <brk id="7" max="4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2A345E144E764A857BA4FC655045B8" ma:contentTypeVersion="2" ma:contentTypeDescription="Een nieuw document maken." ma:contentTypeScope="" ma:versionID="13da458443d2dd5f8a1c6b55510cbe2c">
  <xsd:schema xmlns:xsd="http://www.w3.org/2001/XMLSchema" xmlns:xs="http://www.w3.org/2001/XMLSchema" xmlns:p="http://schemas.microsoft.com/office/2006/metadata/properties" xmlns:ns2="fcc88e26-b15f-4242-a969-8c495bf96115" targetNamespace="http://schemas.microsoft.com/office/2006/metadata/properties" ma:root="true" ma:fieldsID="8b3787adbeabdd2c0d9b2a3f3bd5dd0f" ns2:_="">
    <xsd:import namespace="fcc88e26-b15f-4242-a969-8c495bf961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c88e26-b15f-4242-a969-8c495bf96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88EE14F-B83C-4019-BF16-3EB4318B39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7B8BB5-A2D9-43C4-B8A3-33EE24643A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c88e26-b15f-4242-a969-8c495bf96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B7D578-192E-42F6-9F72-0CD6C7BBD51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Smulders</dc:creator>
  <cp:lastModifiedBy>Jeroen Veenendaal</cp:lastModifiedBy>
  <cp:lastPrinted>2018-11-27T11:58:24Z</cp:lastPrinted>
  <dcterms:created xsi:type="dcterms:W3CDTF">2018-06-19T13:08:23Z</dcterms:created>
  <dcterms:modified xsi:type="dcterms:W3CDTF">2019-05-08T10:03:34Z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0x010100B52A345E144E764A857BA4FC655045B8</vt:lpwstr>
  </property>
</Properties>
</file>