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j.jenema\Downloads\"/>
    </mc:Choice>
  </mc:AlternateContent>
  <xr:revisionPtr revIDLastSave="0" documentId="13_ncr:1_{1E1D7367-A0D9-4D62-9240-9FB007817104}" xr6:coauthVersionLast="47" xr6:coauthVersionMax="47" xr10:uidLastSave="{00000000-0000-0000-0000-000000000000}"/>
  <bookViews>
    <workbookView xWindow="-9450" yWindow="-20460" windowWidth="38250" windowHeight="15225" xr2:uid="{00000000-000D-0000-FFFF-FFFF00000000}"/>
  </bookViews>
  <sheets>
    <sheet name="Nota van inlichtingen" sheetId="1" r:id="rId1"/>
  </sheets>
  <definedNames>
    <definedName name="_xlnm._FilterDatabase" localSheetId="0" hidden="1">'Nota van inlichtingen'!$A$7:$F$32</definedName>
    <definedName name="_xlnm.Print_Area" localSheetId="0">'Nota van inlichtingen'!$A$1:$G$32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2" i="1" s="1"/>
  <c r="A14" i="1" s="1"/>
  <c r="A15" i="1" s="1"/>
  <c r="A16" i="1" s="1"/>
  <c r="A17" i="1" s="1"/>
  <c r="A18" i="1" s="1"/>
  <c r="A19" i="1" s="1"/>
  <c r="A20" i="1" s="1"/>
  <c r="A21" i="1" s="1"/>
  <c r="A22" i="1" s="1"/>
  <c r="A23" i="1" s="1"/>
  <c r="A24" i="1" s="1"/>
  <c r="A25" i="1" s="1"/>
  <c r="A26" i="1" s="1"/>
  <c r="A27" i="1" s="1"/>
  <c r="A28" i="1" s="1"/>
  <c r="A29" i="1" s="1"/>
  <c r="A30" i="1" s="1"/>
  <c r="A31" i="1" s="1"/>
  <c r="A32" i="1" s="1"/>
</calcChain>
</file>

<file path=xl/sharedStrings.xml><?xml version="1.0" encoding="utf-8"?>
<sst xmlns="http://schemas.openxmlformats.org/spreadsheetml/2006/main" count="39" uniqueCount="37">
  <si>
    <t>NOTA VAN INLICHTINGEN</t>
  </si>
  <si>
    <t xml:space="preserve">Door: </t>
  </si>
  <si>
    <t xml:space="preserve">Datum: </t>
  </si>
  <si>
    <t xml:space="preserve">Referentie: </t>
  </si>
  <si>
    <t>Vraag</t>
  </si>
  <si>
    <t>Document</t>
  </si>
  <si>
    <t>Pagina</t>
  </si>
  <si>
    <t>Paragraaf/artikel</t>
  </si>
  <si>
    <t>Antwoord</t>
  </si>
  <si>
    <t>Social Media Monitor</t>
  </si>
  <si>
    <t>Joeri Jenema</t>
  </si>
  <si>
    <t>2.4. Meldplicht en rechtsverwerking</t>
  </si>
  <si>
    <t>Bij het activeren van jullie eigen social media accounts zijn jullie akkoord gegaan met de voorwaarden van het desbetreffende social media platform, dit is namelijk een vereisten om uberhaupt een social media account te activeren bij het platform, waaronder maar niet alleen Facebook, LinkedIn, Instagram, X etc. Wij zijn als leverancier en partner van deze platform verplicht om deze voorwaarden opnieuw te laten tekenen door onze klanten, waaronder eventueel Gemeente Nieuwkoop. Zijn jullie akkoord om deze platformvoorwaarden als voorwaarden op te nemen in deze aanbesteding?</t>
  </si>
  <si>
    <t>Gunningscriteria</t>
  </si>
  <si>
    <t>Ter verduidelijking van de Gunningscriteria zouden we graag screenshots van onze tools willen bijgevoegen. Is dit akkoord?</t>
  </si>
  <si>
    <t>4.3. Gunningscriteria 2: “Functionele dekking en gebruikersgemak”</t>
  </si>
  <si>
    <t>Offerte</t>
  </si>
  <si>
    <t>Gemeente Nieuwkoop maakt op dit moment al gebruik van een Social Media Tooling. Deze leverancier een financieel voordeel gezien er geen implementatie- en/of trainingskosten van toepassing zijn. Hoe zorgt Gemeente Nieuwkoop dat dit op een eerlijke manier wordt gewaarborgd dat hier geen voordeel plaatsvindt?</t>
  </si>
  <si>
    <t>Programma van Eisen
Digitale toegankelijkheid</t>
  </si>
  <si>
    <t>In het kader van de aanbesteding heb ik een vraag over de eisen ten aanzien van digitale toegankelijkheid, met name met betrekking tot de punten 23, 24 en 25. Onze tool voldoet op dit moment nog niet volledig aan de eisen genoemd onder punt 23 en 24, maar werkt actief aan de implementatie van WCAG 2.1 niveau AA conform een realistisch verbeterplan, zoals bedoeld in punt 25. Wij willen graag verifiëren of punten 23 en 24 als harde eisen gelden waaraan bij inschrijving voldaan moet zijn, of dat het (conform punt 25) is toegestaan om een concreet en realistisch verbeterplan in te dienen waarmee we aantonen op welke termijn volledige conformiteit wordt bereikt. Kunt u ons bevestigen of het overleggen van een verbeterplan volstaat om aan de gestelde voorwaarden te voldoen?</t>
  </si>
  <si>
    <t>Voor inschrijver is het onduidelijk hoeveel pagina’s A4 en in welke lettertype en grootte de beantwoording op de gunningscriteria moeten zijn. Kunt u dit format schetsen? </t>
  </si>
  <si>
    <t>Dient inschrijver volledig te voldoen aan de GIBIT 2023, of kunnen hier een aantal aanpassingen in worden gemaakt? </t>
  </si>
  <si>
    <t>Onduidelijk is wat er wordt bedoeld met eis 15 "De tool ondersteunt eerste- en tweedelijns vragen. Zodat de schakelingen tussen de afdelingen goed werken." Kan de Aanbestedende Dienst eerste- en tweedelijns toelichten?</t>
  </si>
  <si>
    <t>Eis 22: "De inschrijver garandeert dat bij beëindiging van de overeenkomst, op verzoek van de gemeente, alle data kosteloos worden geëxporteerd in een gangbaar formaat en dat ondersteuning wordt geboden bij een eventuele overgang naar een ander systeem, zonder additionele kosten." - Wij mogen niet alle data doorleveren van de platformen. Gaat de Aanbestedende dienst akkoord met het laten vervallen van het woord 'alle'?</t>
  </si>
  <si>
    <t>Eis 27: "De inschrijver brengt een totaalprijs uit voor de volledige looptijd van de overeenkomst, inclusief eventuele implementatiekosten, onderhoud, licenties, support, updates en gebruikersaccounts." Kan Aanbestende Dienst aangeven waar de prijs op gebaseerd moet worden? Denk aan: aantal gebruikers, aantal gekoppelde social media kanalen, premium content, etc.</t>
  </si>
  <si>
    <t>Ja, we zijn hiermee akkoord.</t>
  </si>
  <si>
    <t>Dit onderdeel is vrij om in te vullen, we kijken hierbij goed naar de gunningscriteria en of deze naar voren komen.</t>
  </si>
  <si>
    <t>Hoeveel rapportages/dashboards wenst Gemeente Nieuwkoop te gebruiken?
- Hoeveel verschillende zoekopdrachten wenst Gemeente Nieuwkoop over te zetten?
- Hoeveel gebruikers wenst Gemeente Nieuwkoop toegang te geven tot de tool?
- Hoeveel social media kanalen wilt Gemeente Nieuwkoop koppelen?x
- Wenst Gemeente Nieuwkoop enkel te monitoren op Nederlandse data of ook op internationale data? Zo ja, op welke keywords wenst Gemeente Nieuwkoop te monitoren?
- Wenst Gemeente Nieuwkoop ook een WhatsApp nummer te koppelen?
- Hoeveel collega's (en welke bijbehorende afdeling) wenst Gemeente Nieuwkoop te trainen?</t>
  </si>
  <si>
    <t>Deze eisen zijn gesteld om leveranciers actief te laten meedenken over toegankelijkheid. Toegankelijkheid is tegenwoordig geen bijzaak meer, maar een belangrijk onderdeel van ieder digitaal product. We nemen deze eisen dan ook serieus mee in onze beoordeling.
Het programma hoeft op dit moment nog niet volledig toegankelijk te zijn. Wel verwachten wij een rapportage waarin duidelijk wordt aangegeven welke onderdelen nog niet voldoen aan de toegankelijkheidseisen. Deze rapporten hebben wij nodig om, zowel intern als extern, te kunnen aantonen dat wij als organisatie actief werken aan het verbeteren van digitale toegankelijkheid.</t>
  </si>
  <si>
    <t>Het liefst volledig akkoord met de GIBIT 2023. Mocht u hiervan willen afwijken, dan horen we graag om welke punten dit gaat, zodat wij kunnen beoordelen of we hiermee akkoord kunnen gaan.</t>
  </si>
  <si>
    <t>We hebben al een bluesky account aangemaakt, echter gebruiken we deze nog niet. De mogelijkheid bestaat dat we dit in toekomst wel willen gebruiken.</t>
  </si>
  <si>
    <t>Wij maken momenteel gebruik van het dashboard voor de dagelijkse omgevingsanalyse; dit beschouwen wij als een belangrijk onderdeel van de rapportage. De mogelijkheid om ook andere werkzaamheden hierin op te nemen is aanwezig, maar hiervoor is op dit moment nog geen concreet plan opgesteld.
We maken gebruik van circa 25 zoekopdrachten. Binnen de communicatieafdeling worden 5 à 6 collega's getraind, en voor het KCC gaat het om ongeveer 8 medewerkers.
Wat betreft social media wordt er nu gemonitord op Instagram, LinkedIn, Facebook en X. In de toekomst kunnen daar mogelijke nieuwe social media kanalen aan worden toegevoegd.
De monitoring richt zich momenteel uitsluitend op Nederlandse data. Er bestaat echter een kans dat dit in de toekomst wordt uitgebreid naar andere talen of regio's.
Tot slot: zowel de afdeling Communicatie als het KCC hebben behoefte aan training. Het is goed mogelijk dat het type training per afdeling verschillend zal zijn, afhankelijk van hun werkzaamheden en gebruik van het systeem.</t>
  </si>
  <si>
    <t>De partijen worden aan dezelfde eisen gehouden. Hoewel bij voortzetting van het huidige programma mogelijk minder inspanning nodig is voor training of implementatie, zijn deze kosten géén onderdeel van het gunningscriterium prijs. Hierdoor wordt voorkomen dat een partij hier een voordeel uit kan halen. De beoordeling op prijs richt zich uitsluitend op de structurele kosten gedurende de looptijd van de overeenkomst. We verzoeken jullie daarom de prijs voor implementatie of trainingskosten te specificeren.</t>
  </si>
  <si>
    <t>De werking tussen het KCC en de communicatieafdeling, moet mogelijk kunnen zijn via de tool. Communicatieafdeling moet vragen kunnen doorzetten naar het KCC en vicé versa.</t>
  </si>
  <si>
    <t xml:space="preserve">Graag vernemen wij welke data de inschrijver wel/niet kan doorleveren, zodat wij kunnen beoordelen of wij akkoord kunnen gaan. Graag willen we hier duidelijke afspraken over maken. </t>
  </si>
  <si>
    <t>Voor het maken van de prijs kan de inschrijver uitgaan van de volgende gegevens; aantal gebruikers: 15-20, Op dit moment 4 social media kanalen (mogelijk uitbreiding of wissel in de toekomst), Premium content: momenteel maken we gebruik van het AD &amp; Leidsch Dagblad. Als de inschrijver gebruik maakt van een pakkettenstructuur waarin duidelijk inzichtelijk is wat de meerkosten zijn voor extra social media-kanalen, premium content, aantal werknemers, etc. Dan ontvangen we dat graag.</t>
  </si>
  <si>
    <t>Door de constante afname van X-gebruikers en X-berichten, in combinatie met de maatschappelijke verharding die plaatstvindt en het toenemende negatieve sentiment op X, zien we dat het het kanaal Bluesky groeit. Veel overheden maken de overstap van X naar Bluesky, gezien er op Bluesky meer een inhoudelijke dialoog plaatsvindt. Is dit voor jullie ook belangrijk en een mogelijke wens voor de toekomst?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</si>
</sst>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u/>
      <sz val="10"/>
      <color theme="10"/>
      <name val="Arial"/>
      <family val="2"/>
    </font>
    <font>
      <sz val="11"/>
      <name val="Trebuchet MS"/>
      <family val="2"/>
    </font>
    <font>
      <b/>
      <sz val="11"/>
      <name val="Trebuchet MS"/>
      <family val="2"/>
    </font>
    <font>
      <u/>
      <sz val="11"/>
      <color theme="10"/>
      <name val="Trebuchet MS"/>
      <family val="2"/>
    </font>
    <font>
      <i/>
      <sz val="11"/>
      <color rgb="FFFF0000"/>
      <name val="Trebuchet MS"/>
      <family val="2"/>
    </font>
    <font>
      <i/>
      <sz val="11"/>
      <name val="Trebuchet MS"/>
      <family val="2"/>
    </font>
    <font>
      <b/>
      <sz val="10"/>
      <name val="Trebuchet MS"/>
      <family val="2"/>
    </font>
    <font>
      <b/>
      <sz val="16"/>
      <name val="Trebuchet MS"/>
      <family val="2"/>
    </font>
    <font>
      <b/>
      <sz val="11"/>
      <color theme="1"/>
      <name val="Calibri"/>
      <family val="2"/>
      <scheme val="minor"/>
    </font>
    <font>
      <b/>
      <sz val="14"/>
      <color theme="1"/>
      <name val="Calibri"/>
      <family val="2"/>
      <scheme val="minor"/>
    </font>
    <font>
      <sz val="8"/>
      <name val="Trebuchet MS"/>
      <family val="2"/>
    </font>
    <font>
      <b/>
      <i/>
      <sz val="11"/>
      <color theme="0"/>
      <name val="Trebuchet MS"/>
      <family val="2"/>
    </font>
    <font>
      <sz val="10"/>
      <color rgb="FF459828"/>
      <name val="Trebuchet MS"/>
      <family val="2"/>
    </font>
    <font>
      <b/>
      <sz val="14"/>
      <color rgb="FF459828"/>
      <name val="Trebuchet MS"/>
      <family val="2"/>
    </font>
    <font>
      <b/>
      <sz val="11"/>
      <color rgb="FF459828"/>
      <name val="Trebuchet MS"/>
      <family val="2"/>
    </font>
    <font>
      <sz val="10"/>
      <color rgb="FF191614"/>
      <name val="Arial"/>
      <family val="2"/>
    </font>
    <font>
      <sz val="11"/>
      <color theme="10"/>
      <name val="Trebuchet MS"/>
      <family val="2"/>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459828"/>
        <bgColor indexed="64"/>
      </patternFill>
    </fill>
    <fill>
      <patternFill patternType="solid">
        <fgColor theme="6" tint="0.59999389629810485"/>
        <bgColor indexed="64"/>
      </patternFill>
    </fill>
  </fills>
  <borders count="6">
    <border>
      <left/>
      <right/>
      <top/>
      <bottom/>
      <diagonal/>
    </border>
    <border>
      <left style="thin">
        <color rgb="FF459828"/>
      </left>
      <right style="thin">
        <color rgb="FF459828"/>
      </right>
      <top style="thin">
        <color rgb="FF459828"/>
      </top>
      <bottom style="thin">
        <color rgb="FF45982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7" fillId="0" borderId="0" xfId="0" applyFont="1" applyAlignment="1">
      <alignment vertical="top" wrapText="1"/>
    </xf>
    <xf numFmtId="0" fontId="3" fillId="0" borderId="0" xfId="0" applyFont="1" applyAlignment="1">
      <alignment vertical="top" wrapText="1"/>
    </xf>
    <xf numFmtId="0" fontId="10"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3" fontId="0" fillId="0" borderId="0" xfId="0" applyNumberFormat="1"/>
    <xf numFmtId="0" fontId="0" fillId="0" borderId="0" xfId="0" quotePrefix="1"/>
    <xf numFmtId="0" fontId="0" fillId="2" borderId="0" xfId="0" applyFill="1"/>
    <xf numFmtId="0" fontId="15" fillId="0" borderId="0" xfId="0" applyFont="1" applyAlignment="1">
      <alignment wrapText="1"/>
    </xf>
    <xf numFmtId="0" fontId="14" fillId="0" borderId="0" xfId="0" applyFont="1" applyAlignment="1">
      <alignment wrapText="1"/>
    </xf>
    <xf numFmtId="3" fontId="0" fillId="0" borderId="0" xfId="0" quotePrefix="1" applyNumberFormat="1"/>
    <xf numFmtId="0" fontId="4" fillId="3" borderId="0" xfId="0" applyFont="1" applyFill="1" applyAlignment="1">
      <alignment vertical="top" wrapText="1"/>
    </xf>
    <xf numFmtId="0" fontId="10" fillId="3" borderId="0" xfId="0" applyFont="1" applyFill="1" applyAlignment="1">
      <alignment vertical="top" wrapText="1"/>
    </xf>
    <xf numFmtId="0" fontId="3" fillId="3" borderId="0" xfId="0" applyFont="1" applyFill="1" applyAlignment="1">
      <alignment vertical="top" wrapText="1"/>
    </xf>
    <xf numFmtId="0" fontId="0" fillId="3" borderId="0" xfId="0" applyFill="1"/>
    <xf numFmtId="0" fontId="0" fillId="3" borderId="0" xfId="0" quotePrefix="1" applyFill="1"/>
    <xf numFmtId="3" fontId="0" fillId="3" borderId="0" xfId="0" applyNumberFormat="1" applyFill="1"/>
    <xf numFmtId="3" fontId="0" fillId="3" borderId="0" xfId="0" quotePrefix="1" applyNumberFormat="1" applyFill="1"/>
    <xf numFmtId="0" fontId="16" fillId="0" borderId="0" xfId="0" applyFont="1" applyAlignment="1">
      <alignment vertical="center" wrapText="1"/>
    </xf>
    <xf numFmtId="0" fontId="13" fillId="0" borderId="0" xfId="0" applyFont="1" applyAlignment="1">
      <alignment vertical="top" wrapText="1"/>
    </xf>
    <xf numFmtId="0" fontId="12"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18" fillId="0" borderId="0" xfId="0" applyFont="1" applyAlignment="1">
      <alignment vertical="top" wrapText="1"/>
    </xf>
    <xf numFmtId="0" fontId="17" fillId="4" borderId="2" xfId="0" applyFont="1" applyFill="1" applyBorder="1" applyAlignment="1">
      <alignment vertical="top" wrapText="1"/>
    </xf>
    <xf numFmtId="0" fontId="17" fillId="4" borderId="3" xfId="0" applyFont="1" applyFill="1" applyBorder="1" applyAlignment="1">
      <alignment vertical="top" wrapText="1"/>
    </xf>
    <xf numFmtId="0" fontId="17" fillId="4" borderId="4" xfId="0" applyFont="1" applyFill="1" applyBorder="1" applyAlignment="1">
      <alignment vertical="top" wrapText="1"/>
    </xf>
    <xf numFmtId="0" fontId="17" fillId="4" borderId="5" xfId="0" applyFont="1" applyFill="1" applyBorder="1" applyAlignment="1">
      <alignment vertical="top" wrapText="1"/>
    </xf>
    <xf numFmtId="0" fontId="7" fillId="5"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wrapText="1"/>
    </xf>
    <xf numFmtId="0" fontId="20" fillId="5" borderId="1" xfId="0" applyFont="1" applyFill="1" applyBorder="1" applyAlignment="1">
      <alignment vertical="top" wrapText="1"/>
    </xf>
    <xf numFmtId="0" fontId="20" fillId="0" borderId="1" xfId="0" applyFont="1" applyBorder="1" applyAlignment="1">
      <alignment vertical="top" wrapText="1"/>
    </xf>
    <xf numFmtId="0" fontId="7" fillId="0" borderId="1" xfId="0" applyFont="1" applyBorder="1" applyAlignment="1">
      <alignment horizontal="left" vertical="top" wrapText="1"/>
    </xf>
    <xf numFmtId="0" fontId="21" fillId="0" borderId="0" xfId="0" applyFont="1" applyAlignment="1">
      <alignment horizontal="left"/>
    </xf>
    <xf numFmtId="14" fontId="3" fillId="0" borderId="0" xfId="0" applyNumberFormat="1" applyFont="1" applyAlignment="1">
      <alignment horizontal="left" vertical="top" wrapText="1"/>
    </xf>
    <xf numFmtId="0" fontId="9" fillId="5" borderId="1" xfId="1" applyNumberFormat="1" applyFont="1" applyFill="1" applyBorder="1" applyAlignment="1">
      <alignment horizontal="left" vertical="top" wrapText="1"/>
    </xf>
    <xf numFmtId="0" fontId="7" fillId="0" borderId="1" xfId="0" applyFont="1" applyBorder="1" applyAlignment="1">
      <alignment horizontal="left" vertical="top" wrapText="1"/>
    </xf>
    <xf numFmtId="0" fontId="22" fillId="5" borderId="1" xfId="1" applyNumberFormat="1" applyFont="1" applyFill="1" applyBorder="1" applyAlignment="1">
      <alignment horizontal="left" vertical="top" wrapText="1"/>
    </xf>
    <xf numFmtId="0" fontId="19" fillId="0" borderId="0" xfId="0" applyFont="1" applyAlignment="1">
      <alignment horizontal="left" vertical="top" wrapText="1"/>
    </xf>
    <xf numFmtId="0" fontId="0" fillId="0" borderId="0" xfId="0" applyAlignment="1">
      <alignment vertical="top" wrapText="1"/>
    </xf>
  </cellXfs>
  <cellStyles count="2">
    <cellStyle name="Hyperlink" xfId="1" builtinId="8"/>
    <cellStyle name="Standaard" xfId="0" builtinId="0"/>
  </cellStyles>
  <dxfs count="0"/>
  <tableStyles count="0" defaultTableStyle="TableStyleMedium9" defaultPivotStyle="PivotStyleLight16"/>
  <colors>
    <mruColors>
      <color rgb="FF45982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2162735</xdr:colOff>
      <xdr:row>13</xdr:row>
      <xdr:rowOff>1423147</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1687735" y="9166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editAs="oneCell">
    <xdr:from>
      <xdr:col>0</xdr:col>
      <xdr:colOff>112059</xdr:colOff>
      <xdr:row>0</xdr:row>
      <xdr:rowOff>100854</xdr:rowOff>
    </xdr:from>
    <xdr:to>
      <xdr:col>1</xdr:col>
      <xdr:colOff>1115459</xdr:colOff>
      <xdr:row>4</xdr:row>
      <xdr:rowOff>0</xdr:rowOff>
    </xdr:to>
    <xdr:pic>
      <xdr:nvPicPr>
        <xdr:cNvPr id="4" name="Afbeelding 3">
          <a:extLst>
            <a:ext uri="{FF2B5EF4-FFF2-40B4-BE49-F238E27FC236}">
              <a16:creationId xmlns:a16="http://schemas.microsoft.com/office/drawing/2014/main" id="{F0E49762-0914-4304-B81D-8B99E5A66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59" y="100854"/>
          <a:ext cx="1640828" cy="6947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tabSelected="1" topLeftCell="A12" zoomScaleNormal="100" zoomScaleSheetLayoutView="85" workbookViewId="0">
      <selection activeCell="F10" sqref="F10:G10"/>
    </sheetView>
  </sheetViews>
  <sheetFormatPr defaultColWidth="9.1796875" defaultRowHeight="13.5" x14ac:dyDescent="0.25"/>
  <cols>
    <col min="1" max="1" width="9.453125" style="8" bestFit="1" customWidth="1"/>
    <col min="2" max="2" width="20.26953125" style="5" customWidth="1"/>
    <col min="3" max="3" width="8.54296875" style="2" customWidth="1"/>
    <col min="4" max="4" width="20" style="2" customWidth="1"/>
    <col min="5" max="5" width="61.81640625" style="2" customWidth="1"/>
    <col min="6" max="6" width="13.54296875" style="2" customWidth="1"/>
    <col min="7" max="7" width="66.1796875" style="2" customWidth="1"/>
    <col min="8" max="8" width="31.7265625" style="2" customWidth="1"/>
    <col min="9" max="9" width="14.54296875" style="2" bestFit="1" customWidth="1"/>
    <col min="10" max="10" width="13.1796875" style="2" bestFit="1" customWidth="1"/>
    <col min="11" max="12" width="13.453125" style="2" bestFit="1" customWidth="1"/>
    <col min="13" max="13" width="12.54296875" style="2" bestFit="1" customWidth="1"/>
    <col min="14" max="14" width="13.453125" style="2" bestFit="1" customWidth="1"/>
    <col min="15" max="16384" width="9.1796875" style="2"/>
  </cols>
  <sheetData>
    <row r="1" spans="1:11" ht="18" customHeight="1" x14ac:dyDescent="0.25">
      <c r="F1" s="43" t="s">
        <v>0</v>
      </c>
      <c r="G1" s="44"/>
    </row>
    <row r="2" spans="1:11" x14ac:dyDescent="0.25">
      <c r="G2" s="2" t="s">
        <v>9</v>
      </c>
    </row>
    <row r="3" spans="1:11" x14ac:dyDescent="0.25">
      <c r="F3" s="27" t="s">
        <v>1</v>
      </c>
      <c r="G3" s="2" t="s">
        <v>10</v>
      </c>
    </row>
    <row r="4" spans="1:11" x14ac:dyDescent="0.25">
      <c r="F4" s="27" t="s">
        <v>2</v>
      </c>
      <c r="G4" s="39">
        <v>45839</v>
      </c>
    </row>
    <row r="5" spans="1:11" ht="16.5" customHeight="1" x14ac:dyDescent="0.25">
      <c r="A5" s="23"/>
      <c r="B5" s="7"/>
      <c r="C5" s="7"/>
      <c r="D5" s="7"/>
      <c r="F5" s="27" t="s">
        <v>3</v>
      </c>
      <c r="G5" s="38">
        <v>523538</v>
      </c>
      <c r="H5" s="1"/>
    </row>
    <row r="6" spans="1:11" ht="15.75" customHeight="1" thickBot="1" x14ac:dyDescent="0.3">
      <c r="A6" s="7"/>
      <c r="B6" s="7"/>
      <c r="C6" s="7"/>
      <c r="D6" s="7"/>
      <c r="E6" s="7"/>
      <c r="F6" s="7"/>
      <c r="G6" s="7"/>
      <c r="H6" s="1"/>
      <c r="K6" s="22"/>
    </row>
    <row r="7" spans="1:11" s="4" customFormat="1" ht="14.5" x14ac:dyDescent="0.25">
      <c r="A7" s="28" t="s">
        <v>4</v>
      </c>
      <c r="B7" s="29" t="s">
        <v>5</v>
      </c>
      <c r="C7" s="29" t="s">
        <v>6</v>
      </c>
      <c r="D7" s="29" t="s">
        <v>7</v>
      </c>
      <c r="E7" s="30" t="s">
        <v>4</v>
      </c>
      <c r="F7" s="30" t="s">
        <v>8</v>
      </c>
      <c r="G7" s="31"/>
      <c r="H7" s="6"/>
      <c r="J7" s="22"/>
      <c r="K7" s="22"/>
    </row>
    <row r="8" spans="1:11" s="15" customFormat="1" ht="159.5" x14ac:dyDescent="0.25">
      <c r="A8" s="35">
        <v>1</v>
      </c>
      <c r="B8" s="32"/>
      <c r="C8" s="32"/>
      <c r="D8" s="32" t="s">
        <v>11</v>
      </c>
      <c r="E8" s="32" t="s">
        <v>12</v>
      </c>
      <c r="F8" s="42" t="s">
        <v>25</v>
      </c>
      <c r="G8" s="40"/>
      <c r="H8" s="16"/>
      <c r="J8" s="22"/>
      <c r="K8" s="22"/>
    </row>
    <row r="9" spans="1:11" s="4" customFormat="1" ht="29" x14ac:dyDescent="0.25">
      <c r="A9" s="36">
        <f>A8+1</f>
        <v>2</v>
      </c>
      <c r="B9" s="33"/>
      <c r="C9" s="33"/>
      <c r="D9" s="37" t="s">
        <v>13</v>
      </c>
      <c r="E9" s="37" t="s">
        <v>14</v>
      </c>
      <c r="F9" s="41" t="s">
        <v>25</v>
      </c>
      <c r="G9" s="41"/>
      <c r="H9" s="3"/>
    </row>
    <row r="10" spans="1:11" s="17" customFormat="1" ht="142.5" customHeight="1" x14ac:dyDescent="0.25">
      <c r="A10" s="35">
        <f t="shared" ref="A10:A32" si="0">A9+1</f>
        <v>3</v>
      </c>
      <c r="B10" s="32"/>
      <c r="C10" s="32"/>
      <c r="D10" s="32" t="s">
        <v>15</v>
      </c>
      <c r="E10" s="32" t="s">
        <v>36</v>
      </c>
      <c r="F10" s="40" t="s">
        <v>30</v>
      </c>
      <c r="G10" s="40"/>
      <c r="H10" s="16"/>
    </row>
    <row r="11" spans="1:11" ht="339" customHeight="1" x14ac:dyDescent="0.25">
      <c r="A11" s="36">
        <v>4</v>
      </c>
      <c r="B11" s="33"/>
      <c r="C11" s="33"/>
      <c r="D11" s="37" t="s">
        <v>16</v>
      </c>
      <c r="E11" s="37" t="s">
        <v>27</v>
      </c>
      <c r="F11" s="41" t="s">
        <v>31</v>
      </c>
      <c r="G11" s="41"/>
      <c r="H11" s="3"/>
    </row>
    <row r="12" spans="1:11" s="17" customFormat="1" ht="127" customHeight="1" x14ac:dyDescent="0.25">
      <c r="A12" s="35">
        <f t="shared" si="0"/>
        <v>5</v>
      </c>
      <c r="B12" s="32"/>
      <c r="C12" s="32"/>
      <c r="D12" s="32"/>
      <c r="E12" s="32" t="s">
        <v>17</v>
      </c>
      <c r="F12" s="40" t="s">
        <v>32</v>
      </c>
      <c r="G12" s="40"/>
      <c r="H12" s="16"/>
    </row>
    <row r="13" spans="1:11" ht="188.5" x14ac:dyDescent="0.25">
      <c r="A13" s="36">
        <v>6</v>
      </c>
      <c r="B13" s="33"/>
      <c r="C13" s="33"/>
      <c r="D13" s="37" t="s">
        <v>18</v>
      </c>
      <c r="E13" s="37" t="s">
        <v>19</v>
      </c>
      <c r="F13" s="41" t="s">
        <v>28</v>
      </c>
      <c r="G13" s="41"/>
      <c r="H13" s="3"/>
    </row>
    <row r="14" spans="1:11" s="17" customFormat="1" ht="43.5" x14ac:dyDescent="0.25">
      <c r="A14" s="35">
        <f t="shared" si="0"/>
        <v>7</v>
      </c>
      <c r="B14" s="32"/>
      <c r="C14" s="32"/>
      <c r="D14" s="32"/>
      <c r="E14" s="32" t="s">
        <v>20</v>
      </c>
      <c r="F14" s="40" t="s">
        <v>26</v>
      </c>
      <c r="G14" s="40"/>
      <c r="H14" s="16"/>
    </row>
    <row r="15" spans="1:11" ht="71.25" customHeight="1" x14ac:dyDescent="0.25">
      <c r="A15" s="36">
        <f t="shared" si="0"/>
        <v>8</v>
      </c>
      <c r="B15" s="33"/>
      <c r="C15" s="33"/>
      <c r="D15" s="37"/>
      <c r="E15" s="37" t="s">
        <v>21</v>
      </c>
      <c r="F15" s="41" t="s">
        <v>29</v>
      </c>
      <c r="G15" s="41"/>
      <c r="H15" s="3"/>
    </row>
    <row r="16" spans="1:11" s="17" customFormat="1" ht="58" x14ac:dyDescent="0.25">
      <c r="A16" s="35">
        <f t="shared" si="0"/>
        <v>9</v>
      </c>
      <c r="B16" s="32"/>
      <c r="C16" s="32"/>
      <c r="D16" s="32"/>
      <c r="E16" s="32" t="s">
        <v>22</v>
      </c>
      <c r="F16" s="40" t="s">
        <v>33</v>
      </c>
      <c r="G16" s="40"/>
      <c r="H16" s="16"/>
    </row>
    <row r="17" spans="1:14" ht="116" x14ac:dyDescent="0.25">
      <c r="A17" s="36">
        <f t="shared" si="0"/>
        <v>10</v>
      </c>
      <c r="B17" s="33"/>
      <c r="C17" s="33"/>
      <c r="D17" s="33"/>
      <c r="E17" s="37" t="s">
        <v>23</v>
      </c>
      <c r="F17" s="41" t="s">
        <v>34</v>
      </c>
      <c r="G17" s="41"/>
      <c r="H17" s="3"/>
    </row>
    <row r="18" spans="1:14" s="17" customFormat="1" ht="112.5" customHeight="1" x14ac:dyDescent="0.25">
      <c r="A18" s="35">
        <f t="shared" si="0"/>
        <v>11</v>
      </c>
      <c r="B18" s="32"/>
      <c r="C18" s="32"/>
      <c r="D18" s="32"/>
      <c r="E18" s="32" t="s">
        <v>24</v>
      </c>
      <c r="F18" s="40" t="s">
        <v>35</v>
      </c>
      <c r="G18" s="40"/>
      <c r="H18" s="16"/>
    </row>
    <row r="19" spans="1:14" ht="20.149999999999999" customHeight="1" x14ac:dyDescent="0.25">
      <c r="A19" s="36">
        <f t="shared" si="0"/>
        <v>12</v>
      </c>
      <c r="B19" s="33"/>
      <c r="C19" s="33"/>
      <c r="D19" s="33"/>
      <c r="E19" s="37"/>
      <c r="F19" s="41"/>
      <c r="G19" s="41"/>
      <c r="H19" s="3"/>
    </row>
    <row r="20" spans="1:14" s="17" customFormat="1" ht="20.149999999999999" customHeight="1" x14ac:dyDescent="0.25">
      <c r="A20" s="35">
        <f t="shared" si="0"/>
        <v>13</v>
      </c>
      <c r="B20" s="32"/>
      <c r="C20" s="32"/>
      <c r="D20" s="32"/>
      <c r="E20" s="32"/>
      <c r="F20" s="40"/>
      <c r="G20" s="40"/>
      <c r="H20" s="16"/>
    </row>
    <row r="21" spans="1:14" ht="20.149999999999999" customHeight="1" x14ac:dyDescent="0.25">
      <c r="A21" s="36">
        <f t="shared" si="0"/>
        <v>14</v>
      </c>
      <c r="B21" s="33"/>
      <c r="C21" s="33"/>
      <c r="D21" s="33"/>
      <c r="E21" s="37"/>
      <c r="F21" s="41"/>
      <c r="G21" s="41"/>
      <c r="H21" s="3"/>
    </row>
    <row r="22" spans="1:14" s="17" customFormat="1" ht="20.149999999999999" customHeight="1" x14ac:dyDescent="0.25">
      <c r="A22" s="35">
        <f t="shared" si="0"/>
        <v>15</v>
      </c>
      <c r="B22" s="32"/>
      <c r="C22" s="32"/>
      <c r="D22" s="32"/>
      <c r="E22" s="32"/>
      <c r="F22" s="40"/>
      <c r="G22" s="40"/>
      <c r="H22" s="16"/>
    </row>
    <row r="23" spans="1:14" ht="20.149999999999999" customHeight="1" x14ac:dyDescent="0.25">
      <c r="A23" s="36">
        <f t="shared" si="0"/>
        <v>16</v>
      </c>
      <c r="B23" s="33"/>
      <c r="C23" s="33"/>
      <c r="D23" s="33"/>
      <c r="E23" s="37"/>
      <c r="F23" s="41"/>
      <c r="G23" s="41"/>
      <c r="H23" s="3"/>
    </row>
    <row r="24" spans="1:14" s="17" customFormat="1" ht="20.149999999999999" customHeight="1" x14ac:dyDescent="0.25">
      <c r="A24" s="35">
        <f t="shared" si="0"/>
        <v>17</v>
      </c>
      <c r="B24" s="32"/>
      <c r="C24" s="32"/>
      <c r="D24" s="32"/>
      <c r="E24" s="32"/>
      <c r="F24" s="40"/>
      <c r="G24" s="40"/>
      <c r="H24" s="16"/>
    </row>
    <row r="25" spans="1:14" ht="20.149999999999999" customHeight="1" x14ac:dyDescent="0.45">
      <c r="A25" s="36">
        <f t="shared" si="0"/>
        <v>18</v>
      </c>
      <c r="B25" s="33"/>
      <c r="C25" s="33"/>
      <c r="D25" s="33"/>
      <c r="E25" s="37"/>
      <c r="F25" s="41"/>
      <c r="G25" s="41"/>
      <c r="H25" s="11"/>
      <c r="I25" s="12"/>
      <c r="J25" s="13"/>
      <c r="K25" s="13"/>
      <c r="L25" s="13"/>
      <c r="M25" s="13"/>
      <c r="N25" s="13"/>
    </row>
    <row r="26" spans="1:14" s="17" customFormat="1" ht="20.149999999999999" customHeight="1" x14ac:dyDescent="0.25">
      <c r="A26" s="35">
        <f t="shared" si="0"/>
        <v>19</v>
      </c>
      <c r="B26" s="32"/>
      <c r="C26" s="32"/>
      <c r="D26" s="32"/>
      <c r="E26" s="32"/>
      <c r="F26" s="40"/>
      <c r="G26" s="40"/>
      <c r="H26" s="18"/>
      <c r="I26" s="19"/>
      <c r="J26" s="20"/>
      <c r="K26" s="20"/>
      <c r="L26" s="20"/>
      <c r="M26" s="20"/>
      <c r="N26" s="20"/>
    </row>
    <row r="27" spans="1:14" ht="20.149999999999999" customHeight="1" x14ac:dyDescent="0.25">
      <c r="A27" s="36">
        <f t="shared" si="0"/>
        <v>20</v>
      </c>
      <c r="B27" s="33"/>
      <c r="C27" s="33"/>
      <c r="D27" s="33"/>
      <c r="E27" s="33"/>
      <c r="F27" s="41"/>
      <c r="G27" s="41"/>
      <c r="H27" s="10"/>
      <c r="I27" s="14"/>
      <c r="J27" s="9"/>
      <c r="K27" s="9"/>
      <c r="L27" s="9"/>
      <c r="M27" s="9"/>
      <c r="N27" s="9"/>
    </row>
    <row r="28" spans="1:14" s="17" customFormat="1" ht="20.149999999999999" customHeight="1" x14ac:dyDescent="0.25">
      <c r="A28" s="35">
        <f t="shared" si="0"/>
        <v>21</v>
      </c>
      <c r="B28" s="32"/>
      <c r="C28" s="32"/>
      <c r="D28" s="32"/>
      <c r="E28" s="32"/>
      <c r="F28" s="40"/>
      <c r="G28" s="40"/>
      <c r="H28" s="19"/>
      <c r="I28" s="21"/>
      <c r="J28" s="20"/>
      <c r="K28" s="20"/>
      <c r="L28" s="20"/>
      <c r="M28" s="20"/>
      <c r="N28" s="20"/>
    </row>
    <row r="29" spans="1:14" ht="20.149999999999999" customHeight="1" x14ac:dyDescent="0.35">
      <c r="A29" s="36">
        <f t="shared" si="0"/>
        <v>22</v>
      </c>
      <c r="B29" s="34"/>
      <c r="C29" s="34"/>
      <c r="D29" s="34"/>
      <c r="E29" s="34"/>
      <c r="F29" s="41"/>
      <c r="G29" s="41"/>
      <c r="H29" s="10"/>
      <c r="I29" s="14"/>
      <c r="J29" s="9"/>
      <c r="K29" s="9"/>
      <c r="L29" s="9"/>
      <c r="M29" s="9"/>
      <c r="N29" s="9"/>
    </row>
    <row r="30" spans="1:14" s="17" customFormat="1" ht="20.149999999999999" customHeight="1" x14ac:dyDescent="0.25">
      <c r="A30" s="35">
        <f t="shared" si="0"/>
        <v>23</v>
      </c>
      <c r="B30" s="32"/>
      <c r="C30" s="32"/>
      <c r="D30" s="32"/>
      <c r="E30" s="32"/>
      <c r="F30" s="40"/>
      <c r="G30" s="40"/>
      <c r="H30" s="19"/>
      <c r="I30" s="21"/>
      <c r="J30" s="20"/>
      <c r="K30" s="20"/>
      <c r="L30" s="20"/>
      <c r="M30" s="20"/>
      <c r="N30" s="20"/>
    </row>
    <row r="31" spans="1:14" ht="20.149999999999999" customHeight="1" x14ac:dyDescent="0.35">
      <c r="A31" s="36">
        <f t="shared" si="0"/>
        <v>24</v>
      </c>
      <c r="B31" s="34"/>
      <c r="C31" s="34"/>
      <c r="D31" s="34"/>
      <c r="E31" s="34"/>
      <c r="F31" s="41"/>
      <c r="G31" s="41"/>
      <c r="H31" s="10"/>
      <c r="I31" s="14"/>
      <c r="J31" s="9"/>
      <c r="K31" s="9"/>
      <c r="L31" s="9"/>
      <c r="M31" s="9"/>
      <c r="N31" s="9"/>
    </row>
    <row r="32" spans="1:14" s="17" customFormat="1" ht="20.149999999999999" customHeight="1" x14ac:dyDescent="0.25">
      <c r="A32" s="35">
        <f t="shared" si="0"/>
        <v>25</v>
      </c>
      <c r="B32" s="32"/>
      <c r="C32" s="32"/>
      <c r="D32" s="32"/>
      <c r="E32" s="32"/>
      <c r="F32" s="40"/>
      <c r="G32" s="40"/>
      <c r="H32" s="19"/>
      <c r="I32" s="21"/>
      <c r="J32" s="20"/>
      <c r="K32" s="20"/>
      <c r="L32" s="20"/>
      <c r="M32" s="20"/>
      <c r="N32" s="20"/>
    </row>
    <row r="33" spans="1:7" x14ac:dyDescent="0.25">
      <c r="A33" s="24"/>
      <c r="B33" s="25"/>
      <c r="C33" s="26"/>
      <c r="D33" s="26"/>
      <c r="E33" s="26"/>
      <c r="F33" s="26"/>
      <c r="G33" s="26"/>
    </row>
    <row r="34" spans="1:7" x14ac:dyDescent="0.25">
      <c r="A34" s="24"/>
      <c r="B34" s="25"/>
      <c r="C34" s="26"/>
      <c r="D34" s="26"/>
      <c r="E34" s="26"/>
      <c r="F34" s="26"/>
      <c r="G34" s="26"/>
    </row>
    <row r="35" spans="1:7" x14ac:dyDescent="0.25">
      <c r="A35" s="24"/>
      <c r="B35" s="25"/>
      <c r="C35" s="26"/>
      <c r="D35" s="26"/>
      <c r="E35" s="26"/>
      <c r="F35" s="26"/>
      <c r="G35" s="26"/>
    </row>
    <row r="36" spans="1:7" x14ac:dyDescent="0.25">
      <c r="A36" s="24"/>
      <c r="B36" s="25"/>
      <c r="C36" s="26"/>
      <c r="D36" s="26"/>
      <c r="E36" s="26"/>
      <c r="F36" s="26"/>
      <c r="G36" s="26"/>
    </row>
    <row r="37" spans="1:7" x14ac:dyDescent="0.25">
      <c r="A37" s="24"/>
      <c r="B37" s="25"/>
      <c r="C37" s="26"/>
      <c r="D37" s="26"/>
      <c r="E37" s="26"/>
      <c r="F37" s="26"/>
      <c r="G37" s="26"/>
    </row>
    <row r="38" spans="1:7" x14ac:dyDescent="0.25">
      <c r="A38" s="24"/>
      <c r="B38" s="25"/>
      <c r="C38" s="26"/>
      <c r="D38" s="26"/>
      <c r="E38" s="26"/>
      <c r="F38" s="26"/>
      <c r="G38" s="26"/>
    </row>
    <row r="39" spans="1:7" x14ac:dyDescent="0.25">
      <c r="A39" s="24"/>
      <c r="B39" s="25"/>
      <c r="C39" s="26"/>
      <c r="D39" s="26"/>
      <c r="E39" s="26"/>
      <c r="F39" s="26"/>
      <c r="G39" s="26"/>
    </row>
    <row r="40" spans="1:7" x14ac:dyDescent="0.25">
      <c r="A40" s="24"/>
      <c r="B40" s="25"/>
      <c r="C40" s="26"/>
      <c r="D40" s="26"/>
      <c r="E40" s="26"/>
      <c r="F40" s="26"/>
      <c r="G40" s="26"/>
    </row>
    <row r="41" spans="1:7" x14ac:dyDescent="0.25">
      <c r="A41" s="24"/>
      <c r="B41" s="25"/>
      <c r="C41" s="26"/>
      <c r="D41" s="26"/>
      <c r="E41" s="26"/>
      <c r="F41" s="26"/>
      <c r="G41" s="26"/>
    </row>
    <row r="42" spans="1:7" x14ac:dyDescent="0.25">
      <c r="A42" s="24"/>
      <c r="B42" s="25"/>
      <c r="C42" s="26"/>
      <c r="D42" s="26"/>
      <c r="E42" s="26"/>
      <c r="F42" s="26"/>
      <c r="G42" s="26"/>
    </row>
    <row r="43" spans="1:7" x14ac:dyDescent="0.25">
      <c r="A43" s="24"/>
      <c r="B43" s="25"/>
      <c r="C43" s="26"/>
      <c r="D43" s="26"/>
      <c r="E43" s="26"/>
      <c r="F43" s="26"/>
      <c r="G43" s="26"/>
    </row>
    <row r="44" spans="1:7" x14ac:dyDescent="0.25">
      <c r="A44" s="24"/>
      <c r="B44" s="25"/>
      <c r="C44" s="26"/>
      <c r="D44" s="26"/>
      <c r="E44" s="26"/>
      <c r="F44" s="26"/>
      <c r="G44" s="26"/>
    </row>
    <row r="45" spans="1:7" x14ac:dyDescent="0.25">
      <c r="A45" s="24"/>
      <c r="B45" s="25"/>
      <c r="C45" s="26"/>
      <c r="D45" s="26"/>
      <c r="E45" s="26"/>
      <c r="F45" s="26"/>
      <c r="G45" s="26"/>
    </row>
    <row r="46" spans="1:7" x14ac:dyDescent="0.25">
      <c r="A46" s="24"/>
      <c r="B46" s="25"/>
      <c r="C46" s="26"/>
      <c r="D46" s="26"/>
      <c r="E46" s="26"/>
      <c r="F46" s="26"/>
      <c r="G46" s="26"/>
    </row>
    <row r="47" spans="1:7" x14ac:dyDescent="0.25">
      <c r="A47" s="24"/>
      <c r="B47" s="25"/>
      <c r="C47" s="26"/>
      <c r="D47" s="26"/>
      <c r="E47" s="26"/>
      <c r="F47" s="26"/>
      <c r="G47" s="26"/>
    </row>
    <row r="48" spans="1:7" x14ac:dyDescent="0.25">
      <c r="A48" s="24"/>
      <c r="B48" s="25"/>
      <c r="C48" s="26"/>
      <c r="D48" s="26"/>
      <c r="E48" s="26"/>
      <c r="F48" s="26"/>
      <c r="G48" s="26"/>
    </row>
    <row r="49" spans="1:7" x14ac:dyDescent="0.25">
      <c r="A49" s="24"/>
      <c r="B49" s="25"/>
      <c r="C49" s="26"/>
      <c r="D49" s="26"/>
      <c r="E49" s="26"/>
      <c r="F49" s="26"/>
      <c r="G49" s="26"/>
    </row>
  </sheetData>
  <autoFilter ref="A7:F32" xr:uid="{00000000-0009-0000-0000-000000000000}"/>
  <sortState xmlns:xlrd2="http://schemas.microsoft.com/office/spreadsheetml/2017/richdata2" ref="B4:F30">
    <sortCondition ref="B4:B30"/>
    <sortCondition ref="C4:C30"/>
    <sortCondition ref="D4:D30"/>
  </sortState>
  <mergeCells count="26">
    <mergeCell ref="F8:G8"/>
    <mergeCell ref="F9:G9"/>
    <mergeCell ref="F10:G10"/>
    <mergeCell ref="F11:G11"/>
    <mergeCell ref="F1:G1"/>
    <mergeCell ref="F12:G12"/>
    <mergeCell ref="F13:G13"/>
    <mergeCell ref="F14:G14"/>
    <mergeCell ref="F15:G15"/>
    <mergeCell ref="F16:G16"/>
    <mergeCell ref="F17:G17"/>
    <mergeCell ref="F18:G18"/>
    <mergeCell ref="F19:G19"/>
    <mergeCell ref="F20:G20"/>
    <mergeCell ref="F21:G21"/>
    <mergeCell ref="F22:G22"/>
    <mergeCell ref="F23:G23"/>
    <mergeCell ref="F29:G29"/>
    <mergeCell ref="F30:G30"/>
    <mergeCell ref="F31:G31"/>
    <mergeCell ref="F32:G32"/>
    <mergeCell ref="F24:G24"/>
    <mergeCell ref="F25:G25"/>
    <mergeCell ref="F26:G26"/>
    <mergeCell ref="F27:G27"/>
    <mergeCell ref="F28:G28"/>
  </mergeCells>
  <phoneticPr fontId="1" type="noConversion"/>
  <printOptions horizontalCentered="1" verticalCentered="1"/>
  <pageMargins left="0.70866141732283472" right="0.70866141732283472" top="0.74803149606299213" bottom="0.74803149606299213" header="0.31496062992125984" footer="0.31496062992125984"/>
  <pageSetup paperSize="9" scale="67" fitToHeight="0" orientation="landscape" r:id="rId1"/>
  <headerFooter alignWithMargins="0">
    <oddHeader xml:space="preserve">&amp;RGemeente Midden-Groningen
Tel.nr: (0598)-373737
www.midden-groningen.nl
</oddHeader>
    <oddFooter>&amp;L&amp;D&amp;C&amp;G&amp;RPagina &amp;P van &amp;N</oddFooter>
    <firstHeader xml:space="preserve">&amp;L&amp;G&amp;RGemeente Midden-Groningen
Tel.nr: (0598)-373737
www.midden-groningen.nl
</firstHeader>
    <firstFooter>&amp;L&amp;D&amp;RPagina &amp;P van &amp;N</firstFooter>
  </headerFooter>
  <rowBreaks count="1" manualBreakCount="1">
    <brk id="13"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138AD5B6A8945BC50E75C8C382E34" ma:contentTypeVersion="2" ma:contentTypeDescription="Een nieuw document maken." ma:contentTypeScope="" ma:versionID="195a4ce0fbeadb9644460437293eb08b">
  <xsd:schema xmlns:xsd="http://www.w3.org/2001/XMLSchema" xmlns:xs="http://www.w3.org/2001/XMLSchema" xmlns:p="http://schemas.microsoft.com/office/2006/metadata/properties" xmlns:ns2="7b85d0a1-9ffa-4e7c-91ba-f0fd0d298943" targetNamespace="http://schemas.microsoft.com/office/2006/metadata/properties" ma:root="true" ma:fieldsID="0f2e9e58977ea4649749ab62867fbfa1" ns2:_="">
    <xsd:import namespace="7b85d0a1-9ffa-4e7c-91ba-f0fd0d29894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5d0a1-9ffa-4e7c-91ba-f0fd0d2989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B6748B-11EF-4E36-86A0-12DB16A6DDA1}">
  <ds:schemaRefs>
    <ds:schemaRef ds:uri="http://schemas.openxmlformats.org/package/2006/metadata/core-properties"/>
    <ds:schemaRef ds:uri="http://purl.org/dc/dcmitype/"/>
    <ds:schemaRef ds:uri="7b85d0a1-9ffa-4e7c-91ba-f0fd0d298943"/>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DA96655-652A-4B96-896D-585AA35FB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5d0a1-9ffa-4e7c-91ba-f0fd0d2989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68387-1A42-4F8E-8255-DA76D97662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Manager>n.caspers@nieuwkoop.nl</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NVI template</dc:title>
  <dc:subject/>
  <dc:creator>jos.poels@quarant.nl</dc:creator>
  <cp:keywords/>
  <dc:description/>
  <cp:lastModifiedBy>Joeri Jenema</cp:lastModifiedBy>
  <cp:revision/>
  <dcterms:created xsi:type="dcterms:W3CDTF">2007-03-07T14:50:12Z</dcterms:created>
  <dcterms:modified xsi:type="dcterms:W3CDTF">2025-07-02T11:22:47Z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VersionStartDate">
    <vt:lpwstr>
    </vt:lpwstr>
  </property>
  <property fmtid="{D5CDD505-2E9C-101B-9397-08002B2CF9AE}" pid="3" name="eSynDocVersion">
    <vt:lpwstr>
    </vt:lpwstr>
  </property>
  <property fmtid="{D5CDD505-2E9C-101B-9397-08002B2CF9AE}" pid="4" name="eSynDocPublish">
    <vt:lpwstr>0</vt:lpwstr>
  </property>
  <property fmtid="{D5CDD505-2E9C-101B-9397-08002B2CF9AE}" pid="5" name="eSynDocSubCategory">
    <vt:lpwstr>
    </vt:lpwstr>
  </property>
  <property fmtid="{D5CDD505-2E9C-101B-9397-08002B2CF9AE}" pid="6" name="eSynDocCategoryID">
    <vt:lpwstr>
    </vt:lpwstr>
  </property>
  <property fmtid="{D5CDD505-2E9C-101B-9397-08002B2CF9AE}" pid="7" name="eSynDocGroupDesc">
    <vt:lpwstr>Attachments &amp; notes</vt:lpwstr>
  </property>
  <property fmtid="{D5CDD505-2E9C-101B-9397-08002B2CF9AE}" pid="8" name="eSynDocGroupID">
    <vt:lpwstr>0</vt:lpwstr>
  </property>
  <property fmtid="{D5CDD505-2E9C-101B-9397-08002B2CF9AE}" pid="9" name="eSynCleanUp12/21/2015 09:05:40">
    <vt:i4>1</vt:i4>
  </property>
  <property fmtid="{D5CDD505-2E9C-101B-9397-08002B2CF9AE}" pid="10" name="eSynDocGuid">
    <vt:lpwstr>70e5a08a-c7f9-406e-b79b-c21262beae8f</vt:lpwstr>
  </property>
  <property fmtid="{D5CDD505-2E9C-101B-9397-08002B2CF9AE}" pid="11" name="eSynDocHID">
    <vt:i4>12591</vt:i4>
  </property>
  <property fmtid="{D5CDD505-2E9C-101B-9397-08002B2CF9AE}" pid="12" name="eSynDocSubject">
    <vt:lpwstr>Nota van Inlichtingen  Bijlage L Format NvI vragen</vt:lpwstr>
  </property>
  <property fmtid="{D5CDD505-2E9C-101B-9397-08002B2CF9AE}" pid="13" name="eSynDocTypeID">
    <vt:i4>145</vt:i4>
  </property>
  <property fmtid="{D5CDD505-2E9C-101B-9397-08002B2CF9AE}" pid="14" name="eSynDocSummary">
    <vt:lpwstr/>
  </property>
  <property fmtid="{D5CDD505-2E9C-101B-9397-08002B2CF9AE}" pid="15" name="eSynDocNewsType">
    <vt:i4>0</vt:i4>
  </property>
  <property fmtid="{D5CDD505-2E9C-101B-9397-08002B2CF9AE}" pid="16" name="eSynDocParentDocument">
    <vt:lpwstr/>
  </property>
  <property fmtid="{D5CDD505-2E9C-101B-9397-08002B2CF9AE}" pid="17" name="eSynDocParentDocumentHID">
    <vt:lpwstr/>
  </property>
  <property fmtid="{D5CDD505-2E9C-101B-9397-08002B2CF9AE}" pid="18" name="eSynDocParentDocumentSubject">
    <vt:lpwstr/>
  </property>
  <property fmtid="{D5CDD505-2E9C-101B-9397-08002B2CF9AE}" pid="19" name="eSynDocAccountID">
    <vt:lpwstr>d67d6371-c568-4eea-b7fa-928e98d17aca</vt:lpwstr>
  </property>
  <property fmtid="{D5CDD505-2E9C-101B-9397-08002B2CF9AE}" pid="20" name="eSynDocAccount">
    <vt:lpwstr>              020397</vt:lpwstr>
  </property>
  <property fmtid="{D5CDD505-2E9C-101B-9397-08002B2CF9AE}" pid="21" name="eSynDocAccountDesc">
    <vt:lpwstr>Gemeente Oldambt</vt:lpwstr>
  </property>
  <property fmtid="{D5CDD505-2E9C-101B-9397-08002B2CF9AE}" pid="22" name="eSynDocContactID">
    <vt:lpwstr>64dc37fc-d894-41bb-a289-d82dc324d2a1</vt:lpwstr>
  </property>
  <property fmtid="{D5CDD505-2E9C-101B-9397-08002B2CF9AE}" pid="23" name="eSynDocContactDesc">
    <vt:lpwstr>Aniek Wilpstra</vt:lpwstr>
  </property>
  <property fmtid="{D5CDD505-2E9C-101B-9397-08002B2CF9AE}" pid="24" name="eSynDocAcctContact">
    <vt:lpwstr>Aniek Wilpstra</vt:lpwstr>
  </property>
  <property fmtid="{D5CDD505-2E9C-101B-9397-08002B2CF9AE}" pid="25" name="eSynDocOpportunityID">
    <vt:lpwstr/>
  </property>
  <property fmtid="{D5CDD505-2E9C-101B-9397-08002B2CF9AE}" pid="26" name="eSynDocOpportunityDesc">
    <vt:lpwstr/>
  </property>
  <property fmtid="{D5CDD505-2E9C-101B-9397-08002B2CF9AE}" pid="27" name="eSynDocResource">
    <vt:lpwstr/>
  </property>
  <property fmtid="{D5CDD505-2E9C-101B-9397-08002B2CF9AE}" pid="28" name="eSynDocResourceDesc">
    <vt:lpwstr/>
  </property>
  <property fmtid="{D5CDD505-2E9C-101B-9397-08002B2CF9AE}" pid="29" name="eSynDocProjectNr">
    <vt:lpwstr>OB160020</vt:lpwstr>
  </property>
  <property fmtid="{D5CDD505-2E9C-101B-9397-08002B2CF9AE}" pid="30" name="eSynDocProjectDesc">
    <vt:lpwstr>Gemeente Oldambt - Oldambt - Onkruidbeheersing op verharding</vt:lpwstr>
  </property>
  <property fmtid="{D5CDD505-2E9C-101B-9397-08002B2CF9AE}" pid="31" name="eSynDocDivision">
    <vt:lpwstr>001</vt:lpwstr>
  </property>
  <property fmtid="{D5CDD505-2E9C-101B-9397-08002B2CF9AE}" pid="32" name="eSynDocDivisionDesc">
    <vt:lpwstr>Vertisol Omgevingsbeheer en Inrichting BV</vt:lpwstr>
  </property>
  <property fmtid="{D5CDD505-2E9C-101B-9397-08002B2CF9AE}" pid="33" name="eSynDocAssortment">
    <vt:lpwstr/>
  </property>
  <property fmtid="{D5CDD505-2E9C-101B-9397-08002B2CF9AE}" pid="34" name="eSynDocItem">
    <vt:lpwstr/>
  </property>
  <property fmtid="{D5CDD505-2E9C-101B-9397-08002B2CF9AE}" pid="35" name="eSynDocItemDesc">
    <vt:lpwstr/>
  </property>
  <property fmtid="{D5CDD505-2E9C-101B-9397-08002B2CF9AE}" pid="36" name="eSynDocSerialNumber">
    <vt:lpwstr/>
  </property>
  <property fmtid="{D5CDD505-2E9C-101B-9397-08002B2CF9AE}" pid="37" name="eSynDocSerialDesc">
    <vt:lpwstr/>
  </property>
  <property fmtid="{D5CDD505-2E9C-101B-9397-08002B2CF9AE}" pid="38" name="eSynTransactionEntryKey">
    <vt:lpwstr/>
  </property>
  <property fmtid="{D5CDD505-2E9C-101B-9397-08002B2CF9AE}" pid="39" name="eSynDocTransactionDesc">
    <vt:lpwstr/>
  </property>
  <property fmtid="{D5CDD505-2E9C-101B-9397-08002B2CF9AE}" pid="40" name="eSynDocLanguageCode">
    <vt:lpwstr>NL</vt:lpwstr>
  </property>
  <property fmtid="{D5CDD505-2E9C-101B-9397-08002B2CF9AE}" pid="41" name="eSynDocSecurity">
    <vt:i4>10</vt:i4>
  </property>
  <property fmtid="{D5CDD505-2E9C-101B-9397-08002B2CF9AE}" pid="42" name="eSynDocbAttachment">
    <vt:bool>true</vt:bool>
  </property>
  <property fmtid="{D5CDD505-2E9C-101B-9397-08002B2CF9AE}" pid="43" name="eSynDocAttachmentID">
    <vt:lpwstr>5bf081d5-2b6d-418c-a404-45efe7c10719</vt:lpwstr>
  </property>
  <property fmtid="{D5CDD505-2E9C-101B-9397-08002B2CF9AE}" pid="44" name="eSynDocAttachFileName">
    <vt:lpwstr>Kopie van Bijlage L Format NvI vragen.xlsx</vt:lpwstr>
  </property>
  <property fmtid="{D5CDD505-2E9C-101B-9397-08002B2CF9AE}" pid="45" name="eSynDocVersionType">
    <vt:lpwstr>N</vt:lpwstr>
  </property>
  <property fmtid="{D5CDD505-2E9C-101B-9397-08002B2CF9AE}" pid="46" name="eSynDocURL">
    <vt:lpwstr>http://cltq-srv047/synergy/</vt:lpwstr>
  </property>
  <property fmtid="{D5CDD505-2E9C-101B-9397-08002B2CF9AE}" pid="47" name="eSynDocIsMailDocument">
    <vt:bool>false</vt:bool>
  </property>
  <property fmtid="{D5CDD505-2E9C-101B-9397-08002B2CF9AE}" pid="48" name="ContentTypeId">
    <vt:lpwstr>0x010100774138AD5B6A8945BC50E75C8C382E34</vt:lpwstr>
  </property>
</Properties>
</file>