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8"/>
  <workbookPr/>
  <mc:AlternateContent xmlns:mc="http://schemas.openxmlformats.org/markup-compatibility/2006">
    <mc:Choice Requires="x15">
      <x15ac:absPath xmlns:x15ac="http://schemas.microsoft.com/office/spreadsheetml/2010/11/ac" url="https://sscons.sharepoint.com/sites/EXT-PRO-InkoopKantoormeubilairProvincieOverijssel/Gedeelde documenten/Inkoopfase/Beschrijvend Document/Beschrijvend Document versie 4-12/"/>
    </mc:Choice>
  </mc:AlternateContent>
  <xr:revisionPtr revIDLastSave="427" documentId="8_{D3F947FC-C675-4692-8126-037E9466C792}" xr6:coauthVersionLast="47" xr6:coauthVersionMax="47" xr10:uidLastSave="{DD9F6238-B349-4BFC-988A-DCF0046B4B3B}"/>
  <bookViews>
    <workbookView xWindow="28680" yWindow="-120" windowWidth="29040" windowHeight="17520" firstSheet="1" xr2:uid="{00000000-000D-0000-FFFF-FFFF00000000}"/>
  </bookViews>
  <sheets>
    <sheet name="BSC en beoordeling Meubilair" sheetId="1" r:id="rId1"/>
    <sheet name="KSF en prestaties" sheetId="2" r:id="rId2"/>
  </sheets>
  <externalReferences>
    <externalReference r:id="rId3"/>
  </externalReferences>
  <definedNames>
    <definedName name="_End18">#REF!</definedName>
    <definedName name="_End19">#REF!</definedName>
    <definedName name="_End2">#REF!</definedName>
    <definedName name="_End3">#REF!</definedName>
    <definedName name="_End33">#REF!</definedName>
    <definedName name="_End4">#REF!</definedName>
    <definedName name="_End8">#REF!</definedName>
    <definedName name="_end9">#REF!</definedName>
    <definedName name="_end99">#REF!</definedName>
    <definedName name="AfterThis">#REF!</definedName>
    <definedName name="Awards">#REF!</definedName>
    <definedName name="AwardsModifications">#REF!</definedName>
    <definedName name="BottomHere">#REF!</definedName>
    <definedName name="CheckThis">#REF!</definedName>
    <definedName name="End">#REF!</definedName>
    <definedName name="EndAwards">#REF!</definedName>
    <definedName name="EndHere">#REF!</definedName>
    <definedName name="EndInfo">#REF!</definedName>
    <definedName name="EndNow">#REF!</definedName>
    <definedName name="endy">#REF!</definedName>
    <definedName name="Endy3">#REF!</definedName>
    <definedName name="INFOEnd">#REF!</definedName>
    <definedName name="NewOne">#REF!</definedName>
    <definedName name="NewStarty">#REF!</definedName>
    <definedName name="Not">#REF!</definedName>
    <definedName name="OG">[1]Validatie!$F$3:$F$4</definedName>
    <definedName name="OGrisicos">[1]Validatie!$C$29:$C$35</definedName>
    <definedName name="OldOne">#REF!</definedName>
    <definedName name="ONrisicos">[1]Validatie!$C$22:$C$28</definedName>
    <definedName name="ONVrisicos">[1]Validatie!$C$36</definedName>
    <definedName name="PercentBilled">#REF!</definedName>
    <definedName name="PercentComplete">#REF!</definedName>
    <definedName name="POCInfo">#REF!</definedName>
    <definedName name="pocInfo2">#REF!</definedName>
    <definedName name="Prijs">[1]Validatie!$G$3:$G$4</definedName>
    <definedName name="Projectfase">[1]Validatie!$E$3:$E$5</definedName>
    <definedName name="Remarks">#REF!</definedName>
    <definedName name="RemarksWhite">#REF!</definedName>
    <definedName name="Scenario">#REF!</definedName>
    <definedName name="Schedule">#REF!</definedName>
    <definedName name="ScheduleEnd">#REF!</definedName>
    <definedName name="score">[1]Validatie!$A$22:$A$24</definedName>
    <definedName name="ShortyR">#REF!</definedName>
    <definedName name="Start">#REF!</definedName>
    <definedName name="Start1">#REF!</definedName>
    <definedName name="Start2">#REF!</definedName>
    <definedName name="Start3">#REF!</definedName>
    <definedName name="Start99">#REF!</definedName>
    <definedName name="StartHere">#REF!</definedName>
    <definedName name="Startone">#REF!</definedName>
    <definedName name="StartR">#REF!</definedName>
    <definedName name="StartR2">#REF!</definedName>
    <definedName name="Starts">#REF!</definedName>
    <definedName name="StartsOne">#REF!</definedName>
    <definedName name="Starty">#REF!</definedName>
    <definedName name="StartyR">#REF!</definedName>
    <definedName name="SumOne">#REF!</definedName>
    <definedName name="SumOne1">#REF!</definedName>
    <definedName name="sumthree">#REF!</definedName>
    <definedName name="sumthree3">#REF!</definedName>
    <definedName name="SumTwo">#REF!</definedName>
    <definedName name="SumTwo2">#REF!</definedName>
    <definedName name="TotalContract">#REF!</definedName>
    <definedName name="TotalDays">#REF!</definedName>
    <definedName name="Type">[1]Validatie!$B$22:$B$25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1" i="1" l="1"/>
  <c r="E41" i="1"/>
  <c r="J45" i="1" s="1"/>
  <c r="K45" i="1" s="1"/>
  <c r="E21" i="1"/>
  <c r="E31" i="1"/>
  <c r="K19" i="1"/>
  <c r="K29" i="1" l="1"/>
  <c r="K25" i="1"/>
  <c r="J47" i="1" s="1"/>
  <c r="K47" i="1" s="1"/>
  <c r="J44" i="1"/>
  <c r="K44" i="1" s="1"/>
  <c r="J43" i="1"/>
  <c r="K43" i="1" s="1"/>
  <c r="J42" i="1"/>
  <c r="K42" i="1" s="1"/>
  <c r="J48" i="1" l="1"/>
  <c r="K48" i="1" s="1"/>
  <c r="J46" i="1"/>
  <c r="K46" i="1" s="1"/>
  <c r="K49" i="1" s="1"/>
</calcChain>
</file>

<file path=xl/sharedStrings.xml><?xml version="1.0" encoding="utf-8"?>
<sst xmlns="http://schemas.openxmlformats.org/spreadsheetml/2006/main" count="216" uniqueCount="123">
  <si>
    <t>Normering , schaal en marges nader te bepalen</t>
  </si>
  <si>
    <t>Leverancier</t>
  </si>
  <si>
    <t>Contractperiode</t>
  </si>
  <si>
    <t>Datum van invullen:</t>
  </si>
  <si>
    <t>In kolom beoordeling invullen:</t>
  </si>
  <si>
    <t>Jaar van beoordeling</t>
  </si>
  <si>
    <t xml:space="preserve">20 . . </t>
  </si>
  <si>
    <t>cijfer 0..t/m ..</t>
  </si>
  <si>
    <t>Beoordeling per</t>
  </si>
  <si>
    <t>jaar</t>
  </si>
  <si>
    <t>Beoordeling elementen in de BSC</t>
  </si>
  <si>
    <t>Leveranciersbeoordeling</t>
  </si>
  <si>
    <t>KSF</t>
  </si>
  <si>
    <t>Prestatie</t>
  </si>
  <si>
    <t>beoordeling</t>
  </si>
  <si>
    <t>Totaal</t>
  </si>
  <si>
    <t>Kengetallen</t>
  </si>
  <si>
    <t>norm</t>
  </si>
  <si>
    <t>gerealiseerd</t>
  </si>
  <si>
    <t>A</t>
  </si>
  <si>
    <t>A1</t>
  </si>
  <si>
    <t>uren SROI</t>
  </si>
  <si>
    <t>op basis van eis BD</t>
  </si>
  <si>
    <t>A2</t>
  </si>
  <si>
    <t>A3</t>
  </si>
  <si>
    <t>Service</t>
  </si>
  <si>
    <t>A4</t>
  </si>
  <si>
    <t>A5</t>
  </si>
  <si>
    <t>A6</t>
  </si>
  <si>
    <t>A7</t>
  </si>
  <si>
    <t>A8</t>
  </si>
  <si>
    <t>B</t>
  </si>
  <si>
    <t>B1</t>
  </si>
  <si>
    <t>Afstemming (samenwerking)</t>
  </si>
  <si>
    <t>B2</t>
  </si>
  <si>
    <t>Operationeel (facilitair servicepunt versus servicedesk)</t>
  </si>
  <si>
    <t>B3</t>
  </si>
  <si>
    <t>Tactisch (contractbeheerder/-manager versus servicedesk/accountmanager)</t>
  </si>
  <si>
    <t>Communicatie/ bereikbaarheid</t>
  </si>
  <si>
    <t>Strategisch (contractmanager/teamleider versus accountmanager/directeur)</t>
  </si>
  <si>
    <t>Facturatie</t>
  </si>
  <si>
    <t>Facturen zijn tijdig, overzichtelijk en correct (voldoen aan gestelde eisen)</t>
  </si>
  <si>
    <t>C</t>
  </si>
  <si>
    <t>C1</t>
  </si>
  <si>
    <t>Ruimte voor kanttekeningen/opmerkingen t.a.v. de beoordelingen</t>
  </si>
  <si>
    <t>C2</t>
  </si>
  <si>
    <t>C3</t>
  </si>
  <si>
    <t>Gegevensbeheer/ rapportages</t>
  </si>
  <si>
    <t>C4</t>
  </si>
  <si>
    <t>Definitief resultaat</t>
  </si>
  <si>
    <t>D</t>
  </si>
  <si>
    <t>D1</t>
  </si>
  <si>
    <t>Element in beoordeling</t>
  </si>
  <si>
    <t>weging</t>
  </si>
  <si>
    <t>totaal</t>
  </si>
  <si>
    <t>D2</t>
  </si>
  <si>
    <t>KSF A</t>
  </si>
  <si>
    <t>D3</t>
  </si>
  <si>
    <t>KSF B</t>
  </si>
  <si>
    <t>Duurzaamheid &amp; Circulariteit</t>
  </si>
  <si>
    <t>D4</t>
  </si>
  <si>
    <t>KSF C</t>
  </si>
  <si>
    <t>D5</t>
  </si>
  <si>
    <t>KSF D</t>
  </si>
  <si>
    <t>SROI + overige kengetallen</t>
  </si>
  <si>
    <t>Opdrachtgeversbeoordeling</t>
  </si>
  <si>
    <t>Bonus/malus (niet van toepassing)</t>
  </si>
  <si>
    <t>Operationeel</t>
  </si>
  <si>
    <t xml:space="preserve">Tactisch </t>
  </si>
  <si>
    <t>Strategisch</t>
  </si>
  <si>
    <t>Tijdige verzoeken om rapportage's</t>
  </si>
  <si>
    <t>Tijdige overlegmomenten bij afwijkingen</t>
  </si>
  <si>
    <t>Tijdige betaling facturen</t>
  </si>
  <si>
    <t>Kritische succesfactoren</t>
  </si>
  <si>
    <t>Samenwerkingsafspraken</t>
  </si>
  <si>
    <t>Thema</t>
  </si>
  <si>
    <t>Omschrijving</t>
  </si>
  <si>
    <t>#PvE</t>
  </si>
  <si>
    <t>Opdrachtnemer zorgt voor de gewenste service aan opdrachtgever.</t>
  </si>
  <si>
    <t>Opdrachtnemer stelt zich op als partner en biedt optimale dienstverlening en producten.</t>
  </si>
  <si>
    <t>Opdrachtnemer verstrekt binnen 10 werkdagen na offerteaanvraag een offerte aan Opdrachtgever</t>
  </si>
  <si>
    <t>1.1</t>
  </si>
  <si>
    <t>Afstemming</t>
  </si>
  <si>
    <t>Operationeel niveau</t>
  </si>
  <si>
    <t>4.2</t>
  </si>
  <si>
    <t>Opdrachtnemer levert meubilair binnen 8 weken na dagtekening opdrachtverstrekking .</t>
  </si>
  <si>
    <t>2.9</t>
  </si>
  <si>
    <t>Aftsemming</t>
  </si>
  <si>
    <t>Tactisch niveau</t>
  </si>
  <si>
    <t>Opdrachtnemer levert en monteert thuiswerkmeubilair binnen 20 werkdagen na datum van online bestelling.</t>
  </si>
  <si>
    <t>7.4</t>
  </si>
  <si>
    <t>Strategisch niveau</t>
  </si>
  <si>
    <t>Na melding van een foutieve en/of beschadigde levering en/of niet correct werkend meubilair wordt het geleverde in overleg met Opdrachtgever opgehaald door Opdrachtnemer en zorgt Opdrachtnemer voor reparatie of een nieuwe levering zonder daarvoor extra kosten in rekening te brengen. De nieuwe levering dient, indien Opdrachtgever dat wenst, binnen 14 kalenderdagen te worden afgehandeld.</t>
  </si>
  <si>
    <t>2.16</t>
  </si>
  <si>
    <t xml:space="preserve">Facturering voldoet aan de daartoe gestelde eisen </t>
  </si>
  <si>
    <t>AIV. PvE &amp; contract</t>
  </si>
  <si>
    <t>Bij aanvraag van Opdrachtgever dient Opdrachtnemer met een voorstel te komen waarin minimaal drie volwaardige opties worden voorgesteld die aansluiten bij de “look and feel”.</t>
  </si>
  <si>
    <t>1.4</t>
  </si>
  <si>
    <t>Opdrachtnemer heeft een maximale responstijd van maximaal 1 werkdag voor het beantwoorden van vragen of klachten. </t>
  </si>
  <si>
    <t>4.7</t>
  </si>
  <si>
    <t>Opdrachtnemer komt in geval van een klacht binnen 5 werkdagen met een voor Opdrachtgever passende oplossing.</t>
  </si>
  <si>
    <t>Opdrachtnemer zorgt voor optimale samenwerking.</t>
  </si>
  <si>
    <t>De servicedesk is voor opdrachtgever goed bereikbaar, tenminste telefonisch op werkdagen tussen 08:00 en 17:00.</t>
  </si>
  <si>
    <t>4.8</t>
  </si>
  <si>
    <t>Jaarlijks dient een catalogus te worden aangeleverd met alle geleverde/geselecteerde items per project conform het PvE.</t>
  </si>
  <si>
    <t>2.11/2.12</t>
  </si>
  <si>
    <t>Opdrachtnemer zorgt voor gewenste rapportages.</t>
  </si>
  <si>
    <t>De communicatiematrix evenals de escalatiematrix zijn altijd actueel en compleet</t>
  </si>
  <si>
    <t>4.1 / 1.9</t>
  </si>
  <si>
    <t>Opdrachtnemer garandeert een leveringsbetrouwbaarheid van minimaal 98%. Dat betekent dat minimaal 98% van alle bestellingen juist, volledig en tijdig worden geleverd (inclusief monteren en gebruiksklaar opstellen). Opdrachtnemer maakt middels een jaarlijkse rapportage zichtbaar wat de exacte cijfers zijn.</t>
  </si>
  <si>
    <t>2.15</t>
  </si>
  <si>
    <t>Ieder jaar in het eerste kwartaal van het nieuwe contractjaar wordt door Opdrachtnemer aan Opdrachtgever een Managementrapportage verstrekt met hierin minimaal de gegevens zoals deze zijn opgenomen in eis 4.4 van het PvE.</t>
  </si>
  <si>
    <t>4.4</t>
  </si>
  <si>
    <t>Ieder kwartaal wordt een overzicht van leveringen thuiswerkmeubilair (naam medewerker, producten &amp; waarde levering, leverdatum) en eventuele klachtmeldingen verstrekt inclusief doorlooptijd oplossing, conform de afgesloten Verwerkersovereenkomst.</t>
  </si>
  <si>
    <t>7.7</t>
  </si>
  <si>
    <t>Opdrachtnemer geeft invulling aan duurzaamheid en circulariteit</t>
  </si>
  <si>
    <t>Opdrachtnemer verstrekt binnen 6 maanden na verstrekking van een nadere opdracht door Opdrachtgever voor de meest geleverde producten (aantal en type nader te bepalen door Opdrachtgever) een materialenpaspoort.</t>
  </si>
  <si>
    <t>1.6</t>
  </si>
  <si>
    <t xml:space="preserve">Leveringen zijn ciculair verpakt en voldoen aan de eisen zoals deze gesteld zijn in het PvE. </t>
  </si>
  <si>
    <t>1.7</t>
  </si>
  <si>
    <t>Indien verpakkingen niet voldoen aan de eisen zoals deze gesteld zijn in eis 1.7 van het PvE, dan moet de reden hiervan onderbouwd toelichten.</t>
  </si>
  <si>
    <t xml:space="preserve">Levering en vervoer van artikelen dient zo duurzaam mogelijk te worden ingezet. Opdrachtnemer toont aan alleen voertuigen voor vervoer van goederen en dienstverleners  in te zetten die voldoen aanminimaal emissieklasse 6. </t>
  </si>
  <si>
    <t>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</si>
</sst>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0.00_);_(&quot;€&quot;* \(#,##0.00\);_(&quot;€&quot;* &quot;-&quot;??_);_(@_)"/>
  </numFmts>
  <fonts count="15">
    <font>
      <sz val="8"/>
      <color theme="1"/>
      <name val="Verdana"/>
      <family val="2"/>
    </font>
    <font>
      <sz val="10"/>
      <color theme="1"/>
      <name val="Calibri Light"/>
      <family val="2"/>
      <scheme val="major"/>
    </font>
    <font>
      <b/>
      <sz val="12"/>
      <color theme="1"/>
      <name val="Calibri Light"/>
      <family val="2"/>
      <scheme val="major"/>
    </font>
    <font>
      <b/>
      <i/>
      <sz val="10"/>
      <color theme="1"/>
      <name val="Calibri Light"/>
      <family val="2"/>
      <scheme val="major"/>
    </font>
    <font>
      <sz val="8"/>
      <color indexed="8"/>
      <name val="Verdana"/>
      <family val="2"/>
    </font>
    <font>
      <sz val="11"/>
      <color theme="1"/>
      <name val="Calibri Light"/>
      <family val="2"/>
      <scheme val="major"/>
    </font>
    <font>
      <b/>
      <sz val="11"/>
      <color theme="1"/>
      <name val="Calibri Light"/>
      <family val="2"/>
      <scheme val="major"/>
    </font>
    <font>
      <b/>
      <i/>
      <sz val="11"/>
      <color theme="1"/>
      <name val="Calibri Light"/>
      <family val="2"/>
      <scheme val="major"/>
    </font>
    <font>
      <sz val="10"/>
      <color rgb="FFFF0000"/>
      <name val="Calibri Light"/>
      <family val="2"/>
      <scheme val="major"/>
    </font>
    <font>
      <sz val="9"/>
      <color theme="1"/>
      <name val="Verdana"/>
      <family val="2"/>
    </font>
    <font>
      <sz val="11"/>
      <name val="Calibri Light"/>
      <family val="2"/>
      <scheme val="major"/>
    </font>
    <font>
      <sz val="11"/>
      <color rgb="FF000000"/>
      <name val="Aptos"/>
      <charset val="1"/>
    </font>
    <font>
      <sz val="11"/>
      <color rgb="FF000000"/>
      <name val="Aptos"/>
    </font>
    <font>
      <i/>
      <sz val="11"/>
      <color rgb="FF000000"/>
      <name val="Calibri Light"/>
      <scheme val="major"/>
    </font>
    <font>
      <sz val="10"/>
      <color rgb="FF000000"/>
      <name val="Calibri Light"/>
      <family val="2"/>
    </font>
  </fonts>
  <fills count="5">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
      <patternFill patternType="solid">
        <fgColor theme="0"/>
        <bgColor indexed="64"/>
      </patternFill>
    </fill>
  </fills>
  <borders count="8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medium">
        <color auto="1"/>
      </left>
      <right style="thin">
        <color auto="1"/>
      </right>
      <top style="medium">
        <color auto="1"/>
      </top>
      <bottom style="medium">
        <color auto="1"/>
      </bottom>
      <diagonal/>
    </border>
    <border>
      <left style="thin">
        <color indexed="64"/>
      </left>
      <right style="thin">
        <color indexed="64"/>
      </right>
      <top style="medium">
        <color indexed="64"/>
      </top>
      <bottom style="medium">
        <color indexed="64"/>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indexed="64"/>
      </left>
      <right/>
      <top style="medium">
        <color indexed="64"/>
      </top>
      <bottom style="thin">
        <color indexed="64"/>
      </bottom>
      <diagonal/>
    </border>
    <border>
      <left/>
      <right/>
      <top style="medium">
        <color auto="1"/>
      </top>
      <bottom style="thin">
        <color auto="1"/>
      </bottom>
      <diagonal/>
    </border>
    <border>
      <left style="medium">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auto="1"/>
      </right>
      <top style="thin">
        <color auto="1"/>
      </top>
      <bottom style="medium">
        <color auto="1"/>
      </bottom>
      <diagonal/>
    </border>
    <border>
      <left/>
      <right style="medium">
        <color auto="1"/>
      </right>
      <top style="thin">
        <color auto="1"/>
      </top>
      <bottom style="thin">
        <color auto="1"/>
      </bottom>
      <diagonal/>
    </border>
    <border>
      <left/>
      <right style="medium">
        <color auto="1"/>
      </right>
      <top style="thin">
        <color auto="1"/>
      </top>
      <bottom style="medium">
        <color auto="1"/>
      </bottom>
      <diagonal/>
    </border>
    <border>
      <left style="thin">
        <color auto="1"/>
      </left>
      <right/>
      <top style="medium">
        <color auto="1"/>
      </top>
      <bottom style="thin">
        <color auto="1"/>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right style="medium">
        <color indexed="64"/>
      </right>
      <top style="medium">
        <color indexed="64"/>
      </top>
      <bottom style="thin">
        <color auto="1"/>
      </bottom>
      <diagonal/>
    </border>
    <border>
      <left/>
      <right style="thin">
        <color auto="1"/>
      </right>
      <top style="medium">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diagonal/>
    </border>
    <border>
      <left style="medium">
        <color rgb="FF000000"/>
      </left>
      <right style="thin">
        <color indexed="64"/>
      </right>
      <top style="thin">
        <color indexed="64"/>
      </top>
      <bottom/>
      <diagonal/>
    </border>
    <border>
      <left style="thin">
        <color indexed="64"/>
      </left>
      <right style="medium">
        <color rgb="FF000000"/>
      </right>
      <top style="thin">
        <color indexed="64"/>
      </top>
      <bottom/>
      <diagonal/>
    </border>
    <border>
      <left style="medium">
        <color rgb="FF000000"/>
      </left>
      <right/>
      <top/>
      <bottom style="medium">
        <color rgb="FF000000"/>
      </bottom>
      <diagonal/>
    </border>
    <border>
      <left/>
      <right style="medium">
        <color rgb="FF000000"/>
      </right>
      <top/>
      <bottom style="medium">
        <color rgb="FF000000"/>
      </bottom>
      <diagonal/>
    </border>
    <border>
      <left style="medium">
        <color rgb="FF000000"/>
      </left>
      <right style="thin">
        <color indexed="64"/>
      </right>
      <top/>
      <bottom/>
      <diagonal/>
    </border>
    <border>
      <left/>
      <right/>
      <top style="thin">
        <color rgb="FF000000"/>
      </top>
      <bottom/>
      <diagonal/>
    </border>
    <border>
      <left style="thin">
        <color auto="1"/>
      </left>
      <right style="medium">
        <color auto="1"/>
      </right>
      <top style="medium">
        <color auto="1"/>
      </top>
      <bottom/>
      <diagonal/>
    </border>
    <border>
      <left style="medium">
        <color rgb="FF000000"/>
      </left>
      <right style="thin">
        <color rgb="FF000000"/>
      </right>
      <top style="thin">
        <color rgb="FF000000"/>
      </top>
      <bottom/>
      <diagonal/>
    </border>
    <border>
      <left/>
      <right style="thin">
        <color rgb="FF000000"/>
      </right>
      <top style="thin">
        <color auto="1"/>
      </top>
      <bottom style="thin">
        <color auto="1"/>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thin">
        <color auto="1"/>
      </bottom>
      <diagonal/>
    </border>
    <border>
      <left style="medium">
        <color rgb="FF000000"/>
      </left>
      <right style="thin">
        <color rgb="FF000000"/>
      </right>
      <top style="thin">
        <color auto="1"/>
      </top>
      <bottom style="thin">
        <color auto="1"/>
      </bottom>
      <diagonal/>
    </border>
    <border>
      <left style="medium">
        <color rgb="FF000000"/>
      </left>
      <right/>
      <top style="medium">
        <color rgb="FF000000"/>
      </top>
      <bottom/>
      <diagonal/>
    </border>
    <border>
      <left/>
      <right style="medium">
        <color rgb="FF000000"/>
      </right>
      <top style="medium">
        <color rgb="FF000000"/>
      </top>
      <bottom/>
      <diagonal/>
    </border>
    <border>
      <left/>
      <right style="thin">
        <color rgb="FF000000"/>
      </right>
      <top style="thin">
        <color auto="1"/>
      </top>
      <bottom style="thin">
        <color rgb="FF000000"/>
      </bottom>
      <diagonal/>
    </border>
    <border>
      <left style="medium">
        <color rgb="FF000000"/>
      </left>
      <right/>
      <top/>
      <bottom style="thin">
        <color indexed="64"/>
      </bottom>
      <diagonal/>
    </border>
    <border>
      <left/>
      <right/>
      <top style="medium">
        <color rgb="FF000000"/>
      </top>
      <bottom/>
      <diagonal/>
    </border>
    <border>
      <left style="medium">
        <color rgb="FF000000"/>
      </left>
      <right style="thin">
        <color auto="1"/>
      </right>
      <top style="medium">
        <color rgb="FF000000"/>
      </top>
      <bottom style="thin">
        <color auto="1"/>
      </bottom>
      <diagonal/>
    </border>
    <border>
      <left style="thin">
        <color auto="1"/>
      </left>
      <right style="medium">
        <color rgb="FF000000"/>
      </right>
      <top style="medium">
        <color rgb="FF000000"/>
      </top>
      <bottom style="thin">
        <color auto="1"/>
      </bottom>
      <diagonal/>
    </border>
    <border>
      <left style="medium">
        <color rgb="FF000000"/>
      </left>
      <right/>
      <top/>
      <bottom/>
      <diagonal/>
    </border>
    <border>
      <left/>
      <right style="medium">
        <color rgb="FF000000"/>
      </right>
      <top/>
      <bottom/>
      <diagonal/>
    </border>
    <border>
      <left style="thin">
        <color indexed="64"/>
      </left>
      <right style="thin">
        <color indexed="64"/>
      </right>
      <top/>
      <bottom style="thin">
        <color rgb="FF000000"/>
      </bottom>
      <diagonal/>
    </border>
    <border>
      <left/>
      <right style="medium">
        <color rgb="FF000000"/>
      </right>
      <top style="thin">
        <color indexed="64"/>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indexed="64"/>
      </left>
      <right/>
      <top style="thin">
        <color indexed="64"/>
      </top>
      <bottom style="thin">
        <color rgb="FF000000"/>
      </bottom>
      <diagonal/>
    </border>
    <border>
      <left/>
      <right/>
      <top style="medium">
        <color rgb="FF000000"/>
      </top>
      <bottom style="medium">
        <color rgb="FF000000"/>
      </bottom>
      <diagonal/>
    </border>
    <border>
      <left style="medium">
        <color auto="1"/>
      </left>
      <right style="thin">
        <color auto="1"/>
      </right>
      <top style="thin">
        <color auto="1"/>
      </top>
      <bottom style="medium">
        <color rgb="FF000000"/>
      </bottom>
      <diagonal/>
    </border>
    <border>
      <left style="thin">
        <color indexed="64"/>
      </left>
      <right style="thin">
        <color indexed="64"/>
      </right>
      <top style="thin">
        <color indexed="64"/>
      </top>
      <bottom style="medium">
        <color rgb="FF000000"/>
      </bottom>
      <diagonal/>
    </border>
    <border>
      <left style="thin">
        <color auto="1"/>
      </left>
      <right style="medium">
        <color auto="1"/>
      </right>
      <top style="thin">
        <color auto="1"/>
      </top>
      <bottom style="medium">
        <color rgb="FF000000"/>
      </bottom>
      <diagonal/>
    </border>
  </borders>
  <cellStyleXfs count="2">
    <xf numFmtId="0" fontId="0" fillId="0" borderId="0"/>
    <xf numFmtId="0" fontId="4" fillId="0" borderId="0"/>
  </cellStyleXfs>
  <cellXfs count="201">
    <xf numFmtId="0" fontId="0" fillId="0" borderId="0" xfId="0"/>
    <xf numFmtId="0" fontId="1" fillId="0" borderId="1" xfId="0" applyFont="1" applyBorder="1"/>
    <xf numFmtId="0" fontId="1" fillId="0" borderId="2" xfId="0" applyFont="1" applyBorder="1"/>
    <xf numFmtId="0" fontId="1" fillId="0" borderId="3" xfId="0" applyFont="1" applyBorder="1"/>
    <xf numFmtId="0" fontId="1" fillId="0" borderId="0" xfId="0" applyFont="1"/>
    <xf numFmtId="0" fontId="1" fillId="0" borderId="4" xfId="0" applyFont="1" applyBorder="1"/>
    <xf numFmtId="0" fontId="1" fillId="0" borderId="5" xfId="0" applyFont="1" applyBorder="1"/>
    <xf numFmtId="0" fontId="1" fillId="0" borderId="6" xfId="0" applyFont="1" applyBorder="1"/>
    <xf numFmtId="0" fontId="1" fillId="0" borderId="7" xfId="0" applyFont="1" applyBorder="1"/>
    <xf numFmtId="0" fontId="1" fillId="0" borderId="8" xfId="0" applyFont="1" applyBorder="1"/>
    <xf numFmtId="0" fontId="2" fillId="0" borderId="0" xfId="0" applyFont="1"/>
    <xf numFmtId="0" fontId="3" fillId="0" borderId="9" xfId="0" applyFont="1" applyBorder="1"/>
    <xf numFmtId="0" fontId="3" fillId="0" borderId="10" xfId="0" applyFont="1" applyBorder="1"/>
    <xf numFmtId="0" fontId="3" fillId="0" borderId="11" xfId="0" applyFont="1" applyBorder="1"/>
    <xf numFmtId="0" fontId="3" fillId="0" borderId="12" xfId="0" applyFont="1" applyBorder="1"/>
    <xf numFmtId="0" fontId="3" fillId="0" borderId="13" xfId="0" applyFont="1" applyBorder="1"/>
    <xf numFmtId="0" fontId="1" fillId="0" borderId="14" xfId="0" applyFont="1" applyBorder="1"/>
    <xf numFmtId="0" fontId="1" fillId="0" borderId="15" xfId="0" applyFont="1" applyBorder="1"/>
    <xf numFmtId="9" fontId="1" fillId="0" borderId="15" xfId="0" applyNumberFormat="1" applyFont="1" applyBorder="1"/>
    <xf numFmtId="10" fontId="1" fillId="0" borderId="15" xfId="0" applyNumberFormat="1" applyFont="1" applyBorder="1"/>
    <xf numFmtId="2" fontId="1" fillId="0" borderId="16" xfId="0" applyNumberFormat="1" applyFont="1" applyBorder="1"/>
    <xf numFmtId="0" fontId="1" fillId="0" borderId="18" xfId="0" applyFont="1" applyBorder="1"/>
    <xf numFmtId="0" fontId="1" fillId="0" borderId="17" xfId="0" applyFont="1" applyBorder="1"/>
    <xf numFmtId="0" fontId="1" fillId="0" borderId="18" xfId="0" applyFont="1" applyBorder="1" applyAlignment="1">
      <alignment horizontal="right"/>
    </xf>
    <xf numFmtId="2" fontId="1" fillId="0" borderId="19" xfId="0" applyNumberFormat="1" applyFont="1" applyBorder="1"/>
    <xf numFmtId="0" fontId="2" fillId="0" borderId="0" xfId="0" applyFont="1" applyAlignment="1">
      <alignment horizontal="center" vertical="center"/>
    </xf>
    <xf numFmtId="0" fontId="1" fillId="0" borderId="0" xfId="0" applyFont="1" applyAlignment="1">
      <alignment horizontal="center" vertical="center"/>
    </xf>
    <xf numFmtId="2" fontId="1" fillId="0" borderId="0" xfId="0" applyNumberFormat="1" applyFont="1" applyAlignment="1">
      <alignment horizontal="center" vertical="center"/>
    </xf>
    <xf numFmtId="0" fontId="1" fillId="0" borderId="0" xfId="0" applyFont="1" applyAlignment="1">
      <alignment horizontal="right"/>
    </xf>
    <xf numFmtId="2" fontId="1" fillId="0" borderId="0" xfId="0" applyNumberFormat="1" applyFont="1"/>
    <xf numFmtId="0" fontId="1" fillId="0" borderId="16" xfId="0" applyFont="1" applyBorder="1"/>
    <xf numFmtId="0" fontId="1" fillId="0" borderId="23" xfId="0" applyFont="1" applyBorder="1"/>
    <xf numFmtId="0" fontId="1" fillId="0" borderId="24" xfId="0" applyFont="1" applyBorder="1"/>
    <xf numFmtId="0" fontId="1" fillId="0" borderId="25" xfId="0" applyFont="1" applyBorder="1"/>
    <xf numFmtId="0" fontId="1" fillId="0" borderId="26" xfId="0" applyFont="1" applyBorder="1"/>
    <xf numFmtId="0" fontId="1" fillId="0" borderId="27" xfId="0" applyFont="1" applyBorder="1"/>
    <xf numFmtId="0" fontId="1" fillId="0" borderId="28" xfId="0" applyFont="1" applyBorder="1"/>
    <xf numFmtId="0" fontId="1" fillId="0" borderId="29" xfId="0" applyFont="1" applyBorder="1"/>
    <xf numFmtId="0" fontId="1" fillId="0" borderId="30" xfId="0" applyFont="1" applyBorder="1"/>
    <xf numFmtId="0" fontId="3" fillId="0" borderId="20" xfId="0" applyFont="1" applyBorder="1" applyAlignment="1">
      <alignment horizontal="left"/>
    </xf>
    <xf numFmtId="0" fontId="3" fillId="0" borderId="21" xfId="0" applyFont="1" applyBorder="1" applyAlignment="1">
      <alignment horizontal="left"/>
    </xf>
    <xf numFmtId="2" fontId="1" fillId="0" borderId="15" xfId="0" applyNumberFormat="1" applyFont="1" applyBorder="1"/>
    <xf numFmtId="0" fontId="1" fillId="0" borderId="31" xfId="0" applyFont="1" applyBorder="1"/>
    <xf numFmtId="0" fontId="1" fillId="0" borderId="32" xfId="0" applyFont="1" applyBorder="1"/>
    <xf numFmtId="164" fontId="1" fillId="0" borderId="16" xfId="0" applyNumberFormat="1" applyFont="1" applyBorder="1"/>
    <xf numFmtId="0" fontId="1" fillId="0" borderId="33" xfId="0" applyFont="1" applyBorder="1"/>
    <xf numFmtId="0" fontId="5" fillId="0" borderId="0" xfId="0" applyFont="1"/>
    <xf numFmtId="0" fontId="5" fillId="0" borderId="0" xfId="0" applyFont="1" applyAlignment="1">
      <alignment vertical="center"/>
    </xf>
    <xf numFmtId="0" fontId="5" fillId="0" borderId="0" xfId="0" applyFont="1" applyAlignment="1">
      <alignment horizontal="left" vertical="top"/>
    </xf>
    <xf numFmtId="0" fontId="5" fillId="0" borderId="0" xfId="0" applyFont="1" applyAlignment="1">
      <alignment horizontal="left" vertical="top" wrapText="1"/>
    </xf>
    <xf numFmtId="0" fontId="5" fillId="0" borderId="15" xfId="0" applyFont="1" applyBorder="1" applyAlignment="1">
      <alignment horizontal="left" vertical="top"/>
    </xf>
    <xf numFmtId="0" fontId="5" fillId="0" borderId="15" xfId="0" applyFont="1" applyBorder="1" applyAlignment="1">
      <alignment horizontal="left" vertical="top" wrapText="1"/>
    </xf>
    <xf numFmtId="0" fontId="5" fillId="2" borderId="0" xfId="0" applyFont="1" applyFill="1" applyAlignment="1">
      <alignment vertical="center"/>
    </xf>
    <xf numFmtId="0" fontId="7" fillId="0" borderId="0" xfId="0" applyFont="1" applyAlignment="1">
      <alignment vertical="center"/>
    </xf>
    <xf numFmtId="0" fontId="7" fillId="0" borderId="34" xfId="0" applyFont="1" applyBorder="1" applyAlignment="1">
      <alignment horizontal="left" vertical="center"/>
    </xf>
    <xf numFmtId="0" fontId="7" fillId="0" borderId="34" xfId="0" applyFont="1" applyBorder="1" applyAlignment="1">
      <alignment horizontal="left" vertical="center" wrapText="1"/>
    </xf>
    <xf numFmtId="0" fontId="6" fillId="2" borderId="35" xfId="0" applyFont="1" applyFill="1" applyBorder="1" applyAlignment="1">
      <alignment horizontal="left" vertical="center"/>
    </xf>
    <xf numFmtId="0" fontId="5" fillId="2" borderId="36" xfId="0" applyFont="1" applyFill="1" applyBorder="1" applyAlignment="1">
      <alignment horizontal="left" vertical="center" wrapText="1"/>
    </xf>
    <xf numFmtId="0" fontId="5" fillId="2" borderId="36" xfId="0" applyFont="1" applyFill="1" applyBorder="1" applyAlignment="1">
      <alignment horizontal="left" vertical="center"/>
    </xf>
    <xf numFmtId="0" fontId="5" fillId="2" borderId="37" xfId="0" applyFont="1" applyFill="1" applyBorder="1" applyAlignment="1">
      <alignment horizontal="left" vertical="center"/>
    </xf>
    <xf numFmtId="0" fontId="1" fillId="0" borderId="14" xfId="0" applyFont="1" applyBorder="1" applyAlignment="1">
      <alignment horizontal="left"/>
    </xf>
    <xf numFmtId="0" fontId="1" fillId="0" borderId="15" xfId="0" applyFont="1" applyBorder="1" applyAlignment="1">
      <alignment horizontal="left"/>
    </xf>
    <xf numFmtId="0" fontId="1" fillId="0" borderId="13" xfId="0" applyFont="1" applyBorder="1"/>
    <xf numFmtId="0" fontId="5" fillId="3" borderId="0" xfId="0" applyFont="1" applyFill="1" applyAlignment="1">
      <alignment horizontal="left" vertical="top"/>
    </xf>
    <xf numFmtId="0" fontId="9" fillId="0" borderId="0" xfId="0" applyFont="1"/>
    <xf numFmtId="0" fontId="1" fillId="0" borderId="41" xfId="0" applyFont="1" applyBorder="1"/>
    <xf numFmtId="0" fontId="1" fillId="0" borderId="11" xfId="0" applyFont="1" applyBorder="1"/>
    <xf numFmtId="0" fontId="1" fillId="0" borderId="19" xfId="0" applyFont="1" applyBorder="1"/>
    <xf numFmtId="0" fontId="1" fillId="0" borderId="46" xfId="0" applyFont="1" applyBorder="1"/>
    <xf numFmtId="0" fontId="1" fillId="0" borderId="3" xfId="0" applyFont="1" applyBorder="1" applyAlignment="1">
      <alignment horizontal="left"/>
    </xf>
    <xf numFmtId="0" fontId="1" fillId="0" borderId="1" xfId="0" applyFont="1" applyBorder="1" applyAlignment="1">
      <alignment horizontal="right"/>
    </xf>
    <xf numFmtId="0" fontId="5" fillId="0" borderId="4" xfId="0" applyFont="1" applyBorder="1" applyAlignment="1">
      <alignment horizontal="left" vertical="top" wrapText="1"/>
    </xf>
    <xf numFmtId="0" fontId="5" fillId="0" borderId="47" xfId="0" applyFont="1" applyBorder="1" applyAlignment="1">
      <alignment vertical="top" wrapText="1"/>
    </xf>
    <xf numFmtId="0" fontId="5" fillId="0" borderId="48" xfId="0" applyFont="1" applyBorder="1" applyAlignment="1">
      <alignment vertical="top" wrapText="1"/>
    </xf>
    <xf numFmtId="0" fontId="5" fillId="0" borderId="34" xfId="0" applyFont="1" applyBorder="1" applyAlignment="1">
      <alignment vertical="top" wrapText="1"/>
    </xf>
    <xf numFmtId="0" fontId="5" fillId="0" borderId="34" xfId="0" applyFont="1" applyBorder="1" applyAlignment="1">
      <alignment horizontal="left" vertical="top"/>
    </xf>
    <xf numFmtId="0" fontId="5" fillId="0" borderId="15" xfId="0" applyFont="1" applyBorder="1" applyAlignment="1">
      <alignment vertical="top" wrapText="1"/>
    </xf>
    <xf numFmtId="0" fontId="5" fillId="0" borderId="4" xfId="0" applyFont="1" applyBorder="1" applyAlignment="1">
      <alignment horizontal="left" vertical="top"/>
    </xf>
    <xf numFmtId="0" fontId="5" fillId="0" borderId="6" xfId="0" applyFont="1" applyBorder="1" applyAlignment="1">
      <alignment horizontal="left" vertical="top"/>
    </xf>
    <xf numFmtId="0" fontId="5" fillId="0" borderId="34" xfId="0" applyFont="1" applyBorder="1" applyAlignment="1">
      <alignment horizontal="left" vertical="top" wrapText="1"/>
    </xf>
    <xf numFmtId="0" fontId="10" fillId="0" borderId="15" xfId="0" applyFont="1" applyBorder="1" applyAlignment="1">
      <alignment horizontal="left" vertical="top"/>
    </xf>
    <xf numFmtId="0" fontId="5" fillId="0" borderId="15" xfId="0" applyFont="1" applyBorder="1" applyAlignment="1">
      <alignment vertical="center" wrapText="1"/>
    </xf>
    <xf numFmtId="0" fontId="13" fillId="0" borderId="15" xfId="0" applyFont="1" applyBorder="1" applyAlignment="1">
      <alignment vertical="center" wrapText="1"/>
    </xf>
    <xf numFmtId="0" fontId="13" fillId="0" borderId="0" xfId="0" applyFont="1" applyAlignment="1">
      <alignment vertical="center" wrapText="1"/>
    </xf>
    <xf numFmtId="0" fontId="1" fillId="0" borderId="51" xfId="0" applyFont="1" applyBorder="1"/>
    <xf numFmtId="0" fontId="1" fillId="0" borderId="52" xfId="0" applyFont="1" applyBorder="1"/>
    <xf numFmtId="0" fontId="1" fillId="0" borderId="55" xfId="0" applyFont="1" applyBorder="1"/>
    <xf numFmtId="0" fontId="3" fillId="0" borderId="57" xfId="0" applyFont="1" applyBorder="1"/>
    <xf numFmtId="0" fontId="1" fillId="0" borderId="56" xfId="0" applyFont="1" applyBorder="1"/>
    <xf numFmtId="0" fontId="1" fillId="0" borderId="58" xfId="0" applyFont="1" applyBorder="1"/>
    <xf numFmtId="0" fontId="1" fillId="0" borderId="60" xfId="0" applyFont="1" applyBorder="1"/>
    <xf numFmtId="0" fontId="1" fillId="0" borderId="49" xfId="0" applyFont="1" applyBorder="1"/>
    <xf numFmtId="0" fontId="1" fillId="0" borderId="66" xfId="0" applyFont="1" applyBorder="1"/>
    <xf numFmtId="0" fontId="1" fillId="0" borderId="63" xfId="0" applyFont="1" applyBorder="1"/>
    <xf numFmtId="0" fontId="1" fillId="0" borderId="67" xfId="0" applyFont="1" applyBorder="1"/>
    <xf numFmtId="0" fontId="1" fillId="0" borderId="68" xfId="0" applyFont="1" applyBorder="1"/>
    <xf numFmtId="0" fontId="1" fillId="0" borderId="69" xfId="0" applyFont="1" applyBorder="1"/>
    <xf numFmtId="0" fontId="1" fillId="4" borderId="63" xfId="0" applyFont="1" applyFill="1" applyBorder="1"/>
    <xf numFmtId="0" fontId="1" fillId="4" borderId="64" xfId="0" applyFont="1" applyFill="1" applyBorder="1"/>
    <xf numFmtId="0" fontId="1" fillId="4" borderId="70" xfId="0" applyFont="1" applyFill="1" applyBorder="1"/>
    <xf numFmtId="0" fontId="1" fillId="4" borderId="71" xfId="0" applyFont="1" applyFill="1" applyBorder="1"/>
    <xf numFmtId="0" fontId="1" fillId="4" borderId="53" xfId="0" applyFont="1" applyFill="1" applyBorder="1"/>
    <xf numFmtId="0" fontId="1" fillId="4" borderId="54" xfId="0" applyFont="1" applyFill="1" applyBorder="1"/>
    <xf numFmtId="0" fontId="1" fillId="4" borderId="63" xfId="0" applyFont="1" applyFill="1" applyBorder="1" applyAlignment="1">
      <alignment horizontal="left"/>
    </xf>
    <xf numFmtId="0" fontId="1" fillId="4" borderId="64" xfId="0" applyFont="1" applyFill="1" applyBorder="1" applyAlignment="1">
      <alignment horizontal="right"/>
    </xf>
    <xf numFmtId="0" fontId="1" fillId="0" borderId="70" xfId="0" applyFont="1" applyBorder="1"/>
    <xf numFmtId="0" fontId="1" fillId="4" borderId="71" xfId="0" applyFont="1" applyFill="1" applyBorder="1" applyAlignment="1">
      <alignment horizontal="right"/>
    </xf>
    <xf numFmtId="0" fontId="1" fillId="4" borderId="70" xfId="0" applyFont="1" applyFill="1" applyBorder="1" applyAlignment="1">
      <alignment horizontal="left"/>
    </xf>
    <xf numFmtId="0" fontId="1" fillId="4" borderId="53" xfId="0" applyFont="1" applyFill="1" applyBorder="1" applyAlignment="1">
      <alignment horizontal="left"/>
    </xf>
    <xf numFmtId="0" fontId="1" fillId="4" borderId="54" xfId="0" applyFont="1" applyFill="1" applyBorder="1" applyAlignment="1">
      <alignment horizontal="right"/>
    </xf>
    <xf numFmtId="0" fontId="1" fillId="0" borderId="51" xfId="0" applyFont="1" applyBorder="1" applyAlignment="1">
      <alignment horizontal="left"/>
    </xf>
    <xf numFmtId="0" fontId="12" fillId="0" borderId="15" xfId="0" applyFont="1" applyBorder="1" applyAlignment="1">
      <alignment horizontal="left" vertical="top" wrapText="1"/>
    </xf>
    <xf numFmtId="0" fontId="11" fillId="0" borderId="0" xfId="0" applyFont="1" applyAlignment="1">
      <alignment wrapText="1"/>
    </xf>
    <xf numFmtId="0" fontId="5" fillId="0" borderId="50" xfId="0" applyFont="1" applyBorder="1" applyAlignment="1">
      <alignment horizontal="left" vertical="top"/>
    </xf>
    <xf numFmtId="0" fontId="5" fillId="0" borderId="72" xfId="0" applyFont="1" applyBorder="1" applyAlignment="1">
      <alignment horizontal="left" vertical="top"/>
    </xf>
    <xf numFmtId="0" fontId="5" fillId="0" borderId="72" xfId="0" applyFont="1" applyBorder="1" applyAlignment="1">
      <alignment horizontal="left" vertical="top" wrapText="1"/>
    </xf>
    <xf numFmtId="0" fontId="1" fillId="0" borderId="73" xfId="0" applyFont="1" applyBorder="1"/>
    <xf numFmtId="0" fontId="1" fillId="4" borderId="74" xfId="0" applyFont="1" applyFill="1" applyBorder="1"/>
    <xf numFmtId="0" fontId="1" fillId="4" borderId="75" xfId="0" applyFont="1" applyFill="1" applyBorder="1"/>
    <xf numFmtId="0" fontId="3" fillId="0" borderId="11" xfId="0" applyFont="1" applyBorder="1" applyAlignment="1">
      <alignment horizontal="left"/>
    </xf>
    <xf numFmtId="0" fontId="3" fillId="0" borderId="12" xfId="0" applyFont="1" applyBorder="1" applyAlignment="1">
      <alignment horizontal="left"/>
    </xf>
    <xf numFmtId="0" fontId="1" fillId="0" borderId="14" xfId="0" applyFont="1" applyBorder="1" applyAlignment="1">
      <alignment horizontal="left"/>
    </xf>
    <xf numFmtId="0" fontId="1" fillId="0" borderId="15" xfId="0" applyFont="1" applyBorder="1" applyAlignment="1">
      <alignment horizontal="left"/>
    </xf>
    <xf numFmtId="0" fontId="1" fillId="0" borderId="22" xfId="0" applyFont="1" applyBorder="1" applyAlignment="1">
      <alignment horizontal="left"/>
    </xf>
    <xf numFmtId="0" fontId="1" fillId="0" borderId="6" xfId="0" applyFont="1" applyBorder="1" applyAlignment="1">
      <alignment horizontal="left"/>
    </xf>
    <xf numFmtId="0" fontId="1" fillId="0" borderId="31" xfId="0" applyFont="1" applyBorder="1" applyAlignment="1">
      <alignment horizontal="right"/>
    </xf>
    <xf numFmtId="0" fontId="1" fillId="0" borderId="32" xfId="0" applyFont="1" applyBorder="1" applyAlignment="1">
      <alignment horizontal="right"/>
    </xf>
    <xf numFmtId="0" fontId="1" fillId="0" borderId="38" xfId="0" applyFont="1" applyBorder="1" applyAlignment="1">
      <alignment horizontal="right"/>
    </xf>
    <xf numFmtId="0" fontId="1" fillId="0" borderId="23" xfId="0" applyFont="1" applyBorder="1" applyAlignment="1">
      <alignment horizontal="center"/>
    </xf>
    <xf numFmtId="0" fontId="1" fillId="0" borderId="25" xfId="0" applyFont="1" applyBorder="1" applyAlignment="1">
      <alignment horizontal="center"/>
    </xf>
    <xf numFmtId="0" fontId="1" fillId="0" borderId="28" xfId="0" applyFont="1" applyBorder="1" applyAlignment="1">
      <alignment horizontal="center"/>
    </xf>
    <xf numFmtId="0" fontId="1" fillId="0" borderId="30" xfId="0" applyFont="1" applyBorder="1" applyAlignment="1">
      <alignment horizontal="center"/>
    </xf>
    <xf numFmtId="0" fontId="1" fillId="0" borderId="14" xfId="0" applyFont="1" applyBorder="1" applyAlignment="1">
      <alignment horizontal="center"/>
    </xf>
    <xf numFmtId="0" fontId="1" fillId="0" borderId="15" xfId="0" applyFont="1" applyBorder="1" applyAlignment="1">
      <alignment horizontal="center"/>
    </xf>
    <xf numFmtId="0" fontId="1" fillId="0" borderId="16" xfId="0" applyFont="1" applyBorder="1" applyAlignment="1">
      <alignment horizontal="center"/>
    </xf>
    <xf numFmtId="0" fontId="1" fillId="0" borderId="16" xfId="0" applyFont="1" applyBorder="1" applyAlignment="1">
      <alignment horizontal="left"/>
    </xf>
    <xf numFmtId="0" fontId="3" fillId="0" borderId="13" xfId="0" applyFont="1" applyBorder="1" applyAlignment="1">
      <alignment horizontal="left"/>
    </xf>
    <xf numFmtId="0" fontId="1" fillId="0" borderId="5" xfId="0" applyFont="1" applyBorder="1" applyAlignment="1">
      <alignment horizontal="left"/>
    </xf>
    <xf numFmtId="0" fontId="1" fillId="0" borderId="17" xfId="0" applyFont="1" applyBorder="1" applyAlignment="1">
      <alignment horizontal="right"/>
    </xf>
    <xf numFmtId="0" fontId="1" fillId="0" borderId="18" xfId="0" applyFont="1" applyBorder="1" applyAlignment="1">
      <alignment horizontal="right"/>
    </xf>
    <xf numFmtId="2" fontId="1" fillId="0" borderId="45" xfId="0" applyNumberFormat="1" applyFont="1" applyBorder="1" applyAlignment="1">
      <alignment horizontal="center" vertical="center"/>
    </xf>
    <xf numFmtId="2" fontId="1" fillId="0" borderId="39" xfId="0" applyNumberFormat="1" applyFont="1" applyBorder="1" applyAlignment="1">
      <alignment horizontal="center" vertical="center"/>
    </xf>
    <xf numFmtId="2" fontId="1" fillId="0" borderId="40" xfId="0" applyNumberFormat="1" applyFont="1" applyBorder="1" applyAlignment="1">
      <alignment horizontal="center" vertical="center"/>
    </xf>
    <xf numFmtId="0" fontId="2" fillId="0" borderId="0" xfId="0" applyFont="1" applyAlignment="1">
      <alignment horizontal="left"/>
    </xf>
    <xf numFmtId="2" fontId="1" fillId="0" borderId="43" xfId="0" applyNumberFormat="1" applyFont="1" applyBorder="1" applyAlignment="1">
      <alignment horizontal="center" vertical="center"/>
    </xf>
    <xf numFmtId="2" fontId="1" fillId="0" borderId="44" xfId="0" applyNumberFormat="1" applyFont="1" applyBorder="1" applyAlignment="1">
      <alignment horizontal="center" vertical="center"/>
    </xf>
    <xf numFmtId="2" fontId="1" fillId="0" borderId="42" xfId="0" applyNumberFormat="1" applyFont="1" applyBorder="1" applyAlignment="1">
      <alignment horizontal="center" vertical="center"/>
    </xf>
    <xf numFmtId="0" fontId="2" fillId="0" borderId="26" xfId="0" applyFont="1" applyBorder="1" applyAlignment="1">
      <alignment horizontal="center" vertical="center" wrapText="1"/>
    </xf>
    <xf numFmtId="0" fontId="2" fillId="0" borderId="0" xfId="0" applyFont="1" applyAlignment="1">
      <alignment horizontal="center" vertical="center" wrapText="1"/>
    </xf>
    <xf numFmtId="0" fontId="2" fillId="0" borderId="28" xfId="0" applyFont="1" applyBorder="1" applyAlignment="1">
      <alignment horizontal="center" vertical="center" wrapText="1"/>
    </xf>
    <xf numFmtId="0" fontId="2" fillId="0" borderId="29" xfId="0" applyFont="1" applyBorder="1" applyAlignment="1">
      <alignment horizontal="center" vertical="center" wrapText="1"/>
    </xf>
    <xf numFmtId="0" fontId="1" fillId="0" borderId="17" xfId="0" applyFont="1" applyBorder="1" applyAlignment="1">
      <alignment horizontal="left"/>
    </xf>
    <xf numFmtId="0" fontId="1" fillId="0" borderId="18" xfId="0" applyFont="1" applyBorder="1" applyAlignment="1">
      <alignment horizontal="left"/>
    </xf>
    <xf numFmtId="0" fontId="1" fillId="0" borderId="19" xfId="0" applyFont="1" applyBorder="1" applyAlignment="1">
      <alignment horizontal="left"/>
    </xf>
    <xf numFmtId="0" fontId="2" fillId="0" borderId="23" xfId="0" applyFont="1" applyBorder="1" applyAlignment="1">
      <alignment horizontal="center" vertical="center"/>
    </xf>
    <xf numFmtId="0" fontId="2" fillId="0" borderId="25" xfId="0" applyFont="1" applyBorder="1" applyAlignment="1">
      <alignment horizontal="center" vertical="center"/>
    </xf>
    <xf numFmtId="0" fontId="2" fillId="0" borderId="26" xfId="0" applyFont="1" applyBorder="1" applyAlignment="1">
      <alignment horizontal="center" vertical="center"/>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2" fillId="0" borderId="30" xfId="0" applyFont="1" applyBorder="1" applyAlignment="1">
      <alignment horizontal="center" vertical="center"/>
    </xf>
    <xf numFmtId="2" fontId="1" fillId="0" borderId="61" xfId="0" applyNumberFormat="1" applyFont="1" applyBorder="1" applyAlignment="1">
      <alignment horizontal="center" vertical="center"/>
    </xf>
    <xf numFmtId="2" fontId="1" fillId="0" borderId="62" xfId="0" applyNumberFormat="1" applyFont="1" applyBorder="1" applyAlignment="1">
      <alignment horizontal="center" vertical="center"/>
    </xf>
    <xf numFmtId="2" fontId="1" fillId="0" borderId="59" xfId="0" applyNumberFormat="1" applyFont="1" applyBorder="1" applyAlignment="1">
      <alignment horizontal="center" vertical="center"/>
    </xf>
    <xf numFmtId="2" fontId="1" fillId="0" borderId="65" xfId="0" applyNumberFormat="1" applyFont="1" applyBorder="1" applyAlignment="1">
      <alignment horizontal="center" vertical="center"/>
    </xf>
    <xf numFmtId="0" fontId="2" fillId="0" borderId="24" xfId="0" applyFont="1" applyBorder="1" applyAlignment="1">
      <alignment horizontal="center" vertical="center"/>
    </xf>
    <xf numFmtId="0" fontId="2" fillId="0" borderId="0" xfId="0" applyFont="1" applyAlignment="1">
      <alignment horizontal="center" vertical="center"/>
    </xf>
    <xf numFmtId="0" fontId="2" fillId="0" borderId="29" xfId="0" applyFont="1" applyBorder="1" applyAlignment="1">
      <alignment horizontal="center" vertical="center"/>
    </xf>
    <xf numFmtId="0" fontId="2" fillId="0" borderId="23"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30" xfId="0" applyFont="1" applyBorder="1" applyAlignment="1">
      <alignment horizontal="center" vertical="center" wrapText="1"/>
    </xf>
    <xf numFmtId="0" fontId="5" fillId="0" borderId="4" xfId="0" applyFont="1" applyBorder="1" applyAlignment="1">
      <alignment horizontal="left" vertical="top" wrapText="1"/>
    </xf>
    <xf numFmtId="0" fontId="5" fillId="0" borderId="6" xfId="0" applyFont="1" applyBorder="1" applyAlignment="1">
      <alignment horizontal="left" vertical="top" wrapText="1"/>
    </xf>
    <xf numFmtId="0" fontId="5" fillId="0" borderId="2" xfId="0" applyFont="1" applyBorder="1" applyAlignment="1">
      <alignment horizontal="left" vertical="top" wrapText="1"/>
    </xf>
    <xf numFmtId="0" fontId="5" fillId="0" borderId="3" xfId="0" applyFont="1" applyBorder="1" applyAlignment="1">
      <alignment horizontal="left" vertical="top" wrapText="1"/>
    </xf>
    <xf numFmtId="0" fontId="5" fillId="0" borderId="5" xfId="0" applyFont="1" applyBorder="1" applyAlignment="1">
      <alignment horizontal="left" vertical="top" wrapText="1"/>
    </xf>
    <xf numFmtId="0" fontId="5" fillId="0" borderId="4" xfId="0" applyFont="1" applyBorder="1" applyAlignment="1">
      <alignment vertical="top" wrapText="1"/>
    </xf>
    <xf numFmtId="0" fontId="5" fillId="0" borderId="5" xfId="0" applyFont="1" applyBorder="1" applyAlignment="1">
      <alignment vertical="top" wrapText="1"/>
    </xf>
    <xf numFmtId="0" fontId="5" fillId="0" borderId="6" xfId="0" applyFont="1" applyBorder="1" applyAlignment="1">
      <alignment vertical="top" wrapText="1"/>
    </xf>
    <xf numFmtId="0" fontId="5" fillId="0" borderId="1" xfId="0" applyFont="1" applyBorder="1" applyAlignment="1">
      <alignment horizontal="left" vertical="top" wrapText="1"/>
    </xf>
    <xf numFmtId="0" fontId="1" fillId="0" borderId="0" xfId="0" applyFont="1" applyBorder="1" applyAlignment="1"/>
    <xf numFmtId="0" fontId="5" fillId="0" borderId="1" xfId="0" applyFont="1" applyBorder="1" applyAlignment="1">
      <alignment horizontal="left" vertical="top" wrapText="1"/>
    </xf>
    <xf numFmtId="0" fontId="5" fillId="0" borderId="34" xfId="0" applyFont="1" applyFill="1" applyBorder="1" applyAlignment="1">
      <alignment horizontal="left" vertical="top"/>
    </xf>
    <xf numFmtId="0" fontId="5" fillId="0" borderId="34" xfId="0" applyFont="1" applyFill="1" applyBorder="1" applyAlignment="1">
      <alignment horizontal="left" vertical="top" wrapText="1"/>
    </xf>
    <xf numFmtId="0" fontId="5" fillId="0" borderId="76" xfId="0" applyFont="1" applyBorder="1" applyAlignment="1">
      <alignment horizontal="left" vertical="top" wrapText="1"/>
    </xf>
    <xf numFmtId="2" fontId="1" fillId="0" borderId="16" xfId="0" applyNumberFormat="1" applyFont="1" applyFill="1" applyBorder="1"/>
    <xf numFmtId="2" fontId="1" fillId="0" borderId="19" xfId="0" applyNumberFormat="1" applyFont="1" applyFill="1" applyBorder="1"/>
    <xf numFmtId="0" fontId="14" fillId="0" borderId="74" xfId="0" applyFont="1" applyFill="1" applyBorder="1" applyAlignment="1">
      <alignment horizontal="left"/>
    </xf>
    <xf numFmtId="0" fontId="14" fillId="0" borderId="77" xfId="0" applyFont="1" applyFill="1" applyBorder="1" applyAlignment="1">
      <alignment horizontal="left"/>
    </xf>
    <xf numFmtId="0" fontId="14" fillId="0" borderId="75" xfId="0" applyFont="1" applyFill="1" applyBorder="1" applyAlignment="1">
      <alignment horizontal="left"/>
    </xf>
    <xf numFmtId="0" fontId="1" fillId="0" borderId="0" xfId="0" applyFont="1" applyBorder="1"/>
    <xf numFmtId="164" fontId="8" fillId="0" borderId="0" xfId="0" applyNumberFormat="1" applyFont="1" applyBorder="1"/>
    <xf numFmtId="0" fontId="1" fillId="0" borderId="78" xfId="0" applyFont="1" applyBorder="1"/>
    <xf numFmtId="0" fontId="1" fillId="0" borderId="79" xfId="0" applyFont="1" applyBorder="1"/>
    <xf numFmtId="164" fontId="8" fillId="0" borderId="80" xfId="0" applyNumberFormat="1" applyFont="1" applyBorder="1"/>
    <xf numFmtId="0" fontId="1" fillId="0" borderId="23" xfId="0" applyFont="1" applyBorder="1" applyAlignment="1"/>
    <xf numFmtId="0" fontId="0" fillId="0" borderId="25" xfId="0" applyBorder="1" applyAlignment="1"/>
    <xf numFmtId="0" fontId="0" fillId="0" borderId="26" xfId="0" applyBorder="1" applyAlignment="1"/>
    <xf numFmtId="0" fontId="0" fillId="0" borderId="27" xfId="0" applyBorder="1" applyAlignment="1"/>
    <xf numFmtId="0" fontId="0" fillId="0" borderId="28" xfId="0" applyBorder="1" applyAlignment="1"/>
    <xf numFmtId="0" fontId="0" fillId="0" borderId="30" xfId="0" applyBorder="1" applyAlignment="1"/>
  </cellXfs>
  <cellStyles count="2">
    <cellStyle name="Standaard" xfId="0" builtinId="0"/>
    <cellStyle name="Standaard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ccx\AppData\local\Microsoft\Windows\Temporary%20Internet%20Files\Content.Outlook\K1R83PHZ\Weekly%20Risk%20Report_dB%20Audiovisueel%20Uitvoeringsfase%2023-01-14.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ject Overzicht"/>
      <sheetName val="Communicatielijst"/>
      <sheetName val="Ongewenste gebeurtenissen"/>
      <sheetName val="Prijs &amp; Planning"/>
      <sheetName val="Rapport"/>
      <sheetName val="Risico Mitigatie Plan"/>
      <sheetName val="Risico andere partijen"/>
      <sheetName val="Risico's"/>
      <sheetName val="KPI"/>
      <sheetName val="bijlage KPI"/>
      <sheetName val="Storingen"/>
      <sheetName val="Validatie"/>
      <sheetName val="Risicodossier"/>
      <sheetName val="R.Type"/>
      <sheetName val="Import 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P64"/>
  <sheetViews>
    <sheetView tabSelected="1" topLeftCell="A28" zoomScaleNormal="100" workbookViewId="0">
      <selection activeCell="Q8" sqref="Q8:Q10"/>
    </sheetView>
  </sheetViews>
  <sheetFormatPr defaultColWidth="9.140625" defaultRowHeight="13.9"/>
  <cols>
    <col min="1" max="4" width="13.28515625" style="4" customWidth="1"/>
    <col min="5" max="5" width="16.5703125" style="4" bestFit="1" customWidth="1"/>
    <col min="6" max="6" width="5.7109375" style="4" customWidth="1"/>
    <col min="7" max="7" width="18.7109375" style="4" customWidth="1"/>
    <col min="8" max="8" width="21.42578125" style="4" bestFit="1" customWidth="1"/>
    <col min="9" max="9" width="8.85546875" style="4" customWidth="1"/>
    <col min="10" max="11" width="16.5703125" style="4" bestFit="1" customWidth="1"/>
    <col min="12" max="12" width="9.140625" style="4"/>
    <col min="13" max="16" width="9" customWidth="1"/>
    <col min="17" max="16384" width="9.140625" style="4"/>
  </cols>
  <sheetData>
    <row r="1" spans="1:11" ht="16.5" customHeight="1">
      <c r="A1" s="187" t="s">
        <v>0</v>
      </c>
      <c r="B1" s="188"/>
      <c r="C1" s="188"/>
      <c r="D1" s="188"/>
      <c r="E1" s="188"/>
      <c r="F1" s="188"/>
      <c r="G1" s="188"/>
      <c r="H1" s="188"/>
      <c r="I1" s="188"/>
      <c r="J1" s="188"/>
      <c r="K1" s="189"/>
    </row>
    <row r="2" spans="1:11" ht="12.75"/>
    <row r="3" spans="1:11" ht="12.75">
      <c r="A3" s="93"/>
      <c r="B3" s="94"/>
      <c r="C3" s="94"/>
      <c r="D3" s="32"/>
      <c r="E3" s="33"/>
      <c r="G3" s="5" t="s">
        <v>1</v>
      </c>
      <c r="H3" s="6"/>
      <c r="I3" s="6"/>
      <c r="J3" s="6"/>
      <c r="K3" s="7"/>
    </row>
    <row r="4" spans="1:11" ht="12.75">
      <c r="A4" s="92"/>
      <c r="B4" s="9"/>
      <c r="C4" s="9"/>
      <c r="E4" s="35"/>
      <c r="G4" s="5" t="s">
        <v>2</v>
      </c>
      <c r="H4" s="6"/>
      <c r="I4" s="6"/>
      <c r="J4" s="2"/>
      <c r="K4" s="3"/>
    </row>
    <row r="5" spans="1:11" ht="12.75">
      <c r="A5" s="1" t="s">
        <v>3</v>
      </c>
      <c r="B5" s="2"/>
      <c r="C5" s="2"/>
      <c r="D5" s="128" t="s">
        <v>4</v>
      </c>
      <c r="E5" s="129"/>
      <c r="G5" s="5" t="s">
        <v>5</v>
      </c>
      <c r="H5" s="6" t="s">
        <v>6</v>
      </c>
      <c r="I5" s="6"/>
      <c r="J5" s="128" t="s">
        <v>4</v>
      </c>
      <c r="K5" s="129"/>
    </row>
    <row r="6" spans="1:11" ht="14.45" thickBot="1">
      <c r="A6" s="8"/>
      <c r="B6" s="9"/>
      <c r="C6" s="9"/>
      <c r="D6" s="130" t="s">
        <v>7</v>
      </c>
      <c r="E6" s="131"/>
      <c r="G6" s="5" t="s">
        <v>8</v>
      </c>
      <c r="H6" s="6" t="s">
        <v>9</v>
      </c>
      <c r="I6" s="6"/>
      <c r="J6" s="130" t="s">
        <v>7</v>
      </c>
      <c r="K6" s="131"/>
    </row>
    <row r="8" spans="1:11" ht="15.6">
      <c r="A8" s="10" t="s">
        <v>10</v>
      </c>
      <c r="G8" s="10" t="s">
        <v>11</v>
      </c>
    </row>
    <row r="9" spans="1:11" ht="12.75"/>
    <row r="10" spans="1:11" ht="12.75">
      <c r="A10" s="11" t="s">
        <v>12</v>
      </c>
      <c r="B10" s="12"/>
      <c r="C10" s="12" t="s">
        <v>13</v>
      </c>
      <c r="D10" s="12" t="s">
        <v>14</v>
      </c>
      <c r="E10" s="87" t="s">
        <v>15</v>
      </c>
      <c r="G10" s="13" t="s">
        <v>16</v>
      </c>
      <c r="H10" s="14"/>
      <c r="I10" s="14" t="s">
        <v>17</v>
      </c>
      <c r="J10" s="14" t="s">
        <v>18</v>
      </c>
      <c r="K10" s="15" t="s">
        <v>14</v>
      </c>
    </row>
    <row r="11" spans="1:11" ht="12.75" customHeight="1">
      <c r="A11" s="154" t="s">
        <v>19</v>
      </c>
      <c r="B11" s="155"/>
      <c r="C11" s="68" t="s">
        <v>20</v>
      </c>
      <c r="D11" s="65"/>
      <c r="E11" s="160" t="e">
        <f>(SUM(D11:D18))/(COUNTA(D11:D18))</f>
        <v>#DIV/0!</v>
      </c>
      <c r="G11" s="16" t="s">
        <v>21</v>
      </c>
      <c r="H11" s="17" t="s">
        <v>22</v>
      </c>
      <c r="I11" s="18">
        <v>0.05</v>
      </c>
      <c r="J11" s="19"/>
      <c r="K11" s="20"/>
    </row>
    <row r="12" spans="1:11" ht="12.75" customHeight="1">
      <c r="A12" s="156"/>
      <c r="B12" s="157"/>
      <c r="C12" s="7" t="s">
        <v>23</v>
      </c>
      <c r="D12" s="5"/>
      <c r="E12" s="161"/>
      <c r="G12" s="132"/>
      <c r="H12" s="133"/>
      <c r="I12" s="133"/>
      <c r="J12" s="133"/>
      <c r="K12" s="134"/>
    </row>
    <row r="13" spans="1:11" ht="12.75" customHeight="1">
      <c r="A13" s="158"/>
      <c r="B13" s="159"/>
      <c r="C13" s="3" t="s">
        <v>24</v>
      </c>
      <c r="D13" s="1"/>
      <c r="E13" s="161"/>
      <c r="G13" s="16"/>
      <c r="H13" s="17"/>
      <c r="I13" s="17"/>
      <c r="J13" s="17"/>
      <c r="K13" s="20"/>
    </row>
    <row r="14" spans="1:11" ht="12.75" customHeight="1">
      <c r="A14" s="154" t="s">
        <v>25</v>
      </c>
      <c r="B14" s="164"/>
      <c r="C14" s="89" t="s">
        <v>26</v>
      </c>
      <c r="D14" s="88"/>
      <c r="E14" s="161"/>
      <c r="G14" s="16"/>
      <c r="H14" s="17"/>
      <c r="I14" s="17"/>
      <c r="J14" s="17"/>
      <c r="K14" s="20"/>
    </row>
    <row r="15" spans="1:11" ht="12.75" customHeight="1">
      <c r="A15" s="156"/>
      <c r="B15" s="165"/>
      <c r="C15" s="90" t="s">
        <v>27</v>
      </c>
      <c r="D15" s="91"/>
      <c r="E15" s="161"/>
      <c r="G15" s="16"/>
      <c r="H15" s="17"/>
      <c r="I15" s="17"/>
      <c r="J15" s="17"/>
      <c r="K15" s="20"/>
    </row>
    <row r="16" spans="1:11" ht="12.75" customHeight="1">
      <c r="A16" s="156"/>
      <c r="B16" s="165"/>
      <c r="C16" s="86" t="s">
        <v>28</v>
      </c>
      <c r="D16" s="45"/>
      <c r="E16" s="161"/>
      <c r="G16" s="16"/>
      <c r="H16" s="17"/>
      <c r="I16" s="17"/>
      <c r="J16" s="17"/>
      <c r="K16" s="20"/>
    </row>
    <row r="17" spans="1:11" ht="12.75" customHeight="1">
      <c r="A17" s="156"/>
      <c r="B17" s="165"/>
      <c r="C17" s="84" t="s">
        <v>29</v>
      </c>
      <c r="D17" s="1"/>
      <c r="E17" s="161"/>
      <c r="G17" s="16"/>
      <c r="H17" s="17"/>
      <c r="I17" s="17"/>
      <c r="J17" s="17"/>
      <c r="K17" s="20"/>
    </row>
    <row r="18" spans="1:11" ht="12.75" customHeight="1">
      <c r="A18" s="156"/>
      <c r="B18" s="165"/>
      <c r="C18" s="89" t="s">
        <v>30</v>
      </c>
      <c r="D18" s="116"/>
      <c r="E18" s="162"/>
      <c r="G18" s="16"/>
      <c r="H18" s="17"/>
      <c r="I18" s="17"/>
      <c r="J18" s="17"/>
      <c r="K18" s="20"/>
    </row>
    <row r="19" spans="1:11" ht="13.5" customHeight="1">
      <c r="A19" s="158"/>
      <c r="B19" s="166"/>
      <c r="C19" s="117"/>
      <c r="D19" s="118"/>
      <c r="E19" s="163"/>
      <c r="G19" s="22"/>
      <c r="H19" s="21"/>
      <c r="I19" s="21"/>
      <c r="J19" s="23" t="s">
        <v>15</v>
      </c>
      <c r="K19" s="24" t="e">
        <f>(SUM(K11:K18))/COUNTA(K11:K18)</f>
        <v>#DIV/0!</v>
      </c>
    </row>
    <row r="20" spans="1:11" ht="15.75">
      <c r="A20" s="25"/>
      <c r="B20" s="26"/>
      <c r="E20" s="27"/>
      <c r="J20" s="28"/>
      <c r="K20" s="29"/>
    </row>
    <row r="21" spans="1:11" ht="12.75" customHeight="1">
      <c r="A21" s="154" t="s">
        <v>31</v>
      </c>
      <c r="B21" s="164"/>
      <c r="C21" s="66" t="s">
        <v>32</v>
      </c>
      <c r="D21" s="62"/>
      <c r="E21" s="140" t="e">
        <f>(SUM(D21:D23))/(COUNTA(D21:D23))</f>
        <v>#DIV/0!</v>
      </c>
      <c r="G21" s="119" t="s">
        <v>33</v>
      </c>
      <c r="H21" s="120"/>
      <c r="I21" s="120"/>
      <c r="J21" s="120"/>
      <c r="K21" s="15" t="s">
        <v>14</v>
      </c>
    </row>
    <row r="22" spans="1:11" ht="12.75" customHeight="1">
      <c r="A22" s="156"/>
      <c r="B22" s="165"/>
      <c r="C22" s="16" t="s">
        <v>34</v>
      </c>
      <c r="D22" s="30"/>
      <c r="E22" s="141"/>
      <c r="G22" s="121" t="s">
        <v>35</v>
      </c>
      <c r="H22" s="122"/>
      <c r="I22" s="122"/>
      <c r="J22" s="122"/>
      <c r="K22" s="30"/>
    </row>
    <row r="23" spans="1:11" ht="12.75" customHeight="1" thickBot="1">
      <c r="A23" s="156"/>
      <c r="B23" s="165"/>
      <c r="C23" s="22" t="s">
        <v>36</v>
      </c>
      <c r="D23" s="67"/>
      <c r="E23" s="141"/>
      <c r="G23" s="121" t="s">
        <v>37</v>
      </c>
      <c r="H23" s="122"/>
      <c r="I23" s="122"/>
      <c r="J23" s="122"/>
      <c r="K23" s="30"/>
    </row>
    <row r="24" spans="1:11" ht="12.75" customHeight="1">
      <c r="A24" s="167" t="s">
        <v>38</v>
      </c>
      <c r="B24" s="168"/>
      <c r="C24" s="195"/>
      <c r="D24" s="196"/>
      <c r="E24" s="144"/>
      <c r="G24" s="121" t="s">
        <v>39</v>
      </c>
      <c r="H24" s="122"/>
      <c r="I24" s="122"/>
      <c r="J24" s="122"/>
      <c r="K24" s="30"/>
    </row>
    <row r="25" spans="1:11" ht="12.75" customHeight="1" thickBot="1">
      <c r="A25" s="147"/>
      <c r="B25" s="169"/>
      <c r="C25" s="197"/>
      <c r="D25" s="198"/>
      <c r="E25" s="144"/>
      <c r="G25" s="125" t="s">
        <v>15</v>
      </c>
      <c r="H25" s="126"/>
      <c r="I25" s="126"/>
      <c r="J25" s="127"/>
      <c r="K25" s="24" t="e">
        <f>(SUM(K22:K24))/COUNTA(K22:K24)</f>
        <v>#DIV/0!</v>
      </c>
    </row>
    <row r="26" spans="1:11" ht="12.75" customHeight="1">
      <c r="A26" s="147"/>
      <c r="B26" s="169"/>
      <c r="C26" s="197"/>
      <c r="D26" s="198"/>
      <c r="E26" s="144"/>
      <c r="G26" s="119" t="s">
        <v>40</v>
      </c>
      <c r="H26" s="120"/>
      <c r="I26" s="120"/>
      <c r="J26" s="120"/>
      <c r="K26" s="62"/>
    </row>
    <row r="27" spans="1:11" ht="12.75" customHeight="1">
      <c r="A27" s="147"/>
      <c r="B27" s="169"/>
      <c r="C27" s="197"/>
      <c r="D27" s="198"/>
      <c r="E27" s="144"/>
      <c r="G27" s="60" t="s">
        <v>41</v>
      </c>
      <c r="H27" s="61"/>
      <c r="I27" s="61"/>
      <c r="J27" s="61"/>
      <c r="K27" s="30"/>
    </row>
    <row r="28" spans="1:11" ht="12.75" customHeight="1">
      <c r="A28" s="147"/>
      <c r="B28" s="169"/>
      <c r="C28" s="197"/>
      <c r="D28" s="198"/>
      <c r="E28" s="144"/>
      <c r="G28" s="123"/>
      <c r="H28" s="137"/>
      <c r="I28" s="137"/>
      <c r="J28" s="124"/>
      <c r="K28" s="30"/>
    </row>
    <row r="29" spans="1:11" ht="13.5" customHeight="1" thickBot="1">
      <c r="A29" s="149"/>
      <c r="B29" s="170"/>
      <c r="C29" s="199"/>
      <c r="D29" s="200"/>
      <c r="E29" s="145"/>
      <c r="G29" s="138" t="s">
        <v>15</v>
      </c>
      <c r="H29" s="139"/>
      <c r="I29" s="139"/>
      <c r="J29" s="139"/>
      <c r="K29" s="24" t="e">
        <f>(SUM(K27:K28))/COUNTA(K27:K28)</f>
        <v>#DIV/0!</v>
      </c>
    </row>
    <row r="30" spans="1:11" ht="15.75">
      <c r="A30" s="25"/>
      <c r="B30" s="26"/>
      <c r="E30" s="27"/>
      <c r="G30" s="28"/>
      <c r="H30" s="28"/>
      <c r="I30" s="28"/>
      <c r="J30" s="28"/>
      <c r="K30" s="29"/>
    </row>
    <row r="31" spans="1:11" ht="12.75" customHeight="1">
      <c r="A31" s="154" t="s">
        <v>42</v>
      </c>
      <c r="B31" s="164"/>
      <c r="C31" s="95" t="s">
        <v>43</v>
      </c>
      <c r="D31" s="96"/>
      <c r="E31" s="140" t="e">
        <f>(SUM(D31:D34))/(COUNTA(D31:D34))</f>
        <v>#DIV/0!</v>
      </c>
      <c r="G31" s="31" t="s">
        <v>44</v>
      </c>
      <c r="H31" s="32"/>
      <c r="I31" s="32"/>
      <c r="J31" s="32"/>
      <c r="K31" s="33"/>
    </row>
    <row r="32" spans="1:11" ht="12.75" customHeight="1">
      <c r="A32" s="156"/>
      <c r="B32" s="165"/>
      <c r="C32" s="84" t="s">
        <v>45</v>
      </c>
      <c r="D32" s="85"/>
      <c r="E32" s="141"/>
      <c r="G32" s="34"/>
      <c r="K32" s="35"/>
    </row>
    <row r="33" spans="1:11" ht="12.75" customHeight="1">
      <c r="A33" s="158"/>
      <c r="B33" s="166"/>
      <c r="C33" s="84" t="s">
        <v>46</v>
      </c>
      <c r="D33" s="85"/>
      <c r="E33" s="141"/>
      <c r="G33" s="34"/>
      <c r="K33" s="35"/>
    </row>
    <row r="34" spans="1:11" ht="12.75" customHeight="1">
      <c r="A34" s="147" t="s">
        <v>47</v>
      </c>
      <c r="B34" s="148"/>
      <c r="C34" s="84" t="s">
        <v>48</v>
      </c>
      <c r="D34" s="85"/>
      <c r="E34" s="141"/>
      <c r="G34" s="34"/>
      <c r="K34" s="35"/>
    </row>
    <row r="35" spans="1:11" ht="12.75" customHeight="1">
      <c r="A35" s="147"/>
      <c r="B35" s="148"/>
      <c r="C35" s="97"/>
      <c r="D35" s="98"/>
      <c r="E35" s="141"/>
      <c r="G35" s="34"/>
      <c r="K35" s="35"/>
    </row>
    <row r="36" spans="1:11" ht="12.75" customHeight="1">
      <c r="A36" s="147"/>
      <c r="B36" s="148"/>
      <c r="C36" s="99"/>
      <c r="D36" s="100"/>
      <c r="E36" s="141"/>
      <c r="G36" s="34"/>
      <c r="K36" s="35"/>
    </row>
    <row r="37" spans="1:11" ht="13.5" customHeight="1">
      <c r="A37" s="147"/>
      <c r="B37" s="148"/>
      <c r="C37" s="99"/>
      <c r="D37" s="100"/>
      <c r="E37" s="141"/>
      <c r="G37" s="36"/>
      <c r="H37" s="37"/>
      <c r="I37" s="37"/>
      <c r="J37" s="37"/>
      <c r="K37" s="38"/>
    </row>
    <row r="38" spans="1:11" ht="12.75" customHeight="1">
      <c r="A38" s="147"/>
      <c r="B38" s="148"/>
      <c r="C38" s="99"/>
      <c r="D38" s="100"/>
      <c r="E38" s="141"/>
    </row>
    <row r="39" spans="1:11" ht="16.149999999999999" customHeight="1">
      <c r="A39" s="149"/>
      <c r="B39" s="150"/>
      <c r="C39" s="101"/>
      <c r="D39" s="102"/>
      <c r="E39" s="142"/>
      <c r="G39" s="143" t="s">
        <v>49</v>
      </c>
      <c r="H39" s="143"/>
      <c r="I39" s="143"/>
    </row>
    <row r="40" spans="1:11" ht="15.75">
      <c r="A40" s="25"/>
      <c r="B40" s="26"/>
      <c r="E40" s="27"/>
    </row>
    <row r="41" spans="1:11" ht="12.75" customHeight="1">
      <c r="A41" s="154" t="s">
        <v>50</v>
      </c>
      <c r="B41" s="155"/>
      <c r="C41" s="68" t="s">
        <v>51</v>
      </c>
      <c r="D41" s="65"/>
      <c r="E41" s="146" t="e">
        <f>(SUM(D41:D45))/(COUNTA(D41:D45))</f>
        <v>#DIV/0!</v>
      </c>
      <c r="G41" s="39" t="s">
        <v>52</v>
      </c>
      <c r="H41" s="40"/>
      <c r="I41" s="14" t="s">
        <v>53</v>
      </c>
      <c r="J41" s="14" t="s">
        <v>14</v>
      </c>
      <c r="K41" s="15" t="s">
        <v>54</v>
      </c>
    </row>
    <row r="42" spans="1:11" ht="12.75" customHeight="1">
      <c r="A42" s="156"/>
      <c r="B42" s="157"/>
      <c r="C42" s="7" t="s">
        <v>55</v>
      </c>
      <c r="D42" s="5"/>
      <c r="E42" s="144"/>
      <c r="G42" s="123" t="s">
        <v>56</v>
      </c>
      <c r="H42" s="124"/>
      <c r="I42" s="17">
        <v>3</v>
      </c>
      <c r="J42" s="41" t="e">
        <f>E11</f>
        <v>#DIV/0!</v>
      </c>
      <c r="K42" s="185" t="e">
        <f>J42*I42</f>
        <v>#DIV/0!</v>
      </c>
    </row>
    <row r="43" spans="1:11" ht="12.75" customHeight="1">
      <c r="A43" s="158"/>
      <c r="B43" s="159"/>
      <c r="C43" s="69" t="s">
        <v>57</v>
      </c>
      <c r="D43" s="70"/>
      <c r="E43" s="144"/>
      <c r="G43" s="123" t="s">
        <v>58</v>
      </c>
      <c r="H43" s="124"/>
      <c r="I43" s="17">
        <v>3</v>
      </c>
      <c r="J43" s="41" t="e">
        <f>E21</f>
        <v>#DIV/0!</v>
      </c>
      <c r="K43" s="185" t="e">
        <f t="shared" ref="K43:K48" si="0">J43*I43</f>
        <v>#DIV/0!</v>
      </c>
    </row>
    <row r="44" spans="1:11" ht="12.75" customHeight="1">
      <c r="A44" s="147" t="s">
        <v>59</v>
      </c>
      <c r="B44" s="148"/>
      <c r="C44" s="110" t="s">
        <v>60</v>
      </c>
      <c r="D44" s="70"/>
      <c r="E44" s="144"/>
      <c r="G44" s="123" t="s">
        <v>61</v>
      </c>
      <c r="H44" s="124"/>
      <c r="I44" s="17">
        <v>1</v>
      </c>
      <c r="J44" s="41" t="e">
        <f>E31</f>
        <v>#DIV/0!</v>
      </c>
      <c r="K44" s="185" t="e">
        <f t="shared" si="0"/>
        <v>#DIV/0!</v>
      </c>
    </row>
    <row r="45" spans="1:11" ht="12.75" customHeight="1">
      <c r="A45" s="147"/>
      <c r="B45" s="148"/>
      <c r="C45" s="110" t="s">
        <v>62</v>
      </c>
      <c r="D45" s="70"/>
      <c r="E45" s="144"/>
      <c r="G45" s="123" t="s">
        <v>63</v>
      </c>
      <c r="H45" s="124"/>
      <c r="I45" s="4">
        <v>3</v>
      </c>
      <c r="J45" s="41" t="e">
        <f>E41</f>
        <v>#DIV/0!</v>
      </c>
      <c r="K45" s="185" t="e">
        <f t="shared" ref="K45" si="1">J45*I45</f>
        <v>#DIV/0!</v>
      </c>
    </row>
    <row r="46" spans="1:11" ht="12.75" customHeight="1">
      <c r="A46" s="147"/>
      <c r="B46" s="148"/>
      <c r="C46" s="103"/>
      <c r="D46" s="104"/>
      <c r="E46" s="141"/>
      <c r="G46" s="123" t="s">
        <v>64</v>
      </c>
      <c r="H46" s="124"/>
      <c r="I46" s="17">
        <v>2</v>
      </c>
      <c r="J46" s="41" t="e">
        <f>K19</f>
        <v>#DIV/0!</v>
      </c>
      <c r="K46" s="185" t="e">
        <f t="shared" si="0"/>
        <v>#DIV/0!</v>
      </c>
    </row>
    <row r="47" spans="1:11" ht="12.75" customHeight="1">
      <c r="A47" s="147"/>
      <c r="B47" s="148"/>
      <c r="C47" s="105"/>
      <c r="D47" s="106"/>
      <c r="E47" s="141"/>
      <c r="G47" s="123" t="s">
        <v>33</v>
      </c>
      <c r="H47" s="124"/>
      <c r="I47" s="17">
        <v>2</v>
      </c>
      <c r="J47" s="41" t="e">
        <f>K25</f>
        <v>#DIV/0!</v>
      </c>
      <c r="K47" s="185" t="e">
        <f t="shared" si="0"/>
        <v>#DIV/0!</v>
      </c>
    </row>
    <row r="48" spans="1:11" ht="12.75" customHeight="1">
      <c r="A48" s="147"/>
      <c r="B48" s="148"/>
      <c r="C48" s="107"/>
      <c r="D48" s="106"/>
      <c r="E48" s="141"/>
      <c r="G48" s="123" t="s">
        <v>40</v>
      </c>
      <c r="H48" s="124"/>
      <c r="I48" s="17">
        <v>1</v>
      </c>
      <c r="J48" s="41" t="e">
        <f>K29</f>
        <v>#DIV/0!</v>
      </c>
      <c r="K48" s="185" t="e">
        <f t="shared" si="0"/>
        <v>#DIV/0!</v>
      </c>
    </row>
    <row r="49" spans="1:12" ht="13.5" customHeight="1">
      <c r="A49" s="149"/>
      <c r="B49" s="150"/>
      <c r="C49" s="108"/>
      <c r="D49" s="109"/>
      <c r="E49" s="142"/>
      <c r="G49" s="42"/>
      <c r="H49" s="43"/>
      <c r="I49" s="21"/>
      <c r="J49" s="23" t="s">
        <v>15</v>
      </c>
      <c r="K49" s="186" t="e">
        <f>(SUM(K42:K48))/(SUM(I42:I48))</f>
        <v>#DIV/0!</v>
      </c>
    </row>
    <row r="50" spans="1:12" ht="12.75">
      <c r="E50" s="29"/>
    </row>
    <row r="51" spans="1:12" ht="15.6">
      <c r="A51" s="10" t="s">
        <v>65</v>
      </c>
      <c r="G51" s="10" t="s">
        <v>66</v>
      </c>
    </row>
    <row r="52" spans="1:12" ht="14.45" thickBot="1"/>
    <row r="53" spans="1:12">
      <c r="A53" s="119" t="s">
        <v>33</v>
      </c>
      <c r="B53" s="120"/>
      <c r="C53" s="120"/>
      <c r="D53" s="120" t="s">
        <v>14</v>
      </c>
      <c r="E53" s="136"/>
      <c r="G53" s="13"/>
      <c r="H53" s="14"/>
      <c r="I53" s="14"/>
      <c r="J53" s="14"/>
      <c r="K53" s="15"/>
    </row>
    <row r="54" spans="1:12">
      <c r="A54" s="121" t="s">
        <v>67</v>
      </c>
      <c r="B54" s="122"/>
      <c r="C54" s="122"/>
      <c r="D54" s="122"/>
      <c r="E54" s="135"/>
      <c r="G54" s="16"/>
      <c r="H54" s="17"/>
      <c r="I54" s="17"/>
      <c r="J54" s="18"/>
      <c r="K54" s="44"/>
    </row>
    <row r="55" spans="1:12">
      <c r="A55" s="121" t="s">
        <v>68</v>
      </c>
      <c r="B55" s="122"/>
      <c r="C55" s="122"/>
      <c r="D55" s="122"/>
      <c r="E55" s="135"/>
      <c r="G55" s="16"/>
      <c r="H55" s="17"/>
      <c r="I55" s="17"/>
      <c r="J55" s="19"/>
      <c r="K55" s="44"/>
    </row>
    <row r="56" spans="1:12">
      <c r="A56" s="121" t="s">
        <v>69</v>
      </c>
      <c r="B56" s="122"/>
      <c r="C56" s="122"/>
      <c r="D56" s="122"/>
      <c r="E56" s="135"/>
      <c r="G56" s="16"/>
      <c r="H56" s="17"/>
      <c r="I56" s="17"/>
      <c r="J56" s="19"/>
      <c r="K56" s="44"/>
    </row>
    <row r="57" spans="1:12">
      <c r="A57" s="121" t="s">
        <v>70</v>
      </c>
      <c r="B57" s="122"/>
      <c r="C57" s="122"/>
      <c r="D57" s="122"/>
      <c r="E57" s="135"/>
      <c r="G57" s="16"/>
      <c r="H57" s="17"/>
      <c r="I57" s="17"/>
      <c r="J57" s="19"/>
      <c r="K57" s="44"/>
    </row>
    <row r="58" spans="1:12" ht="12.75">
      <c r="A58" s="121" t="s">
        <v>71</v>
      </c>
      <c r="B58" s="122"/>
      <c r="C58" s="122"/>
      <c r="D58" s="122"/>
      <c r="E58" s="135"/>
      <c r="G58" s="16"/>
      <c r="H58" s="17"/>
      <c r="I58" s="17"/>
      <c r="J58" s="17"/>
      <c r="K58" s="44"/>
    </row>
    <row r="59" spans="1:12" ht="12.75">
      <c r="A59" s="151" t="s">
        <v>72</v>
      </c>
      <c r="B59" s="152"/>
      <c r="C59" s="152"/>
      <c r="D59" s="152"/>
      <c r="E59" s="153"/>
      <c r="G59" s="192"/>
      <c r="H59" s="193"/>
      <c r="I59" s="193"/>
      <c r="J59" s="193"/>
      <c r="K59" s="194"/>
    </row>
    <row r="60" spans="1:12" ht="12.75">
      <c r="G60" s="190"/>
      <c r="H60" s="190"/>
      <c r="I60" s="190"/>
      <c r="J60" s="190"/>
      <c r="K60" s="191"/>
      <c r="L60" s="190"/>
    </row>
    <row r="61" spans="1:12" ht="12.75">
      <c r="G61" s="190"/>
      <c r="H61" s="190"/>
      <c r="I61" s="190"/>
      <c r="J61" s="190"/>
      <c r="K61" s="191"/>
      <c r="L61" s="190"/>
    </row>
    <row r="62" spans="1:12" ht="12.75">
      <c r="G62" s="190"/>
      <c r="H62" s="190"/>
      <c r="I62" s="190"/>
      <c r="J62" s="190"/>
      <c r="K62" s="190"/>
      <c r="L62" s="190"/>
    </row>
    <row r="63" spans="1:12" ht="12.75">
      <c r="G63" s="190"/>
      <c r="H63" s="190"/>
      <c r="I63" s="190"/>
      <c r="J63" s="190"/>
      <c r="K63" s="190"/>
      <c r="L63" s="190"/>
    </row>
    <row r="64" spans="1:12" ht="12.75"/>
  </sheetData>
  <mergeCells count="49">
    <mergeCell ref="A1:K1"/>
    <mergeCell ref="A34:B39"/>
    <mergeCell ref="E11:E19"/>
    <mergeCell ref="A11:B13"/>
    <mergeCell ref="A14:B19"/>
    <mergeCell ref="A21:B23"/>
    <mergeCell ref="A24:B29"/>
    <mergeCell ref="A31:B33"/>
    <mergeCell ref="C24:D29"/>
    <mergeCell ref="A41:B43"/>
    <mergeCell ref="G42:H42"/>
    <mergeCell ref="G43:H43"/>
    <mergeCell ref="G47:H47"/>
    <mergeCell ref="G45:H45"/>
    <mergeCell ref="A59:C59"/>
    <mergeCell ref="D59:E59"/>
    <mergeCell ref="A54:C54"/>
    <mergeCell ref="D54:E54"/>
    <mergeCell ref="A55:C55"/>
    <mergeCell ref="D55:E55"/>
    <mergeCell ref="A56:C56"/>
    <mergeCell ref="D56:E56"/>
    <mergeCell ref="G22:J22"/>
    <mergeCell ref="A57:C57"/>
    <mergeCell ref="D57:E57"/>
    <mergeCell ref="A58:C58"/>
    <mergeCell ref="D58:E58"/>
    <mergeCell ref="A53:C53"/>
    <mergeCell ref="D53:E53"/>
    <mergeCell ref="G28:J28"/>
    <mergeCell ref="G29:J29"/>
    <mergeCell ref="E31:E39"/>
    <mergeCell ref="G39:I39"/>
    <mergeCell ref="E21:E29"/>
    <mergeCell ref="G21:J21"/>
    <mergeCell ref="E41:E49"/>
    <mergeCell ref="A44:B49"/>
    <mergeCell ref="G48:H48"/>
    <mergeCell ref="J5:K5"/>
    <mergeCell ref="J6:K6"/>
    <mergeCell ref="D5:E5"/>
    <mergeCell ref="D6:E6"/>
    <mergeCell ref="G12:K12"/>
    <mergeCell ref="G26:J26"/>
    <mergeCell ref="G23:J23"/>
    <mergeCell ref="G24:J24"/>
    <mergeCell ref="G44:H44"/>
    <mergeCell ref="G46:H46"/>
    <mergeCell ref="G25:J25"/>
  </mergeCells>
  <pageMargins left="0.6" right="0.23622047244094491" top="0.39370078740157483" bottom="0.74803149606299213" header="0.31496062992125984" footer="0.31496062992125984"/>
  <pageSetup paperSize="8" scale="10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B1:K86"/>
  <sheetViews>
    <sheetView zoomScaleNormal="100" workbookViewId="0">
      <selection activeCell="I7" sqref="I7"/>
    </sheetView>
  </sheetViews>
  <sheetFormatPr defaultColWidth="9.140625" defaultRowHeight="14.45"/>
  <cols>
    <col min="1" max="1" width="3.28515625" style="46" customWidth="1"/>
    <col min="2" max="2" width="9.140625" style="48"/>
    <col min="3" max="3" width="17.42578125" style="49" customWidth="1"/>
    <col min="4" max="4" width="12.5703125" style="48" customWidth="1"/>
    <col min="5" max="5" width="63" style="49" customWidth="1"/>
    <col min="6" max="6" width="22" style="63" customWidth="1"/>
    <col min="7" max="7" width="3.28515625" style="46" customWidth="1"/>
    <col min="8" max="8" width="14.7109375" style="48" customWidth="1"/>
    <col min="9" max="9" width="67" style="48" customWidth="1"/>
    <col min="10" max="10" width="17.5703125" style="48" customWidth="1"/>
    <col min="11" max="16384" width="9.140625" style="46"/>
  </cols>
  <sheetData>
    <row r="1" spans="2:11" s="52" customFormat="1" ht="31.5" customHeight="1" thickBot="1">
      <c r="B1" s="56" t="s">
        <v>73</v>
      </c>
      <c r="C1" s="57"/>
      <c r="D1" s="58"/>
      <c r="E1" s="57"/>
      <c r="F1" s="57"/>
      <c r="H1" s="56" t="s">
        <v>74</v>
      </c>
      <c r="I1" s="58"/>
      <c r="J1" s="59"/>
    </row>
    <row r="2" spans="2:11" s="47" customFormat="1" ht="20.100000000000001" customHeight="1">
      <c r="B2" s="54" t="s">
        <v>12</v>
      </c>
      <c r="C2" s="55" t="s">
        <v>75</v>
      </c>
      <c r="D2" s="54" t="s">
        <v>13</v>
      </c>
      <c r="E2" s="55" t="s">
        <v>76</v>
      </c>
      <c r="F2" s="54" t="s">
        <v>77</v>
      </c>
      <c r="G2" s="53"/>
      <c r="H2" s="54" t="s">
        <v>75</v>
      </c>
      <c r="I2" s="55" t="s">
        <v>76</v>
      </c>
      <c r="J2" s="54" t="s">
        <v>77</v>
      </c>
    </row>
    <row r="3" spans="2:11" ht="29.25" customHeight="1">
      <c r="B3" s="50" t="s">
        <v>19</v>
      </c>
      <c r="C3" s="51" t="s">
        <v>25</v>
      </c>
      <c r="D3" s="176" t="s">
        <v>78</v>
      </c>
      <c r="E3" s="177"/>
      <c r="F3" s="178"/>
      <c r="H3" s="113"/>
      <c r="I3" s="179" t="s">
        <v>79</v>
      </c>
      <c r="J3" s="174"/>
    </row>
    <row r="4" spans="2:11" ht="33">
      <c r="B4" s="50" t="s">
        <v>19</v>
      </c>
      <c r="C4" s="51" t="s">
        <v>25</v>
      </c>
      <c r="D4" s="50" t="s">
        <v>20</v>
      </c>
      <c r="E4" s="51" t="s">
        <v>80</v>
      </c>
      <c r="F4" s="50" t="s">
        <v>81</v>
      </c>
      <c r="H4" s="51" t="s">
        <v>82</v>
      </c>
      <c r="I4" s="181" t="s">
        <v>83</v>
      </c>
      <c r="J4" s="50" t="s">
        <v>84</v>
      </c>
      <c r="K4" s="180"/>
    </row>
    <row r="5" spans="2:11" ht="33">
      <c r="B5" s="50"/>
      <c r="C5" s="51" t="s">
        <v>25</v>
      </c>
      <c r="D5" s="50" t="s">
        <v>23</v>
      </c>
      <c r="E5" s="51" t="s">
        <v>85</v>
      </c>
      <c r="F5" s="50" t="s">
        <v>86</v>
      </c>
      <c r="H5" s="51" t="s">
        <v>87</v>
      </c>
      <c r="I5" s="181" t="s">
        <v>88</v>
      </c>
      <c r="J5" s="50" t="s">
        <v>84</v>
      </c>
      <c r="K5" s="180"/>
    </row>
    <row r="6" spans="2:11" ht="33">
      <c r="B6" s="50"/>
      <c r="C6" s="51" t="s">
        <v>25</v>
      </c>
      <c r="D6" s="50" t="s">
        <v>24</v>
      </c>
      <c r="E6" s="51" t="s">
        <v>89</v>
      </c>
      <c r="F6" s="50" t="s">
        <v>90</v>
      </c>
      <c r="H6" s="51" t="s">
        <v>82</v>
      </c>
      <c r="I6" s="184" t="s">
        <v>91</v>
      </c>
      <c r="J6" s="50" t="s">
        <v>84</v>
      </c>
      <c r="K6" s="180"/>
    </row>
    <row r="7" spans="2:11" ht="106.5" customHeight="1">
      <c r="B7" s="50" t="s">
        <v>19</v>
      </c>
      <c r="C7" s="51" t="s">
        <v>25</v>
      </c>
      <c r="D7" s="50" t="s">
        <v>26</v>
      </c>
      <c r="E7" s="111" t="s">
        <v>92</v>
      </c>
      <c r="F7" s="50" t="s">
        <v>93</v>
      </c>
      <c r="H7" s="182" t="s">
        <v>40</v>
      </c>
      <c r="I7" s="183" t="s">
        <v>94</v>
      </c>
      <c r="J7" s="183" t="s">
        <v>95</v>
      </c>
    </row>
    <row r="8" spans="2:11" ht="43.5" customHeight="1">
      <c r="B8" s="50" t="s">
        <v>19</v>
      </c>
      <c r="C8" s="51" t="s">
        <v>25</v>
      </c>
      <c r="D8" s="77" t="s">
        <v>27</v>
      </c>
      <c r="E8" s="112" t="s">
        <v>96</v>
      </c>
      <c r="F8" s="113" t="s">
        <v>97</v>
      </c>
      <c r="H8" s="114"/>
      <c r="I8" s="115"/>
      <c r="J8" s="115"/>
    </row>
    <row r="9" spans="2:11" ht="31.5" customHeight="1">
      <c r="B9" s="50" t="s">
        <v>19</v>
      </c>
      <c r="C9" s="51" t="s">
        <v>25</v>
      </c>
      <c r="D9" s="77" t="s">
        <v>28</v>
      </c>
      <c r="E9" s="51" t="s">
        <v>98</v>
      </c>
      <c r="F9" s="78" t="s">
        <v>99</v>
      </c>
      <c r="I9" s="49"/>
      <c r="J9" s="49"/>
    </row>
    <row r="10" spans="2:11" ht="33">
      <c r="B10" s="50" t="s">
        <v>19</v>
      </c>
      <c r="C10" s="51" t="s">
        <v>25</v>
      </c>
      <c r="D10" s="50" t="s">
        <v>29</v>
      </c>
      <c r="E10" s="79" t="s">
        <v>100</v>
      </c>
      <c r="F10" s="50" t="s">
        <v>99</v>
      </c>
      <c r="I10" s="83"/>
      <c r="J10" s="49"/>
    </row>
    <row r="11" spans="2:11" ht="30.75" customHeight="1">
      <c r="B11" s="50" t="s">
        <v>19</v>
      </c>
      <c r="C11" s="51" t="s">
        <v>25</v>
      </c>
      <c r="D11" s="50" t="s">
        <v>30</v>
      </c>
      <c r="E11" s="79"/>
      <c r="F11" s="50"/>
      <c r="I11" s="83"/>
      <c r="J11" s="49"/>
    </row>
    <row r="12" spans="2:11" ht="33">
      <c r="B12" s="50" t="s">
        <v>31</v>
      </c>
      <c r="C12" s="51" t="s">
        <v>38</v>
      </c>
      <c r="D12" s="171" t="s">
        <v>101</v>
      </c>
      <c r="E12" s="175"/>
      <c r="F12" s="172"/>
    </row>
    <row r="13" spans="2:11" ht="33">
      <c r="B13" s="50" t="s">
        <v>31</v>
      </c>
      <c r="C13" s="51" t="s">
        <v>38</v>
      </c>
      <c r="D13" s="50" t="s">
        <v>32</v>
      </c>
      <c r="E13" s="51" t="s">
        <v>102</v>
      </c>
      <c r="F13" s="50" t="s">
        <v>103</v>
      </c>
      <c r="H13" s="46"/>
      <c r="I13" s="46"/>
      <c r="J13" s="46"/>
    </row>
    <row r="14" spans="2:11" ht="34.5" customHeight="1">
      <c r="B14" s="50" t="s">
        <v>31</v>
      </c>
      <c r="C14" s="51" t="s">
        <v>38</v>
      </c>
      <c r="D14" s="50" t="s">
        <v>34</v>
      </c>
      <c r="E14" s="51" t="s">
        <v>104</v>
      </c>
      <c r="F14" s="50" t="s">
        <v>105</v>
      </c>
      <c r="H14" s="46"/>
      <c r="I14" s="64"/>
      <c r="J14" s="46"/>
    </row>
    <row r="15" spans="2:11" ht="34.5" customHeight="1">
      <c r="B15" s="50" t="s">
        <v>31</v>
      </c>
      <c r="C15" s="51" t="s">
        <v>38</v>
      </c>
      <c r="D15" s="50" t="s">
        <v>36</v>
      </c>
      <c r="E15" s="51"/>
      <c r="F15" s="50"/>
      <c r="H15" s="46"/>
      <c r="I15" s="64"/>
      <c r="J15" s="46"/>
    </row>
    <row r="16" spans="2:11" ht="33">
      <c r="B16" s="50" t="s">
        <v>42</v>
      </c>
      <c r="C16" s="51" t="s">
        <v>47</v>
      </c>
      <c r="D16" s="171" t="s">
        <v>106</v>
      </c>
      <c r="E16" s="172"/>
      <c r="F16" s="50"/>
      <c r="H16" s="46"/>
      <c r="I16" s="46"/>
      <c r="J16" s="46"/>
    </row>
    <row r="17" spans="2:10" ht="33">
      <c r="B17" s="50" t="s">
        <v>42</v>
      </c>
      <c r="C17" s="51" t="s">
        <v>47</v>
      </c>
      <c r="D17" s="71" t="s">
        <v>43</v>
      </c>
      <c r="E17" s="51" t="s">
        <v>107</v>
      </c>
      <c r="F17" s="51" t="s">
        <v>108</v>
      </c>
      <c r="H17" s="46"/>
      <c r="I17" s="46"/>
      <c r="J17" s="46"/>
    </row>
    <row r="18" spans="2:10" ht="78" customHeight="1">
      <c r="B18" s="50" t="s">
        <v>42</v>
      </c>
      <c r="C18" s="51" t="s">
        <v>47</v>
      </c>
      <c r="D18" s="50" t="s">
        <v>43</v>
      </c>
      <c r="E18" s="51" t="s">
        <v>109</v>
      </c>
      <c r="F18" s="50" t="s">
        <v>110</v>
      </c>
      <c r="H18" s="46"/>
      <c r="I18" s="46"/>
      <c r="J18" s="46"/>
    </row>
    <row r="19" spans="2:10" ht="62.25" customHeight="1">
      <c r="B19" s="50" t="s">
        <v>42</v>
      </c>
      <c r="C19" s="51" t="s">
        <v>47</v>
      </c>
      <c r="D19" s="50" t="s">
        <v>45</v>
      </c>
      <c r="E19" s="76" t="s">
        <v>111</v>
      </c>
      <c r="F19" s="50" t="s">
        <v>112</v>
      </c>
    </row>
    <row r="20" spans="2:10" ht="62.25" customHeight="1">
      <c r="B20" s="50" t="s">
        <v>42</v>
      </c>
      <c r="C20" s="51" t="s">
        <v>47</v>
      </c>
      <c r="D20" s="50" t="s">
        <v>46</v>
      </c>
      <c r="E20" s="76" t="s">
        <v>113</v>
      </c>
      <c r="F20" s="50" t="s">
        <v>114</v>
      </c>
    </row>
    <row r="21" spans="2:10" ht="34.5" customHeight="1">
      <c r="B21" s="50" t="s">
        <v>42</v>
      </c>
      <c r="C21" s="51" t="s">
        <v>47</v>
      </c>
      <c r="D21" s="50" t="s">
        <v>48</v>
      </c>
      <c r="E21" s="76"/>
      <c r="F21" s="50"/>
    </row>
    <row r="22" spans="2:10" ht="33" customHeight="1">
      <c r="B22" s="50" t="s">
        <v>50</v>
      </c>
      <c r="C22" s="51" t="s">
        <v>59</v>
      </c>
      <c r="D22" s="171" t="s">
        <v>115</v>
      </c>
      <c r="E22" s="173"/>
      <c r="F22" s="174"/>
    </row>
    <row r="23" spans="2:10" ht="61.5" customHeight="1">
      <c r="B23" s="50" t="s">
        <v>50</v>
      </c>
      <c r="C23" s="51" t="s">
        <v>59</v>
      </c>
      <c r="D23" s="71" t="s">
        <v>51</v>
      </c>
      <c r="E23" s="73" t="s">
        <v>116</v>
      </c>
      <c r="F23" s="72" t="s">
        <v>117</v>
      </c>
    </row>
    <row r="24" spans="2:10" ht="38.25" customHeight="1">
      <c r="B24" s="50" t="s">
        <v>50</v>
      </c>
      <c r="C24" s="51" t="s">
        <v>59</v>
      </c>
      <c r="D24" s="71" t="s">
        <v>55</v>
      </c>
      <c r="E24" s="74" t="s">
        <v>118</v>
      </c>
      <c r="F24" s="75" t="s">
        <v>119</v>
      </c>
    </row>
    <row r="25" spans="2:10" ht="38.25" customHeight="1">
      <c r="B25" s="50" t="s">
        <v>50</v>
      </c>
      <c r="C25" s="51" t="s">
        <v>59</v>
      </c>
      <c r="D25" s="71" t="s">
        <v>57</v>
      </c>
      <c r="E25" s="74" t="s">
        <v>120</v>
      </c>
      <c r="F25" s="75" t="s">
        <v>119</v>
      </c>
    </row>
    <row r="26" spans="2:10" ht="66.75">
      <c r="B26" s="50" t="s">
        <v>50</v>
      </c>
      <c r="C26" s="51" t="s">
        <v>59</v>
      </c>
      <c r="D26" s="80" t="s">
        <v>60</v>
      </c>
      <c r="E26" s="81" t="s">
        <v>121</v>
      </c>
      <c r="F26" s="50" t="s">
        <v>122</v>
      </c>
    </row>
    <row r="27" spans="2:10" ht="33">
      <c r="B27" s="50" t="s">
        <v>50</v>
      </c>
      <c r="C27" s="51" t="s">
        <v>59</v>
      </c>
      <c r="D27" s="80" t="s">
        <v>62</v>
      </c>
      <c r="E27" s="82"/>
      <c r="F27" s="50"/>
    </row>
    <row r="28" spans="2:10" ht="15">
      <c r="F28" s="48"/>
    </row>
    <row r="29" spans="2:10">
      <c r="F29" s="48"/>
    </row>
    <row r="30" spans="2:10">
      <c r="F30" s="48"/>
    </row>
    <row r="31" spans="2:10">
      <c r="F31" s="48"/>
    </row>
    <row r="32" spans="2:10">
      <c r="F32" s="48"/>
    </row>
    <row r="33" spans="6:6">
      <c r="F33" s="48"/>
    </row>
    <row r="34" spans="6:6">
      <c r="F34" s="48"/>
    </row>
    <row r="35" spans="6:6">
      <c r="F35" s="48"/>
    </row>
    <row r="36" spans="6:6">
      <c r="F36" s="48"/>
    </row>
    <row r="37" spans="6:6">
      <c r="F37" s="48"/>
    </row>
    <row r="38" spans="6:6">
      <c r="F38" s="48"/>
    </row>
    <row r="39" spans="6:6">
      <c r="F39" s="48"/>
    </row>
    <row r="40" spans="6:6">
      <c r="F40" s="48"/>
    </row>
    <row r="41" spans="6:6">
      <c r="F41" s="48"/>
    </row>
    <row r="42" spans="6:6">
      <c r="F42" s="48"/>
    </row>
    <row r="43" spans="6:6">
      <c r="F43" s="48"/>
    </row>
    <row r="44" spans="6:6">
      <c r="F44" s="48"/>
    </row>
    <row r="45" spans="6:6">
      <c r="F45" s="48"/>
    </row>
    <row r="46" spans="6:6">
      <c r="F46" s="48"/>
    </row>
    <row r="47" spans="6:6">
      <c r="F47" s="48"/>
    </row>
    <row r="48" spans="6:6">
      <c r="F48" s="48"/>
    </row>
    <row r="49" spans="6:6">
      <c r="F49" s="48"/>
    </row>
    <row r="50" spans="6:6">
      <c r="F50" s="48"/>
    </row>
    <row r="51" spans="6:6">
      <c r="F51" s="48"/>
    </row>
    <row r="52" spans="6:6">
      <c r="F52" s="48"/>
    </row>
    <row r="53" spans="6:6">
      <c r="F53" s="48"/>
    </row>
    <row r="54" spans="6:6">
      <c r="F54" s="48"/>
    </row>
    <row r="55" spans="6:6">
      <c r="F55" s="48"/>
    </row>
    <row r="56" spans="6:6">
      <c r="F56" s="48"/>
    </row>
    <row r="57" spans="6:6">
      <c r="F57" s="48"/>
    </row>
    <row r="58" spans="6:6">
      <c r="F58" s="48"/>
    </row>
    <row r="59" spans="6:6">
      <c r="F59" s="48"/>
    </row>
    <row r="60" spans="6:6">
      <c r="F60" s="48"/>
    </row>
    <row r="61" spans="6:6">
      <c r="F61" s="48"/>
    </row>
    <row r="62" spans="6:6">
      <c r="F62" s="48"/>
    </row>
    <row r="63" spans="6:6">
      <c r="F63" s="48"/>
    </row>
    <row r="64" spans="6:6">
      <c r="F64" s="48"/>
    </row>
    <row r="65" spans="6:6">
      <c r="F65" s="48"/>
    </row>
    <row r="66" spans="6:6">
      <c r="F66" s="48"/>
    </row>
    <row r="67" spans="6:6">
      <c r="F67" s="48"/>
    </row>
    <row r="68" spans="6:6">
      <c r="F68" s="48"/>
    </row>
    <row r="69" spans="6:6">
      <c r="F69" s="48"/>
    </row>
    <row r="70" spans="6:6">
      <c r="F70" s="48"/>
    </row>
    <row r="71" spans="6:6">
      <c r="F71" s="48"/>
    </row>
    <row r="72" spans="6:6">
      <c r="F72" s="48"/>
    </row>
    <row r="73" spans="6:6">
      <c r="F73" s="48"/>
    </row>
    <row r="74" spans="6:6">
      <c r="F74" s="48"/>
    </row>
    <row r="75" spans="6:6">
      <c r="F75" s="48"/>
    </row>
    <row r="76" spans="6:6">
      <c r="F76" s="48"/>
    </row>
    <row r="77" spans="6:6">
      <c r="F77" s="48"/>
    </row>
    <row r="78" spans="6:6">
      <c r="F78" s="48"/>
    </row>
    <row r="79" spans="6:6">
      <c r="F79" s="48"/>
    </row>
    <row r="80" spans="6:6">
      <c r="F80" s="48"/>
    </row>
    <row r="81" spans="6:6">
      <c r="F81" s="48"/>
    </row>
    <row r="82" spans="6:6">
      <c r="F82" s="48"/>
    </row>
    <row r="83" spans="6:6">
      <c r="F83" s="48"/>
    </row>
    <row r="84" spans="6:6">
      <c r="F84" s="48"/>
    </row>
    <row r="85" spans="6:6" ht="15"/>
    <row r="86" spans="6:6" ht="15"/>
  </sheetData>
  <mergeCells count="5">
    <mergeCell ref="D16:E16"/>
    <mergeCell ref="I3:J3"/>
    <mergeCell ref="D22:F22"/>
    <mergeCell ref="D12:F12"/>
    <mergeCell ref="D3:F3"/>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C22AF301AB5824C940705505F9283C7" ma:contentTypeVersion="19" ma:contentTypeDescription="Een nieuw document maken." ma:contentTypeScope="" ma:versionID="8696e4f537f99ebf60136244065ce24a">
  <xsd:schema xmlns:xsd="http://www.w3.org/2001/XMLSchema" xmlns:xs="http://www.w3.org/2001/XMLSchema" xmlns:p="http://schemas.microsoft.com/office/2006/metadata/properties" xmlns:ns2="558c601a-c172-4142-980b-33deeaa1e95d" xmlns:ns3="128ee3f7-829e-4555-9a1a-4c53ac6fd304" targetNamespace="http://schemas.microsoft.com/office/2006/metadata/properties" ma:root="true" ma:fieldsID="f958d1f91a407374d5d405465fae4b5e" ns2:_="" ns3:_="">
    <xsd:import namespace="558c601a-c172-4142-980b-33deeaa1e95d"/>
    <xsd:import namespace="128ee3f7-829e-4555-9a1a-4c53ac6fd304"/>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element ref="ns2:_dlc_DocId" minOccurs="0"/>
                <xsd:element ref="ns2:_dlc_DocIdUrl" minOccurs="0"/>
                <xsd:element ref="ns2:_dlc_DocIdPersistId"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CATSCM"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8c601a-c172-4142-980b-33deeaa1e95d"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_dlc_DocId" ma:index="19" nillable="true" ma:displayName="Waarde van de document-id" ma:description="De waarde van de document-id die aan dit item is toegewezen." ma:internalName="_dlc_DocId" ma:readOnly="true">
      <xsd:simpleType>
        <xsd:restriction base="dms:Text"/>
      </xsd:simpleType>
    </xsd:element>
    <xsd:element name="_dlc_DocIdUrl" ma:index="20"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1" nillable="true" ma:displayName="Persist ID" ma:description="Keep ID on add." ma:hidden="true" ma:internalName="_dlc_DocIdPersistId" ma:readOnly="true">
      <xsd:simpleType>
        <xsd:restriction base="dms:Boolean"/>
      </xsd:simpleType>
    </xsd:element>
    <xsd:element name="TaxCatchAll" ma:index="26" nillable="true" ma:displayName="Taxonomy Catch All Column" ma:hidden="true" ma:list="{9392851b-d907-4c17-aeb4-e7e7e5d713d0}" ma:internalName="TaxCatchAll" ma:showField="CatchAllData" ma:web="558c601a-c172-4142-980b-33deeaa1e95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28ee3f7-829e-4555-9a1a-4c53ac6fd304"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22" nillable="true" ma:displayName="Location" ma:internalName="MediaServiceLocation" ma:readOnly="true">
      <xsd:simpleType>
        <xsd:restriction base="dms:Text"/>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Afbeeldingtags" ma:readOnly="false" ma:fieldId="{5cf76f15-5ced-4ddc-b409-7134ff3c332f}" ma:taxonomyMulti="true" ma:sspId="0b59a455-64ee-4abd-a5da-46dd2294792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CATSCM" ma:index="28" nillable="true" ma:displayName="Onderwerp" ma:format="Dropdown" ma:internalName="CATSCM">
      <xsd:simpleType>
        <xsd:restriction base="dms:Text">
          <xsd:maxLength value="255"/>
        </xsd:restriction>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dlc_DocId xmlns="558c601a-c172-4142-980b-33deeaa1e95d">RCUS45HN67DU-974321440-323321</_dlc_DocId>
    <_dlc_DocIdUrl xmlns="558c601a-c172-4142-980b-33deeaa1e95d">
      <Url>https://sscons.sharepoint.com/sites/ORG-IC/_layouts/15/DocIdRedir.aspx?ID=RCUS45HN67DU-974321440-323321</Url>
      <Description>RCUS45HN67DU-974321440-323321</Description>
    </_dlc_DocIdUrl>
    <lcf76f155ced4ddcb4097134ff3c332f xmlns="128ee3f7-829e-4555-9a1a-4c53ac6fd304">
      <Terms xmlns="http://schemas.microsoft.com/office/infopath/2007/PartnerControls"/>
    </lcf76f155ced4ddcb4097134ff3c332f>
    <CATSCM xmlns="128ee3f7-829e-4555-9a1a-4c53ac6fd304" xsi:nil="true"/>
    <TaxCatchAll xmlns="558c601a-c172-4142-980b-33deeaa1e95d" xsi:nil="true"/>
  </documentManagement>
</p:properties>
</file>

<file path=customXml/itemProps1.xml><?xml version="1.0" encoding="utf-8"?>
<ds:datastoreItem xmlns:ds="http://schemas.openxmlformats.org/officeDocument/2006/customXml" ds:itemID="{35304790-2030-4131-B1AC-3BB472CC2B92}"/>
</file>

<file path=customXml/itemProps2.xml><?xml version="1.0" encoding="utf-8"?>
<ds:datastoreItem xmlns:ds="http://schemas.openxmlformats.org/officeDocument/2006/customXml" ds:itemID="{F240B0BF-E685-48D0-97C9-9605103AB59B}"/>
</file>

<file path=customXml/itemProps3.xml><?xml version="1.0" encoding="utf-8"?>
<ds:datastoreItem xmlns:ds="http://schemas.openxmlformats.org/officeDocument/2006/customXml" ds:itemID="{BDC3DB5B-9448-4706-8EB5-FC0158681831}"/>
</file>

<file path=customXml/itemProps4.xml><?xml version="1.0" encoding="utf-8"?>
<ds:datastoreItem xmlns:ds="http://schemas.openxmlformats.org/officeDocument/2006/customXml" ds:itemID="{8B7C2A27-2F53-4D5E-906D-2C499DF5917A}"/>
</file>

<file path=docProps/app.xml><?xml version="1.0" encoding="utf-8"?>
<Properties xmlns="http://schemas.openxmlformats.org/officeDocument/2006/extended-properties" xmlns:vt="http://schemas.openxmlformats.org/officeDocument/2006/docPropsVTypes">
  <Application>Microsoft Excel Online</Application>
  <Manager/>
  <Company>Provincie Overijssel</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Provincie Overijssel</dc:creator>
  <cp:keywords/>
  <dc:description/>
  <cp:lastModifiedBy>Vasse, N. (Natasja)</cp:lastModifiedBy>
  <cp:revision/>
  <dcterms:created xsi:type="dcterms:W3CDTF">2019-07-18T08:18:06Z</dcterms:created>
  <dcterms:modified xsi:type="dcterms:W3CDTF">2025-02-05T13:41:23Z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f7c1374-3856-4efe-8a20-c736d592c69d_Enabled">
    <vt:lpwstr>true</vt:lpwstr>
  </property>
  <property fmtid="{D5CDD505-2E9C-101B-9397-08002B2CF9AE}" pid="3" name="MSIP_Label_1f7c1374-3856-4efe-8a20-c736d592c69d_SetDate">
    <vt:lpwstr>2023-11-21T15:03:01Z</vt:lpwstr>
  </property>
  <property fmtid="{D5CDD505-2E9C-101B-9397-08002B2CF9AE}" pid="4" name="MSIP_Label_1f7c1374-3856-4efe-8a20-c736d592c69d_Method">
    <vt:lpwstr>Standard</vt:lpwstr>
  </property>
  <property fmtid="{D5CDD505-2E9C-101B-9397-08002B2CF9AE}" pid="5" name="MSIP_Label_1f7c1374-3856-4efe-8a20-c736d592c69d_Name">
    <vt:lpwstr>Intern</vt:lpwstr>
  </property>
  <property fmtid="{D5CDD505-2E9C-101B-9397-08002B2CF9AE}" pid="6" name="MSIP_Label_1f7c1374-3856-4efe-8a20-c736d592c69d_SiteId">
    <vt:lpwstr>198fc6c4-dbc7-4471-82ef-764d9e62caf1</vt:lpwstr>
  </property>
  <property fmtid="{D5CDD505-2E9C-101B-9397-08002B2CF9AE}" pid="7" name="MSIP_Label_1f7c1374-3856-4efe-8a20-c736d592c69d_ActionId">
    <vt:lpwstr>cb33a578-099a-4264-abec-da1db417e623</vt:lpwstr>
  </property>
  <property fmtid="{D5CDD505-2E9C-101B-9397-08002B2CF9AE}" pid="8" name="MSIP_Label_1f7c1374-3856-4efe-8a20-c736d592c69d_ContentBits">
    <vt:lpwstr>0</vt:lpwstr>
  </property>
  <property fmtid="{D5CDD505-2E9C-101B-9397-08002B2CF9AE}" pid="9" name="ContentTypeId">
    <vt:lpwstr>0x0101003C22AF301AB5824C940705505F9283C7</vt:lpwstr>
  </property>
  <property fmtid="{D5CDD505-2E9C-101B-9397-08002B2CF9AE}" pid="10" name="g4911d1be07a4422a8ee2ce893e0df3b">
    <vt:lpwstr>BVFAC|7e0a8504-4e62-45eb-a830-4d0d67391429</vt:lpwstr>
  </property>
  <property fmtid="{D5CDD505-2E9C-101B-9397-08002B2CF9AE}" pid="11" name="_dlc_DocIdItemGuid">
    <vt:lpwstr>9abb0510-c97d-4ff9-8402-c7cbd48824e8</vt:lpwstr>
  </property>
  <property fmtid="{D5CDD505-2E9C-101B-9397-08002B2CF9AE}" pid="12" name="Vertrouwelijkheidsniveau">
    <vt:lpwstr/>
  </property>
  <property fmtid="{D5CDD505-2E9C-101B-9397-08002B2CF9AE}" pid="13" name="MediaServiceImageTags">
    <vt:lpwstr/>
  </property>
  <property fmtid="{D5CDD505-2E9C-101B-9397-08002B2CF9AE}" pid="14" name="gdee63a8b651439cb8bd2cdd061035cb">
    <vt:lpwstr/>
  </property>
  <property fmtid="{D5CDD505-2E9C-101B-9397-08002B2CF9AE}" pid="15" name="Verantwoordelijk organisatieonderdeel">
    <vt:lpwstr>5;#BVFAC|7e0a8504-4e62-45eb-a830-4d0d67391429</vt:lpwstr>
  </property>
  <property fmtid="{D5CDD505-2E9C-101B-9397-08002B2CF9AE}" pid="16" name="Documenttype">
    <vt:lpwstr/>
  </property>
  <property fmtid="{D5CDD505-2E9C-101B-9397-08002B2CF9AE}" pid="17" name="Documentstatus">
    <vt:lpwstr/>
  </property>
  <property fmtid="{D5CDD505-2E9C-101B-9397-08002B2CF9AE}" pid="18" name="Hotspot0">
    <vt:lpwstr/>
  </property>
  <property fmtid="{D5CDD505-2E9C-101B-9397-08002B2CF9AE}" pid="19" name="Proces">
    <vt:lpwstr/>
  </property>
  <property fmtid="{D5CDD505-2E9C-101B-9397-08002B2CF9AE}" pid="20" name="Secretariaat">
    <vt:lpwstr/>
  </property>
  <property fmtid="{D5CDD505-2E9C-101B-9397-08002B2CF9AE}" pid="21" name="b7d5404cb2a5404d83710578ba68e687">
    <vt:lpwstr/>
  </property>
  <property fmtid="{D5CDD505-2E9C-101B-9397-08002B2CF9AE}" pid="22" name="Taakveld0">
    <vt:lpwstr>4;#Provinciale organisatie en bedrijfsvoering|1f0dd836-1af9-4fad-9fce-f77d158ac109</vt:lpwstr>
  </property>
  <property fmtid="{D5CDD505-2E9C-101B-9397-08002B2CF9AE}" pid="23" name="hc177bb5d1a84cadb04e5c71ff211ad4">
    <vt:lpwstr/>
  </property>
  <property fmtid="{D5CDD505-2E9C-101B-9397-08002B2CF9AE}" pid="24" name="n3894c75df5e44ef94544de487e7e004">
    <vt:lpwstr/>
  </property>
  <property fmtid="{D5CDD505-2E9C-101B-9397-08002B2CF9AE}" pid="25" name="i3a97997f2484179be2952c5602acc27">
    <vt:lpwstr/>
  </property>
  <property fmtid="{D5CDD505-2E9C-101B-9397-08002B2CF9AE}" pid="26" name="Hotspot">
    <vt:lpwstr/>
  </property>
  <property fmtid="{D5CDD505-2E9C-101B-9397-08002B2CF9AE}" pid="27" name="Taakveld">
    <vt:lpwstr/>
  </property>
</Properties>
</file>