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O:\13. Operationele inkoop\02. Strategische inkoop\SI (nieuw)\Medisch\Projecten\2024\Div. 3 ICD-PM\04 NvI\Publicatie\"/>
    </mc:Choice>
  </mc:AlternateContent>
  <xr:revisionPtr revIDLastSave="0" documentId="14_{61C2DAED-77D2-410F-B531-DEF9881E1471}" xr6:coauthVersionLast="47" xr6:coauthVersionMax="47" xr10:uidLastSave="{00000000-0000-0000-0000-000000000000}"/>
  <bookViews>
    <workbookView xWindow="-120" yWindow="-120" windowWidth="29040" windowHeight="17640" xr2:uid="{00000000-000D-0000-FFFF-FFFF00000000}"/>
  </bookViews>
  <sheets>
    <sheet name="PvE ICD's en CRT-D" sheetId="1" r:id="rId1"/>
  </sheets>
  <definedNames>
    <definedName name="_xlnm._FilterDatabase" localSheetId="0" hidden="1">'PvE ICD''s en CRT-D'!$A$3:$C$24</definedName>
    <definedName name="Print_Area" localSheetId="0">'PvE ICD''s en CRT-D'!$A$1:$C$79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9" i="1" l="1"/>
  <c r="B15" i="1"/>
  <c r="B5" i="1" l="1"/>
  <c r="B6" i="1" s="1"/>
  <c r="B7" i="1" s="1"/>
  <c r="B8" i="1" s="1"/>
  <c r="B9" i="1" s="1"/>
  <c r="B16" i="1" l="1"/>
  <c r="B17" i="1" s="1"/>
  <c r="B18" i="1" s="1"/>
  <c r="B19" i="1" s="1"/>
  <c r="B20" i="1" s="1"/>
  <c r="B21" i="1" s="1"/>
  <c r="B22" i="1" s="1"/>
  <c r="B23" i="1" s="1"/>
  <c r="B11" i="1"/>
  <c r="B28" i="1"/>
  <c r="B29" i="1" s="1"/>
  <c r="B30" i="1" s="1"/>
  <c r="B31" i="1" s="1"/>
  <c r="B32" i="1" s="1"/>
  <c r="B33" i="1" l="1"/>
  <c r="B35" i="1" s="1"/>
  <c r="B36" i="1" s="1"/>
  <c r="B37" i="1" s="1"/>
  <c r="B38" i="1" s="1"/>
  <c r="B40" i="1" s="1"/>
  <c r="B41" i="1" s="1"/>
  <c r="B42" i="1" l="1"/>
  <c r="B43" i="1" s="1"/>
  <c r="B44" i="1" s="1"/>
  <c r="B45" i="1" s="1"/>
  <c r="B47" i="1" s="1"/>
  <c r="B50" i="1" s="1"/>
  <c r="B51" i="1" s="1"/>
  <c r="B52" i="1" s="1"/>
  <c r="B53" i="1" s="1"/>
  <c r="B54" i="1" s="1"/>
  <c r="B55" i="1" s="1"/>
  <c r="B56" i="1" s="1"/>
  <c r="B57" i="1" s="1"/>
  <c r="B58" i="1" s="1"/>
  <c r="B60" i="1" s="1"/>
  <c r="B61" i="1" s="1"/>
  <c r="B62" i="1" s="1"/>
  <c r="B63" i="1" s="1"/>
  <c r="B64" i="1" s="1"/>
  <c r="B65" i="1" s="1"/>
  <c r="B67" i="1" s="1"/>
  <c r="B69" i="1" s="1"/>
  <c r="B71" i="1" s="1"/>
  <c r="B73" i="1" s="1"/>
  <c r="B74" i="1" l="1"/>
  <c r="B75" i="1" s="1"/>
  <c r="B77" i="1" l="1"/>
  <c r="B78" i="1" s="1"/>
  <c r="B79" i="1" s="1"/>
</calcChain>
</file>

<file path=xl/sharedStrings.xml><?xml version="1.0" encoding="utf-8"?>
<sst xmlns="http://schemas.openxmlformats.org/spreadsheetml/2006/main" count="229" uniqueCount="86">
  <si>
    <t>Programma van Eisen ICD's en CRT-D</t>
  </si>
  <si>
    <t>Code</t>
  </si>
  <si>
    <t>nr.</t>
  </si>
  <si>
    <t>Wet- en regelgeving (gelijk voor ICD's en PM's)</t>
  </si>
  <si>
    <t>Eis: ICD/PM</t>
  </si>
  <si>
    <t>Programeer toestellen (gelijk voor ICD's en PM's)</t>
  </si>
  <si>
    <t>Remote Patiënt Management systeem (gelijk voor ICD's en PM's)</t>
  </si>
  <si>
    <t>(Uitvoerings) Eis: ICD/PM</t>
  </si>
  <si>
    <t xml:space="preserve">Eisen Implanteerbare cardioverter-defibrillator (ICD) types 1-, 2- kamer en CRT-D </t>
  </si>
  <si>
    <t>Eisen Leads incl. Conduction System Pacing (CSP) Lead en guide catheter</t>
  </si>
  <si>
    <t>Eis: ICD</t>
  </si>
  <si>
    <t>Koppelingen</t>
  </si>
  <si>
    <t>Diagnostische functionaliteiten</t>
  </si>
  <si>
    <t>Tachycardie therapie</t>
  </si>
  <si>
    <t>LV-therapie</t>
  </si>
  <si>
    <t>Pacing</t>
  </si>
  <si>
    <t>Batterij</t>
  </si>
  <si>
    <t>MRI Conditional</t>
  </si>
  <si>
    <t>Volume device</t>
  </si>
  <si>
    <r>
      <t>Levensduur/Garantie</t>
    </r>
    <r>
      <rPr>
        <b/>
        <i/>
        <sz val="10"/>
        <rFont val="Calibri"/>
        <family val="2"/>
        <scheme val="minor"/>
      </rPr>
      <t xml:space="preserve"> (Zie raamovereenkomst de garantie is gelijk de opgegeven levensduur bij de wensen)</t>
    </r>
  </si>
  <si>
    <t xml:space="preserve">De uitleesgegevens van de programmeertoestellen kunnen digitaal worden opgeslagen in een open standaard databestand in een bestandsformaat dat direct in te lezen is in het Elektronisch patiëntendossier (EPD) door umc én waarbij de data bewerkbaar is voor umc. Deze data moet direct en zonder tussenkomst van een online/cloudoplossing te transporteren zijn vanaf de programmer. Deze discrete data bevat ten minste drempelwaarden, sensingwaarden, impedanties, brady-tellers, tachytellers en parameters. Het beschikbaar stellen van alleen een PDF is onvoldoende.
</t>
  </si>
  <si>
    <r>
      <t xml:space="preserve">Het aangeboden Remote Patiënt Management systeem en bijbehorende opslagsystemen moeten beide de mogelijkheid hebben om gegevens te verwijderen (inclusief de back-ups), zonder dat de meta data wegvalt. </t>
    </r>
    <r>
      <rPr>
        <i/>
        <sz val="10"/>
        <rFont val="Calibri"/>
        <family val="2"/>
        <scheme val="minor"/>
      </rPr>
      <t xml:space="preserve">Definitie Metadata: De informatie die gebruikt wordt om de context en de structuur van data en informatieprocessen te beschrijven (bijvoorbeeld de systeemdata, referentie tabellen, stamgegevens van de applicatie e.d.). De eis heeft betrekking op de mogelijkheid om gericht gegevens te kunnen verwijderen (zoals bijvoorbeeld de gegevens van 1 patiënt) zonder dat de werking van het systeem als geheel daardoor beïnvloed wordt.
</t>
    </r>
  </si>
  <si>
    <t xml:space="preserve">De aangeboden 1- en 2- kamer ICD's en de CRT-D beschikken over  de mogelijkheid een door de patient of door het umc getriggerde acute inzending via het remonte monitoring systeem te doen.
</t>
  </si>
  <si>
    <t xml:space="preserve">De AI-, machine learning- en/of deep learning-algoritmen die door de inschrijver worden aangeboden en die getraind zijn op patiëntendata afkomstig van UMC-patiënten, dienen kosteloos beschikbaar te worden gesteld aan het UMC. Deze algoritmen blijven zonder meerkosten toegankelijk voor UMC, zowel gedurende de contractduur als daarna.
</t>
  </si>
  <si>
    <t xml:space="preserve">Inschrijver verleent aan, door het UMC gecontracteerde, 3e partijen zonder meerkosten toegang tot de remote care data.
</t>
  </si>
  <si>
    <t xml:space="preserve">Van alle aangeboden atriale en rechter ventrikel leads (pacemaker- en ICD-leads) is een versie met actieve fixatie beschikbaar.
</t>
  </si>
  <si>
    <t xml:space="preserve">Inschrijver biedt geen leads aan wanneer uit meerdere publicaties, grootschalig registry onderzoek, of op basis van een uitspraak van de device-commissie van de NHRA blijkt dat een aangeboden lead meer complicaties of een slechtere performance levert dan de benchmark.
</t>
  </si>
  <si>
    <t xml:space="preserve">De aangeboden 1- en 2- kamer ICD's en de CRT-D  beschikken over diagnostiek betreffende percentages gestimuleerde atriale (2-kamer ICD en CRT-D) en ventriculaire complexen.
</t>
  </si>
  <si>
    <t xml:space="preserve">De aangeboden 1- en 2- kamer ICD's en de CRT-D beschikken over een mogelijkheid om automatisch lead impedantie te meten.
</t>
  </si>
  <si>
    <t xml:space="preserve">Alle aangeboden leads zijn 'MRI-conditional’, full body, voor minimaal 3 Tesla MRI scanners, zodat de patiënt  -in combinatie met de ICD van dezelfde leverancier (welke ook MRI-conditional is)- veilig een MRI-scan kan ondergaan (bewijs, CE-markering uploaden).
</t>
  </si>
  <si>
    <t>AF</t>
  </si>
  <si>
    <t xml:space="preserve">De aangeboden 1- en 2- kamer en CRT-D systemen (pulsgenerator inclusief leads) zijn ‘MRI-conditional’, full body, voor minimaal 3 Tesla MRI scanners. Inschrijver dient een CE-markering te kunnen overleggen voor een volledig “MRI-conditional’ systeem, volgens voorgaande eisen (bewijs uploaden). </t>
  </si>
  <si>
    <t xml:space="preserve">Inschrijver moet alle soorten leads kunnen leveren voor de volgende internationaal geaccepteerde koppelingen: IS-1, IS4, DF-1 en DF4. </t>
  </si>
  <si>
    <t>Voldoet aan Eis</t>
  </si>
  <si>
    <t>Ja/Nee</t>
  </si>
  <si>
    <t xml:space="preserve">Inschrijver dient onderstaande vragen onvoorwaardelijk met "Ja" te beantwoorden in kolom D indien inschrijver aan betreffende eis kan voldoen. Of "Nee" in te vullen indien Inschrijver niet aan betreffende eis kan voldoen. 
Indien "Nee" wordt ingevuld, of "Ja maar"  wordt Inschrijver uitgesloten van verdere deelname. 
Dit document dient geheel ingevuld en rechtsgeldig ondertekend toegevoegd te worden aan uw inschrijving. 
Let op dit formulier is voor alle percelen van toepassing maar dient slechts eenmaal geüpload te worden in TenderNed. 
</t>
  </si>
  <si>
    <t xml:space="preserve">Indien het model waarmee de Inschrijver heeft ingeschreven niet beschikt over de benodigde oudere koppelingen (DF1-IS-1), levert de Inschrijver een model dat wel over deze koppelingen beschikt (Novo/Wissel). Voor dit model kan de Inschrijver bij het UMC maximaal 80% in rekening brengen van het bedrag waarmee hij heeft ingeschreven voor het reguliere (Novo/Wissel) model.
</t>
  </si>
  <si>
    <t xml:space="preserve">De aangeboden 2-kamer ICD beschikt over een functie om intrinsieke geleiding op te sporen en te bevoorrechten. 
</t>
  </si>
  <si>
    <t xml:space="preserve">Bij de aangeboden 1- en 2- kamer ICD's en de CRT-D is het mogelijk de shockvector elektronisch te her programmeren. 
</t>
  </si>
  <si>
    <t xml:space="preserve">Alle aangeboden producten voldoen aan alle van toepassing zijnde Nederlandse- en EU wet- en regelgeving, waaronder de Wet op Medische hulpmiddelen en Europese richtlijnen.
</t>
  </si>
  <si>
    <t xml:space="preserve">Alle aangeboden producten voldoen aan van toepassing zijnde ISO-EN-NEN normen, of een vergelijkbare -binnen Europa breed geaccepteerde- normering met het zelfde doel.
</t>
  </si>
  <si>
    <t xml:space="preserve">Alle aangeboden implantaten hebben een CE-markering. Inschrijver uploadt de certificaten betreffende het kwaliteitssysteem – MDR 2017/745 klasse IIb of III ondertekend door een Notified Body. (Bewijs dat implantaat onder MDD-verlenging valt mag ook). 
</t>
  </si>
  <si>
    <t xml:space="preserve">Het Medisch Hulpmiddel is per stuk en steriel verpakt. De uitgifte verpakking bevat minimaal de volgende informatie:
Omschrijving artikel, lotnummer, Artikelcode leverancier, CE+notified body, latexvrij, - Steriel en pyrogeenvrij, Expiratiedatum, Afmetingen/ maatvoering (indien van toepassing), Barcode.
</t>
  </si>
  <si>
    <t xml:space="preserve">De risico classificatie (in het geval van een medisch hulpmiddel) op basis van de actuele RIVM indeling staat vermeld in de productinformatie en in prijsbijlagen.
</t>
  </si>
  <si>
    <t xml:space="preserve">Het  verpakkingsmateriaal ten behoeve van steriele medische hulpmiddelen voldoet aan de NEN EN ISO 11607 1:2020/A11:2022 of een vergelijkbare –binnen Europa breed geaccepteerde normering- met hetzelfde doel.
</t>
  </si>
  <si>
    <t xml:space="preserve">De uitleesgegevens van de programmeertoestellen kunnen ook digitaal worden opgeslagen in een pacemaker/ICD-database.
</t>
  </si>
  <si>
    <t xml:space="preserve">De Programmers die bij implantaties worden gebruikt zijn voorzien zijn van een pacing system analyzer. 
</t>
  </si>
  <si>
    <t xml:space="preserve">De aangeboden 1- en 2- kamer ICD's en de CRT-D beschikken over wireless telemetrie, inclusief de mogelijkheid voor remote monitoring.
</t>
  </si>
  <si>
    <r>
      <t xml:space="preserve">Indien aangeboden 1- en 2- kamer ICD's en de CRT-D gekoppeld zijn aan uw Remote Patiënt Management systeem, moet </t>
    </r>
    <r>
      <rPr>
        <sz val="10"/>
        <rFont val="Calibri"/>
        <family val="2"/>
      </rPr>
      <t>binnen 24 uur het disfunctioneren van het betreffende device gesignaleerd kunnen worden (tenminste lead impedantie en batterij RRT).</t>
    </r>
    <r>
      <rPr>
        <sz val="10"/>
        <rFont val="Calibri"/>
        <family val="2"/>
        <scheme val="minor"/>
      </rPr>
      <t xml:space="preserve">
</t>
    </r>
  </si>
  <si>
    <t xml:space="preserve">De datatransmissie van het aangeboden Remote Patiënt Management systeem vindt plaats via een GSM-netwerk.
</t>
  </si>
  <si>
    <t xml:space="preserve">Ongeacht welk datatransmissie systeem er wordt gekozen zorgt Inschrijver voor een volledig functionerend Remote Patiënt Management systeem (dus inclusief dongel indien van toepassing) voor de individuele patiënt zonder inspanningsverplichting vanuit umc. Waar nodig regelt de Inschrijver een kosteloze switch naar het GSM-netwerk.
</t>
  </si>
  <si>
    <r>
      <t xml:space="preserve">Inschrijver beschikt  over een kosteloze telefonische Nederlands sprekende helpdesk 24/7 voor technische problemen met het aangeboden Remote Patiënt Management systeem (in- en outbound) middels direct contact met patiënt. Indien de hardware thuis bij de patiënt niet naar behoren functioneert regelt Inschrijver in direct contact met de patiënt het herstel van de connectie (buiten het UMC om).
</t>
    </r>
    <r>
      <rPr>
        <i/>
        <sz val="10"/>
        <color theme="1"/>
        <rFont val="Calibri"/>
        <family val="2"/>
        <scheme val="minor"/>
      </rPr>
      <t>Toelichting op de vraag: De gegevens van onze patiënten zijn al bij u bekend als betreffende patiënt een remote managementsysteem van u heeft. Privacy wordt dan ook afgedekt binnen de verwerkersovereenkomst. Dus bij het oplossen van technische problemen met het aangeboden Remote Patiënt Management systeem (in- en outbound), waarbij u direct contact heeft met de patiënt, dient u de (eisen genoemd) in de verwerkersovereenkomst, waaronder doelbinding en beveiliging, strikt op te volgen.</t>
    </r>
    <r>
      <rPr>
        <sz val="10"/>
        <color theme="1"/>
        <rFont val="Calibri"/>
        <family val="2"/>
        <scheme val="minor"/>
      </rPr>
      <t xml:space="preserve">
</t>
    </r>
  </si>
  <si>
    <t xml:space="preserve">Alle aangeboden leads dienen in verschillende lengte maten beschikbaar te zijn voor umc. 
</t>
  </si>
  <si>
    <t xml:space="preserve">De standaard aangeboden LV-leads zijn quadripolair (IS4). Inschrijver heeft voor voorkomende gevallen echter ook IS-1 LV leads beschikbaar. 
</t>
  </si>
  <si>
    <t xml:space="preserve">Inschrijver biedt een lead en alle bijpassende guiding catheters aan t.b.v. Conduction System Pacing.
</t>
  </si>
  <si>
    <t xml:space="preserve">De aangeboden 1-kamer ICD is voorzien van de internationaal geaccepteerde koppeling DF4.
</t>
  </si>
  <si>
    <t xml:space="preserve">De aangeboden 2-kamer ICD is voorzien van de internationaal geaccepteerde koppelingen IS-1/DF4.
</t>
  </si>
  <si>
    <t xml:space="preserve">De aangeboden CRT-D is voorzien van de internationaal geaccepteerde koppelingen IS-1/DF4/IS4.
</t>
  </si>
  <si>
    <t xml:space="preserve">De aangeboden 1- en 2- kamer ICD's en de CRT-D hebben opslagcapaciteit voor intracardiale electrogrammen, die standaard aan dient te staan/ dan wel automatisch aangaat bij afwijkend ritme.
</t>
  </si>
  <si>
    <t xml:space="preserve">Alle pulsgeneratoren van de  aangeboden 1- en 2- kamer ICD's en CRTD's  beschikken over een algoritme dat de thoraximpedantie kan meten, kan documenteren en kan rapporteren aan de behandelaar in UMC.
</t>
  </si>
  <si>
    <t xml:space="preserve">De aangeboden 1- en 2- kamer ICD's en de CRT-D moeten automatisch R- (en P-) golf amplitudes meten.
</t>
  </si>
  <si>
    <t xml:space="preserve">De aangeboden 1- en 2- kamer ICD's en de CRT-D  moeten tijdens in-office interrogatie continue A- (2-kamer ICD en CRT-D), RV- en LV- (CRT-D) intracardiale electrogramen kunnen weergeven.
</t>
  </si>
  <si>
    <t xml:space="preserve">De aangeboden 2- kamer ICD en de CRT-D beschikken over relevantie diagnostiek betreffende atriale ritmestoornissen (bestaande uit tenminste AF/AT burden en ventriculaire frequentie tijdens AF/AT, en weergave van een jaarhistogram van AF/AT burden en incidentie).
</t>
  </si>
  <si>
    <t xml:space="preserve">De aangeboden 1- en 2- kamer ICD's en de CRT-D  beschikken over een rate responsive functie.
</t>
  </si>
  <si>
    <t xml:space="preserve"> De aangeboden 2-kamer ICD en de CRT-D hebben een automatische mode switch functie met rate adaptive pacing (VVIR of VDIR of DDIR).
</t>
  </si>
  <si>
    <t xml:space="preserve">De aangeboden 1- en 2- kamer ICD's en de CRT-D beschikken over een automatische aanpassing van zowel V- als A- sensing (indien van toepassing).
</t>
  </si>
  <si>
    <t xml:space="preserve">De aangeboden 1- en 2- kamer ICD's en de CRT-D beschikken over een automatische ventriculaire drempelmeting met een automatische aanpassing van de pacing output.
</t>
  </si>
  <si>
    <t xml:space="preserve">De aangeboden 2-kamer ICD en CRT-D beschikken over een automatische atriale drempelmeting met een automatische aanpassing van de pacing output.
</t>
  </si>
  <si>
    <t xml:space="preserve">De aangeboden CRT-D beschikt over een automatische LV drempelmeting met een automatische aanpassing van de pacing output.
</t>
  </si>
  <si>
    <r>
      <t xml:space="preserve">De aangeboden CRT-D beschikt over de mogelijkheid tot elektronisch her programmeren van pacing vectoren die nervus phrenicus prikkeling behandelen / voorkomen. </t>
    </r>
    <r>
      <rPr>
        <sz val="10"/>
        <rFont val="Calibri"/>
        <family val="2"/>
      </rPr>
      <t>In de aangeboden CRT-D kunnen de pacing vectoren zo her-geprogrammeerd worden opdat nervus phrenicus prikkeling voorkomen wordt.</t>
    </r>
    <r>
      <rPr>
        <sz val="10"/>
        <rFont val="Calibri"/>
        <family val="2"/>
        <scheme val="minor"/>
      </rPr>
      <t xml:space="preserve">
</t>
    </r>
  </si>
  <si>
    <t xml:space="preserve">De aangeboden CRT-D beschikt over een getriggerde bi-ventriculaire modus op AV voorgeleide complexen of PVC's. 
</t>
  </si>
  <si>
    <r>
      <t xml:space="preserve">De aangeboden 1- en 2- kamer ICD's en de CRT-D </t>
    </r>
    <r>
      <rPr>
        <sz val="10"/>
        <rFont val="Calibri"/>
        <family val="2"/>
      </rPr>
      <t>beschikken over een “programma van NIPS functie", of een vergelijkbare functie waarmee je handmatig kan overpacen op het A- en/of V- kanaal; vaste of adaptieve cycli.</t>
    </r>
    <r>
      <rPr>
        <sz val="10"/>
        <rFont val="Calibri"/>
        <family val="2"/>
        <scheme val="minor"/>
      </rPr>
      <t xml:space="preserve">
</t>
    </r>
  </si>
  <si>
    <t xml:space="preserve">De aangeboden 1- en 2 kamer ICD's en de CRT-D hebben functionaliteiten bestaande uit een bepaling van plotse of graduele onset, stabilitieit van de hartfrequentie tijdens ritmestoornis, en morfologie van het farfield electrogram, die het aantal onterechte shocks -op basis van supraventriculaire ritmestoornissen- beogen te voorkomen. 
</t>
  </si>
  <si>
    <t xml:space="preserve">De aangeboden 1- en 2- kamer ICD's en de CRT-D  hebben een functionaliteit die Anti Tachy Pacing  voor of tijdens het laden van de shock in de VF zone toestaat.
</t>
  </si>
  <si>
    <t xml:space="preserve">De aangeboden 1- en 2- kamer ICD's en de CRT-D beschikken over ATP (anti-tachy-pacing) in alle therapie-zones.
</t>
  </si>
  <si>
    <r>
      <t xml:space="preserve">De aangeboden 1- en 2- kamer ICD's en de CRT-D moeten </t>
    </r>
    <r>
      <rPr>
        <sz val="10"/>
        <rFont val="Calibri"/>
        <family val="2"/>
      </rPr>
      <t>meerdere verschillende ATP protocollen kunnen afgeven voordat geshockt wordt.</t>
    </r>
    <r>
      <rPr>
        <sz val="10"/>
        <rFont val="Calibri"/>
        <family val="2"/>
        <scheme val="minor"/>
      </rPr>
      <t xml:space="preserve">
</t>
    </r>
  </si>
  <si>
    <t xml:space="preserve">De aangeboden 1- en 2- kamer ICD's en de CRT-D leveren een shock vermogen van ≥40 J stored of ≥36 J delivered.
</t>
  </si>
  <si>
    <t xml:space="preserve">De aangeboden CRT-D beschikt over de mogelijkheid LV stimulatie simultaan, danwel kort gekoppeld (binnen 80 miliseconden)  te stimuleren op tenminste 2 LV  vectoren. Dit is van belang voor de groep patiënten waarbij de hartfalen behandeling is gebaat bij stimulatie op meer dan één LV-vector per hartslag.
</t>
  </si>
  <si>
    <t xml:space="preserve">De aangeboden 1- en 2- kamer ICD's en de CRT-D moeten automatisch actuele batterij spanning of batterij impedantie of Coulomb capaciteit meten of de nog resterende (berekende) batterijlevensduur aangeven.
</t>
  </si>
  <si>
    <t xml:space="preserve">Het volume van de puls generator van de 1-kamer ICD is inclusief de header ≤33 cc.
</t>
  </si>
  <si>
    <t xml:space="preserve">Het volume van de puls generator van de 2-kamer ICD is inclusief de header ≤34 cc.
</t>
  </si>
  <si>
    <r>
      <t xml:space="preserve">De Levensduur in jaren van de aangeboden 1-kamer ICD is minimaal 11,5 jaar bij: 15% pacing, mode VVI, 60 BPM per minuut; pacing output 2.5 Volt@0.4ms; lead impedantie 500 Ω; bij maximaal 3 energy charges of shocks/jaar op maximaal vermogen. Alle diagnostiek/EGM opslag aan en dagelijks thuismonitoring aan. </t>
    </r>
    <r>
      <rPr>
        <i/>
        <sz val="10"/>
        <rFont val="Calibri"/>
        <family val="2"/>
      </rPr>
      <t>Berekening batterijlevensduur bij de opgegeven parameters invullen bij de wens van het Programma van Wensen (PvW nr. 24) van de door u geoffreerde 1-kamer ICD.</t>
    </r>
    <r>
      <rPr>
        <sz val="10"/>
        <rFont val="Calibri"/>
        <family val="2"/>
      </rPr>
      <t xml:space="preserve">
</t>
    </r>
  </si>
  <si>
    <r>
      <t xml:space="preserve">De Levensduur in jaren van de aangeboden 2-kamer ICD is minimaal 10,5 jaar bij: 15% twee kamer pacing, mode DDD, 60BPM per minuut, op de rechter boezem en rechter kamer; pacing output 2.5Volt@0.4ms, lead impedanties 500 Ω; bij max 3 energy charges of shocks/jaar op maximaal vermogen. Alle diagnostiek/EGM opslag aan en dagelijks thuismonitoring aan. </t>
    </r>
    <r>
      <rPr>
        <i/>
        <sz val="10"/>
        <rFont val="Calibri"/>
        <family val="2"/>
      </rPr>
      <t>Berekening batterijlevensduur bij de opgegeven parameters invullen bij de wens van het Programma van Wensen (PvW nr. 25) van de door u geoffreerde 2-kamer ICD.</t>
    </r>
    <r>
      <rPr>
        <sz val="10"/>
        <rFont val="Calibri"/>
        <family val="2"/>
      </rPr>
      <t xml:space="preserve">
</t>
    </r>
  </si>
  <si>
    <r>
      <t xml:space="preserve">De Levensduur in jaren van de aangeboden CRT-D is minimaal 8,5 jaar bij: 100% biventriculaire pacing en15% atriale pacing, mode DDD-BIV, 60 BPM per minuut, op de rechter boezem en rechter kamer en linker kamer; pacing output 2.5Volt@0.4ms, lead impedanties 500 Ω; bij max 3 energy charges of shocks/jaar op maximaal vermogen. Alle diagnostiek/EGM opslag aan en dagelijks thuismonitoring aan. </t>
    </r>
    <r>
      <rPr>
        <i/>
        <sz val="10"/>
        <rFont val="Calibri"/>
        <family val="2"/>
      </rPr>
      <t>Berekening batterijlevensduur bij de opgegeven parameters invullen bij de wens van het Programma van Wensen (PvW nr. 26) van de door u geoffreerde CRT-D.</t>
    </r>
    <r>
      <rPr>
        <sz val="10"/>
        <rFont val="Calibri"/>
        <family val="2"/>
      </rPr>
      <t xml:space="preserve">
</t>
    </r>
  </si>
  <si>
    <r>
      <t xml:space="preserve">Ja/Nee
</t>
    </r>
    <r>
      <rPr>
        <i/>
        <sz val="10"/>
        <rFont val="Calibri"/>
        <family val="2"/>
        <scheme val="minor"/>
      </rPr>
      <t>Uploaden</t>
    </r>
  </si>
  <si>
    <r>
      <t>Het volume van de puls generator van de CRT-D is inclusief de</t>
    </r>
    <r>
      <rPr>
        <sz val="10"/>
        <color rgb="FFFF0000"/>
        <rFont val="Calibri"/>
        <family val="2"/>
        <scheme val="minor"/>
      </rPr>
      <t xml:space="preserve"> header ≤36 cc.</t>
    </r>
    <r>
      <rPr>
        <sz val="10"/>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</si>
</sst>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4"/>
      <name val="Calibri"/>
      <family val="2"/>
      <scheme val="minor"/>
    </font>
    <font>
      <sz val="8"/>
      <color theme="1"/>
      <name val="Calibri"/>
      <family val="2"/>
      <scheme val="minor"/>
    </font>
    <font>
      <sz val="10"/>
      <name val="Calibri"/>
      <family val="2"/>
      <scheme val="minor"/>
    </font>
    <font>
      <sz val="10"/>
      <color theme="1"/>
      <name val="Calibri"/>
      <family val="2"/>
      <scheme val="minor"/>
    </font>
    <font>
      <b/>
      <sz val="8"/>
      <color indexed="8"/>
      <name val="Calibri"/>
      <family val="2"/>
      <scheme val="minor"/>
    </font>
    <font>
      <b/>
      <sz val="10"/>
      <color indexed="8"/>
      <name val="Calibri"/>
      <family val="2"/>
      <scheme val="minor"/>
    </font>
    <font>
      <sz val="8"/>
      <name val="Calibri"/>
      <family val="2"/>
      <scheme val="minor"/>
    </font>
    <font>
      <sz val="10"/>
      <name val="Calibri"/>
      <family val="2"/>
    </font>
    <font>
      <b/>
      <sz val="10"/>
      <name val="Calibri"/>
      <family val="2"/>
      <scheme val="minor"/>
    </font>
    <font>
      <b/>
      <sz val="8"/>
      <name val="Calibri"/>
      <family val="2"/>
      <scheme val="minor"/>
    </font>
    <font>
      <sz val="10"/>
      <color indexed="8"/>
      <name val="Calibri"/>
      <family val="2"/>
      <scheme val="minor"/>
    </font>
    <font>
      <sz val="11"/>
      <color theme="1"/>
      <name val="Calibri"/>
      <family val="2"/>
      <scheme val="minor"/>
    </font>
    <font>
      <i/>
      <sz val="10"/>
      <name val="Calibri"/>
      <family val="2"/>
      <scheme val="minor"/>
    </font>
    <font>
      <b/>
      <i/>
      <sz val="10"/>
      <name val="Calibri"/>
      <family val="2"/>
      <scheme val="minor"/>
    </font>
    <font>
      <i/>
      <sz val="10"/>
      <color theme="1"/>
      <name val="Calibri"/>
      <family val="2"/>
      <scheme val="minor"/>
    </font>
    <font>
      <sz val="10"/>
      <color theme="1"/>
      <name val="Calibri"/>
      <family val="2"/>
    </font>
    <font>
      <sz val="10"/>
      <color rgb="FFFF0000"/>
      <name val="Calibri"/>
      <family val="2"/>
      <scheme val="minor"/>
    </font>
    <font>
      <sz val="11"/>
      <color rgb="FF242424"/>
      <name val="Aptos Narrow"/>
      <family val="2"/>
    </font>
    <font>
      <sz val="10"/>
      <color rgb="FF000000"/>
      <name val="Calibri"/>
      <family val="2"/>
    </font>
    <font>
      <sz val="10"/>
      <color rgb="FF7030A0"/>
      <name val="Calibri"/>
      <family val="2"/>
      <scheme val="minor"/>
    </font>
    <font>
      <i/>
      <sz val="10"/>
      <name val="Calibri"/>
      <family val="2"/>
    </font>
    <font>
      <b/>
      <sz val="9"/>
      <name val="Calibri"/>
      <family val="2"/>
      <scheme val="minor"/>
    </font>
    <font>
      <sz val="9"/>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indexed="55"/>
        <bgColor indexed="64"/>
      </patternFill>
    </fill>
    <fill>
      <patternFill patternType="solid">
        <fgColor indexed="44"/>
        <bgColor indexed="64"/>
      </patternFill>
    </fill>
    <fill>
      <patternFill patternType="solid">
        <fgColor theme="0" tint="-4.9989318521683403E-2"/>
        <bgColor indexed="64"/>
      </patternFill>
    </fill>
    <fill>
      <patternFill patternType="solid">
        <fgColor indexed="9"/>
        <bgColor indexed="64"/>
      </patternFill>
    </fill>
    <fill>
      <patternFill patternType="solid">
        <fgColor theme="2" tint="-9.9978637043366805E-2"/>
        <bgColor indexed="64"/>
      </patternFill>
    </fill>
    <fill>
      <patternFill patternType="solid">
        <fgColor theme="2"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2" fillId="0" borderId="0"/>
  </cellStyleXfs>
  <cellXfs count="52">
    <xf numFmtId="0" fontId="0" fillId="0" borderId="0" xfId="0"/>
    <xf numFmtId="0" fontId="4" fillId="2" borderId="0" xfId="0" applyFont="1" applyFill="1" applyAlignment="1">
      <alignment vertical="top" wrapText="1"/>
    </xf>
    <xf numFmtId="0" fontId="4" fillId="0" borderId="0" xfId="0" applyFont="1" applyAlignment="1">
      <alignment vertical="top" wrapText="1"/>
    </xf>
    <xf numFmtId="0" fontId="3" fillId="2" borderId="0" xfId="0" applyFont="1" applyFill="1" applyAlignment="1">
      <alignment vertical="top" wrapText="1"/>
    </xf>
    <xf numFmtId="0" fontId="4" fillId="5" borderId="0" xfId="0" applyFont="1" applyFill="1" applyAlignment="1">
      <alignment vertical="top" wrapText="1"/>
    </xf>
    <xf numFmtId="0" fontId="3" fillId="0" borderId="0" xfId="0" applyFont="1" applyAlignment="1">
      <alignment vertical="top" wrapText="1"/>
    </xf>
    <xf numFmtId="0" fontId="2" fillId="2" borderId="0" xfId="0" applyFont="1" applyFill="1" applyAlignment="1">
      <alignment horizontal="left" vertical="top" wrapText="1"/>
    </xf>
    <xf numFmtId="0" fontId="2" fillId="2" borderId="0" xfId="0" applyFont="1" applyFill="1" applyAlignment="1">
      <alignment horizontal="right" vertical="top" wrapText="1"/>
    </xf>
    <xf numFmtId="0" fontId="2" fillId="0" borderId="0" xfId="0" applyFont="1" applyAlignment="1">
      <alignment horizontal="left" vertical="top" wrapText="1"/>
    </xf>
    <xf numFmtId="0" fontId="2" fillId="0" borderId="0" xfId="0" applyFont="1" applyAlignment="1">
      <alignment horizontal="right" vertical="top" wrapText="1"/>
    </xf>
    <xf numFmtId="0" fontId="0" fillId="2" borderId="0" xfId="0" applyFill="1"/>
    <xf numFmtId="0" fontId="17" fillId="2" borderId="0" xfId="0" applyFont="1" applyFill="1" applyAlignment="1">
      <alignment vertical="top" wrapText="1"/>
    </xf>
    <xf numFmtId="0" fontId="6" fillId="4" borderId="1" xfId="0" applyFont="1" applyFill="1" applyBorder="1" applyAlignment="1" applyProtection="1">
      <alignment vertical="top" wrapText="1"/>
      <protection locked="0"/>
    </xf>
    <xf numFmtId="0" fontId="9" fillId="4" borderId="1" xfId="0" applyFont="1" applyFill="1" applyBorder="1" applyAlignment="1" applyProtection="1">
      <alignment vertical="top" wrapText="1"/>
      <protection locked="0"/>
    </xf>
    <xf numFmtId="0" fontId="6" fillId="3" borderId="1" xfId="0" applyFont="1" applyFill="1" applyBorder="1" applyAlignment="1" applyProtection="1">
      <alignment vertical="top" wrapText="1"/>
      <protection locked="0"/>
    </xf>
    <xf numFmtId="0" fontId="6" fillId="5" borderId="1" xfId="0" applyFont="1" applyFill="1" applyBorder="1" applyAlignment="1" applyProtection="1">
      <alignment vertical="top" wrapText="1"/>
      <protection locked="0"/>
    </xf>
    <xf numFmtId="0" fontId="18" fillId="0" borderId="0" xfId="0" applyFont="1" applyAlignment="1">
      <alignment wrapText="1"/>
    </xf>
    <xf numFmtId="0" fontId="20" fillId="2" borderId="0" xfId="0" applyFont="1" applyFill="1" applyAlignment="1">
      <alignment vertical="top" wrapText="1"/>
    </xf>
    <xf numFmtId="0" fontId="3" fillId="0" borderId="1" xfId="0" applyFont="1" applyBorder="1" applyAlignment="1" applyProtection="1">
      <alignment horizontal="center" vertical="top" wrapText="1"/>
      <protection locked="0"/>
    </xf>
    <xf numFmtId="0" fontId="5" fillId="3" borderId="1" xfId="0" applyFont="1" applyFill="1" applyBorder="1" applyAlignment="1" applyProtection="1">
      <alignment horizontal="center" vertical="top"/>
    </xf>
    <xf numFmtId="0" fontId="5" fillId="3" borderId="1" xfId="0" applyFont="1" applyFill="1" applyBorder="1" applyAlignment="1" applyProtection="1">
      <alignment horizontal="right" vertical="top"/>
    </xf>
    <xf numFmtId="0" fontId="6" fillId="3" borderId="1" xfId="0" applyFont="1" applyFill="1" applyBorder="1" applyAlignment="1" applyProtection="1">
      <alignment vertical="top" wrapText="1"/>
    </xf>
    <xf numFmtId="0" fontId="7" fillId="0" borderId="1" xfId="0" applyFont="1" applyBorder="1" applyAlignment="1" applyProtection="1">
      <alignment horizontal="left" vertical="top" wrapText="1"/>
    </xf>
    <xf numFmtId="0" fontId="7" fillId="0" borderId="1" xfId="0" applyFont="1" applyBorder="1" applyAlignment="1" applyProtection="1">
      <alignment horizontal="right" vertical="top" wrapText="1"/>
    </xf>
    <xf numFmtId="0" fontId="3" fillId="0" borderId="1" xfId="0" applyFont="1" applyBorder="1" applyAlignment="1" applyProtection="1">
      <alignment vertical="top" wrapText="1"/>
    </xf>
    <xf numFmtId="0" fontId="3" fillId="2" borderId="1" xfId="0" applyFont="1" applyFill="1" applyBorder="1" applyAlignment="1" applyProtection="1">
      <alignment vertical="top" wrapText="1"/>
    </xf>
    <xf numFmtId="49" fontId="3" fillId="0" borderId="1" xfId="0" applyNumberFormat="1" applyFont="1" applyBorder="1" applyAlignment="1" applyProtection="1">
      <alignment vertical="top" wrapText="1"/>
    </xf>
    <xf numFmtId="0" fontId="9" fillId="3" borderId="1" xfId="0" applyFont="1" applyFill="1" applyBorder="1" applyAlignment="1" applyProtection="1">
      <alignment vertical="top" wrapText="1"/>
    </xf>
    <xf numFmtId="0" fontId="7" fillId="2" borderId="1" xfId="0" applyFont="1" applyFill="1" applyBorder="1" applyAlignment="1" applyProtection="1">
      <alignment horizontal="right" vertical="top" wrapText="1"/>
    </xf>
    <xf numFmtId="0" fontId="10" fillId="8" borderId="1" xfId="0" applyFont="1" applyFill="1" applyBorder="1" applyAlignment="1" applyProtection="1">
      <alignment horizontal="center" vertical="top" wrapText="1"/>
    </xf>
    <xf numFmtId="0" fontId="10" fillId="8" borderId="1" xfId="0" applyFont="1" applyFill="1" applyBorder="1" applyAlignment="1" applyProtection="1">
      <alignment horizontal="right" vertical="top" wrapText="1"/>
    </xf>
    <xf numFmtId="0" fontId="9" fillId="8" borderId="1" xfId="0" applyFont="1" applyFill="1" applyBorder="1" applyAlignment="1" applyProtection="1">
      <alignment vertical="top" wrapText="1"/>
    </xf>
    <xf numFmtId="0" fontId="4" fillId="2" borderId="1" xfId="1" applyFont="1" applyFill="1" applyBorder="1" applyAlignment="1" applyProtection="1">
      <alignment vertical="top" wrapText="1"/>
    </xf>
    <xf numFmtId="0" fontId="10" fillId="4" borderId="1" xfId="0" applyFont="1" applyFill="1" applyBorder="1" applyAlignment="1" applyProtection="1">
      <alignment horizontal="center" vertical="top" wrapText="1"/>
    </xf>
    <xf numFmtId="0" fontId="10" fillId="4" borderId="1" xfId="0" applyFont="1" applyFill="1" applyBorder="1" applyAlignment="1" applyProtection="1">
      <alignment horizontal="right" vertical="top" wrapText="1"/>
    </xf>
    <xf numFmtId="0" fontId="6" fillId="4" borderId="1" xfId="0" applyFont="1" applyFill="1" applyBorder="1" applyAlignment="1" applyProtection="1">
      <alignment vertical="top" wrapText="1"/>
    </xf>
    <xf numFmtId="0" fontId="10" fillId="5" borderId="1" xfId="0" applyFont="1" applyFill="1" applyBorder="1" applyAlignment="1" applyProtection="1">
      <alignment horizontal="center" vertical="top" wrapText="1"/>
    </xf>
    <xf numFmtId="0" fontId="10" fillId="5" borderId="1" xfId="0" applyFont="1" applyFill="1" applyBorder="1" applyAlignment="1" applyProtection="1">
      <alignment horizontal="right" vertical="top" wrapText="1"/>
    </xf>
    <xf numFmtId="0" fontId="6" fillId="5" borderId="1" xfId="0" applyFont="1" applyFill="1" applyBorder="1" applyAlignment="1" applyProtection="1">
      <alignment vertical="top" wrapText="1"/>
    </xf>
    <xf numFmtId="0" fontId="3" fillId="0" borderId="1" xfId="0" applyFont="1" applyFill="1" applyBorder="1" applyAlignment="1" applyProtection="1">
      <alignment vertical="top" wrapText="1"/>
    </xf>
    <xf numFmtId="0" fontId="8" fillId="0" borderId="1" xfId="0" applyFont="1" applyBorder="1" applyAlignment="1" applyProtection="1">
      <alignment vertical="top" wrapText="1"/>
    </xf>
    <xf numFmtId="0" fontId="7" fillId="2" borderId="1" xfId="0" applyFont="1" applyFill="1" applyBorder="1" applyAlignment="1" applyProtection="1">
      <alignment horizontal="left" vertical="top" wrapText="1"/>
    </xf>
    <xf numFmtId="0" fontId="16" fillId="0" borderId="1" xfId="0" applyFont="1" applyFill="1" applyBorder="1" applyAlignment="1" applyProtection="1">
      <alignment vertical="top" wrapText="1"/>
    </xf>
    <xf numFmtId="0" fontId="8" fillId="2" borderId="1" xfId="0" applyFont="1" applyFill="1" applyBorder="1" applyAlignment="1" applyProtection="1">
      <alignment vertical="top" wrapText="1"/>
    </xf>
    <xf numFmtId="0" fontId="11" fillId="2" borderId="1" xfId="0" applyFont="1" applyFill="1" applyBorder="1" applyAlignment="1" applyProtection="1">
      <alignment vertical="top" wrapText="1"/>
    </xf>
    <xf numFmtId="0" fontId="9" fillId="4" borderId="1" xfId="0" applyFont="1" applyFill="1" applyBorder="1" applyAlignment="1" applyProtection="1">
      <alignment vertical="top" wrapText="1"/>
    </xf>
    <xf numFmtId="0" fontId="3" fillId="6" borderId="1" xfId="0" applyFont="1" applyFill="1" applyBorder="1" applyAlignment="1" applyProtection="1">
      <alignment vertical="top" wrapText="1"/>
    </xf>
    <xf numFmtId="0" fontId="19" fillId="2" borderId="1" xfId="0" applyFont="1" applyFill="1" applyBorder="1" applyAlignment="1" applyProtection="1">
      <alignment vertical="top" wrapText="1"/>
    </xf>
    <xf numFmtId="0" fontId="4" fillId="8" borderId="0" xfId="0" applyFont="1" applyFill="1" applyAlignment="1" applyProtection="1">
      <alignment vertical="top" wrapText="1"/>
      <protection locked="0"/>
    </xf>
    <xf numFmtId="0" fontId="22" fillId="7" borderId="1" xfId="0" applyFont="1" applyFill="1" applyBorder="1" applyAlignment="1">
      <alignment vertical="top" wrapText="1"/>
    </xf>
    <xf numFmtId="0" fontId="23" fillId="7" borderId="1" xfId="0" applyFont="1" applyFill="1" applyBorder="1" applyAlignment="1">
      <alignment vertical="top" wrapText="1"/>
    </xf>
    <xf numFmtId="0" fontId="1" fillId="0" borderId="0" xfId="0" applyFont="1" applyBorder="1" applyAlignment="1"/>
  </cellXfs>
  <cellStyles count="2">
    <cellStyle name="Normal" xfId="1" xr:uid="{00000000-0005-0000-0000-00000000000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320"/>
  <sheetViews>
    <sheetView tabSelected="1" zoomScale="110" zoomScaleNormal="110" workbookViewId="0">
      <pane xSplit="3" ySplit="3" topLeftCell="D4" activePane="bottomRight" state="frozen"/>
      <selection pane="topRight" activeCell="E1" sqref="E1"/>
      <selection pane="bottomLeft" activeCell="A4" sqref="A4"/>
      <selection pane="bottomRight" activeCell="D4" sqref="D4"/>
    </sheetView>
  </sheetViews>
  <sheetFormatPr defaultColWidth="8.7109375" defaultRowHeight="12.75" x14ac:dyDescent="0.25"/>
  <cols>
    <col min="1" max="1" width="7.28515625" style="8" customWidth="1"/>
    <col min="2" max="2" width="3.7109375" style="9" customWidth="1"/>
    <col min="3" max="3" width="106" style="2" customWidth="1"/>
    <col min="4" max="4" width="12.85546875" style="1" bestFit="1" customWidth="1"/>
    <col min="5" max="5" width="58.7109375" style="1" customWidth="1"/>
    <col min="6" max="30" width="8.7109375" style="1"/>
    <col min="31" max="237" width="8.7109375" style="2"/>
    <col min="238" max="238" width="5.7109375" style="2" customWidth="1"/>
    <col min="239" max="239" width="2.7109375" style="2" customWidth="1"/>
    <col min="240" max="240" width="138.42578125" style="2" customWidth="1"/>
    <col min="241" max="493" width="8.7109375" style="2"/>
    <col min="494" max="494" width="5.7109375" style="2" customWidth="1"/>
    <col min="495" max="495" width="2.7109375" style="2" customWidth="1"/>
    <col min="496" max="496" width="138.42578125" style="2" customWidth="1"/>
    <col min="497" max="749" width="8.7109375" style="2"/>
    <col min="750" max="750" width="5.7109375" style="2" customWidth="1"/>
    <col min="751" max="751" width="2.7109375" style="2" customWidth="1"/>
    <col min="752" max="752" width="138.42578125" style="2" customWidth="1"/>
    <col min="753" max="1005" width="8.7109375" style="2"/>
    <col min="1006" max="1006" width="5.7109375" style="2" customWidth="1"/>
    <col min="1007" max="1007" width="2.7109375" style="2" customWidth="1"/>
    <col min="1008" max="1008" width="138.42578125" style="2" customWidth="1"/>
    <col min="1009" max="1261" width="8.7109375" style="2"/>
    <col min="1262" max="1262" width="5.7109375" style="2" customWidth="1"/>
    <col min="1263" max="1263" width="2.7109375" style="2" customWidth="1"/>
    <col min="1264" max="1264" width="138.42578125" style="2" customWidth="1"/>
    <col min="1265" max="1517" width="8.7109375" style="2"/>
    <col min="1518" max="1518" width="5.7109375" style="2" customWidth="1"/>
    <col min="1519" max="1519" width="2.7109375" style="2" customWidth="1"/>
    <col min="1520" max="1520" width="138.42578125" style="2" customWidth="1"/>
    <col min="1521" max="1773" width="8.7109375" style="2"/>
    <col min="1774" max="1774" width="5.7109375" style="2" customWidth="1"/>
    <col min="1775" max="1775" width="2.7109375" style="2" customWidth="1"/>
    <col min="1776" max="1776" width="138.42578125" style="2" customWidth="1"/>
    <col min="1777" max="2029" width="8.7109375" style="2"/>
    <col min="2030" max="2030" width="5.7109375" style="2" customWidth="1"/>
    <col min="2031" max="2031" width="2.7109375" style="2" customWidth="1"/>
    <col min="2032" max="2032" width="138.42578125" style="2" customWidth="1"/>
    <col min="2033" max="2285" width="8.7109375" style="2"/>
    <col min="2286" max="2286" width="5.7109375" style="2" customWidth="1"/>
    <col min="2287" max="2287" width="2.7109375" style="2" customWidth="1"/>
    <col min="2288" max="2288" width="138.42578125" style="2" customWidth="1"/>
    <col min="2289" max="2541" width="8.7109375" style="2"/>
    <col min="2542" max="2542" width="5.7109375" style="2" customWidth="1"/>
    <col min="2543" max="2543" width="2.7109375" style="2" customWidth="1"/>
    <col min="2544" max="2544" width="138.42578125" style="2" customWidth="1"/>
    <col min="2545" max="2797" width="8.7109375" style="2"/>
    <col min="2798" max="2798" width="5.7109375" style="2" customWidth="1"/>
    <col min="2799" max="2799" width="2.7109375" style="2" customWidth="1"/>
    <col min="2800" max="2800" width="138.42578125" style="2" customWidth="1"/>
    <col min="2801" max="3053" width="8.7109375" style="2"/>
    <col min="3054" max="3054" width="5.7109375" style="2" customWidth="1"/>
    <col min="3055" max="3055" width="2.7109375" style="2" customWidth="1"/>
    <col min="3056" max="3056" width="138.42578125" style="2" customWidth="1"/>
    <col min="3057" max="3309" width="8.7109375" style="2"/>
    <col min="3310" max="3310" width="5.7109375" style="2" customWidth="1"/>
    <col min="3311" max="3311" width="2.7109375" style="2" customWidth="1"/>
    <col min="3312" max="3312" width="138.42578125" style="2" customWidth="1"/>
    <col min="3313" max="3565" width="8.7109375" style="2"/>
    <col min="3566" max="3566" width="5.7109375" style="2" customWidth="1"/>
    <col min="3567" max="3567" width="2.7109375" style="2" customWidth="1"/>
    <col min="3568" max="3568" width="138.42578125" style="2" customWidth="1"/>
    <col min="3569" max="3821" width="8.7109375" style="2"/>
    <col min="3822" max="3822" width="5.7109375" style="2" customWidth="1"/>
    <col min="3823" max="3823" width="2.7109375" style="2" customWidth="1"/>
    <col min="3824" max="3824" width="138.42578125" style="2" customWidth="1"/>
    <col min="3825" max="4077" width="8.7109375" style="2"/>
    <col min="4078" max="4078" width="5.7109375" style="2" customWidth="1"/>
    <col min="4079" max="4079" width="2.7109375" style="2" customWidth="1"/>
    <col min="4080" max="4080" width="138.42578125" style="2" customWidth="1"/>
    <col min="4081" max="4333" width="8.7109375" style="2"/>
    <col min="4334" max="4334" width="5.7109375" style="2" customWidth="1"/>
    <col min="4335" max="4335" width="2.7109375" style="2" customWidth="1"/>
    <col min="4336" max="4336" width="138.42578125" style="2" customWidth="1"/>
    <col min="4337" max="4589" width="8.7109375" style="2"/>
    <col min="4590" max="4590" width="5.7109375" style="2" customWidth="1"/>
    <col min="4591" max="4591" width="2.7109375" style="2" customWidth="1"/>
    <col min="4592" max="4592" width="138.42578125" style="2" customWidth="1"/>
    <col min="4593" max="4845" width="8.7109375" style="2"/>
    <col min="4846" max="4846" width="5.7109375" style="2" customWidth="1"/>
    <col min="4847" max="4847" width="2.7109375" style="2" customWidth="1"/>
    <col min="4848" max="4848" width="138.42578125" style="2" customWidth="1"/>
    <col min="4849" max="5101" width="8.7109375" style="2"/>
    <col min="5102" max="5102" width="5.7109375" style="2" customWidth="1"/>
    <col min="5103" max="5103" width="2.7109375" style="2" customWidth="1"/>
    <col min="5104" max="5104" width="138.42578125" style="2" customWidth="1"/>
    <col min="5105" max="5357" width="8.7109375" style="2"/>
    <col min="5358" max="5358" width="5.7109375" style="2" customWidth="1"/>
    <col min="5359" max="5359" width="2.7109375" style="2" customWidth="1"/>
    <col min="5360" max="5360" width="138.42578125" style="2" customWidth="1"/>
    <col min="5361" max="5613" width="8.7109375" style="2"/>
    <col min="5614" max="5614" width="5.7109375" style="2" customWidth="1"/>
    <col min="5615" max="5615" width="2.7109375" style="2" customWidth="1"/>
    <col min="5616" max="5616" width="138.42578125" style="2" customWidth="1"/>
    <col min="5617" max="5869" width="8.7109375" style="2"/>
    <col min="5870" max="5870" width="5.7109375" style="2" customWidth="1"/>
    <col min="5871" max="5871" width="2.7109375" style="2" customWidth="1"/>
    <col min="5872" max="5872" width="138.42578125" style="2" customWidth="1"/>
    <col min="5873" max="6125" width="8.7109375" style="2"/>
    <col min="6126" max="6126" width="5.7109375" style="2" customWidth="1"/>
    <col min="6127" max="6127" width="2.7109375" style="2" customWidth="1"/>
    <col min="6128" max="6128" width="138.42578125" style="2" customWidth="1"/>
    <col min="6129" max="6381" width="8.7109375" style="2"/>
    <col min="6382" max="6382" width="5.7109375" style="2" customWidth="1"/>
    <col min="6383" max="6383" width="2.7109375" style="2" customWidth="1"/>
    <col min="6384" max="6384" width="138.42578125" style="2" customWidth="1"/>
    <col min="6385" max="6637" width="8.7109375" style="2"/>
    <col min="6638" max="6638" width="5.7109375" style="2" customWidth="1"/>
    <col min="6639" max="6639" width="2.7109375" style="2" customWidth="1"/>
    <col min="6640" max="6640" width="138.42578125" style="2" customWidth="1"/>
    <col min="6641" max="6893" width="8.7109375" style="2"/>
    <col min="6894" max="6894" width="5.7109375" style="2" customWidth="1"/>
    <col min="6895" max="6895" width="2.7109375" style="2" customWidth="1"/>
    <col min="6896" max="6896" width="138.42578125" style="2" customWidth="1"/>
    <col min="6897" max="7149" width="8.7109375" style="2"/>
    <col min="7150" max="7150" width="5.7109375" style="2" customWidth="1"/>
    <col min="7151" max="7151" width="2.7109375" style="2" customWidth="1"/>
    <col min="7152" max="7152" width="138.42578125" style="2" customWidth="1"/>
    <col min="7153" max="7405" width="8.7109375" style="2"/>
    <col min="7406" max="7406" width="5.7109375" style="2" customWidth="1"/>
    <col min="7407" max="7407" width="2.7109375" style="2" customWidth="1"/>
    <col min="7408" max="7408" width="138.42578125" style="2" customWidth="1"/>
    <col min="7409" max="7661" width="8.7109375" style="2"/>
    <col min="7662" max="7662" width="5.7109375" style="2" customWidth="1"/>
    <col min="7663" max="7663" width="2.7109375" style="2" customWidth="1"/>
    <col min="7664" max="7664" width="138.42578125" style="2" customWidth="1"/>
    <col min="7665" max="7917" width="8.7109375" style="2"/>
    <col min="7918" max="7918" width="5.7109375" style="2" customWidth="1"/>
    <col min="7919" max="7919" width="2.7109375" style="2" customWidth="1"/>
    <col min="7920" max="7920" width="138.42578125" style="2" customWidth="1"/>
    <col min="7921" max="8173" width="8.7109375" style="2"/>
    <col min="8174" max="8174" width="5.7109375" style="2" customWidth="1"/>
    <col min="8175" max="8175" width="2.7109375" style="2" customWidth="1"/>
    <col min="8176" max="8176" width="138.42578125" style="2" customWidth="1"/>
    <col min="8177" max="8429" width="8.7109375" style="2"/>
    <col min="8430" max="8430" width="5.7109375" style="2" customWidth="1"/>
    <col min="8431" max="8431" width="2.7109375" style="2" customWidth="1"/>
    <col min="8432" max="8432" width="138.42578125" style="2" customWidth="1"/>
    <col min="8433" max="8685" width="8.7109375" style="2"/>
    <col min="8686" max="8686" width="5.7109375" style="2" customWidth="1"/>
    <col min="8687" max="8687" width="2.7109375" style="2" customWidth="1"/>
    <col min="8688" max="8688" width="138.42578125" style="2" customWidth="1"/>
    <col min="8689" max="8941" width="8.7109375" style="2"/>
    <col min="8942" max="8942" width="5.7109375" style="2" customWidth="1"/>
    <col min="8943" max="8943" width="2.7109375" style="2" customWidth="1"/>
    <col min="8944" max="8944" width="138.42578125" style="2" customWidth="1"/>
    <col min="8945" max="9197" width="8.7109375" style="2"/>
    <col min="9198" max="9198" width="5.7109375" style="2" customWidth="1"/>
    <col min="9199" max="9199" width="2.7109375" style="2" customWidth="1"/>
    <col min="9200" max="9200" width="138.42578125" style="2" customWidth="1"/>
    <col min="9201" max="9453" width="8.7109375" style="2"/>
    <col min="9454" max="9454" width="5.7109375" style="2" customWidth="1"/>
    <col min="9455" max="9455" width="2.7109375" style="2" customWidth="1"/>
    <col min="9456" max="9456" width="138.42578125" style="2" customWidth="1"/>
    <col min="9457" max="9709" width="8.7109375" style="2"/>
    <col min="9710" max="9710" width="5.7109375" style="2" customWidth="1"/>
    <col min="9711" max="9711" width="2.7109375" style="2" customWidth="1"/>
    <col min="9712" max="9712" width="138.42578125" style="2" customWidth="1"/>
    <col min="9713" max="9965" width="8.7109375" style="2"/>
    <col min="9966" max="9966" width="5.7109375" style="2" customWidth="1"/>
    <col min="9967" max="9967" width="2.7109375" style="2" customWidth="1"/>
    <col min="9968" max="9968" width="138.42578125" style="2" customWidth="1"/>
    <col min="9969" max="10221" width="8.7109375" style="2"/>
    <col min="10222" max="10222" width="5.7109375" style="2" customWidth="1"/>
    <col min="10223" max="10223" width="2.7109375" style="2" customWidth="1"/>
    <col min="10224" max="10224" width="138.42578125" style="2" customWidth="1"/>
    <col min="10225" max="10477" width="8.7109375" style="2"/>
    <col min="10478" max="10478" width="5.7109375" style="2" customWidth="1"/>
    <col min="10479" max="10479" width="2.7109375" style="2" customWidth="1"/>
    <col min="10480" max="10480" width="138.42578125" style="2" customWidth="1"/>
    <col min="10481" max="10733" width="8.7109375" style="2"/>
    <col min="10734" max="10734" width="5.7109375" style="2" customWidth="1"/>
    <col min="10735" max="10735" width="2.7109375" style="2" customWidth="1"/>
    <col min="10736" max="10736" width="138.42578125" style="2" customWidth="1"/>
    <col min="10737" max="10989" width="8.7109375" style="2"/>
    <col min="10990" max="10990" width="5.7109375" style="2" customWidth="1"/>
    <col min="10991" max="10991" width="2.7109375" style="2" customWidth="1"/>
    <col min="10992" max="10992" width="138.42578125" style="2" customWidth="1"/>
    <col min="10993" max="11245" width="8.7109375" style="2"/>
    <col min="11246" max="11246" width="5.7109375" style="2" customWidth="1"/>
    <col min="11247" max="11247" width="2.7109375" style="2" customWidth="1"/>
    <col min="11248" max="11248" width="138.42578125" style="2" customWidth="1"/>
    <col min="11249" max="11501" width="8.7109375" style="2"/>
    <col min="11502" max="11502" width="5.7109375" style="2" customWidth="1"/>
    <col min="11503" max="11503" width="2.7109375" style="2" customWidth="1"/>
    <col min="11504" max="11504" width="138.42578125" style="2" customWidth="1"/>
    <col min="11505" max="11757" width="8.7109375" style="2"/>
    <col min="11758" max="11758" width="5.7109375" style="2" customWidth="1"/>
    <col min="11759" max="11759" width="2.7109375" style="2" customWidth="1"/>
    <col min="11760" max="11760" width="138.42578125" style="2" customWidth="1"/>
    <col min="11761" max="12013" width="8.7109375" style="2"/>
    <col min="12014" max="12014" width="5.7109375" style="2" customWidth="1"/>
    <col min="12015" max="12015" width="2.7109375" style="2" customWidth="1"/>
    <col min="12016" max="12016" width="138.42578125" style="2" customWidth="1"/>
    <col min="12017" max="12269" width="8.7109375" style="2"/>
    <col min="12270" max="12270" width="5.7109375" style="2" customWidth="1"/>
    <col min="12271" max="12271" width="2.7109375" style="2" customWidth="1"/>
    <col min="12272" max="12272" width="138.42578125" style="2" customWidth="1"/>
    <col min="12273" max="12525" width="8.7109375" style="2"/>
    <col min="12526" max="12526" width="5.7109375" style="2" customWidth="1"/>
    <col min="12527" max="12527" width="2.7109375" style="2" customWidth="1"/>
    <col min="12528" max="12528" width="138.42578125" style="2" customWidth="1"/>
    <col min="12529" max="12781" width="8.7109375" style="2"/>
    <col min="12782" max="12782" width="5.7109375" style="2" customWidth="1"/>
    <col min="12783" max="12783" width="2.7109375" style="2" customWidth="1"/>
    <col min="12784" max="12784" width="138.42578125" style="2" customWidth="1"/>
    <col min="12785" max="13037" width="8.7109375" style="2"/>
    <col min="13038" max="13038" width="5.7109375" style="2" customWidth="1"/>
    <col min="13039" max="13039" width="2.7109375" style="2" customWidth="1"/>
    <col min="13040" max="13040" width="138.42578125" style="2" customWidth="1"/>
    <col min="13041" max="13293" width="8.7109375" style="2"/>
    <col min="13294" max="13294" width="5.7109375" style="2" customWidth="1"/>
    <col min="13295" max="13295" width="2.7109375" style="2" customWidth="1"/>
    <col min="13296" max="13296" width="138.42578125" style="2" customWidth="1"/>
    <col min="13297" max="13549" width="8.7109375" style="2"/>
    <col min="13550" max="13550" width="5.7109375" style="2" customWidth="1"/>
    <col min="13551" max="13551" width="2.7109375" style="2" customWidth="1"/>
    <col min="13552" max="13552" width="138.42578125" style="2" customWidth="1"/>
    <col min="13553" max="13805" width="8.7109375" style="2"/>
    <col min="13806" max="13806" width="5.7109375" style="2" customWidth="1"/>
    <col min="13807" max="13807" width="2.7109375" style="2" customWidth="1"/>
    <col min="13808" max="13808" width="138.42578125" style="2" customWidth="1"/>
    <col min="13809" max="14061" width="8.7109375" style="2"/>
    <col min="14062" max="14062" width="5.7109375" style="2" customWidth="1"/>
    <col min="14063" max="14063" width="2.7109375" style="2" customWidth="1"/>
    <col min="14064" max="14064" width="138.42578125" style="2" customWidth="1"/>
    <col min="14065" max="14317" width="8.7109375" style="2"/>
    <col min="14318" max="14318" width="5.7109375" style="2" customWidth="1"/>
    <col min="14319" max="14319" width="2.7109375" style="2" customWidth="1"/>
    <col min="14320" max="14320" width="138.42578125" style="2" customWidth="1"/>
    <col min="14321" max="14573" width="8.7109375" style="2"/>
    <col min="14574" max="14574" width="5.7109375" style="2" customWidth="1"/>
    <col min="14575" max="14575" width="2.7109375" style="2" customWidth="1"/>
    <col min="14576" max="14576" width="138.42578125" style="2" customWidth="1"/>
    <col min="14577" max="14829" width="8.7109375" style="2"/>
    <col min="14830" max="14830" width="5.7109375" style="2" customWidth="1"/>
    <col min="14831" max="14831" width="2.7109375" style="2" customWidth="1"/>
    <col min="14832" max="14832" width="138.42578125" style="2" customWidth="1"/>
    <col min="14833" max="15085" width="8.7109375" style="2"/>
    <col min="15086" max="15086" width="5.7109375" style="2" customWidth="1"/>
    <col min="15087" max="15087" width="2.7109375" style="2" customWidth="1"/>
    <col min="15088" max="15088" width="138.42578125" style="2" customWidth="1"/>
    <col min="15089" max="15341" width="8.7109375" style="2"/>
    <col min="15342" max="15342" width="5.7109375" style="2" customWidth="1"/>
    <col min="15343" max="15343" width="2.7109375" style="2" customWidth="1"/>
    <col min="15344" max="15344" width="138.42578125" style="2" customWidth="1"/>
    <col min="15345" max="15597" width="8.7109375" style="2"/>
    <col min="15598" max="15598" width="5.7109375" style="2" customWidth="1"/>
    <col min="15599" max="15599" width="2.7109375" style="2" customWidth="1"/>
    <col min="15600" max="15600" width="138.42578125" style="2" customWidth="1"/>
    <col min="15601" max="15853" width="8.7109375" style="2"/>
    <col min="15854" max="15854" width="5.7109375" style="2" customWidth="1"/>
    <col min="15855" max="15855" width="2.7109375" style="2" customWidth="1"/>
    <col min="15856" max="15856" width="138.42578125" style="2" customWidth="1"/>
    <col min="15857" max="16109" width="8.7109375" style="2"/>
    <col min="16110" max="16110" width="5.7109375" style="2" customWidth="1"/>
    <col min="16111" max="16111" width="2.7109375" style="2" customWidth="1"/>
    <col min="16112" max="16112" width="138.42578125" style="2" customWidth="1"/>
    <col min="16113" max="16384" width="8.7109375" style="2"/>
  </cols>
  <sheetData>
    <row r="1" spans="1:30" ht="18.75" x14ac:dyDescent="0.3">
      <c r="A1" s="51" t="s">
        <v>0</v>
      </c>
      <c r="B1" s="51"/>
      <c r="C1" s="51"/>
      <c r="D1" s="51"/>
    </row>
    <row r="2" spans="1:30" ht="72" customHeight="1" x14ac:dyDescent="0.25">
      <c r="A2" s="49" t="s">
        <v>35</v>
      </c>
      <c r="B2" s="50"/>
      <c r="C2" s="50"/>
      <c r="D2" s="50"/>
    </row>
    <row r="3" spans="1:30" x14ac:dyDescent="0.25">
      <c r="A3" s="19" t="s">
        <v>1</v>
      </c>
      <c r="B3" s="20" t="s">
        <v>2</v>
      </c>
      <c r="C3" s="21" t="s">
        <v>3</v>
      </c>
      <c r="D3" s="14" t="s">
        <v>33</v>
      </c>
    </row>
    <row r="4" spans="1:30" ht="38.25" x14ac:dyDescent="0.25">
      <c r="A4" s="22" t="s">
        <v>4</v>
      </c>
      <c r="B4" s="23">
        <v>1</v>
      </c>
      <c r="C4" s="24" t="s">
        <v>39</v>
      </c>
      <c r="D4" s="18" t="s">
        <v>34</v>
      </c>
    </row>
    <row r="5" spans="1:30" ht="38.25" x14ac:dyDescent="0.25">
      <c r="A5" s="22" t="s">
        <v>4</v>
      </c>
      <c r="B5" s="23">
        <f>+B4+1</f>
        <v>2</v>
      </c>
      <c r="C5" s="24" t="s">
        <v>40</v>
      </c>
      <c r="D5" s="18" t="s">
        <v>34</v>
      </c>
    </row>
    <row r="6" spans="1:30" ht="38.25" x14ac:dyDescent="0.25">
      <c r="A6" s="22" t="s">
        <v>4</v>
      </c>
      <c r="B6" s="23">
        <f>+B5+1</f>
        <v>3</v>
      </c>
      <c r="C6" s="25" t="s">
        <v>41</v>
      </c>
      <c r="D6" s="18" t="s">
        <v>34</v>
      </c>
    </row>
    <row r="7" spans="1:30" customFormat="1" ht="51" x14ac:dyDescent="0.25">
      <c r="A7" s="22" t="s">
        <v>4</v>
      </c>
      <c r="B7" s="23">
        <f>+B6+1</f>
        <v>4</v>
      </c>
      <c r="C7" s="26" t="s">
        <v>42</v>
      </c>
      <c r="D7" s="18" t="s">
        <v>34</v>
      </c>
      <c r="E7" s="10"/>
      <c r="F7" s="10"/>
      <c r="G7" s="10"/>
      <c r="H7" s="10"/>
      <c r="I7" s="10"/>
      <c r="J7" s="10"/>
      <c r="K7" s="10"/>
      <c r="L7" s="10"/>
      <c r="M7" s="10"/>
      <c r="N7" s="10"/>
      <c r="O7" s="10"/>
      <c r="P7" s="10"/>
      <c r="Q7" s="10"/>
      <c r="R7" s="10"/>
      <c r="S7" s="10"/>
      <c r="T7" s="10"/>
      <c r="U7" s="10"/>
      <c r="V7" s="10"/>
      <c r="W7" s="10"/>
      <c r="X7" s="10"/>
      <c r="Y7" s="10"/>
      <c r="Z7" s="10"/>
      <c r="AA7" s="10"/>
      <c r="AB7" s="10"/>
      <c r="AC7" s="10"/>
      <c r="AD7" s="10"/>
    </row>
    <row r="8" spans="1:30" customFormat="1" ht="38.25" x14ac:dyDescent="0.25">
      <c r="A8" s="22" t="s">
        <v>4</v>
      </c>
      <c r="B8" s="23">
        <f>+B7+1</f>
        <v>5</v>
      </c>
      <c r="C8" s="26" t="s">
        <v>43</v>
      </c>
      <c r="D8" s="18" t="s">
        <v>34</v>
      </c>
      <c r="E8" s="10"/>
      <c r="F8" s="10"/>
      <c r="G8" s="10"/>
      <c r="H8" s="10"/>
      <c r="I8" s="10"/>
      <c r="J8" s="10"/>
      <c r="K8" s="10"/>
      <c r="L8" s="10"/>
      <c r="M8" s="10"/>
      <c r="N8" s="10"/>
      <c r="O8" s="10"/>
      <c r="P8" s="10"/>
      <c r="Q8" s="10"/>
      <c r="R8" s="10"/>
      <c r="S8" s="10"/>
      <c r="T8" s="10"/>
      <c r="U8" s="10"/>
      <c r="V8" s="10"/>
      <c r="W8" s="10"/>
      <c r="X8" s="10"/>
      <c r="Y8" s="10"/>
      <c r="Z8" s="10"/>
      <c r="AA8" s="10"/>
      <c r="AB8" s="10"/>
      <c r="AC8" s="10"/>
      <c r="AD8" s="10"/>
    </row>
    <row r="9" spans="1:30" customFormat="1" ht="38.25" x14ac:dyDescent="0.25">
      <c r="A9" s="22" t="s">
        <v>4</v>
      </c>
      <c r="B9" s="23">
        <f>+B8+1</f>
        <v>6</v>
      </c>
      <c r="C9" s="26" t="s">
        <v>44</v>
      </c>
      <c r="D9" s="18" t="s">
        <v>34</v>
      </c>
      <c r="E9" s="10"/>
      <c r="F9" s="10"/>
      <c r="G9" s="10"/>
      <c r="H9" s="10"/>
      <c r="I9" s="10"/>
      <c r="J9" s="10"/>
      <c r="K9" s="10"/>
      <c r="L9" s="10"/>
      <c r="M9" s="10"/>
      <c r="N9" s="10"/>
      <c r="O9" s="10"/>
      <c r="P9" s="10"/>
      <c r="Q9" s="10"/>
      <c r="R9" s="10"/>
      <c r="S9" s="10"/>
      <c r="T9" s="10"/>
      <c r="U9" s="10"/>
      <c r="V9" s="10"/>
      <c r="W9" s="10"/>
      <c r="X9" s="10"/>
      <c r="Y9" s="10"/>
      <c r="Z9" s="10"/>
      <c r="AA9" s="10"/>
      <c r="AB9" s="10"/>
      <c r="AC9" s="10"/>
      <c r="AD9" s="10"/>
    </row>
    <row r="10" spans="1:30" x14ac:dyDescent="0.25">
      <c r="A10" s="19" t="s">
        <v>1</v>
      </c>
      <c r="B10" s="20" t="s">
        <v>2</v>
      </c>
      <c r="C10" s="27" t="s">
        <v>5</v>
      </c>
      <c r="D10" s="14"/>
    </row>
    <row r="11" spans="1:30" s="3" customFormat="1" ht="25.5" x14ac:dyDescent="0.25">
      <c r="A11" s="22" t="s">
        <v>4</v>
      </c>
      <c r="B11" s="28">
        <f>+B9+1</f>
        <v>7</v>
      </c>
      <c r="C11" s="25" t="s">
        <v>45</v>
      </c>
      <c r="D11" s="18" t="s">
        <v>34</v>
      </c>
    </row>
    <row r="12" spans="1:30" s="3" customFormat="1" ht="25.5" x14ac:dyDescent="0.25">
      <c r="A12" s="22" t="s">
        <v>4</v>
      </c>
      <c r="B12" s="28">
        <v>8</v>
      </c>
      <c r="C12" s="25" t="s">
        <v>46</v>
      </c>
      <c r="D12" s="18" t="s">
        <v>34</v>
      </c>
    </row>
    <row r="13" spans="1:30" s="3" customFormat="1" ht="76.5" x14ac:dyDescent="0.25">
      <c r="A13" s="22" t="s">
        <v>4</v>
      </c>
      <c r="B13" s="28">
        <v>9</v>
      </c>
      <c r="C13" s="25" t="s">
        <v>20</v>
      </c>
      <c r="D13" s="18" t="s">
        <v>34</v>
      </c>
    </row>
    <row r="14" spans="1:30" x14ac:dyDescent="0.25">
      <c r="A14" s="29" t="s">
        <v>1</v>
      </c>
      <c r="B14" s="30" t="s">
        <v>2</v>
      </c>
      <c r="C14" s="31" t="s">
        <v>6</v>
      </c>
      <c r="D14" s="48"/>
    </row>
    <row r="15" spans="1:30" ht="38.25" x14ac:dyDescent="0.25">
      <c r="A15" s="22" t="s">
        <v>4</v>
      </c>
      <c r="B15" s="23">
        <f>B13+1</f>
        <v>10</v>
      </c>
      <c r="C15" s="24" t="s">
        <v>47</v>
      </c>
      <c r="D15" s="18" t="s">
        <v>34</v>
      </c>
    </row>
    <row r="16" spans="1:30" s="1" customFormat="1" ht="38.25" x14ac:dyDescent="0.25">
      <c r="A16" s="22" t="s">
        <v>4</v>
      </c>
      <c r="B16" s="23">
        <f>+B15+1</f>
        <v>11</v>
      </c>
      <c r="C16" s="24" t="s">
        <v>48</v>
      </c>
      <c r="D16" s="18" t="s">
        <v>34</v>
      </c>
    </row>
    <row r="17" spans="1:30" ht="25.5" x14ac:dyDescent="0.25">
      <c r="A17" s="22" t="s">
        <v>4</v>
      </c>
      <c r="B17" s="23">
        <f t="shared" ref="B17:B20" si="0">+B16+1</f>
        <v>12</v>
      </c>
      <c r="C17" s="24" t="s">
        <v>49</v>
      </c>
      <c r="D17" s="18" t="s">
        <v>34</v>
      </c>
    </row>
    <row r="18" spans="1:30" ht="51" x14ac:dyDescent="0.25">
      <c r="A18" s="22" t="s">
        <v>7</v>
      </c>
      <c r="B18" s="23">
        <f t="shared" si="0"/>
        <v>13</v>
      </c>
      <c r="C18" s="24" t="s">
        <v>50</v>
      </c>
      <c r="D18" s="18" t="s">
        <v>34</v>
      </c>
    </row>
    <row r="19" spans="1:30" s="1" customFormat="1" ht="114.75" x14ac:dyDescent="0.25">
      <c r="A19" s="22" t="s">
        <v>7</v>
      </c>
      <c r="B19" s="23">
        <f t="shared" si="0"/>
        <v>14</v>
      </c>
      <c r="C19" s="32" t="s">
        <v>51</v>
      </c>
      <c r="D19" s="18" t="s">
        <v>34</v>
      </c>
    </row>
    <row r="20" spans="1:30" s="1" customFormat="1" ht="76.5" x14ac:dyDescent="0.25">
      <c r="A20" s="22" t="s">
        <v>4</v>
      </c>
      <c r="B20" s="23">
        <f t="shared" si="0"/>
        <v>15</v>
      </c>
      <c r="C20" s="25" t="s">
        <v>21</v>
      </c>
      <c r="D20" s="18" t="s">
        <v>34</v>
      </c>
    </row>
    <row r="21" spans="1:30" s="1" customFormat="1" ht="38.25" x14ac:dyDescent="0.25">
      <c r="A21" s="22" t="s">
        <v>4</v>
      </c>
      <c r="B21" s="23">
        <f>+B20+1</f>
        <v>16</v>
      </c>
      <c r="C21" s="25" t="s">
        <v>22</v>
      </c>
      <c r="D21" s="18" t="s">
        <v>34</v>
      </c>
    </row>
    <row r="22" spans="1:30" s="1" customFormat="1" ht="51" x14ac:dyDescent="0.25">
      <c r="A22" s="22" t="s">
        <v>4</v>
      </c>
      <c r="B22" s="23">
        <f t="shared" ref="B22:B23" si="1">+B21+1</f>
        <v>17</v>
      </c>
      <c r="C22" s="25" t="s">
        <v>23</v>
      </c>
      <c r="D22" s="18" t="s">
        <v>34</v>
      </c>
    </row>
    <row r="23" spans="1:30" s="1" customFormat="1" ht="25.5" x14ac:dyDescent="0.25">
      <c r="A23" s="22" t="s">
        <v>4</v>
      </c>
      <c r="B23" s="23">
        <f t="shared" si="1"/>
        <v>18</v>
      </c>
      <c r="C23" s="25" t="s">
        <v>24</v>
      </c>
      <c r="D23" s="18" t="s">
        <v>34</v>
      </c>
    </row>
    <row r="24" spans="1:30" x14ac:dyDescent="0.25">
      <c r="A24" s="33" t="s">
        <v>1</v>
      </c>
      <c r="B24" s="34" t="s">
        <v>2</v>
      </c>
      <c r="C24" s="35" t="s">
        <v>8</v>
      </c>
      <c r="D24" s="12"/>
    </row>
    <row r="25" spans="1:30" s="4" customFormat="1" x14ac:dyDescent="0.25">
      <c r="A25" s="36"/>
      <c r="B25" s="37"/>
      <c r="C25" s="38"/>
      <c r="D25" s="15"/>
      <c r="E25" s="1"/>
      <c r="F25" s="1"/>
      <c r="G25" s="1"/>
      <c r="H25" s="1"/>
      <c r="I25" s="1"/>
      <c r="J25" s="1"/>
      <c r="K25" s="1"/>
      <c r="L25" s="1"/>
      <c r="M25" s="1"/>
      <c r="N25" s="1"/>
      <c r="O25" s="1"/>
      <c r="P25" s="1"/>
      <c r="Q25" s="1"/>
      <c r="R25" s="1"/>
      <c r="S25" s="1"/>
      <c r="T25" s="1"/>
      <c r="U25" s="1"/>
      <c r="V25" s="1"/>
      <c r="W25" s="1"/>
      <c r="X25" s="1"/>
      <c r="Y25" s="1"/>
      <c r="Z25" s="1"/>
      <c r="AA25" s="1"/>
      <c r="AB25" s="1"/>
      <c r="AC25" s="1"/>
      <c r="AD25" s="1"/>
    </row>
    <row r="26" spans="1:30" x14ac:dyDescent="0.25">
      <c r="A26" s="33" t="s">
        <v>1</v>
      </c>
      <c r="B26" s="34" t="s">
        <v>2</v>
      </c>
      <c r="C26" s="35" t="s">
        <v>9</v>
      </c>
      <c r="D26" s="12"/>
    </row>
    <row r="27" spans="1:30" ht="25.5" x14ac:dyDescent="0.25">
      <c r="A27" s="22" t="s">
        <v>10</v>
      </c>
      <c r="B27" s="23">
        <v>1</v>
      </c>
      <c r="C27" s="25" t="s">
        <v>25</v>
      </c>
      <c r="D27" s="18" t="s">
        <v>34</v>
      </c>
    </row>
    <row r="28" spans="1:30" ht="25.5" x14ac:dyDescent="0.25">
      <c r="A28" s="22" t="s">
        <v>10</v>
      </c>
      <c r="B28" s="23">
        <f>+B27+1</f>
        <v>2</v>
      </c>
      <c r="C28" s="39" t="s">
        <v>32</v>
      </c>
      <c r="D28" s="18" t="s">
        <v>34</v>
      </c>
    </row>
    <row r="29" spans="1:30" ht="25.5" x14ac:dyDescent="0.25">
      <c r="A29" s="22" t="s">
        <v>10</v>
      </c>
      <c r="B29" s="23">
        <f t="shared" ref="B29:B32" si="2">+B28+1</f>
        <v>3</v>
      </c>
      <c r="C29" s="40" t="s">
        <v>52</v>
      </c>
      <c r="D29" s="18" t="s">
        <v>34</v>
      </c>
    </row>
    <row r="30" spans="1:30" ht="51" x14ac:dyDescent="0.25">
      <c r="A30" s="41" t="s">
        <v>10</v>
      </c>
      <c r="B30" s="28">
        <f t="shared" si="2"/>
        <v>4</v>
      </c>
      <c r="C30" s="42" t="s">
        <v>29</v>
      </c>
      <c r="D30" s="18" t="s">
        <v>84</v>
      </c>
    </row>
    <row r="31" spans="1:30" s="1" customFormat="1" ht="38.25" x14ac:dyDescent="0.25">
      <c r="A31" s="22" t="s">
        <v>10</v>
      </c>
      <c r="B31" s="23">
        <f t="shared" si="2"/>
        <v>5</v>
      </c>
      <c r="C31" s="39" t="s">
        <v>53</v>
      </c>
      <c r="D31" s="18" t="s">
        <v>34</v>
      </c>
    </row>
    <row r="32" spans="1:30" s="1" customFormat="1" ht="51" x14ac:dyDescent="0.25">
      <c r="A32" s="22" t="s">
        <v>10</v>
      </c>
      <c r="B32" s="23">
        <f t="shared" si="2"/>
        <v>6</v>
      </c>
      <c r="C32" s="43" t="s">
        <v>26</v>
      </c>
      <c r="D32" s="18" t="s">
        <v>34</v>
      </c>
    </row>
    <row r="33" spans="1:30" s="1" customFormat="1" ht="25.5" x14ac:dyDescent="0.25">
      <c r="A33" s="22" t="s">
        <v>10</v>
      </c>
      <c r="B33" s="23">
        <f>+B32+1</f>
        <v>7</v>
      </c>
      <c r="C33" s="43" t="s">
        <v>54</v>
      </c>
      <c r="D33" s="18" t="s">
        <v>34</v>
      </c>
    </row>
    <row r="34" spans="1:30" x14ac:dyDescent="0.25">
      <c r="A34" s="33" t="s">
        <v>1</v>
      </c>
      <c r="B34" s="34" t="s">
        <v>2</v>
      </c>
      <c r="C34" s="35" t="s">
        <v>11</v>
      </c>
      <c r="D34" s="12"/>
    </row>
    <row r="35" spans="1:30" s="1" customFormat="1" ht="25.5" x14ac:dyDescent="0.25">
      <c r="A35" s="22" t="s">
        <v>10</v>
      </c>
      <c r="B35" s="28">
        <f>B33+1</f>
        <v>8</v>
      </c>
      <c r="C35" s="44" t="s">
        <v>55</v>
      </c>
      <c r="D35" s="18" t="s">
        <v>34</v>
      </c>
      <c r="E35" s="11"/>
    </row>
    <row r="36" spans="1:30" s="1" customFormat="1" ht="25.5" x14ac:dyDescent="0.25">
      <c r="A36" s="22" t="s">
        <v>10</v>
      </c>
      <c r="B36" s="28">
        <f>B35+1</f>
        <v>9</v>
      </c>
      <c r="C36" s="44" t="s">
        <v>56</v>
      </c>
      <c r="D36" s="18" t="s">
        <v>34</v>
      </c>
      <c r="E36" s="11"/>
    </row>
    <row r="37" spans="1:30" s="1" customFormat="1" ht="25.5" x14ac:dyDescent="0.25">
      <c r="A37" s="22" t="s">
        <v>10</v>
      </c>
      <c r="B37" s="28">
        <f t="shared" ref="B37:B38" si="3">B36+1</f>
        <v>10</v>
      </c>
      <c r="C37" s="44" t="s">
        <v>57</v>
      </c>
      <c r="D37" s="18" t="s">
        <v>34</v>
      </c>
      <c r="E37" s="11"/>
    </row>
    <row r="38" spans="1:30" s="1" customFormat="1" ht="51" x14ac:dyDescent="0.25">
      <c r="A38" s="22" t="s">
        <v>7</v>
      </c>
      <c r="B38" s="28">
        <f t="shared" si="3"/>
        <v>11</v>
      </c>
      <c r="C38" s="25" t="s">
        <v>36</v>
      </c>
      <c r="D38" s="18" t="s">
        <v>34</v>
      </c>
      <c r="E38" s="17"/>
    </row>
    <row r="39" spans="1:30" x14ac:dyDescent="0.25">
      <c r="A39" s="33" t="s">
        <v>1</v>
      </c>
      <c r="B39" s="34" t="s">
        <v>2</v>
      </c>
      <c r="C39" s="45" t="s">
        <v>12</v>
      </c>
      <c r="D39" s="12"/>
    </row>
    <row r="40" spans="1:30" s="5" customFormat="1" ht="51" x14ac:dyDescent="0.25">
      <c r="A40" s="22" t="s">
        <v>10</v>
      </c>
      <c r="B40" s="23">
        <f>B38+1</f>
        <v>12</v>
      </c>
      <c r="C40" s="25" t="s">
        <v>58</v>
      </c>
      <c r="D40" s="18" t="s">
        <v>34</v>
      </c>
      <c r="E40" s="3"/>
      <c r="F40" s="3"/>
      <c r="G40" s="3"/>
      <c r="H40" s="3"/>
      <c r="I40" s="3"/>
      <c r="J40" s="3"/>
      <c r="K40" s="3"/>
      <c r="L40" s="3"/>
      <c r="M40" s="3"/>
      <c r="N40" s="3"/>
      <c r="O40" s="3"/>
      <c r="P40" s="3"/>
      <c r="Q40" s="3"/>
      <c r="R40" s="3"/>
      <c r="S40" s="3"/>
      <c r="T40" s="3"/>
      <c r="U40" s="3"/>
      <c r="V40" s="3"/>
      <c r="W40" s="3"/>
      <c r="X40" s="3"/>
      <c r="Y40" s="3"/>
      <c r="Z40" s="3"/>
      <c r="AA40" s="3"/>
      <c r="AB40" s="3"/>
      <c r="AC40" s="3"/>
      <c r="AD40" s="3"/>
    </row>
    <row r="41" spans="1:30" s="5" customFormat="1" ht="51" x14ac:dyDescent="0.25">
      <c r="A41" s="22" t="s">
        <v>10</v>
      </c>
      <c r="B41" s="23">
        <f t="shared" ref="B41:B45" si="4">+B40+1</f>
        <v>13</v>
      </c>
      <c r="C41" s="25" t="s">
        <v>59</v>
      </c>
      <c r="D41" s="18" t="s">
        <v>34</v>
      </c>
      <c r="E41" s="3"/>
      <c r="F41" s="3"/>
      <c r="G41" s="3"/>
      <c r="H41" s="3"/>
      <c r="I41" s="3"/>
      <c r="J41" s="3"/>
      <c r="K41" s="3"/>
      <c r="L41" s="3"/>
      <c r="M41" s="3"/>
      <c r="N41" s="3"/>
      <c r="O41" s="3"/>
      <c r="P41" s="3"/>
      <c r="Q41" s="3"/>
      <c r="R41" s="3"/>
      <c r="S41" s="3"/>
      <c r="T41" s="3"/>
      <c r="U41" s="3"/>
      <c r="V41" s="3"/>
      <c r="W41" s="3"/>
      <c r="X41" s="3"/>
      <c r="Y41" s="3"/>
      <c r="Z41" s="3"/>
      <c r="AA41" s="3"/>
      <c r="AB41" s="3"/>
      <c r="AC41" s="3"/>
      <c r="AD41" s="3"/>
    </row>
    <row r="42" spans="1:30" ht="38.25" x14ac:dyDescent="0.25">
      <c r="A42" s="22" t="s">
        <v>10</v>
      </c>
      <c r="B42" s="23">
        <f t="shared" si="4"/>
        <v>14</v>
      </c>
      <c r="C42" s="25" t="s">
        <v>27</v>
      </c>
      <c r="D42" s="18" t="s">
        <v>34</v>
      </c>
    </row>
    <row r="43" spans="1:30" ht="25.5" x14ac:dyDescent="0.25">
      <c r="A43" s="22" t="s">
        <v>10</v>
      </c>
      <c r="B43" s="23">
        <f t="shared" si="4"/>
        <v>15</v>
      </c>
      <c r="C43" s="24" t="s">
        <v>28</v>
      </c>
      <c r="D43" s="18" t="s">
        <v>34</v>
      </c>
    </row>
    <row r="44" spans="1:30" ht="25.5" x14ac:dyDescent="0.25">
      <c r="A44" s="22" t="s">
        <v>10</v>
      </c>
      <c r="B44" s="23">
        <f t="shared" si="4"/>
        <v>16</v>
      </c>
      <c r="C44" s="24" t="s">
        <v>60</v>
      </c>
      <c r="D44" s="18" t="s">
        <v>34</v>
      </c>
    </row>
    <row r="45" spans="1:30" ht="38.25" x14ac:dyDescent="0.25">
      <c r="A45" s="22" t="s">
        <v>10</v>
      </c>
      <c r="B45" s="23">
        <f t="shared" si="4"/>
        <v>17</v>
      </c>
      <c r="C45" s="24" t="s">
        <v>61</v>
      </c>
      <c r="D45" s="18" t="s">
        <v>34</v>
      </c>
    </row>
    <row r="46" spans="1:30" x14ac:dyDescent="0.25">
      <c r="A46" s="33" t="s">
        <v>1</v>
      </c>
      <c r="B46" s="34" t="s">
        <v>2</v>
      </c>
      <c r="C46" s="35" t="s">
        <v>30</v>
      </c>
      <c r="D46" s="12"/>
    </row>
    <row r="47" spans="1:30" ht="51" x14ac:dyDescent="0.25">
      <c r="A47" s="22" t="s">
        <v>10</v>
      </c>
      <c r="B47" s="23">
        <f>B45+1</f>
        <v>18</v>
      </c>
      <c r="C47" s="25" t="s">
        <v>62</v>
      </c>
      <c r="D47" s="18" t="s">
        <v>34</v>
      </c>
    </row>
    <row r="48" spans="1:30" x14ac:dyDescent="0.25">
      <c r="A48" s="33" t="s">
        <v>1</v>
      </c>
      <c r="B48" s="34" t="s">
        <v>2</v>
      </c>
      <c r="C48" s="35" t="s">
        <v>15</v>
      </c>
      <c r="D48" s="12"/>
    </row>
    <row r="49" spans="1:30" s="3" customFormat="1" ht="25.5" x14ac:dyDescent="0.25">
      <c r="A49" s="22" t="s">
        <v>10</v>
      </c>
      <c r="B49" s="28">
        <f>B47+1</f>
        <v>19</v>
      </c>
      <c r="C49" s="25" t="s">
        <v>63</v>
      </c>
      <c r="D49" s="18" t="s">
        <v>34</v>
      </c>
    </row>
    <row r="50" spans="1:30" s="3" customFormat="1" ht="38.25" x14ac:dyDescent="0.25">
      <c r="A50" s="22"/>
      <c r="B50" s="28">
        <f t="shared" ref="B50:B58" si="5">B49+1</f>
        <v>20</v>
      </c>
      <c r="C50" s="25" t="s">
        <v>64</v>
      </c>
      <c r="D50" s="18" t="s">
        <v>34</v>
      </c>
    </row>
    <row r="51" spans="1:30" s="3" customFormat="1" ht="38.25" x14ac:dyDescent="0.25">
      <c r="A51" s="22" t="s">
        <v>10</v>
      </c>
      <c r="B51" s="28">
        <f t="shared" si="5"/>
        <v>21</v>
      </c>
      <c r="C51" s="25" t="s">
        <v>65</v>
      </c>
      <c r="D51" s="18" t="s">
        <v>34</v>
      </c>
    </row>
    <row r="52" spans="1:30" s="3" customFormat="1" ht="38.25" x14ac:dyDescent="0.25">
      <c r="A52" s="41" t="s">
        <v>10</v>
      </c>
      <c r="B52" s="28">
        <f t="shared" si="5"/>
        <v>22</v>
      </c>
      <c r="C52" s="25" t="s">
        <v>66</v>
      </c>
      <c r="D52" s="18" t="s">
        <v>34</v>
      </c>
    </row>
    <row r="53" spans="1:30" s="1" customFormat="1" ht="38.25" x14ac:dyDescent="0.25">
      <c r="A53" s="41" t="s">
        <v>10</v>
      </c>
      <c r="B53" s="28">
        <f t="shared" si="5"/>
        <v>23</v>
      </c>
      <c r="C53" s="25" t="s">
        <v>67</v>
      </c>
      <c r="D53" s="18" t="s">
        <v>34</v>
      </c>
    </row>
    <row r="54" spans="1:30" s="3" customFormat="1" ht="25.5" x14ac:dyDescent="0.25">
      <c r="A54" s="41" t="s">
        <v>10</v>
      </c>
      <c r="B54" s="28">
        <f t="shared" si="5"/>
        <v>24</v>
      </c>
      <c r="C54" s="25" t="s">
        <v>68</v>
      </c>
      <c r="D54" s="18" t="s">
        <v>34</v>
      </c>
    </row>
    <row r="55" spans="1:30" s="3" customFormat="1" ht="25.5" x14ac:dyDescent="0.25">
      <c r="A55" s="41" t="s">
        <v>10</v>
      </c>
      <c r="B55" s="28">
        <f t="shared" si="5"/>
        <v>25</v>
      </c>
      <c r="C55" s="25" t="s">
        <v>37</v>
      </c>
      <c r="D55" s="18" t="s">
        <v>34</v>
      </c>
    </row>
    <row r="56" spans="1:30" ht="51" x14ac:dyDescent="0.25">
      <c r="A56" s="22" t="s">
        <v>10</v>
      </c>
      <c r="B56" s="28">
        <f t="shared" si="5"/>
        <v>26</v>
      </c>
      <c r="C56" s="46" t="s">
        <v>69</v>
      </c>
      <c r="D56" s="18" t="s">
        <v>34</v>
      </c>
    </row>
    <row r="57" spans="1:30" s="5" customFormat="1" ht="25.5" x14ac:dyDescent="0.25">
      <c r="A57" s="22" t="s">
        <v>10</v>
      </c>
      <c r="B57" s="28">
        <f t="shared" si="5"/>
        <v>27</v>
      </c>
      <c r="C57" s="24" t="s">
        <v>70</v>
      </c>
      <c r="D57" s="18" t="s">
        <v>34</v>
      </c>
      <c r="E57" s="3"/>
      <c r="F57" s="3"/>
      <c r="G57" s="3"/>
      <c r="H57" s="3"/>
      <c r="I57" s="3"/>
      <c r="J57" s="3"/>
      <c r="K57" s="3"/>
      <c r="L57" s="3"/>
      <c r="M57" s="3"/>
      <c r="N57" s="3"/>
      <c r="O57" s="3"/>
      <c r="P57" s="3"/>
      <c r="Q57" s="3"/>
      <c r="R57" s="3"/>
      <c r="S57" s="3"/>
      <c r="T57" s="3"/>
      <c r="U57" s="3"/>
      <c r="V57" s="3"/>
      <c r="W57" s="3"/>
      <c r="X57" s="3"/>
      <c r="Y57" s="3"/>
      <c r="Z57" s="3"/>
      <c r="AA57" s="3"/>
      <c r="AB57" s="3"/>
      <c r="AC57" s="3"/>
      <c r="AD57" s="3"/>
    </row>
    <row r="58" spans="1:30" ht="38.25" x14ac:dyDescent="0.25">
      <c r="A58" s="22"/>
      <c r="B58" s="28">
        <f t="shared" si="5"/>
        <v>28</v>
      </c>
      <c r="C58" s="25" t="s">
        <v>71</v>
      </c>
      <c r="D58" s="18" t="s">
        <v>34</v>
      </c>
    </row>
    <row r="59" spans="1:30" x14ac:dyDescent="0.25">
      <c r="A59" s="33" t="s">
        <v>1</v>
      </c>
      <c r="B59" s="34" t="s">
        <v>2</v>
      </c>
      <c r="C59" s="35" t="s">
        <v>13</v>
      </c>
      <c r="D59" s="12"/>
    </row>
    <row r="60" spans="1:30" ht="51" x14ac:dyDescent="0.25">
      <c r="A60" s="22" t="s">
        <v>10</v>
      </c>
      <c r="B60" s="23">
        <f>B58+1</f>
        <v>29</v>
      </c>
      <c r="C60" s="47" t="s">
        <v>72</v>
      </c>
      <c r="D60" s="18" t="s">
        <v>34</v>
      </c>
    </row>
    <row r="61" spans="1:30" ht="25.5" x14ac:dyDescent="0.25">
      <c r="A61" s="22" t="s">
        <v>10</v>
      </c>
      <c r="B61" s="23">
        <f>+B60+1</f>
        <v>30</v>
      </c>
      <c r="C61" s="24" t="s">
        <v>38</v>
      </c>
      <c r="D61" s="18" t="s">
        <v>34</v>
      </c>
    </row>
    <row r="62" spans="1:30" s="5" customFormat="1" ht="38.25" x14ac:dyDescent="0.25">
      <c r="A62" s="22" t="s">
        <v>10</v>
      </c>
      <c r="B62" s="23">
        <f>+B61+1</f>
        <v>31</v>
      </c>
      <c r="C62" s="24" t="s">
        <v>73</v>
      </c>
      <c r="D62" s="18" t="s">
        <v>34</v>
      </c>
      <c r="E62" s="3"/>
      <c r="F62" s="3"/>
      <c r="G62" s="3"/>
      <c r="H62" s="3"/>
      <c r="I62" s="3"/>
      <c r="J62" s="3"/>
      <c r="K62" s="3"/>
      <c r="L62" s="3"/>
      <c r="M62" s="3"/>
      <c r="N62" s="3"/>
      <c r="O62" s="3"/>
      <c r="P62" s="3"/>
      <c r="Q62" s="3"/>
      <c r="R62" s="3"/>
      <c r="S62" s="3"/>
      <c r="T62" s="3"/>
      <c r="U62" s="3"/>
      <c r="V62" s="3"/>
      <c r="W62" s="3"/>
      <c r="X62" s="3"/>
      <c r="Y62" s="3"/>
      <c r="Z62" s="3"/>
      <c r="AA62" s="3"/>
      <c r="AB62" s="3"/>
      <c r="AC62" s="3"/>
      <c r="AD62" s="3"/>
    </row>
    <row r="63" spans="1:30" ht="25.5" x14ac:dyDescent="0.25">
      <c r="A63" s="22" t="s">
        <v>10</v>
      </c>
      <c r="B63" s="23">
        <f t="shared" ref="B63:B65" si="6">+B62+1</f>
        <v>32</v>
      </c>
      <c r="C63" s="46" t="s">
        <v>74</v>
      </c>
      <c r="D63" s="18" t="s">
        <v>34</v>
      </c>
    </row>
    <row r="64" spans="1:30" ht="38.25" x14ac:dyDescent="0.25">
      <c r="A64" s="22" t="s">
        <v>10</v>
      </c>
      <c r="B64" s="23">
        <f t="shared" si="6"/>
        <v>33</v>
      </c>
      <c r="C64" s="24" t="s">
        <v>75</v>
      </c>
      <c r="D64" s="18" t="s">
        <v>34</v>
      </c>
    </row>
    <row r="65" spans="1:30" ht="25.5" x14ac:dyDescent="0.25">
      <c r="A65" s="22" t="s">
        <v>10</v>
      </c>
      <c r="B65" s="23">
        <f t="shared" si="6"/>
        <v>34</v>
      </c>
      <c r="C65" s="25" t="s">
        <v>76</v>
      </c>
      <c r="D65" s="18" t="s">
        <v>34</v>
      </c>
    </row>
    <row r="66" spans="1:30" x14ac:dyDescent="0.25">
      <c r="A66" s="33" t="s">
        <v>1</v>
      </c>
      <c r="B66" s="34" t="s">
        <v>2</v>
      </c>
      <c r="C66" s="35" t="s">
        <v>14</v>
      </c>
      <c r="D66" s="12"/>
    </row>
    <row r="67" spans="1:30" ht="51" x14ac:dyDescent="0.25">
      <c r="A67" s="22" t="s">
        <v>10</v>
      </c>
      <c r="B67" s="23">
        <f>+B65+1</f>
        <v>35</v>
      </c>
      <c r="C67" s="25" t="s">
        <v>77</v>
      </c>
      <c r="D67" s="18" t="s">
        <v>34</v>
      </c>
    </row>
    <row r="68" spans="1:30" x14ac:dyDescent="0.25">
      <c r="A68" s="33" t="s">
        <v>1</v>
      </c>
      <c r="B68" s="34" t="s">
        <v>2</v>
      </c>
      <c r="C68" s="45" t="s">
        <v>16</v>
      </c>
      <c r="D68" s="12"/>
    </row>
    <row r="69" spans="1:30" s="3" customFormat="1" ht="38.25" x14ac:dyDescent="0.25">
      <c r="A69" s="22" t="s">
        <v>10</v>
      </c>
      <c r="B69" s="28">
        <f>B67+1</f>
        <v>36</v>
      </c>
      <c r="C69" s="25" t="s">
        <v>78</v>
      </c>
      <c r="D69" s="18" t="s">
        <v>34</v>
      </c>
    </row>
    <row r="70" spans="1:30" x14ac:dyDescent="0.25">
      <c r="A70" s="33" t="s">
        <v>1</v>
      </c>
      <c r="B70" s="34" t="s">
        <v>2</v>
      </c>
      <c r="C70" s="45" t="s">
        <v>17</v>
      </c>
      <c r="D70" s="12"/>
    </row>
    <row r="71" spans="1:30" s="5" customFormat="1" ht="38.25" x14ac:dyDescent="0.25">
      <c r="A71" s="22" t="s">
        <v>10</v>
      </c>
      <c r="B71" s="23">
        <f>B69+1</f>
        <v>37</v>
      </c>
      <c r="C71" s="46" t="s">
        <v>31</v>
      </c>
      <c r="D71" s="18" t="s">
        <v>34</v>
      </c>
      <c r="E71" s="3"/>
      <c r="F71" s="3"/>
      <c r="G71" s="3"/>
      <c r="H71" s="3"/>
      <c r="I71" s="3"/>
      <c r="J71" s="3"/>
      <c r="K71" s="3"/>
      <c r="L71" s="3"/>
      <c r="M71" s="3"/>
      <c r="N71" s="3"/>
      <c r="O71" s="3"/>
      <c r="P71" s="3"/>
      <c r="Q71" s="3"/>
      <c r="R71" s="3"/>
      <c r="S71" s="3"/>
      <c r="T71" s="3"/>
      <c r="U71" s="3"/>
      <c r="V71" s="3"/>
      <c r="W71" s="3"/>
      <c r="X71" s="3"/>
      <c r="Y71" s="3"/>
      <c r="Z71" s="3"/>
      <c r="AA71" s="3"/>
      <c r="AB71" s="3"/>
      <c r="AC71" s="3"/>
      <c r="AD71" s="3"/>
    </row>
    <row r="72" spans="1:30" s="5" customFormat="1" x14ac:dyDescent="0.25">
      <c r="A72" s="33" t="s">
        <v>1</v>
      </c>
      <c r="B72" s="34" t="s">
        <v>2</v>
      </c>
      <c r="C72" s="45" t="s">
        <v>18</v>
      </c>
      <c r="D72" s="13"/>
      <c r="E72" s="3"/>
      <c r="F72" s="3"/>
      <c r="G72" s="3"/>
      <c r="H72" s="3"/>
      <c r="I72" s="3"/>
      <c r="J72" s="3"/>
      <c r="K72" s="3"/>
      <c r="L72" s="3"/>
      <c r="M72" s="3"/>
      <c r="N72" s="3"/>
      <c r="O72" s="3"/>
      <c r="P72" s="3"/>
      <c r="Q72" s="3"/>
      <c r="R72" s="3"/>
      <c r="S72" s="3"/>
      <c r="T72" s="3"/>
      <c r="U72" s="3"/>
      <c r="V72" s="3"/>
      <c r="W72" s="3"/>
      <c r="X72" s="3"/>
      <c r="Y72" s="3"/>
      <c r="Z72" s="3"/>
      <c r="AA72" s="3"/>
      <c r="AB72" s="3"/>
      <c r="AC72" s="3"/>
      <c r="AD72" s="3"/>
    </row>
    <row r="73" spans="1:30" s="5" customFormat="1" ht="25.5" x14ac:dyDescent="0.25">
      <c r="A73" s="22" t="s">
        <v>10</v>
      </c>
      <c r="B73" s="23">
        <f>B71+1</f>
        <v>38</v>
      </c>
      <c r="C73" s="24" t="s">
        <v>79</v>
      </c>
      <c r="D73" s="18" t="s">
        <v>34</v>
      </c>
      <c r="E73" s="3"/>
      <c r="F73" s="3"/>
      <c r="G73" s="3"/>
      <c r="H73" s="3"/>
      <c r="I73" s="3"/>
      <c r="J73" s="3"/>
      <c r="K73" s="3"/>
      <c r="L73" s="3"/>
      <c r="M73" s="3"/>
      <c r="N73" s="3"/>
      <c r="O73" s="3"/>
      <c r="P73" s="3"/>
      <c r="Q73" s="3"/>
      <c r="R73" s="3"/>
      <c r="S73" s="3"/>
      <c r="T73" s="3"/>
      <c r="U73" s="3"/>
      <c r="V73" s="3"/>
      <c r="W73" s="3"/>
      <c r="X73" s="3"/>
      <c r="Y73" s="3"/>
      <c r="Z73" s="3"/>
      <c r="AA73" s="3"/>
      <c r="AB73" s="3"/>
      <c r="AC73" s="3"/>
      <c r="AD73" s="3"/>
    </row>
    <row r="74" spans="1:30" s="5" customFormat="1" ht="25.5" x14ac:dyDescent="0.25">
      <c r="A74" s="22" t="s">
        <v>10</v>
      </c>
      <c r="B74" s="23">
        <f>+B73+1</f>
        <v>39</v>
      </c>
      <c r="C74" s="24" t="s">
        <v>80</v>
      </c>
      <c r="D74" s="18" t="s">
        <v>34</v>
      </c>
      <c r="E74" s="3"/>
      <c r="F74" s="3"/>
      <c r="G74" s="3"/>
      <c r="H74" s="3"/>
      <c r="I74" s="3"/>
      <c r="J74" s="3"/>
      <c r="K74" s="3"/>
      <c r="L74" s="3"/>
      <c r="M74" s="3"/>
      <c r="N74" s="3"/>
      <c r="O74" s="3"/>
      <c r="P74" s="3"/>
      <c r="Q74" s="3"/>
      <c r="R74" s="3"/>
      <c r="S74" s="3"/>
      <c r="T74" s="3"/>
      <c r="U74" s="3"/>
      <c r="V74" s="3"/>
      <c r="W74" s="3"/>
      <c r="X74" s="3"/>
      <c r="Y74" s="3"/>
      <c r="Z74" s="3"/>
      <c r="AA74" s="3"/>
      <c r="AB74" s="3"/>
      <c r="AC74" s="3"/>
      <c r="AD74" s="3"/>
    </row>
    <row r="75" spans="1:30" s="5" customFormat="1" ht="25.5" x14ac:dyDescent="0.25">
      <c r="A75" s="22" t="s">
        <v>10</v>
      </c>
      <c r="B75" s="23">
        <f>+B74+1</f>
        <v>40</v>
      </c>
      <c r="C75" s="24" t="s">
        <v>85</v>
      </c>
      <c r="D75" s="18" t="s">
        <v>34</v>
      </c>
      <c r="E75" s="3"/>
      <c r="F75" s="3"/>
      <c r="G75" s="3"/>
      <c r="H75" s="3"/>
      <c r="I75" s="3"/>
      <c r="J75" s="3"/>
      <c r="K75" s="3"/>
      <c r="L75" s="3"/>
      <c r="M75" s="3"/>
      <c r="N75" s="3"/>
      <c r="O75" s="3"/>
      <c r="P75" s="3"/>
      <c r="Q75" s="3"/>
      <c r="R75" s="3"/>
      <c r="S75" s="3"/>
      <c r="T75" s="3"/>
      <c r="U75" s="3"/>
      <c r="V75" s="3"/>
      <c r="W75" s="3"/>
      <c r="X75" s="3"/>
      <c r="Y75" s="3"/>
      <c r="Z75" s="3"/>
      <c r="AA75" s="3"/>
      <c r="AB75" s="3"/>
      <c r="AC75" s="3"/>
      <c r="AD75" s="3"/>
    </row>
    <row r="76" spans="1:30" x14ac:dyDescent="0.25">
      <c r="A76" s="33" t="s">
        <v>1</v>
      </c>
      <c r="B76" s="34" t="s">
        <v>2</v>
      </c>
      <c r="C76" s="35" t="s">
        <v>19</v>
      </c>
      <c r="D76" s="12"/>
    </row>
    <row r="77" spans="1:30" ht="63.75" x14ac:dyDescent="0.25">
      <c r="A77" s="22" t="s">
        <v>10</v>
      </c>
      <c r="B77" s="23">
        <f>B75+1</f>
        <v>41</v>
      </c>
      <c r="C77" s="43" t="s">
        <v>81</v>
      </c>
      <c r="D77" s="18" t="s">
        <v>34</v>
      </c>
    </row>
    <row r="78" spans="1:30" ht="76.5" x14ac:dyDescent="0.25">
      <c r="A78" s="22" t="s">
        <v>10</v>
      </c>
      <c r="B78" s="23">
        <f>+B77+1</f>
        <v>42</v>
      </c>
      <c r="C78" s="43" t="s">
        <v>82</v>
      </c>
      <c r="D78" s="18" t="s">
        <v>34</v>
      </c>
    </row>
    <row r="79" spans="1:30" ht="76.5" x14ac:dyDescent="0.25">
      <c r="A79" s="22" t="s">
        <v>10</v>
      </c>
      <c r="B79" s="23">
        <f>+B78+1</f>
        <v>43</v>
      </c>
      <c r="C79" s="43" t="s">
        <v>83</v>
      </c>
      <c r="D79" s="18" t="s">
        <v>34</v>
      </c>
    </row>
    <row r="80" spans="1:30" s="1" customFormat="1" x14ac:dyDescent="0.25">
      <c r="A80" s="6"/>
      <c r="B80" s="7"/>
    </row>
    <row r="81" spans="1:4" s="1" customFormat="1" x14ac:dyDescent="0.25">
      <c r="A81" s="6"/>
      <c r="B81" s="7"/>
    </row>
    <row r="82" spans="1:4" s="1" customFormat="1" x14ac:dyDescent="0.25">
      <c r="A82" s="6"/>
      <c r="B82" s="7"/>
    </row>
    <row r="83" spans="1:4" s="1" customFormat="1" ht="15" x14ac:dyDescent="0.25">
      <c r="A83" s="6"/>
      <c r="B83" s="7"/>
      <c r="D83" s="16"/>
    </row>
    <row r="84" spans="1:4" s="1" customFormat="1" x14ac:dyDescent="0.25">
      <c r="A84" s="6"/>
      <c r="B84" s="7"/>
    </row>
    <row r="85" spans="1:4" s="1" customFormat="1" x14ac:dyDescent="0.25">
      <c r="A85" s="6"/>
      <c r="B85" s="7"/>
    </row>
    <row r="86" spans="1:4" s="1" customFormat="1" x14ac:dyDescent="0.25">
      <c r="A86" s="6"/>
      <c r="B86" s="7"/>
    </row>
    <row r="87" spans="1:4" s="1" customFormat="1" x14ac:dyDescent="0.25">
      <c r="A87" s="6"/>
      <c r="B87" s="7"/>
    </row>
    <row r="88" spans="1:4" s="1" customFormat="1" x14ac:dyDescent="0.25">
      <c r="A88" s="6"/>
      <c r="B88" s="7"/>
    </row>
    <row r="89" spans="1:4" s="1" customFormat="1" x14ac:dyDescent="0.25">
      <c r="A89" s="6"/>
      <c r="B89" s="7"/>
    </row>
    <row r="90" spans="1:4" s="1" customFormat="1" x14ac:dyDescent="0.25">
      <c r="A90" s="6"/>
      <c r="B90" s="7"/>
    </row>
    <row r="91" spans="1:4" s="1" customFormat="1" x14ac:dyDescent="0.25">
      <c r="A91" s="6"/>
      <c r="B91" s="7"/>
    </row>
    <row r="92" spans="1:4" s="1" customFormat="1" x14ac:dyDescent="0.25">
      <c r="A92" s="6"/>
      <c r="B92" s="7"/>
    </row>
    <row r="93" spans="1:4" s="1" customFormat="1" x14ac:dyDescent="0.25">
      <c r="A93" s="6"/>
      <c r="B93" s="7"/>
    </row>
    <row r="94" spans="1:4" s="1" customFormat="1" x14ac:dyDescent="0.25">
      <c r="A94" s="6"/>
      <c r="B94" s="7"/>
    </row>
    <row r="95" spans="1:4" s="1" customFormat="1" x14ac:dyDescent="0.25">
      <c r="A95" s="6"/>
      <c r="B95" s="7"/>
    </row>
    <row r="96" spans="1:4" s="1" customFormat="1" x14ac:dyDescent="0.25">
      <c r="A96" s="6"/>
      <c r="B96" s="7"/>
    </row>
    <row r="97" spans="1:2" s="1" customFormat="1" x14ac:dyDescent="0.25">
      <c r="A97" s="6"/>
      <c r="B97" s="7"/>
    </row>
    <row r="98" spans="1:2" s="1" customFormat="1" x14ac:dyDescent="0.25">
      <c r="A98" s="6"/>
      <c r="B98" s="7"/>
    </row>
    <row r="99" spans="1:2" s="1" customFormat="1" x14ac:dyDescent="0.25">
      <c r="A99" s="6"/>
      <c r="B99" s="7"/>
    </row>
    <row r="100" spans="1:2" s="1" customFormat="1" x14ac:dyDescent="0.25">
      <c r="A100" s="6"/>
      <c r="B100" s="7"/>
    </row>
    <row r="101" spans="1:2" s="1" customFormat="1" x14ac:dyDescent="0.25">
      <c r="A101" s="6"/>
      <c r="B101" s="7"/>
    </row>
    <row r="102" spans="1:2" s="1" customFormat="1" x14ac:dyDescent="0.25">
      <c r="A102" s="6"/>
      <c r="B102" s="7"/>
    </row>
    <row r="103" spans="1:2" s="1" customFormat="1" x14ac:dyDescent="0.25">
      <c r="A103" s="6"/>
      <c r="B103" s="7"/>
    </row>
    <row r="104" spans="1:2" s="1" customFormat="1" x14ac:dyDescent="0.25">
      <c r="A104" s="6"/>
      <c r="B104" s="7"/>
    </row>
    <row r="105" spans="1:2" s="1" customFormat="1" x14ac:dyDescent="0.25">
      <c r="A105" s="6"/>
      <c r="B105" s="7"/>
    </row>
    <row r="106" spans="1:2" s="1" customFormat="1" x14ac:dyDescent="0.25">
      <c r="A106" s="6"/>
      <c r="B106" s="7"/>
    </row>
    <row r="107" spans="1:2" s="1" customFormat="1" x14ac:dyDescent="0.25">
      <c r="A107" s="6"/>
      <c r="B107" s="7"/>
    </row>
    <row r="108" spans="1:2" s="1" customFormat="1" x14ac:dyDescent="0.25">
      <c r="A108" s="6"/>
      <c r="B108" s="7"/>
    </row>
    <row r="109" spans="1:2" s="1" customFormat="1" x14ac:dyDescent="0.25">
      <c r="A109" s="6"/>
      <c r="B109" s="7"/>
    </row>
    <row r="110" spans="1:2" s="1" customFormat="1" x14ac:dyDescent="0.25">
      <c r="A110" s="6"/>
      <c r="B110" s="7"/>
    </row>
    <row r="111" spans="1:2" s="1" customFormat="1" x14ac:dyDescent="0.25">
      <c r="A111" s="6"/>
      <c r="B111" s="7"/>
    </row>
    <row r="112" spans="1:2" s="1" customFormat="1" x14ac:dyDescent="0.25">
      <c r="A112" s="6"/>
      <c r="B112" s="7"/>
    </row>
    <row r="113" spans="1:2" s="1" customFormat="1" x14ac:dyDescent="0.25">
      <c r="A113" s="6"/>
      <c r="B113" s="7"/>
    </row>
    <row r="114" spans="1:2" s="1" customFormat="1" x14ac:dyDescent="0.25">
      <c r="A114" s="6"/>
      <c r="B114" s="7"/>
    </row>
    <row r="115" spans="1:2" s="1" customFormat="1" x14ac:dyDescent="0.25">
      <c r="A115" s="6"/>
      <c r="B115" s="7"/>
    </row>
    <row r="116" spans="1:2" s="1" customFormat="1" x14ac:dyDescent="0.25">
      <c r="A116" s="6"/>
      <c r="B116" s="7"/>
    </row>
    <row r="117" spans="1:2" s="1" customFormat="1" x14ac:dyDescent="0.25">
      <c r="A117" s="6"/>
      <c r="B117" s="7"/>
    </row>
    <row r="118" spans="1:2" s="1" customFormat="1" x14ac:dyDescent="0.25">
      <c r="A118" s="6"/>
      <c r="B118" s="7"/>
    </row>
    <row r="119" spans="1:2" s="1" customFormat="1" x14ac:dyDescent="0.25">
      <c r="A119" s="6"/>
      <c r="B119" s="7"/>
    </row>
    <row r="120" spans="1:2" s="1" customFormat="1" x14ac:dyDescent="0.25">
      <c r="A120" s="6"/>
      <c r="B120" s="7"/>
    </row>
    <row r="121" spans="1:2" s="1" customFormat="1" x14ac:dyDescent="0.25">
      <c r="A121" s="6"/>
      <c r="B121" s="7"/>
    </row>
    <row r="122" spans="1:2" s="1" customFormat="1" x14ac:dyDescent="0.25">
      <c r="A122" s="6"/>
      <c r="B122" s="7"/>
    </row>
    <row r="123" spans="1:2" s="1" customFormat="1" x14ac:dyDescent="0.25">
      <c r="A123" s="6"/>
      <c r="B123" s="7"/>
    </row>
    <row r="124" spans="1:2" s="1" customFormat="1" x14ac:dyDescent="0.25">
      <c r="A124" s="6"/>
      <c r="B124" s="7"/>
    </row>
    <row r="125" spans="1:2" s="1" customFormat="1" x14ac:dyDescent="0.25">
      <c r="A125" s="6"/>
      <c r="B125" s="7"/>
    </row>
    <row r="126" spans="1:2" s="1" customFormat="1" x14ac:dyDescent="0.25">
      <c r="A126" s="6"/>
      <c r="B126" s="7"/>
    </row>
    <row r="127" spans="1:2" s="1" customFormat="1" x14ac:dyDescent="0.25">
      <c r="A127" s="6"/>
      <c r="B127" s="7"/>
    </row>
    <row r="128" spans="1:2" s="1" customFormat="1" x14ac:dyDescent="0.25">
      <c r="A128" s="6"/>
      <c r="B128" s="7"/>
    </row>
    <row r="129" spans="1:2" s="1" customFormat="1" x14ac:dyDescent="0.25">
      <c r="A129" s="6"/>
      <c r="B129" s="7"/>
    </row>
    <row r="130" spans="1:2" s="1" customFormat="1" x14ac:dyDescent="0.25">
      <c r="A130" s="6"/>
      <c r="B130" s="7"/>
    </row>
    <row r="131" spans="1:2" s="1" customFormat="1" x14ac:dyDescent="0.25">
      <c r="A131" s="6"/>
      <c r="B131" s="7"/>
    </row>
    <row r="132" spans="1:2" s="1" customFormat="1" x14ac:dyDescent="0.25">
      <c r="A132" s="6"/>
      <c r="B132" s="7"/>
    </row>
    <row r="133" spans="1:2" s="1" customFormat="1" x14ac:dyDescent="0.25">
      <c r="A133" s="6"/>
      <c r="B133" s="7"/>
    </row>
    <row r="134" spans="1:2" s="1" customFormat="1" x14ac:dyDescent="0.25">
      <c r="A134" s="6"/>
      <c r="B134" s="7"/>
    </row>
    <row r="135" spans="1:2" s="1" customFormat="1" x14ac:dyDescent="0.25">
      <c r="A135" s="6"/>
      <c r="B135" s="7"/>
    </row>
    <row r="136" spans="1:2" s="1" customFormat="1" x14ac:dyDescent="0.25">
      <c r="A136" s="6"/>
      <c r="B136" s="7"/>
    </row>
    <row r="137" spans="1:2" s="1" customFormat="1" x14ac:dyDescent="0.25">
      <c r="A137" s="6"/>
      <c r="B137" s="7"/>
    </row>
    <row r="138" spans="1:2" s="1" customFormat="1" x14ac:dyDescent="0.25">
      <c r="A138" s="6"/>
      <c r="B138" s="7"/>
    </row>
    <row r="139" spans="1:2" s="1" customFormat="1" x14ac:dyDescent="0.25">
      <c r="A139" s="6"/>
      <c r="B139" s="7"/>
    </row>
    <row r="140" spans="1:2" s="1" customFormat="1" x14ac:dyDescent="0.25">
      <c r="A140" s="6"/>
      <c r="B140" s="7"/>
    </row>
    <row r="141" spans="1:2" s="1" customFormat="1" x14ac:dyDescent="0.25">
      <c r="A141" s="6"/>
      <c r="B141" s="7"/>
    </row>
    <row r="142" spans="1:2" s="1" customFormat="1" x14ac:dyDescent="0.25">
      <c r="A142" s="6"/>
      <c r="B142" s="7"/>
    </row>
    <row r="143" spans="1:2" s="1" customFormat="1" x14ac:dyDescent="0.25">
      <c r="A143" s="6"/>
      <c r="B143" s="7"/>
    </row>
    <row r="144" spans="1:2" s="1" customFormat="1" x14ac:dyDescent="0.25">
      <c r="A144" s="6"/>
      <c r="B144" s="7"/>
    </row>
    <row r="145" spans="1:2" s="1" customFormat="1" x14ac:dyDescent="0.25">
      <c r="A145" s="6"/>
      <c r="B145" s="7"/>
    </row>
    <row r="146" spans="1:2" s="1" customFormat="1" x14ac:dyDescent="0.25">
      <c r="A146" s="6"/>
      <c r="B146" s="7"/>
    </row>
    <row r="147" spans="1:2" s="1" customFormat="1" x14ac:dyDescent="0.25">
      <c r="A147" s="6"/>
      <c r="B147" s="7"/>
    </row>
    <row r="148" spans="1:2" s="1" customFormat="1" x14ac:dyDescent="0.25">
      <c r="A148" s="6"/>
      <c r="B148" s="7"/>
    </row>
    <row r="149" spans="1:2" s="1" customFormat="1" x14ac:dyDescent="0.25">
      <c r="A149" s="6"/>
      <c r="B149" s="7"/>
    </row>
    <row r="150" spans="1:2" s="1" customFormat="1" x14ac:dyDescent="0.25">
      <c r="A150" s="6"/>
      <c r="B150" s="7"/>
    </row>
    <row r="151" spans="1:2" s="1" customFormat="1" x14ac:dyDescent="0.25">
      <c r="A151" s="6"/>
      <c r="B151" s="7"/>
    </row>
    <row r="152" spans="1:2" s="1" customFormat="1" x14ac:dyDescent="0.25">
      <c r="A152" s="6"/>
      <c r="B152" s="7"/>
    </row>
    <row r="153" spans="1:2" s="1" customFormat="1" x14ac:dyDescent="0.25">
      <c r="A153" s="6"/>
      <c r="B153" s="7"/>
    </row>
    <row r="154" spans="1:2" s="1" customFormat="1" x14ac:dyDescent="0.25">
      <c r="A154" s="6"/>
      <c r="B154" s="7"/>
    </row>
    <row r="155" spans="1:2" s="1" customFormat="1" x14ac:dyDescent="0.25">
      <c r="A155" s="6"/>
      <c r="B155" s="7"/>
    </row>
    <row r="156" spans="1:2" s="1" customFormat="1" x14ac:dyDescent="0.25">
      <c r="A156" s="6"/>
      <c r="B156" s="7"/>
    </row>
    <row r="157" spans="1:2" s="1" customFormat="1" x14ac:dyDescent="0.25">
      <c r="A157" s="6"/>
      <c r="B157" s="7"/>
    </row>
    <row r="158" spans="1:2" s="1" customFormat="1" x14ac:dyDescent="0.25">
      <c r="A158" s="6"/>
      <c r="B158" s="7"/>
    </row>
    <row r="159" spans="1:2" s="1" customFormat="1" x14ac:dyDescent="0.25">
      <c r="A159" s="6"/>
      <c r="B159" s="7"/>
    </row>
    <row r="160" spans="1:2" s="1" customFormat="1" x14ac:dyDescent="0.25">
      <c r="A160" s="6"/>
      <c r="B160" s="7"/>
    </row>
    <row r="161" spans="1:2" s="1" customFormat="1" x14ac:dyDescent="0.25">
      <c r="A161" s="6"/>
      <c r="B161" s="7"/>
    </row>
    <row r="162" spans="1:2" s="1" customFormat="1" x14ac:dyDescent="0.25">
      <c r="A162" s="6"/>
      <c r="B162" s="7"/>
    </row>
    <row r="163" spans="1:2" s="1" customFormat="1" x14ac:dyDescent="0.25">
      <c r="A163" s="6"/>
      <c r="B163" s="7"/>
    </row>
    <row r="164" spans="1:2" s="1" customFormat="1" x14ac:dyDescent="0.25">
      <c r="A164" s="6"/>
      <c r="B164" s="7"/>
    </row>
    <row r="165" spans="1:2" s="1" customFormat="1" x14ac:dyDescent="0.25">
      <c r="A165" s="6"/>
      <c r="B165" s="7"/>
    </row>
    <row r="166" spans="1:2" s="1" customFormat="1" x14ac:dyDescent="0.25">
      <c r="A166" s="6"/>
      <c r="B166" s="7"/>
    </row>
    <row r="167" spans="1:2" s="1" customFormat="1" x14ac:dyDescent="0.25">
      <c r="A167" s="6"/>
      <c r="B167" s="7"/>
    </row>
    <row r="168" spans="1:2" s="1" customFormat="1" x14ac:dyDescent="0.25">
      <c r="A168" s="6"/>
      <c r="B168" s="7"/>
    </row>
    <row r="169" spans="1:2" s="1" customFormat="1" x14ac:dyDescent="0.25">
      <c r="A169" s="6"/>
      <c r="B169" s="7"/>
    </row>
    <row r="170" spans="1:2" s="1" customFormat="1" x14ac:dyDescent="0.25">
      <c r="A170" s="6"/>
      <c r="B170" s="7"/>
    </row>
    <row r="171" spans="1:2" s="1" customFormat="1" x14ac:dyDescent="0.25">
      <c r="A171" s="6"/>
      <c r="B171" s="7"/>
    </row>
    <row r="172" spans="1:2" s="1" customFormat="1" x14ac:dyDescent="0.25">
      <c r="A172" s="6"/>
      <c r="B172" s="7"/>
    </row>
    <row r="173" spans="1:2" s="1" customFormat="1" x14ac:dyDescent="0.25">
      <c r="A173" s="6"/>
      <c r="B173" s="7"/>
    </row>
    <row r="174" spans="1:2" s="1" customFormat="1" x14ac:dyDescent="0.25">
      <c r="A174" s="6"/>
      <c r="B174" s="7"/>
    </row>
    <row r="175" spans="1:2" s="1" customFormat="1" x14ac:dyDescent="0.25">
      <c r="A175" s="6"/>
      <c r="B175" s="7"/>
    </row>
    <row r="176" spans="1:2" s="1" customFormat="1" x14ac:dyDescent="0.25">
      <c r="A176" s="6"/>
      <c r="B176" s="7"/>
    </row>
    <row r="177" spans="1:2" s="1" customFormat="1" x14ac:dyDescent="0.25">
      <c r="A177" s="6"/>
      <c r="B177" s="7"/>
    </row>
    <row r="178" spans="1:2" s="1" customFormat="1" x14ac:dyDescent="0.25">
      <c r="A178" s="6"/>
      <c r="B178" s="7"/>
    </row>
    <row r="179" spans="1:2" s="1" customFormat="1" x14ac:dyDescent="0.25">
      <c r="A179" s="6"/>
      <c r="B179" s="7"/>
    </row>
    <row r="180" spans="1:2" s="1" customFormat="1" x14ac:dyDescent="0.25">
      <c r="A180" s="6"/>
      <c r="B180" s="7"/>
    </row>
    <row r="181" spans="1:2" s="1" customFormat="1" x14ac:dyDescent="0.25">
      <c r="A181" s="6"/>
      <c r="B181" s="7"/>
    </row>
    <row r="182" spans="1:2" s="1" customFormat="1" x14ac:dyDescent="0.25">
      <c r="A182" s="6"/>
      <c r="B182" s="7"/>
    </row>
    <row r="183" spans="1:2" s="1" customFormat="1" x14ac:dyDescent="0.25">
      <c r="A183" s="6"/>
      <c r="B183" s="7"/>
    </row>
    <row r="184" spans="1:2" s="1" customFormat="1" x14ac:dyDescent="0.25">
      <c r="A184" s="6"/>
      <c r="B184" s="7"/>
    </row>
    <row r="185" spans="1:2" s="1" customFormat="1" x14ac:dyDescent="0.25">
      <c r="A185" s="6"/>
      <c r="B185" s="7"/>
    </row>
    <row r="186" spans="1:2" s="1" customFormat="1" x14ac:dyDescent="0.25">
      <c r="A186" s="6"/>
      <c r="B186" s="7"/>
    </row>
    <row r="187" spans="1:2" s="1" customFormat="1" x14ac:dyDescent="0.25">
      <c r="A187" s="6"/>
      <c r="B187" s="7"/>
    </row>
    <row r="188" spans="1:2" s="1" customFormat="1" x14ac:dyDescent="0.25">
      <c r="A188" s="6"/>
      <c r="B188" s="7"/>
    </row>
    <row r="189" spans="1:2" s="1" customFormat="1" x14ac:dyDescent="0.25">
      <c r="A189" s="6"/>
      <c r="B189" s="7"/>
    </row>
    <row r="190" spans="1:2" s="1" customFormat="1" x14ac:dyDescent="0.25">
      <c r="A190" s="6"/>
      <c r="B190" s="7"/>
    </row>
    <row r="191" spans="1:2" s="1" customFormat="1" x14ac:dyDescent="0.25">
      <c r="A191" s="6"/>
      <c r="B191" s="7"/>
    </row>
    <row r="192" spans="1:2" s="1" customFormat="1" x14ac:dyDescent="0.25">
      <c r="A192" s="6"/>
      <c r="B192" s="7"/>
    </row>
    <row r="193" spans="1:2" s="1" customFormat="1" x14ac:dyDescent="0.25">
      <c r="A193" s="6"/>
      <c r="B193" s="7"/>
    </row>
    <row r="194" spans="1:2" s="1" customFormat="1" x14ac:dyDescent="0.25">
      <c r="A194" s="6"/>
      <c r="B194" s="7"/>
    </row>
    <row r="195" spans="1:2" s="1" customFormat="1" x14ac:dyDescent="0.25">
      <c r="A195" s="6"/>
      <c r="B195" s="7"/>
    </row>
    <row r="196" spans="1:2" s="1" customFormat="1" x14ac:dyDescent="0.25">
      <c r="A196" s="6"/>
      <c r="B196" s="7"/>
    </row>
    <row r="197" spans="1:2" s="1" customFormat="1" x14ac:dyDescent="0.25">
      <c r="A197" s="6"/>
      <c r="B197" s="7"/>
    </row>
    <row r="198" spans="1:2" s="1" customFormat="1" x14ac:dyDescent="0.25">
      <c r="A198" s="6"/>
      <c r="B198" s="7"/>
    </row>
    <row r="199" spans="1:2" s="1" customFormat="1" x14ac:dyDescent="0.25">
      <c r="A199" s="6"/>
      <c r="B199" s="7"/>
    </row>
    <row r="200" spans="1:2" s="1" customFormat="1" x14ac:dyDescent="0.25">
      <c r="A200" s="6"/>
      <c r="B200" s="7"/>
    </row>
    <row r="201" spans="1:2" s="1" customFormat="1" x14ac:dyDescent="0.25">
      <c r="A201" s="6"/>
      <c r="B201" s="7"/>
    </row>
    <row r="202" spans="1:2" s="1" customFormat="1" x14ac:dyDescent="0.25">
      <c r="A202" s="6"/>
      <c r="B202" s="7"/>
    </row>
    <row r="203" spans="1:2" s="1" customFormat="1" x14ac:dyDescent="0.25">
      <c r="A203" s="6"/>
      <c r="B203" s="7"/>
    </row>
    <row r="204" spans="1:2" s="1" customFormat="1" x14ac:dyDescent="0.25">
      <c r="A204" s="6"/>
      <c r="B204" s="7"/>
    </row>
    <row r="205" spans="1:2" s="1" customFormat="1" x14ac:dyDescent="0.25">
      <c r="A205" s="6"/>
      <c r="B205" s="7"/>
    </row>
    <row r="206" spans="1:2" s="1" customFormat="1" x14ac:dyDescent="0.25">
      <c r="A206" s="6"/>
      <c r="B206" s="7"/>
    </row>
    <row r="207" spans="1:2" s="1" customFormat="1" x14ac:dyDescent="0.25">
      <c r="A207" s="6"/>
      <c r="B207" s="7"/>
    </row>
    <row r="208" spans="1:2" s="1" customFormat="1" x14ac:dyDescent="0.25">
      <c r="A208" s="6"/>
      <c r="B208" s="7"/>
    </row>
    <row r="209" spans="1:2" s="1" customFormat="1" x14ac:dyDescent="0.25">
      <c r="A209" s="6"/>
      <c r="B209" s="7"/>
    </row>
    <row r="210" spans="1:2" s="1" customFormat="1" x14ac:dyDescent="0.25">
      <c r="A210" s="6"/>
      <c r="B210" s="7"/>
    </row>
    <row r="211" spans="1:2" s="1" customFormat="1" x14ac:dyDescent="0.25">
      <c r="A211" s="6"/>
      <c r="B211" s="7"/>
    </row>
    <row r="212" spans="1:2" s="1" customFormat="1" x14ac:dyDescent="0.25">
      <c r="A212" s="6"/>
      <c r="B212" s="7"/>
    </row>
    <row r="213" spans="1:2" s="1" customFormat="1" x14ac:dyDescent="0.25">
      <c r="A213" s="6"/>
      <c r="B213" s="7"/>
    </row>
    <row r="214" spans="1:2" s="1" customFormat="1" x14ac:dyDescent="0.25">
      <c r="A214" s="6"/>
      <c r="B214" s="7"/>
    </row>
    <row r="215" spans="1:2" s="1" customFormat="1" x14ac:dyDescent="0.25">
      <c r="A215" s="6"/>
      <c r="B215" s="7"/>
    </row>
    <row r="216" spans="1:2" s="1" customFormat="1" x14ac:dyDescent="0.25">
      <c r="A216" s="6"/>
      <c r="B216" s="7"/>
    </row>
    <row r="217" spans="1:2" s="1" customFormat="1" x14ac:dyDescent="0.25">
      <c r="A217" s="6"/>
      <c r="B217" s="7"/>
    </row>
    <row r="218" spans="1:2" s="1" customFormat="1" x14ac:dyDescent="0.25">
      <c r="A218" s="6"/>
      <c r="B218" s="7"/>
    </row>
    <row r="219" spans="1:2" s="1" customFormat="1" x14ac:dyDescent="0.25">
      <c r="A219" s="6"/>
      <c r="B219" s="7"/>
    </row>
    <row r="220" spans="1:2" s="1" customFormat="1" x14ac:dyDescent="0.25">
      <c r="A220" s="6"/>
      <c r="B220" s="7"/>
    </row>
    <row r="221" spans="1:2" s="1" customFormat="1" x14ac:dyDescent="0.25">
      <c r="A221" s="6"/>
      <c r="B221" s="7"/>
    </row>
    <row r="222" spans="1:2" s="1" customFormat="1" x14ac:dyDescent="0.25">
      <c r="A222" s="6"/>
      <c r="B222" s="7"/>
    </row>
    <row r="223" spans="1:2" s="1" customFormat="1" x14ac:dyDescent="0.25">
      <c r="A223" s="6"/>
      <c r="B223" s="7"/>
    </row>
    <row r="224" spans="1:2" s="1" customFormat="1" x14ac:dyDescent="0.25">
      <c r="A224" s="6"/>
      <c r="B224" s="7"/>
    </row>
    <row r="225" spans="1:2" s="1" customFormat="1" x14ac:dyDescent="0.25">
      <c r="A225" s="6"/>
      <c r="B225" s="7"/>
    </row>
    <row r="226" spans="1:2" s="1" customFormat="1" x14ac:dyDescent="0.25">
      <c r="A226" s="6"/>
      <c r="B226" s="7"/>
    </row>
    <row r="227" spans="1:2" s="1" customFormat="1" x14ac:dyDescent="0.25">
      <c r="A227" s="6"/>
      <c r="B227" s="7"/>
    </row>
    <row r="228" spans="1:2" s="1" customFormat="1" x14ac:dyDescent="0.25">
      <c r="A228" s="6"/>
      <c r="B228" s="7"/>
    </row>
    <row r="229" spans="1:2" s="1" customFormat="1" x14ac:dyDescent="0.25">
      <c r="A229" s="6"/>
      <c r="B229" s="7"/>
    </row>
    <row r="230" spans="1:2" s="1" customFormat="1" x14ac:dyDescent="0.25">
      <c r="A230" s="6"/>
      <c r="B230" s="7"/>
    </row>
    <row r="231" spans="1:2" s="1" customFormat="1" x14ac:dyDescent="0.25">
      <c r="A231" s="6"/>
      <c r="B231" s="7"/>
    </row>
    <row r="232" spans="1:2" s="1" customFormat="1" x14ac:dyDescent="0.25">
      <c r="A232" s="6"/>
      <c r="B232" s="7"/>
    </row>
    <row r="233" spans="1:2" s="1" customFormat="1" x14ac:dyDescent="0.25">
      <c r="A233" s="6"/>
      <c r="B233" s="7"/>
    </row>
    <row r="234" spans="1:2" s="1" customFormat="1" x14ac:dyDescent="0.25">
      <c r="A234" s="6"/>
      <c r="B234" s="7"/>
    </row>
    <row r="235" spans="1:2" s="1" customFormat="1" x14ac:dyDescent="0.25">
      <c r="A235" s="6"/>
      <c r="B235" s="7"/>
    </row>
    <row r="236" spans="1:2" s="1" customFormat="1" x14ac:dyDescent="0.25">
      <c r="A236" s="6"/>
      <c r="B236" s="7"/>
    </row>
    <row r="237" spans="1:2" s="1" customFormat="1" x14ac:dyDescent="0.25">
      <c r="A237" s="6"/>
      <c r="B237" s="7"/>
    </row>
    <row r="238" spans="1:2" s="1" customFormat="1" x14ac:dyDescent="0.25">
      <c r="A238" s="6"/>
      <c r="B238" s="7"/>
    </row>
    <row r="239" spans="1:2" s="1" customFormat="1" x14ac:dyDescent="0.25">
      <c r="A239" s="6"/>
      <c r="B239" s="7"/>
    </row>
    <row r="240" spans="1:2" s="1" customFormat="1" x14ac:dyDescent="0.25">
      <c r="A240" s="6"/>
      <c r="B240" s="7"/>
    </row>
    <row r="241" spans="1:2" s="1" customFormat="1" x14ac:dyDescent="0.25">
      <c r="A241" s="6"/>
      <c r="B241" s="7"/>
    </row>
    <row r="242" spans="1:2" s="1" customFormat="1" x14ac:dyDescent="0.25">
      <c r="A242" s="6"/>
      <c r="B242" s="7"/>
    </row>
    <row r="243" spans="1:2" s="1" customFormat="1" x14ac:dyDescent="0.25">
      <c r="A243" s="6"/>
      <c r="B243" s="7"/>
    </row>
    <row r="244" spans="1:2" s="1" customFormat="1" x14ac:dyDescent="0.25">
      <c r="A244" s="6"/>
      <c r="B244" s="7"/>
    </row>
    <row r="245" spans="1:2" s="1" customFormat="1" x14ac:dyDescent="0.25">
      <c r="A245" s="6"/>
      <c r="B245" s="7"/>
    </row>
    <row r="246" spans="1:2" s="1" customFormat="1" x14ac:dyDescent="0.25">
      <c r="A246" s="6"/>
      <c r="B246" s="7"/>
    </row>
    <row r="247" spans="1:2" s="1" customFormat="1" x14ac:dyDescent="0.25">
      <c r="A247" s="6"/>
      <c r="B247" s="7"/>
    </row>
    <row r="248" spans="1:2" s="1" customFormat="1" x14ac:dyDescent="0.25">
      <c r="A248" s="6"/>
      <c r="B248" s="7"/>
    </row>
    <row r="249" spans="1:2" s="1" customFormat="1" x14ac:dyDescent="0.25">
      <c r="A249" s="6"/>
      <c r="B249" s="7"/>
    </row>
    <row r="250" spans="1:2" s="1" customFormat="1" x14ac:dyDescent="0.25">
      <c r="A250" s="6"/>
      <c r="B250" s="7"/>
    </row>
    <row r="251" spans="1:2" s="1" customFormat="1" x14ac:dyDescent="0.25">
      <c r="A251" s="6"/>
      <c r="B251" s="7"/>
    </row>
    <row r="252" spans="1:2" s="1" customFormat="1" x14ac:dyDescent="0.25">
      <c r="A252" s="6"/>
      <c r="B252" s="7"/>
    </row>
    <row r="253" spans="1:2" s="1" customFormat="1" x14ac:dyDescent="0.25">
      <c r="A253" s="6"/>
      <c r="B253" s="7"/>
    </row>
    <row r="254" spans="1:2" s="1" customFormat="1" x14ac:dyDescent="0.25">
      <c r="A254" s="6"/>
      <c r="B254" s="7"/>
    </row>
    <row r="255" spans="1:2" s="1" customFormat="1" x14ac:dyDescent="0.25">
      <c r="A255" s="6"/>
      <c r="B255" s="7"/>
    </row>
    <row r="256" spans="1:2" s="1" customFormat="1" x14ac:dyDescent="0.25">
      <c r="A256" s="6"/>
      <c r="B256" s="7"/>
    </row>
    <row r="257" spans="1:2" s="1" customFormat="1" x14ac:dyDescent="0.25">
      <c r="A257" s="6"/>
      <c r="B257" s="7"/>
    </row>
    <row r="258" spans="1:2" s="1" customFormat="1" x14ac:dyDescent="0.25">
      <c r="A258" s="6"/>
      <c r="B258" s="7"/>
    </row>
    <row r="259" spans="1:2" s="1" customFormat="1" x14ac:dyDescent="0.25">
      <c r="A259" s="6"/>
      <c r="B259" s="7"/>
    </row>
    <row r="260" spans="1:2" s="1" customFormat="1" x14ac:dyDescent="0.25">
      <c r="A260" s="6"/>
      <c r="B260" s="7"/>
    </row>
    <row r="261" spans="1:2" s="1" customFormat="1" x14ac:dyDescent="0.25">
      <c r="A261" s="6"/>
      <c r="B261" s="7"/>
    </row>
    <row r="262" spans="1:2" s="1" customFormat="1" x14ac:dyDescent="0.25">
      <c r="A262" s="6"/>
      <c r="B262" s="7"/>
    </row>
    <row r="263" spans="1:2" s="1" customFormat="1" x14ac:dyDescent="0.25">
      <c r="A263" s="6"/>
      <c r="B263" s="7"/>
    </row>
    <row r="264" spans="1:2" s="1" customFormat="1" x14ac:dyDescent="0.25">
      <c r="A264" s="6"/>
      <c r="B264" s="7"/>
    </row>
    <row r="265" spans="1:2" s="1" customFormat="1" x14ac:dyDescent="0.25">
      <c r="A265" s="6"/>
      <c r="B265" s="7"/>
    </row>
    <row r="266" spans="1:2" s="1" customFormat="1" x14ac:dyDescent="0.25">
      <c r="A266" s="6"/>
      <c r="B266" s="7"/>
    </row>
    <row r="267" spans="1:2" s="1" customFormat="1" x14ac:dyDescent="0.25">
      <c r="A267" s="6"/>
      <c r="B267" s="7"/>
    </row>
    <row r="268" spans="1:2" s="1" customFormat="1" x14ac:dyDescent="0.25">
      <c r="A268" s="6"/>
      <c r="B268" s="7"/>
    </row>
    <row r="269" spans="1:2" s="1" customFormat="1" x14ac:dyDescent="0.25">
      <c r="A269" s="6"/>
      <c r="B269" s="7"/>
    </row>
    <row r="270" spans="1:2" s="1" customFormat="1" x14ac:dyDescent="0.25">
      <c r="A270" s="6"/>
      <c r="B270" s="7"/>
    </row>
    <row r="271" spans="1:2" s="1" customFormat="1" x14ac:dyDescent="0.25">
      <c r="A271" s="6"/>
      <c r="B271" s="7"/>
    </row>
    <row r="272" spans="1:2" s="1" customFormat="1" x14ac:dyDescent="0.25">
      <c r="A272" s="6"/>
      <c r="B272" s="7"/>
    </row>
    <row r="273" spans="1:2" s="1" customFormat="1" x14ac:dyDescent="0.25">
      <c r="A273" s="6"/>
      <c r="B273" s="7"/>
    </row>
    <row r="274" spans="1:2" s="1" customFormat="1" x14ac:dyDescent="0.25">
      <c r="A274" s="6"/>
      <c r="B274" s="7"/>
    </row>
    <row r="275" spans="1:2" s="1" customFormat="1" x14ac:dyDescent="0.25">
      <c r="A275" s="6"/>
      <c r="B275" s="7"/>
    </row>
    <row r="276" spans="1:2" s="1" customFormat="1" x14ac:dyDescent="0.25">
      <c r="A276" s="6"/>
      <c r="B276" s="7"/>
    </row>
    <row r="277" spans="1:2" s="1" customFormat="1" x14ac:dyDescent="0.25">
      <c r="A277" s="6"/>
      <c r="B277" s="7"/>
    </row>
    <row r="278" spans="1:2" s="1" customFormat="1" x14ac:dyDescent="0.25">
      <c r="A278" s="6"/>
      <c r="B278" s="7"/>
    </row>
    <row r="279" spans="1:2" s="1" customFormat="1" x14ac:dyDescent="0.25">
      <c r="A279" s="6"/>
      <c r="B279" s="7"/>
    </row>
    <row r="280" spans="1:2" s="1" customFormat="1" x14ac:dyDescent="0.25">
      <c r="A280" s="6"/>
      <c r="B280" s="7"/>
    </row>
    <row r="281" spans="1:2" s="1" customFormat="1" x14ac:dyDescent="0.25">
      <c r="A281" s="6"/>
      <c r="B281" s="7"/>
    </row>
    <row r="282" spans="1:2" s="1" customFormat="1" x14ac:dyDescent="0.25">
      <c r="A282" s="6"/>
      <c r="B282" s="7"/>
    </row>
    <row r="283" spans="1:2" s="1" customFormat="1" x14ac:dyDescent="0.25">
      <c r="A283" s="6"/>
      <c r="B283" s="7"/>
    </row>
    <row r="284" spans="1:2" s="1" customFormat="1" x14ac:dyDescent="0.25">
      <c r="A284" s="6"/>
      <c r="B284" s="7"/>
    </row>
    <row r="285" spans="1:2" s="1" customFormat="1" x14ac:dyDescent="0.25">
      <c r="A285" s="6"/>
      <c r="B285" s="7"/>
    </row>
    <row r="286" spans="1:2" s="1" customFormat="1" x14ac:dyDescent="0.25">
      <c r="A286" s="6"/>
      <c r="B286" s="7"/>
    </row>
    <row r="287" spans="1:2" s="1" customFormat="1" x14ac:dyDescent="0.25">
      <c r="A287" s="6"/>
      <c r="B287" s="7"/>
    </row>
    <row r="288" spans="1:2" s="1" customFormat="1" x14ac:dyDescent="0.25">
      <c r="A288" s="6"/>
      <c r="B288" s="7"/>
    </row>
    <row r="289" spans="1:2" s="1" customFormat="1" x14ac:dyDescent="0.25">
      <c r="A289" s="6"/>
      <c r="B289" s="7"/>
    </row>
    <row r="290" spans="1:2" s="1" customFormat="1" x14ac:dyDescent="0.25">
      <c r="A290" s="6"/>
      <c r="B290" s="7"/>
    </row>
    <row r="291" spans="1:2" s="1" customFormat="1" x14ac:dyDescent="0.25">
      <c r="A291" s="6"/>
      <c r="B291" s="7"/>
    </row>
    <row r="292" spans="1:2" s="1" customFormat="1" x14ac:dyDescent="0.25">
      <c r="A292" s="6"/>
      <c r="B292" s="7"/>
    </row>
    <row r="293" spans="1:2" s="1" customFormat="1" x14ac:dyDescent="0.25">
      <c r="A293" s="6"/>
      <c r="B293" s="7"/>
    </row>
    <row r="294" spans="1:2" s="1" customFormat="1" x14ac:dyDescent="0.25">
      <c r="A294" s="6"/>
      <c r="B294" s="7"/>
    </row>
    <row r="295" spans="1:2" s="1" customFormat="1" x14ac:dyDescent="0.25">
      <c r="A295" s="6"/>
      <c r="B295" s="7"/>
    </row>
    <row r="296" spans="1:2" s="1" customFormat="1" x14ac:dyDescent="0.25">
      <c r="A296" s="6"/>
      <c r="B296" s="7"/>
    </row>
    <row r="297" spans="1:2" s="1" customFormat="1" x14ac:dyDescent="0.25">
      <c r="A297" s="6"/>
      <c r="B297" s="7"/>
    </row>
    <row r="298" spans="1:2" s="1" customFormat="1" x14ac:dyDescent="0.25">
      <c r="A298" s="6"/>
      <c r="B298" s="7"/>
    </row>
    <row r="299" spans="1:2" s="1" customFormat="1" x14ac:dyDescent="0.25">
      <c r="A299" s="6"/>
      <c r="B299" s="7"/>
    </row>
    <row r="300" spans="1:2" s="1" customFormat="1" x14ac:dyDescent="0.25">
      <c r="A300" s="6"/>
      <c r="B300" s="7"/>
    </row>
    <row r="301" spans="1:2" s="1" customFormat="1" x14ac:dyDescent="0.25">
      <c r="A301" s="6"/>
      <c r="B301" s="7"/>
    </row>
    <row r="302" spans="1:2" s="1" customFormat="1" x14ac:dyDescent="0.25">
      <c r="A302" s="6"/>
      <c r="B302" s="7"/>
    </row>
    <row r="303" spans="1:2" s="1" customFormat="1" x14ac:dyDescent="0.25">
      <c r="A303" s="6"/>
      <c r="B303" s="7"/>
    </row>
    <row r="304" spans="1:2" s="1" customFormat="1" x14ac:dyDescent="0.25">
      <c r="A304" s="6"/>
      <c r="B304" s="7"/>
    </row>
    <row r="305" spans="1:2" s="1" customFormat="1" x14ac:dyDescent="0.25">
      <c r="A305" s="6"/>
      <c r="B305" s="7"/>
    </row>
    <row r="306" spans="1:2" s="1" customFormat="1" x14ac:dyDescent="0.25">
      <c r="A306" s="6"/>
      <c r="B306" s="7"/>
    </row>
    <row r="307" spans="1:2" s="1" customFormat="1" x14ac:dyDescent="0.25">
      <c r="A307" s="6"/>
      <c r="B307" s="7"/>
    </row>
    <row r="308" spans="1:2" s="1" customFormat="1" x14ac:dyDescent="0.25">
      <c r="A308" s="6"/>
      <c r="B308" s="7"/>
    </row>
    <row r="309" spans="1:2" s="1" customFormat="1" x14ac:dyDescent="0.25">
      <c r="A309" s="6"/>
      <c r="B309" s="7"/>
    </row>
    <row r="310" spans="1:2" s="1" customFormat="1" x14ac:dyDescent="0.25">
      <c r="A310" s="6"/>
      <c r="B310" s="7"/>
    </row>
    <row r="311" spans="1:2" s="1" customFormat="1" x14ac:dyDescent="0.25">
      <c r="A311" s="6"/>
      <c r="B311" s="7"/>
    </row>
    <row r="312" spans="1:2" s="1" customFormat="1" x14ac:dyDescent="0.25">
      <c r="A312" s="6"/>
      <c r="B312" s="7"/>
    </row>
    <row r="313" spans="1:2" s="1" customFormat="1" x14ac:dyDescent="0.25">
      <c r="A313" s="6"/>
      <c r="B313" s="7"/>
    </row>
    <row r="314" spans="1:2" s="1" customFormat="1" x14ac:dyDescent="0.25">
      <c r="A314" s="6"/>
      <c r="B314" s="7"/>
    </row>
    <row r="315" spans="1:2" s="1" customFormat="1" x14ac:dyDescent="0.25">
      <c r="A315" s="6"/>
      <c r="B315" s="7"/>
    </row>
    <row r="316" spans="1:2" s="1" customFormat="1" x14ac:dyDescent="0.25">
      <c r="A316" s="6"/>
      <c r="B316" s="7"/>
    </row>
    <row r="317" spans="1:2" s="1" customFormat="1" x14ac:dyDescent="0.25">
      <c r="A317" s="6"/>
      <c r="B317" s="7"/>
    </row>
    <row r="318" spans="1:2" s="1" customFormat="1" x14ac:dyDescent="0.25">
      <c r="A318" s="6"/>
      <c r="B318" s="7"/>
    </row>
    <row r="319" spans="1:2" s="1" customFormat="1" x14ac:dyDescent="0.25">
      <c r="A319" s="6"/>
      <c r="B319" s="7"/>
    </row>
    <row r="320" spans="1:2" s="1" customFormat="1" x14ac:dyDescent="0.25">
      <c r="A320" s="6"/>
      <c r="B320" s="7"/>
    </row>
  </sheetData>
  <sheetProtection algorithmName="SHA-512" hashValue="wQszePDGlQ4tbniPlci6LgqBxJCxj7OGCD+vNdoyPYgmxqLcsqRZQSro7EkPJ3rL6Z/K0/pO2sdwfnSlNvEMrw==" saltValue="f/ruFmWUfpVlpk7GgI8Upg==" spinCount="100000" sheet="1" selectLockedCells="1"/>
  <mergeCells count="2">
    <mergeCell ref="A2:D2"/>
    <mergeCell ref="A1:D1"/>
  </mergeCells>
  <pageMargins left="0.7" right="0.7" top="0.75" bottom="0.75" header="0.3" footer="0.3"/>
  <pageSetup paperSize="9" scale="97"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5157366-404f-442c-b92f-6cb07f261d32">
      <Terms xmlns="http://schemas.microsoft.com/office/infopath/2007/PartnerControls"/>
    </lcf76f155ced4ddcb4097134ff3c332f>
    <TaxCatchAll xmlns="697731f7-1580-44f8-92d1-854643cf798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72CC2636E3EF34794B3090599EB386D" ma:contentTypeVersion="11" ma:contentTypeDescription="Een nieuw document maken." ma:contentTypeScope="" ma:versionID="69c86fdae34008a37846c87044062d43">
  <xsd:schema xmlns:xsd="http://www.w3.org/2001/XMLSchema" xmlns:xs="http://www.w3.org/2001/XMLSchema" xmlns:p="http://schemas.microsoft.com/office/2006/metadata/properties" xmlns:ns2="05157366-404f-442c-b92f-6cb07f261d32" xmlns:ns3="697731f7-1580-44f8-92d1-854643cf7987" targetNamespace="http://schemas.microsoft.com/office/2006/metadata/properties" ma:root="true" ma:fieldsID="36b8d9c6d94188bd8aabf5cffc6e7ce8" ns2:_="" ns3:_="">
    <xsd:import namespace="05157366-404f-442c-b92f-6cb07f261d32"/>
    <xsd:import namespace="697731f7-1580-44f8-92d1-854643cf798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157366-404f-442c-b92f-6cb07f261d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7731f7-1580-44f8-92d1-854643cf798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42a8bfe-b022-4276-8338-6fc6d0a76e94}" ma:internalName="TaxCatchAll" ma:showField="CatchAllData" ma:web="697731f7-1580-44f8-92d1-854643cf79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E0E05C-D4A4-4588-8FDD-893F1A752F78}">
  <ds:schemaRefs>
    <ds:schemaRef ds:uri="http://purl.org/dc/dcmitype/"/>
    <ds:schemaRef ds:uri="05157366-404f-442c-b92f-6cb07f261d32"/>
    <ds:schemaRef ds:uri="http://purl.org/dc/terms/"/>
    <ds:schemaRef ds:uri="http://schemas.openxmlformats.org/package/2006/metadata/core-properties"/>
    <ds:schemaRef ds:uri="http://schemas.microsoft.com/office/2006/documentManagement/types"/>
    <ds:schemaRef ds:uri="697731f7-1580-44f8-92d1-854643cf7987"/>
    <ds:schemaRef ds:uri="http://purl.org/dc/elements/1.1/"/>
    <ds:schemaRef ds:uri="http://schemas.microsoft.com/office/2006/metadata/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079239B5-6AA5-4238-8F7D-49AF89A592D0}">
  <ds:schemaRefs>
    <ds:schemaRef ds:uri="http://schemas.microsoft.com/sharepoint/v3/contenttype/forms"/>
  </ds:schemaRefs>
</ds:datastoreItem>
</file>

<file path=customXml/itemProps3.xml><?xml version="1.0" encoding="utf-8"?>
<ds:datastoreItem xmlns:ds="http://schemas.openxmlformats.org/officeDocument/2006/customXml" ds:itemID="{5FFAD57A-0F90-40D2-B68A-88E4AAC377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157366-404f-442c-b92f-6cb07f261d32"/>
    <ds:schemaRef ds:uri="697731f7-1580-44f8-92d1-854643cf79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PvE ICD's en CRT-D</vt:lpstr>
      <vt:lpstr>'PvE ICD''s en CRT-D'!Print_Area</vt:lpstr>
    </vt:vector>
  </TitlesOfParts>
  <Manager/>
  <Company>AMC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 Barros dos Santos</dc:creator>
  <cp:keywords/>
  <dc:description/>
  <cp:lastModifiedBy>Dupont, E.C. (Eric)</cp:lastModifiedBy>
  <cp:revision/>
  <dcterms:created xsi:type="dcterms:W3CDTF">2018-12-10T10:43:14Z</dcterms:created>
  <dcterms:modified xsi:type="dcterms:W3CDTF">2025-05-16T14:02:53Z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0x010100572CC2636E3EF34794B3090599EB386D</vt:lpwstr>
  </property>
  <property fmtid="{D5CDD505-2E9C-101B-9397-08002B2CF9AE}" pid="3" name="MediaServiceImageTags">
    <vt:lpwstr/>
  </property>
</Properties>
</file>