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https://yuverta.sharepoint.com/sites/Gevelreclamebuitenbewegwijzering/Gedeelde documenten/General/2. Aanbestedingsleidraad en bijlagen/"/>
    </mc:Choice>
  </mc:AlternateContent>
  <xr:revisionPtr revIDLastSave="1452" documentId="13_ncr:1_{27D5D330-AD5D-4694-A072-C5A21E76BEFF}" xr6:coauthVersionLast="47" xr6:coauthVersionMax="47" xr10:uidLastSave="{D4F922B8-8071-412B-81ED-28B31192EE3F}"/>
  <bookViews>
    <workbookView xWindow="-120" yWindow="-120" windowWidth="29040" windowHeight="15720" xr2:uid="{DBF22DF6-F061-4F4C-AB0B-6AD346405474}"/>
  </bookViews>
  <sheets>
    <sheet name="Prijzenblad signing en bewegwij"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5" i="3" l="1"/>
  <c r="J6" i="3"/>
  <c r="J13" i="3"/>
  <c r="J14" i="3"/>
  <c r="J16" i="3"/>
  <c r="J17" i="3"/>
  <c r="J18" i="3"/>
  <c r="J19" i="3"/>
  <c r="J20" i="3"/>
  <c r="J21" i="3"/>
  <c r="J22" i="3"/>
  <c r="J23" i="3"/>
  <c r="J24" i="3"/>
  <c r="J25" i="3"/>
  <c r="J26" i="3"/>
  <c r="J27" i="3"/>
  <c r="J28" i="3"/>
  <c r="J29" i="3"/>
  <c r="J30" i="3"/>
  <c r="J31" i="3"/>
  <c r="J32" i="3"/>
  <c r="J33" i="3"/>
  <c r="J34" i="3"/>
  <c r="J35" i="3"/>
  <c r="J36" i="3"/>
  <c r="J37" i="3"/>
  <c r="J10" i="3" l="1"/>
  <c r="J11" i="3"/>
  <c r="J12" i="3"/>
  <c r="J7" i="3"/>
  <c r="J8" i="3"/>
  <c r="J9" i="3"/>
  <c r="J38" i="3" l="1"/>
</calcChain>
</file>

<file path=xl/sharedStrings.xml><?xml version="1.0" encoding="utf-8"?>
<sst xmlns="http://schemas.openxmlformats.org/spreadsheetml/2006/main" count="180" uniqueCount="88">
  <si>
    <t>Bijlage 2 Prijzenblad EA Binnen en buiten signing en bewegwijzering - Stichting Yuverta</t>
  </si>
  <si>
    <t>In te vullen door inschrijver</t>
  </si>
  <si>
    <t>Specificatie</t>
  </si>
  <si>
    <t>Type</t>
  </si>
  <si>
    <t xml:space="preserve">Binnen/buiten </t>
  </si>
  <si>
    <t>Formaat</t>
  </si>
  <si>
    <t>Hoogte mm</t>
  </si>
  <si>
    <t>Breedte mm</t>
  </si>
  <si>
    <t>Dikte beplating mm</t>
  </si>
  <si>
    <t>Prijs (excl BTW)
Incl productie***</t>
  </si>
  <si>
    <t>Afzet in stuks (fictief t.b.v. beoordeling)**</t>
  </si>
  <si>
    <t>Totaal excl. BTW</t>
  </si>
  <si>
    <t>Spandoekframe ronde buis, geanodiseerd 48 x 3 mm</t>
  </si>
  <si>
    <t>Frames</t>
  </si>
  <si>
    <t>Buiten</t>
  </si>
  <si>
    <t>nvt</t>
  </si>
  <si>
    <t xml:space="preserve">Vlaggen 160 spunpolyster </t>
  </si>
  <si>
    <t>Vlaggen horizontaal</t>
  </si>
  <si>
    <t>Vlaggen 115 grams\m2 gebreid polyster</t>
  </si>
  <si>
    <t>Vlaggen banieren</t>
  </si>
  <si>
    <t>Mast, polyester, diameter 120-65 mm</t>
  </si>
  <si>
    <t xml:space="preserve">Vlaggenmasten </t>
  </si>
  <si>
    <t>diameter 120-65 mm</t>
  </si>
  <si>
    <t>1 geveldoek meshdoek</t>
  </si>
  <si>
    <t>Geveldoek</t>
  </si>
  <si>
    <t>1 geveldoek vinyl</t>
  </si>
  <si>
    <t>Beachvlaggen, enkelzijdig full color bedrukt. Met voet</t>
  </si>
  <si>
    <t>Beachvlaggen</t>
  </si>
  <si>
    <t>Rollupbanieren</t>
  </si>
  <si>
    <t>Communicatie-uiting</t>
  </si>
  <si>
    <t>Binnen</t>
  </si>
  <si>
    <t>Full colour belettering, Avery MPI2003</t>
  </si>
  <si>
    <t>Belettering</t>
  </si>
  <si>
    <t>Full colour belettering, verboden toegang tbv diverse deuren</t>
  </si>
  <si>
    <t xml:space="preserve">Belettering MP12 140 met glanslaminaat </t>
  </si>
  <si>
    <t>Raambelettering met visuals</t>
  </si>
  <si>
    <t>Buitenzijde</t>
  </si>
  <si>
    <t>Profiel geanodiseerd aluminium wit, met inschuibare print A3, bevestiging dmv dubbelzijdige tape, beplating antireflex</t>
  </si>
  <si>
    <t>Deurhouder met insert A3</t>
  </si>
  <si>
    <t>A3</t>
  </si>
  <si>
    <t>Profiel geanodiseerd aluminium wit, met inschuibare print A4, bevestiging dmv dubbelzijdige tape, beplating antireflex</t>
  </si>
  <si>
    <t>Deurhouder met insert A4</t>
  </si>
  <si>
    <t>A4</t>
  </si>
  <si>
    <t>Profiel geanodiseerd aluminium wit, met inschuibare print A5, bevestiging dmv dubbelzijdige tape, beplating antireflex</t>
  </si>
  <si>
    <t>Deurhouder met insert A5</t>
  </si>
  <si>
    <t>A5</t>
  </si>
  <si>
    <t>Profiel geanodiseerd aluminium wit, met inschuibare print A6, bevestiging dmv dubbelzijdige tape, beplating antireflex</t>
  </si>
  <si>
    <t>Deurhouder met insert A6</t>
  </si>
  <si>
    <t xml:space="preserve">A6 </t>
  </si>
  <si>
    <t>Insert tbv Abstract deurhouder 105-148 mm, A6 staand</t>
  </si>
  <si>
    <t>Insert</t>
  </si>
  <si>
    <t>full colour MPI8024 (muurfolie) met mat laminaat</t>
  </si>
  <si>
    <t>Etagecijfer</t>
  </si>
  <si>
    <t>Aluminium sandwichpaneel wit, belettering MPI2006 HighTech folie kleur: PMS 300 blauw en mat laminaat</t>
  </si>
  <si>
    <t>Parkeerbord</t>
  </si>
  <si>
    <t>Wandbord</t>
  </si>
  <si>
    <t>Aluminium sandwichpaneel wit,  bevestiging met dubbelzijdig tape en kit; belettering: full colour MPI2003 met laminaat</t>
  </si>
  <si>
    <t>Fotodoek full colour geprint in aluminium frame, geanodiseerd profiel 17 mm</t>
  </si>
  <si>
    <t xml:space="preserve">Paneel fotofolie </t>
  </si>
  <si>
    <t>gravoply graveerplaatje wit met zwarte letters</t>
  </si>
  <si>
    <t>Graveerpaneel</t>
  </si>
  <si>
    <t>Akoestisch doek, sound absorbing akoestisch doek</t>
  </si>
  <si>
    <t>Akoestisch doek</t>
  </si>
  <si>
    <t>400 gram</t>
  </si>
  <si>
    <t>Full olour MP12003 met mat laminaat, contour snijden</t>
  </si>
  <si>
    <t>Toiletbelettering</t>
  </si>
  <si>
    <t>Verlicht gevelreclame; Avery 5500 profiel 7, tweedelige letter, voor- en zijkant gevormd en verlijmd acrylaat, op RAL-kleur. LED naar voren verlicht</t>
  </si>
  <si>
    <t xml:space="preserve">Gevelsigning belettering verlicht </t>
  </si>
  <si>
    <t>Gevelreclame onverlicht, profiel 8, tweedelige letter, voor- en zijkant gevormd en verlijmd acrylaat, achterzijde aluminium op RAL-kleur</t>
  </si>
  <si>
    <t>Gevelsigning belettering zonder verlichting</t>
  </si>
  <si>
    <t>Full color MP18024 mat laminaat, rechtstreeks op de wand</t>
  </si>
  <si>
    <t xml:space="preserve">Bewegbewijzering receptie, kantine </t>
  </si>
  <si>
    <t>All-in uurtarief (maandag t/m vrijdag tussen 7.00 en 18.00 u)</t>
  </si>
  <si>
    <t>Uurtarief monteur*</t>
  </si>
  <si>
    <t>All-in huurprijs materieel per uur. Knikhoogwerker tot 20mtr****</t>
  </si>
  <si>
    <t>Uurtarief hoogwerker*</t>
  </si>
  <si>
    <t>Totale fictieve inschrijfprijs</t>
  </si>
  <si>
    <t>Ondertekening</t>
  </si>
  <si>
    <t>Naam</t>
  </si>
  <si>
    <t>Datum en plaats</t>
  </si>
  <si>
    <t>Functie</t>
  </si>
  <si>
    <t>Onderneming en adres</t>
  </si>
  <si>
    <t>Handtekening</t>
  </si>
  <si>
    <r>
      <rPr>
        <vertAlign val="superscript"/>
        <sz val="10"/>
        <color rgb="FF000000"/>
        <rFont val="Arial"/>
        <family val="2"/>
      </rPr>
      <t>**</t>
    </r>
    <r>
      <rPr>
        <sz val="10"/>
        <color rgb="FF000000"/>
        <rFont val="Arial"/>
        <family val="2"/>
      </rPr>
      <t xml:space="preserve"> fictieve aantallen, puur ter rekenmethodiek voor de beoordeling van deze aanbesteding. aan gegeven aantallen en bedrag materialen kunnen geen rechten ontleend worden.</t>
    </r>
  </si>
  <si>
    <t>*** Kosten als projectmanagement/dtp/bemiddeling dienen in de productprijzen inbegrepen te zijn</t>
  </si>
  <si>
    <t>**** Monteur en hoogwerker uurtarief gaan in vanaf moment van aanmelden op Yuverta locatie tot het verlaten van de Yuverta locatie</t>
  </si>
  <si>
    <r>
      <rPr>
        <b/>
        <sz val="10"/>
        <color rgb="FF000000"/>
        <rFont val="Arial"/>
        <family val="2"/>
      </rPr>
      <t xml:space="preserve">* </t>
    </r>
    <r>
      <rPr>
        <sz val="10"/>
        <color rgb="FF000000"/>
        <rFont val="Arial"/>
        <family val="2"/>
      </rPr>
      <t>All-in uurtarieven: Zijn genoteerd in euro’s, exclusief BTW en inclusief alle kosten, zoals en voor zover van toepassing, maar niet uitputtend: voorbereiding, beheer- en begeleidingswerkzaamheden, uitvoering, nazorg, overhead, vergaderingen, vakantietoeslag, gratificaties, wettelijk verzuim, vakantie- en feestdagen, kosten voor het werken buiten reguliere werktijden, wettelijke sociale lasten, pensioenfonds en overige branche fondsen, regeling ATV, reis- en verblijfkosten, parkeergelden, reisuren vergoeding en voorrijkosten, gereedschap- en kleed- en koffiegeld, werkvoorbereiding en administratie, veiligheidsmiddelen, montage leiding, kosten voor opruimen, kosten voor het verzorgen en inkopen van materiaal, materieelkosten voor uitvoering van de werkzaamheden, bereikbaarheidsvoorzieningen tot een hoogte van 6m1, winst en risico, kosten voor verzorgen van inkoop, algemene kosten, kosten voor precario en andere kosten (niet-limitatief).</t>
    </r>
  </si>
  <si>
    <t xml:space="preserve">Aluminium sandwichpaneel, PMS300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</si>
</sst>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2]\ * #,##0.00_ ;_ [$€-2]\ * \-#,##0.00_ ;_ [$€-2]\ * &quot;-&quot;??_ ;_ @_ "/>
  </numFmts>
  <fonts count="14" x14ac:knownFonts="1">
    <font>
      <sz val="10"/>
      <color theme="1"/>
      <name val="Arial"/>
      <family val="2"/>
    </font>
    <font>
      <sz val="11"/>
      <color theme="1"/>
      <name val="Calibri"/>
      <family val="2"/>
      <scheme val="minor"/>
    </font>
    <font>
      <sz val="11"/>
      <color theme="1"/>
      <name val="Calibri"/>
      <family val="2"/>
      <scheme val="minor"/>
    </font>
    <font>
      <b/>
      <sz val="11"/>
      <color theme="1"/>
      <name val="Calibri"/>
      <family val="2"/>
      <scheme val="minor"/>
    </font>
    <font>
      <sz val="10"/>
      <color theme="1"/>
      <name val="Arial"/>
      <family val="2"/>
    </font>
    <font>
      <sz val="10"/>
      <color rgb="FFFF0000"/>
      <name val="Arial"/>
      <family val="2"/>
    </font>
    <font>
      <sz val="10"/>
      <color theme="1"/>
      <name val="Arial"/>
      <family val="2"/>
    </font>
    <font>
      <b/>
      <sz val="10"/>
      <color theme="1"/>
      <name val="Arial"/>
      <family val="2"/>
    </font>
    <font>
      <b/>
      <sz val="10"/>
      <name val="Arial"/>
      <family val="2"/>
    </font>
    <font>
      <sz val="10"/>
      <name val="Arial"/>
      <family val="2"/>
    </font>
    <font>
      <sz val="10"/>
      <color rgb="FF000000"/>
      <name val="Arial"/>
      <family val="2"/>
    </font>
    <font>
      <b/>
      <sz val="10"/>
      <color rgb="FF000000"/>
      <name val="Arial"/>
      <family val="2"/>
    </font>
    <font>
      <vertAlign val="superscript"/>
      <sz val="10"/>
      <color rgb="FF000000"/>
      <name val="Arial"/>
      <family val="2"/>
    </font>
    <font>
      <b/>
      <sz val="16"/>
      <color theme="1"/>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5" tint="0.59999389629810485"/>
        <bgColor indexed="64"/>
      </patternFill>
    </fill>
    <fill>
      <patternFill patternType="solid">
        <fgColor rgb="FFCC99FF"/>
        <bgColor indexed="64"/>
      </patternFill>
    </fill>
  </fills>
  <borders count="34">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2" fillId="0" borderId="0"/>
    <xf numFmtId="44" fontId="2" fillId="0" borderId="0" applyFont="0" applyFill="0" applyBorder="0" applyAlignment="0" applyProtection="0"/>
    <xf numFmtId="44" fontId="4" fillId="0" borderId="0" applyFont="0" applyFill="0" applyBorder="0" applyAlignment="0" applyProtection="0"/>
  </cellStyleXfs>
  <cellXfs count="81">
    <xf numFmtId="0" fontId="0" fillId="0" borderId="0" xfId="0"/>
    <xf numFmtId="0" fontId="0" fillId="2" borderId="0" xfId="0" applyFill="1" applyAlignment="1">
      <alignment horizontal="left" vertical="top" wrapText="1"/>
    </xf>
    <xf numFmtId="0" fontId="0" fillId="0" borderId="0" xfId="0" applyAlignment="1">
      <alignment horizontal="left" vertical="top"/>
    </xf>
    <xf numFmtId="0" fontId="3" fillId="3" borderId="1" xfId="0" applyFont="1" applyFill="1" applyBorder="1" applyAlignment="1">
      <alignment horizontal="left" vertical="top" wrapText="1"/>
    </xf>
    <xf numFmtId="0" fontId="3" fillId="3" borderId="7" xfId="0" applyFont="1" applyFill="1" applyBorder="1" applyAlignment="1">
      <alignment horizontal="left" vertical="top" wrapText="1"/>
    </xf>
    <xf numFmtId="0" fontId="3" fillId="3" borderId="10" xfId="0" applyFont="1" applyFill="1" applyBorder="1" applyAlignment="1">
      <alignment horizontal="left" vertical="top" wrapText="1"/>
    </xf>
    <xf numFmtId="0" fontId="3" fillId="5" borderId="3" xfId="0" applyFont="1" applyFill="1" applyBorder="1" applyAlignment="1">
      <alignment horizontal="left" vertical="top" wrapText="1"/>
    </xf>
    <xf numFmtId="0" fontId="3" fillId="5" borderId="4" xfId="0" applyFont="1" applyFill="1" applyBorder="1" applyAlignment="1">
      <alignment horizontal="left" vertical="top" wrapText="1"/>
    </xf>
    <xf numFmtId="0" fontId="3" fillId="0" borderId="15" xfId="0" applyFont="1" applyBorder="1" applyAlignment="1">
      <alignment horizontal="left" vertical="top"/>
    </xf>
    <xf numFmtId="0" fontId="0" fillId="0" borderId="17" xfId="0" applyBorder="1" applyAlignment="1">
      <alignment horizontal="left" vertical="top"/>
    </xf>
    <xf numFmtId="0" fontId="0" fillId="0" borderId="15" xfId="0" applyBorder="1" applyAlignment="1">
      <alignment horizontal="left" vertical="top"/>
    </xf>
    <xf numFmtId="0" fontId="3" fillId="0" borderId="15" xfId="0" applyFont="1" applyBorder="1" applyAlignment="1">
      <alignment vertical="top"/>
    </xf>
    <xf numFmtId="0" fontId="0" fillId="0" borderId="15" xfId="0" applyBorder="1"/>
    <xf numFmtId="0" fontId="6" fillId="0" borderId="0" xfId="0" applyFont="1"/>
    <xf numFmtId="0" fontId="7" fillId="5" borderId="15" xfId="0" applyFont="1" applyFill="1" applyBorder="1" applyAlignment="1">
      <alignment vertical="top" wrapText="1"/>
    </xf>
    <xf numFmtId="0" fontId="8" fillId="5" borderId="15" xfId="0" applyFont="1" applyFill="1" applyBorder="1" applyAlignment="1">
      <alignment vertical="top" wrapText="1"/>
    </xf>
    <xf numFmtId="0" fontId="4" fillId="0" borderId="0" xfId="0" applyFont="1"/>
    <xf numFmtId="0" fontId="7" fillId="0" borderId="15" xfId="0" applyFont="1" applyBorder="1"/>
    <xf numFmtId="164" fontId="4" fillId="0" borderId="15" xfId="0" applyNumberFormat="1" applyFont="1" applyBorder="1"/>
    <xf numFmtId="0" fontId="4" fillId="0" borderId="15" xfId="0" applyFont="1" applyBorder="1" applyAlignment="1">
      <alignment wrapText="1"/>
    </xf>
    <xf numFmtId="164" fontId="7" fillId="5" borderId="21" xfId="0" applyNumberFormat="1" applyFont="1" applyFill="1" applyBorder="1"/>
    <xf numFmtId="0" fontId="7" fillId="0" borderId="15" xfId="0" applyFont="1" applyBorder="1" applyAlignment="1">
      <alignment wrapText="1"/>
    </xf>
    <xf numFmtId="0" fontId="7" fillId="5" borderId="18" xfId="0" applyFont="1" applyFill="1" applyBorder="1" applyAlignment="1">
      <alignment vertical="top" wrapText="1"/>
    </xf>
    <xf numFmtId="0" fontId="7" fillId="5" borderId="15" xfId="0" applyFont="1" applyFill="1" applyBorder="1" applyAlignment="1">
      <alignment horizontal="left" vertical="top" wrapText="1"/>
    </xf>
    <xf numFmtId="0" fontId="0" fillId="0" borderId="15" xfId="0" applyBorder="1" applyAlignment="1">
      <alignment horizontal="left"/>
    </xf>
    <xf numFmtId="0" fontId="0" fillId="0" borderId="0" xfId="0" applyAlignment="1">
      <alignment horizontal="left"/>
    </xf>
    <xf numFmtId="0" fontId="0" fillId="0" borderId="17" xfId="0" applyBorder="1"/>
    <xf numFmtId="0" fontId="0" fillId="0" borderId="15" xfId="0" applyBorder="1" applyAlignment="1">
      <alignment wrapText="1"/>
    </xf>
    <xf numFmtId="0" fontId="4" fillId="0" borderId="15" xfId="0" applyFont="1" applyBorder="1"/>
    <xf numFmtId="0" fontId="4" fillId="0" borderId="18" xfId="0" applyFont="1" applyBorder="1"/>
    <xf numFmtId="0" fontId="7" fillId="0" borderId="18" xfId="0" applyFont="1" applyBorder="1" applyAlignment="1">
      <alignment wrapText="1"/>
    </xf>
    <xf numFmtId="0" fontId="3" fillId="5" borderId="2" xfId="0" applyFont="1" applyFill="1" applyBorder="1" applyAlignment="1">
      <alignment horizontal="left" vertical="top" wrapText="1"/>
    </xf>
    <xf numFmtId="0" fontId="4" fillId="3" borderId="0" xfId="0" applyFont="1" applyFill="1"/>
    <xf numFmtId="0" fontId="5" fillId="3" borderId="0" xfId="0" applyFont="1" applyFill="1"/>
    <xf numFmtId="0" fontId="6" fillId="3" borderId="0" xfId="0" applyFont="1" applyFill="1"/>
    <xf numFmtId="0" fontId="0" fillId="3" borderId="0" xfId="0" applyFill="1" applyAlignment="1">
      <alignment horizontal="left"/>
    </xf>
    <xf numFmtId="0" fontId="9" fillId="3" borderId="0" xfId="0" applyFont="1" applyFill="1"/>
    <xf numFmtId="0" fontId="13" fillId="3" borderId="0" xfId="0" applyFont="1" applyFill="1" applyAlignment="1">
      <alignment horizontal="left" vertical="top"/>
    </xf>
    <xf numFmtId="0" fontId="0" fillId="3" borderId="16" xfId="0" applyFill="1" applyBorder="1" applyAlignment="1">
      <alignment horizontal="center"/>
    </xf>
    <xf numFmtId="0" fontId="3" fillId="4" borderId="5" xfId="0" applyFont="1" applyFill="1" applyBorder="1" applyAlignment="1">
      <alignment horizontal="center" vertical="top" wrapText="1"/>
    </xf>
    <xf numFmtId="0" fontId="3" fillId="4" borderId="6" xfId="0" applyFont="1" applyFill="1" applyBorder="1" applyAlignment="1">
      <alignment horizontal="center" vertical="top" wrapText="1"/>
    </xf>
    <xf numFmtId="0" fontId="3" fillId="4" borderId="8" xfId="0" applyFont="1" applyFill="1" applyBorder="1" applyAlignment="1">
      <alignment horizontal="center" vertical="top" wrapText="1"/>
    </xf>
    <xf numFmtId="0" fontId="3" fillId="4" borderId="9" xfId="0" applyFont="1" applyFill="1" applyBorder="1" applyAlignment="1">
      <alignment horizontal="center" vertical="top" wrapText="1"/>
    </xf>
    <xf numFmtId="0" fontId="3" fillId="4" borderId="11" xfId="0" applyFont="1" applyFill="1" applyBorder="1" applyAlignment="1">
      <alignment horizontal="center" vertical="top" wrapText="1"/>
    </xf>
    <xf numFmtId="0" fontId="3" fillId="4" borderId="12" xfId="0" applyFont="1" applyFill="1" applyBorder="1" applyAlignment="1">
      <alignment horizontal="center" vertical="top" wrapText="1"/>
    </xf>
    <xf numFmtId="0" fontId="3" fillId="4" borderId="5" xfId="0" applyFont="1" applyFill="1" applyBorder="1" applyAlignment="1">
      <alignment horizontal="left" vertical="top" wrapText="1"/>
    </xf>
    <xf numFmtId="0" fontId="3" fillId="4" borderId="6" xfId="0" applyFont="1" applyFill="1" applyBorder="1" applyAlignment="1">
      <alignment horizontal="left" vertical="top" wrapText="1"/>
    </xf>
    <xf numFmtId="0" fontId="3" fillId="4" borderId="8" xfId="0" applyFont="1" applyFill="1" applyBorder="1" applyAlignment="1">
      <alignment horizontal="left" vertical="top" wrapText="1"/>
    </xf>
    <xf numFmtId="0" fontId="3" fillId="4" borderId="9" xfId="0" applyFont="1" applyFill="1" applyBorder="1" applyAlignment="1">
      <alignment horizontal="left" vertical="top" wrapText="1"/>
    </xf>
    <xf numFmtId="0" fontId="3" fillId="4" borderId="11" xfId="0" applyFont="1" applyFill="1" applyBorder="1" applyAlignment="1">
      <alignment horizontal="left" vertical="top" wrapText="1"/>
    </xf>
    <xf numFmtId="0" fontId="3" fillId="4" borderId="12" xfId="0" applyFont="1" applyFill="1" applyBorder="1" applyAlignment="1">
      <alignment horizontal="left" vertical="top" wrapText="1"/>
    </xf>
    <xf numFmtId="0" fontId="3" fillId="4" borderId="13" xfId="0" applyFont="1" applyFill="1" applyBorder="1" applyAlignment="1">
      <alignment horizontal="center" vertical="top" wrapText="1"/>
    </xf>
    <xf numFmtId="0" fontId="3" fillId="4" borderId="0" xfId="0" applyFont="1" applyFill="1" applyAlignment="1">
      <alignment horizontal="center" vertical="top" wrapText="1"/>
    </xf>
    <xf numFmtId="0" fontId="3" fillId="4" borderId="14" xfId="0" applyFont="1" applyFill="1" applyBorder="1" applyAlignment="1">
      <alignment horizontal="center" vertical="top" wrapText="1"/>
    </xf>
    <xf numFmtId="44" fontId="1" fillId="4" borderId="25" xfId="3" applyFont="1" applyFill="1" applyBorder="1" applyAlignment="1">
      <alignment horizontal="left" vertical="top" wrapText="1"/>
    </xf>
    <xf numFmtId="0" fontId="1" fillId="0" borderId="15" xfId="0" applyFont="1" applyBorder="1" applyAlignment="1">
      <alignment horizontal="left" vertical="top"/>
    </xf>
    <xf numFmtId="44" fontId="1" fillId="4" borderId="19" xfId="3" applyFont="1" applyFill="1" applyBorder="1" applyAlignment="1">
      <alignment horizontal="left" vertical="top" wrapText="1"/>
    </xf>
    <xf numFmtId="44" fontId="1" fillId="4" borderId="20" xfId="3" applyFont="1" applyFill="1" applyBorder="1" applyAlignment="1">
      <alignment horizontal="left" vertical="top" wrapText="1"/>
    </xf>
    <xf numFmtId="0" fontId="1" fillId="0" borderId="18" xfId="0" applyFont="1" applyBorder="1" applyAlignment="1">
      <alignment horizontal="left" vertical="top"/>
    </xf>
    <xf numFmtId="0" fontId="9" fillId="0" borderId="29" xfId="0" applyFont="1" applyBorder="1" applyAlignment="1">
      <alignment horizontal="left"/>
    </xf>
    <xf numFmtId="0" fontId="9" fillId="0" borderId="15" xfId="0" applyFont="1" applyBorder="1" applyAlignment="1">
      <alignment horizontal="left"/>
    </xf>
    <xf numFmtId="0" fontId="9" fillId="0" borderId="30" xfId="0" applyFont="1" applyBorder="1" applyAlignment="1">
      <alignment horizontal="left"/>
    </xf>
    <xf numFmtId="0" fontId="9" fillId="0" borderId="31" xfId="0" applyFont="1" applyBorder="1" applyAlignment="1">
      <alignment horizontal="left"/>
    </xf>
    <xf numFmtId="0" fontId="9" fillId="0" borderId="32" xfId="0" applyFont="1" applyBorder="1" applyAlignment="1">
      <alignment horizontal="left"/>
    </xf>
    <xf numFmtId="0" fontId="9" fillId="0" borderId="33" xfId="0" applyFont="1" applyBorder="1" applyAlignment="1">
      <alignment horizontal="left"/>
    </xf>
    <xf numFmtId="0" fontId="7" fillId="5" borderId="22" xfId="0" applyFont="1" applyFill="1" applyBorder="1" applyAlignment="1">
      <alignment horizontal="center"/>
    </xf>
    <xf numFmtId="0" fontId="7" fillId="5" borderId="23" xfId="0" applyFont="1" applyFill="1" applyBorder="1" applyAlignment="1">
      <alignment horizontal="center"/>
    </xf>
    <xf numFmtId="0" fontId="7" fillId="5" borderId="24" xfId="0" applyFont="1" applyFill="1" applyBorder="1" applyAlignment="1">
      <alignment horizontal="center"/>
    </xf>
    <xf numFmtId="0" fontId="3" fillId="4" borderId="5" xfId="0" applyFont="1" applyFill="1" applyBorder="1" applyAlignment="1">
      <alignment horizontal="center" vertical="top" wrapText="1"/>
    </xf>
    <xf numFmtId="0" fontId="3" fillId="4" borderId="6" xfId="0" applyFont="1" applyFill="1" applyBorder="1" applyAlignment="1">
      <alignment horizontal="center" vertical="top" wrapText="1"/>
    </xf>
    <xf numFmtId="0" fontId="3" fillId="4" borderId="8" xfId="0" applyFont="1" applyFill="1" applyBorder="1" applyAlignment="1">
      <alignment horizontal="center" vertical="top" wrapText="1"/>
    </xf>
    <xf numFmtId="0" fontId="3" fillId="4" borderId="9" xfId="0" applyFont="1" applyFill="1" applyBorder="1" applyAlignment="1">
      <alignment horizontal="center" vertical="top" wrapText="1"/>
    </xf>
    <xf numFmtId="0" fontId="3" fillId="4" borderId="11" xfId="0" applyFont="1" applyFill="1" applyBorder="1" applyAlignment="1">
      <alignment horizontal="center" vertical="top" wrapText="1"/>
    </xf>
    <xf numFmtId="0" fontId="3" fillId="4" borderId="12" xfId="0" applyFont="1" applyFill="1" applyBorder="1" applyAlignment="1">
      <alignment horizontal="center" vertical="top" wrapText="1"/>
    </xf>
    <xf numFmtId="0" fontId="0" fillId="0" borderId="27" xfId="0" applyBorder="1" applyAlignment="1">
      <alignment horizontal="left" vertical="top" wrapText="1"/>
    </xf>
    <xf numFmtId="0" fontId="0" fillId="0" borderId="28" xfId="0" applyBorder="1" applyAlignment="1">
      <alignment horizontal="left" vertical="top" wrapText="1"/>
    </xf>
    <xf numFmtId="0" fontId="10" fillId="0" borderId="29" xfId="0" applyFont="1" applyBorder="1" applyAlignment="1">
      <alignment horizontal="left" vertical="top" wrapText="1"/>
    </xf>
    <xf numFmtId="0" fontId="0" fillId="0" borderId="15" xfId="0" applyBorder="1" applyAlignment="1">
      <alignment horizontal="left" vertical="top" wrapText="1"/>
    </xf>
    <xf numFmtId="0" fontId="0" fillId="0" borderId="30" xfId="0" applyBorder="1" applyAlignment="1">
      <alignment horizontal="left" vertical="top" wrapText="1"/>
    </xf>
    <xf numFmtId="0" fontId="10" fillId="0" borderId="26" xfId="0" applyFont="1" applyBorder="1" applyAlignment="1">
      <alignment horizontal="left" vertical="top" wrapText="1"/>
    </xf>
    <xf numFmtId="0" fontId="0" fillId="0" borderId="15" xfId="0" applyFill="1" applyBorder="1" applyAlignment="1">
      <alignment horizontal="left"/>
    </xf>
  </cellXfs>
  <cellStyles count="4">
    <cellStyle name="Standaard" xfId="0" builtinId="0"/>
    <cellStyle name="Standaard 2" xfId="1" xr:uid="{D0F7FA2E-8BEA-4A84-84EF-7ACA99CD102D}"/>
    <cellStyle name="Valuta" xfId="3" builtinId="4"/>
    <cellStyle name="Valuta 2" xfId="2" xr:uid="{ED2F4CF8-7709-4179-BAE9-D8544AECA239}"/>
  </cellStyles>
  <dxfs count="0"/>
  <tableStyles count="0" defaultTableStyle="TableStyleMedium2" defaultPivotStyle="PivotStyleLight16"/>
  <colors>
    <mruColors>
      <color rgb="FFCC99FF"/>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333375</xdr:colOff>
      <xdr:row>0</xdr:row>
      <xdr:rowOff>0</xdr:rowOff>
    </xdr:from>
    <xdr:to>
      <xdr:col>13</xdr:col>
      <xdr:colOff>382905</xdr:colOff>
      <xdr:row>11</xdr:row>
      <xdr:rowOff>185420</xdr:rowOff>
    </xdr:to>
    <xdr:pic>
      <xdr:nvPicPr>
        <xdr:cNvPr id="2" name="Huisstijlvormen">
          <a:extLst>
            <a:ext uri="{FF2B5EF4-FFF2-40B4-BE49-F238E27FC236}">
              <a16:creationId xmlns:a16="http://schemas.microsoft.com/office/drawing/2014/main" id="{E417F77B-6E91-45E3-91DA-D5A72902D5EE}"/>
            </a:ext>
          </a:extLst>
        </xdr:cNvPr>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4182725" y="0"/>
          <a:ext cx="3469005" cy="2595245"/>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91738-5DE4-4B46-9D28-08691723023F}">
  <dimension ref="A1:BE667"/>
  <sheetViews>
    <sheetView tabSelected="1" workbookViewId="0">
      <selection activeCell="A63" sqref="A63"/>
    </sheetView>
  </sheetViews>
  <sheetFormatPr defaultColWidth="9.140625" defaultRowHeight="12.75" x14ac:dyDescent="0.2"/>
  <cols>
    <col min="1" max="1" width="54.28515625" style="13" customWidth="1"/>
    <col min="2" max="2" width="43.7109375" style="13" bestFit="1" customWidth="1"/>
    <col min="3" max="3" width="25.140625" style="13" bestFit="1" customWidth="1"/>
    <col min="4" max="4" width="25.5703125" style="13" customWidth="1"/>
    <col min="5" max="5" width="23.140625" style="25" customWidth="1"/>
    <col min="6" max="6" width="9.140625" style="25"/>
    <col min="7" max="7" width="9.140625" style="13"/>
    <col min="8" max="8" width="17.5703125" style="13" customWidth="1"/>
    <col min="9" max="9" width="14.7109375" style="13" customWidth="1"/>
    <col min="10" max="10" width="9.140625" style="13"/>
    <col min="11" max="47" width="9.140625" style="34"/>
    <col min="48" max="16384" width="9.140625" style="13"/>
  </cols>
  <sheetData>
    <row r="1" spans="1:57" s="34" customFormat="1" ht="20.25" x14ac:dyDescent="0.2">
      <c r="A1" s="37" t="s">
        <v>0</v>
      </c>
      <c r="B1" s="32"/>
      <c r="C1" s="32"/>
      <c r="D1" s="32"/>
      <c r="E1" s="35"/>
      <c r="F1" s="35"/>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c r="BB1" s="32"/>
      <c r="BC1" s="32"/>
      <c r="BD1" s="32"/>
      <c r="BE1" s="32"/>
    </row>
    <row r="2" spans="1:57" ht="13.5" thickBot="1" x14ac:dyDescent="0.25">
      <c r="A2" s="32"/>
      <c r="B2" s="32"/>
      <c r="C2" s="32"/>
      <c r="D2" s="32"/>
      <c r="E2" s="35"/>
      <c r="F2" s="35"/>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16"/>
      <c r="AW2" s="16"/>
      <c r="AX2" s="16"/>
      <c r="AY2" s="16"/>
      <c r="AZ2" s="16"/>
      <c r="BA2" s="16"/>
      <c r="BB2" s="16"/>
      <c r="BC2" s="16"/>
      <c r="BD2" s="16"/>
      <c r="BE2" s="16"/>
    </row>
    <row r="3" spans="1:57" ht="15.75" thickBot="1" x14ac:dyDescent="0.25">
      <c r="A3" s="54" t="s">
        <v>1</v>
      </c>
      <c r="B3" s="32"/>
      <c r="C3" s="32"/>
      <c r="D3" s="32"/>
      <c r="E3" s="35"/>
      <c r="F3" s="35"/>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16"/>
      <c r="AW3" s="16"/>
      <c r="AX3" s="16"/>
      <c r="AY3" s="16"/>
      <c r="AZ3" s="16"/>
      <c r="BA3" s="16"/>
      <c r="BB3" s="16"/>
      <c r="BC3" s="16"/>
      <c r="BD3" s="16"/>
      <c r="BE3" s="16"/>
    </row>
    <row r="4" spans="1:57" x14ac:dyDescent="0.2">
      <c r="A4" s="32"/>
      <c r="B4" s="32"/>
      <c r="C4" s="32"/>
      <c r="D4" s="32"/>
      <c r="E4" s="35"/>
      <c r="F4" s="35"/>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16"/>
      <c r="AW4" s="16"/>
      <c r="AX4" s="16"/>
      <c r="AY4" s="16"/>
      <c r="AZ4" s="16"/>
      <c r="BA4" s="16"/>
      <c r="BB4" s="16"/>
      <c r="BC4" s="16"/>
      <c r="BD4" s="16"/>
      <c r="BE4" s="16"/>
    </row>
    <row r="5" spans="1:57" ht="39" thickBot="1" x14ac:dyDescent="0.25">
      <c r="A5" s="14" t="s">
        <v>2</v>
      </c>
      <c r="B5" s="14" t="s">
        <v>3</v>
      </c>
      <c r="C5" s="14" t="s">
        <v>4</v>
      </c>
      <c r="D5" s="14" t="s">
        <v>5</v>
      </c>
      <c r="E5" s="23" t="s">
        <v>6</v>
      </c>
      <c r="F5" s="23" t="s">
        <v>7</v>
      </c>
      <c r="G5" s="14" t="s">
        <v>8</v>
      </c>
      <c r="H5" s="22" t="s">
        <v>9</v>
      </c>
      <c r="I5" s="15" t="s">
        <v>10</v>
      </c>
      <c r="J5" s="14" t="s">
        <v>11</v>
      </c>
      <c r="K5" s="32"/>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16"/>
      <c r="AW5" s="16"/>
      <c r="AX5" s="16"/>
      <c r="AY5" s="16"/>
      <c r="AZ5" s="16"/>
      <c r="BA5" s="16"/>
      <c r="BB5" s="16"/>
      <c r="BC5" s="16"/>
      <c r="BD5" s="16"/>
      <c r="BE5" s="16"/>
    </row>
    <row r="6" spans="1:57" ht="15" x14ac:dyDescent="0.2">
      <c r="A6" s="19" t="s">
        <v>12</v>
      </c>
      <c r="B6" s="17" t="s">
        <v>13</v>
      </c>
      <c r="C6" s="55" t="s">
        <v>14</v>
      </c>
      <c r="D6" s="10" t="s">
        <v>15</v>
      </c>
      <c r="E6" s="24">
        <v>3000</v>
      </c>
      <c r="F6" s="24">
        <v>6000</v>
      </c>
      <c r="G6" s="9" t="s">
        <v>15</v>
      </c>
      <c r="H6" s="56">
        <v>0</v>
      </c>
      <c r="I6" s="38">
        <v>1</v>
      </c>
      <c r="J6" s="18">
        <f>H6*I6</f>
        <v>0</v>
      </c>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16"/>
      <c r="AW6" s="16"/>
      <c r="AX6" s="16"/>
      <c r="AY6" s="16"/>
      <c r="AZ6" s="16"/>
      <c r="BA6" s="16"/>
      <c r="BB6" s="16"/>
      <c r="BC6" s="16"/>
      <c r="BD6" s="16"/>
      <c r="BE6" s="16"/>
    </row>
    <row r="7" spans="1:57" ht="15" x14ac:dyDescent="0.2">
      <c r="A7" s="19" t="s">
        <v>16</v>
      </c>
      <c r="B7" s="17" t="s">
        <v>17</v>
      </c>
      <c r="C7" s="55" t="s">
        <v>14</v>
      </c>
      <c r="D7" s="10" t="s">
        <v>15</v>
      </c>
      <c r="E7" s="80">
        <v>2000</v>
      </c>
      <c r="F7" s="80">
        <v>3000</v>
      </c>
      <c r="G7" s="9" t="s">
        <v>15</v>
      </c>
      <c r="H7" s="57">
        <v>0</v>
      </c>
      <c r="I7" s="38">
        <v>2</v>
      </c>
      <c r="J7" s="18">
        <f t="shared" ref="J7:J37" si="0">H7*I7</f>
        <v>0</v>
      </c>
      <c r="K7" s="32"/>
      <c r="L7" s="32"/>
      <c r="M7" s="32"/>
      <c r="N7" s="32"/>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16"/>
      <c r="AW7" s="16"/>
      <c r="AX7" s="16"/>
      <c r="AY7" s="16"/>
      <c r="AZ7" s="16"/>
      <c r="BA7" s="16"/>
      <c r="BB7" s="16"/>
      <c r="BC7" s="16"/>
      <c r="BD7" s="16"/>
      <c r="BE7" s="16"/>
    </row>
    <row r="8" spans="1:57" ht="15" x14ac:dyDescent="0.2">
      <c r="A8" s="27" t="s">
        <v>18</v>
      </c>
      <c r="B8" s="17" t="s">
        <v>19</v>
      </c>
      <c r="C8" s="55" t="s">
        <v>14</v>
      </c>
      <c r="D8" s="10" t="s">
        <v>15</v>
      </c>
      <c r="E8" s="80">
        <v>3000</v>
      </c>
      <c r="F8" s="80">
        <v>1000</v>
      </c>
      <c r="G8" s="9" t="s">
        <v>15</v>
      </c>
      <c r="H8" s="57">
        <v>0</v>
      </c>
      <c r="I8" s="38">
        <v>6</v>
      </c>
      <c r="J8" s="18">
        <f t="shared" si="0"/>
        <v>0</v>
      </c>
      <c r="K8" s="32"/>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16"/>
      <c r="AW8" s="16"/>
      <c r="AX8" s="16"/>
      <c r="AY8" s="16"/>
      <c r="AZ8" s="16"/>
      <c r="BA8" s="16"/>
      <c r="BB8" s="16"/>
      <c r="BC8" s="16"/>
      <c r="BD8" s="16"/>
      <c r="BE8" s="16"/>
    </row>
    <row r="9" spans="1:57" ht="15" x14ac:dyDescent="0.2">
      <c r="A9" s="27" t="s">
        <v>20</v>
      </c>
      <c r="B9" s="17" t="s">
        <v>21</v>
      </c>
      <c r="C9" s="55" t="s">
        <v>14</v>
      </c>
      <c r="D9" s="12" t="s">
        <v>22</v>
      </c>
      <c r="E9" s="24">
        <v>7000</v>
      </c>
      <c r="F9" s="9" t="s">
        <v>15</v>
      </c>
      <c r="G9" s="9" t="s">
        <v>15</v>
      </c>
      <c r="H9" s="57">
        <v>0</v>
      </c>
      <c r="I9" s="38">
        <v>3</v>
      </c>
      <c r="J9" s="18">
        <f t="shared" si="0"/>
        <v>0</v>
      </c>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16"/>
      <c r="AW9" s="16"/>
      <c r="AX9" s="16"/>
      <c r="AY9" s="16"/>
      <c r="AZ9" s="16"/>
      <c r="BA9" s="16"/>
      <c r="BB9" s="16"/>
      <c r="BC9" s="16"/>
      <c r="BD9" s="16"/>
      <c r="BE9" s="16"/>
    </row>
    <row r="10" spans="1:57" s="2" customFormat="1" ht="14.45" customHeight="1" x14ac:dyDescent="0.2">
      <c r="A10" s="27" t="s">
        <v>23</v>
      </c>
      <c r="B10" s="8" t="s">
        <v>24</v>
      </c>
      <c r="C10" s="55" t="s">
        <v>4</v>
      </c>
      <c r="D10" s="10" t="s">
        <v>15</v>
      </c>
      <c r="E10" s="55">
        <v>3000</v>
      </c>
      <c r="F10" s="55">
        <v>1400</v>
      </c>
      <c r="G10" s="9" t="s">
        <v>15</v>
      </c>
      <c r="H10" s="57">
        <v>0</v>
      </c>
      <c r="I10" s="38">
        <v>5</v>
      </c>
      <c r="J10" s="18">
        <f t="shared" si="0"/>
        <v>0</v>
      </c>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16"/>
      <c r="AW10" s="16"/>
      <c r="AX10" s="1"/>
      <c r="AY10" s="1"/>
      <c r="AZ10" s="1"/>
      <c r="BA10" s="1"/>
      <c r="BB10" s="1"/>
      <c r="BC10" s="1"/>
      <c r="BD10" s="1"/>
      <c r="BE10" s="1"/>
    </row>
    <row r="11" spans="1:57" s="2" customFormat="1" ht="14.45" customHeight="1" x14ac:dyDescent="0.2">
      <c r="A11" s="27" t="s">
        <v>25</v>
      </c>
      <c r="B11" s="8" t="s">
        <v>24</v>
      </c>
      <c r="C11" s="55" t="s">
        <v>4</v>
      </c>
      <c r="D11" s="10" t="s">
        <v>15</v>
      </c>
      <c r="E11" s="55">
        <v>5000</v>
      </c>
      <c r="F11" s="55">
        <v>1800</v>
      </c>
      <c r="G11" s="9" t="s">
        <v>15</v>
      </c>
      <c r="H11" s="57">
        <v>0</v>
      </c>
      <c r="I11" s="38">
        <v>5</v>
      </c>
      <c r="J11" s="18">
        <f t="shared" si="0"/>
        <v>0</v>
      </c>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16"/>
      <c r="AW11" s="16"/>
      <c r="AX11" s="1"/>
      <c r="AY11" s="1"/>
      <c r="AZ11" s="1"/>
      <c r="BA11" s="1"/>
      <c r="BB11" s="1"/>
      <c r="BC11" s="1"/>
      <c r="BD11" s="1"/>
      <c r="BE11" s="1"/>
    </row>
    <row r="12" spans="1:57" ht="15" x14ac:dyDescent="0.2">
      <c r="A12" s="27" t="s">
        <v>25</v>
      </c>
      <c r="B12" s="8" t="s">
        <v>24</v>
      </c>
      <c r="C12" s="55" t="s">
        <v>4</v>
      </c>
      <c r="D12" s="10" t="s">
        <v>15</v>
      </c>
      <c r="E12" s="55">
        <v>3500</v>
      </c>
      <c r="F12" s="55">
        <v>2500</v>
      </c>
      <c r="G12" s="9" t="s">
        <v>15</v>
      </c>
      <c r="H12" s="57">
        <v>0</v>
      </c>
      <c r="I12" s="38">
        <v>5</v>
      </c>
      <c r="J12" s="18">
        <f t="shared" si="0"/>
        <v>0</v>
      </c>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16"/>
      <c r="AW12" s="16"/>
      <c r="AX12" s="16"/>
      <c r="AY12" s="16"/>
      <c r="AZ12" s="16"/>
      <c r="BA12" s="16"/>
      <c r="BB12" s="16"/>
      <c r="BC12" s="16"/>
      <c r="BD12" s="16"/>
      <c r="BE12" s="16"/>
    </row>
    <row r="13" spans="1:57" ht="15" x14ac:dyDescent="0.2">
      <c r="A13" s="27" t="s">
        <v>26</v>
      </c>
      <c r="B13" s="8" t="s">
        <v>27</v>
      </c>
      <c r="C13" s="55" t="s">
        <v>4</v>
      </c>
      <c r="D13" s="10" t="s">
        <v>15</v>
      </c>
      <c r="E13" s="55">
        <v>2450</v>
      </c>
      <c r="F13" s="9" t="s">
        <v>15</v>
      </c>
      <c r="G13" s="9" t="s">
        <v>15</v>
      </c>
      <c r="H13" s="57">
        <v>0</v>
      </c>
      <c r="I13" s="38">
        <v>4</v>
      </c>
      <c r="J13" s="18">
        <f t="shared" si="0"/>
        <v>0</v>
      </c>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16"/>
      <c r="AW13" s="16"/>
      <c r="AX13" s="16"/>
      <c r="AY13" s="16"/>
      <c r="AZ13" s="16"/>
      <c r="BA13" s="16"/>
      <c r="BB13" s="16"/>
      <c r="BC13" s="16"/>
      <c r="BD13" s="16"/>
      <c r="BE13" s="16"/>
    </row>
    <row r="14" spans="1:57" s="1" customFormat="1" ht="15" x14ac:dyDescent="0.2">
      <c r="A14" s="19" t="s">
        <v>28</v>
      </c>
      <c r="B14" s="8" t="s">
        <v>29</v>
      </c>
      <c r="C14" s="55" t="s">
        <v>30</v>
      </c>
      <c r="D14" s="10" t="s">
        <v>15</v>
      </c>
      <c r="E14" s="10">
        <v>2000</v>
      </c>
      <c r="F14" s="10">
        <v>800</v>
      </c>
      <c r="G14" s="9" t="s">
        <v>15</v>
      </c>
      <c r="H14" s="57">
        <v>0</v>
      </c>
      <c r="I14" s="38">
        <v>4</v>
      </c>
      <c r="J14" s="18">
        <f t="shared" si="0"/>
        <v>0</v>
      </c>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16"/>
      <c r="AW14" s="16"/>
    </row>
    <row r="15" spans="1:57" s="1" customFormat="1" ht="15" x14ac:dyDescent="0.2">
      <c r="A15" s="27" t="s">
        <v>31</v>
      </c>
      <c r="B15" s="8" t="s">
        <v>32</v>
      </c>
      <c r="C15" s="55" t="s">
        <v>4</v>
      </c>
      <c r="D15" s="10" t="s">
        <v>15</v>
      </c>
      <c r="E15" s="10">
        <v>200</v>
      </c>
      <c r="F15" s="10">
        <v>300</v>
      </c>
      <c r="G15" s="9" t="s">
        <v>15</v>
      </c>
      <c r="H15" s="57">
        <v>0</v>
      </c>
      <c r="I15" s="38">
        <v>10</v>
      </c>
      <c r="J15" s="18">
        <f>H15*I15</f>
        <v>0</v>
      </c>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16"/>
      <c r="AW15" s="16"/>
    </row>
    <row r="16" spans="1:57" s="1" customFormat="1" ht="15" x14ac:dyDescent="0.2">
      <c r="A16" s="27" t="s">
        <v>33</v>
      </c>
      <c r="B16" s="8" t="s">
        <v>32</v>
      </c>
      <c r="C16" s="55" t="s">
        <v>30</v>
      </c>
      <c r="D16" s="10" t="s">
        <v>15</v>
      </c>
      <c r="E16" s="10">
        <v>615</v>
      </c>
      <c r="F16" s="10">
        <v>1780</v>
      </c>
      <c r="G16" s="9" t="s">
        <v>15</v>
      </c>
      <c r="H16" s="57">
        <v>0</v>
      </c>
      <c r="I16" s="38">
        <v>2</v>
      </c>
      <c r="J16" s="18">
        <f t="shared" si="0"/>
        <v>0</v>
      </c>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16"/>
      <c r="AW16" s="16"/>
    </row>
    <row r="17" spans="1:57" s="1" customFormat="1" ht="15" x14ac:dyDescent="0.2">
      <c r="A17" s="12" t="s">
        <v>34</v>
      </c>
      <c r="B17" s="8" t="s">
        <v>35</v>
      </c>
      <c r="C17" s="55" t="s">
        <v>36</v>
      </c>
      <c r="D17" s="12" t="s">
        <v>15</v>
      </c>
      <c r="E17" s="24">
        <v>2510</v>
      </c>
      <c r="F17" s="24">
        <v>2650</v>
      </c>
      <c r="G17" s="9" t="s">
        <v>15</v>
      </c>
      <c r="H17" s="57">
        <v>0</v>
      </c>
      <c r="I17" s="38">
        <v>10</v>
      </c>
      <c r="J17" s="18">
        <f t="shared" si="0"/>
        <v>0</v>
      </c>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16"/>
      <c r="AW17" s="16"/>
    </row>
    <row r="18" spans="1:57" s="1" customFormat="1" ht="15" x14ac:dyDescent="0.2">
      <c r="A18" s="12" t="s">
        <v>34</v>
      </c>
      <c r="B18" s="8" t="s">
        <v>35</v>
      </c>
      <c r="C18" s="55" t="s">
        <v>36</v>
      </c>
      <c r="D18" s="12" t="s">
        <v>15</v>
      </c>
      <c r="E18" s="24">
        <v>2510</v>
      </c>
      <c r="F18" s="24">
        <v>1545</v>
      </c>
      <c r="G18" s="9" t="s">
        <v>15</v>
      </c>
      <c r="H18" s="57">
        <v>0</v>
      </c>
      <c r="I18" s="38">
        <v>10</v>
      </c>
      <c r="J18" s="18">
        <f t="shared" si="0"/>
        <v>0</v>
      </c>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16"/>
      <c r="AW18" s="16"/>
    </row>
    <row r="19" spans="1:57" s="1" customFormat="1" ht="25.5" x14ac:dyDescent="0.2">
      <c r="A19" s="27" t="s">
        <v>37</v>
      </c>
      <c r="B19" s="8" t="s">
        <v>38</v>
      </c>
      <c r="C19" s="55" t="s">
        <v>30</v>
      </c>
      <c r="D19" s="10" t="s">
        <v>39</v>
      </c>
      <c r="E19" s="10">
        <v>300.5</v>
      </c>
      <c r="F19" s="10">
        <v>423.5</v>
      </c>
      <c r="G19" s="9">
        <v>3</v>
      </c>
      <c r="H19" s="57">
        <v>0</v>
      </c>
      <c r="I19" s="38">
        <v>25</v>
      </c>
      <c r="J19" s="18">
        <f t="shared" si="0"/>
        <v>0</v>
      </c>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16"/>
      <c r="AW19" s="16"/>
    </row>
    <row r="20" spans="1:57" s="1" customFormat="1" ht="25.5" x14ac:dyDescent="0.2">
      <c r="A20" s="27" t="s">
        <v>40</v>
      </c>
      <c r="B20" s="8" t="s">
        <v>41</v>
      </c>
      <c r="C20" s="55" t="s">
        <v>30</v>
      </c>
      <c r="D20" s="10" t="s">
        <v>42</v>
      </c>
      <c r="E20" s="10">
        <v>300.5</v>
      </c>
      <c r="F20" s="10">
        <v>213.5</v>
      </c>
      <c r="G20" s="9">
        <v>3</v>
      </c>
      <c r="H20" s="57">
        <v>0</v>
      </c>
      <c r="I20" s="38">
        <v>25</v>
      </c>
      <c r="J20" s="18">
        <f t="shared" si="0"/>
        <v>0</v>
      </c>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16"/>
      <c r="AW20" s="16"/>
    </row>
    <row r="21" spans="1:57" s="1" customFormat="1" ht="25.5" x14ac:dyDescent="0.2">
      <c r="A21" s="27" t="s">
        <v>43</v>
      </c>
      <c r="B21" s="11" t="s">
        <v>44</v>
      </c>
      <c r="C21" s="55" t="s">
        <v>30</v>
      </c>
      <c r="D21" s="10" t="s">
        <v>45</v>
      </c>
      <c r="E21" s="10">
        <v>152</v>
      </c>
      <c r="F21" s="10">
        <v>213.5</v>
      </c>
      <c r="G21" s="9">
        <v>3</v>
      </c>
      <c r="H21" s="57">
        <v>0</v>
      </c>
      <c r="I21" s="38">
        <v>25</v>
      </c>
      <c r="J21" s="18">
        <f t="shared" si="0"/>
        <v>0</v>
      </c>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16"/>
      <c r="AW21" s="16"/>
    </row>
    <row r="22" spans="1:57" s="1" customFormat="1" ht="25.5" x14ac:dyDescent="0.2">
      <c r="A22" s="27" t="s">
        <v>46</v>
      </c>
      <c r="B22" s="8" t="s">
        <v>47</v>
      </c>
      <c r="C22" s="55" t="s">
        <v>30</v>
      </c>
      <c r="D22" s="10" t="s">
        <v>48</v>
      </c>
      <c r="E22" s="10">
        <v>152</v>
      </c>
      <c r="F22" s="10">
        <v>108.5</v>
      </c>
      <c r="G22" s="9">
        <v>3</v>
      </c>
      <c r="H22" s="57">
        <v>0</v>
      </c>
      <c r="I22" s="38">
        <v>25</v>
      </c>
      <c r="J22" s="18">
        <f t="shared" si="0"/>
        <v>0</v>
      </c>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16"/>
      <c r="AW22" s="16"/>
    </row>
    <row r="23" spans="1:57" s="1" customFormat="1" ht="15" x14ac:dyDescent="0.2">
      <c r="A23" s="27" t="s">
        <v>49</v>
      </c>
      <c r="B23" s="8" t="s">
        <v>50</v>
      </c>
      <c r="C23" s="55" t="s">
        <v>30</v>
      </c>
      <c r="D23" s="10" t="s">
        <v>48</v>
      </c>
      <c r="E23" s="10">
        <v>152</v>
      </c>
      <c r="F23" s="10">
        <v>108.5</v>
      </c>
      <c r="G23" s="26" t="s">
        <v>15</v>
      </c>
      <c r="H23" s="57">
        <v>0</v>
      </c>
      <c r="I23" s="38">
        <v>25</v>
      </c>
      <c r="J23" s="18">
        <f t="shared" si="0"/>
        <v>0</v>
      </c>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16"/>
      <c r="AW23" s="16"/>
    </row>
    <row r="24" spans="1:57" s="1" customFormat="1" ht="15" x14ac:dyDescent="0.2">
      <c r="A24" s="27" t="s">
        <v>51</v>
      </c>
      <c r="B24" s="8" t="s">
        <v>52</v>
      </c>
      <c r="C24" s="55" t="s">
        <v>30</v>
      </c>
      <c r="D24" s="10" t="s">
        <v>15</v>
      </c>
      <c r="E24" s="10">
        <v>500</v>
      </c>
      <c r="F24" s="10">
        <v>500</v>
      </c>
      <c r="G24" s="9">
        <v>3</v>
      </c>
      <c r="H24" s="57">
        <v>0</v>
      </c>
      <c r="I24" s="38">
        <v>14</v>
      </c>
      <c r="J24" s="18">
        <f t="shared" si="0"/>
        <v>0</v>
      </c>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16"/>
      <c r="AW24" s="16"/>
    </row>
    <row r="25" spans="1:57" s="1" customFormat="1" ht="25.5" x14ac:dyDescent="0.2">
      <c r="A25" s="27" t="s">
        <v>53</v>
      </c>
      <c r="B25" s="8" t="s">
        <v>54</v>
      </c>
      <c r="C25" s="55" t="s">
        <v>14</v>
      </c>
      <c r="D25" s="10" t="s">
        <v>15</v>
      </c>
      <c r="E25" s="10">
        <v>150</v>
      </c>
      <c r="F25" s="10">
        <v>500</v>
      </c>
      <c r="G25" s="9">
        <v>3</v>
      </c>
      <c r="H25" s="57">
        <v>0</v>
      </c>
      <c r="I25" s="38">
        <v>1</v>
      </c>
      <c r="J25" s="18">
        <f t="shared" si="0"/>
        <v>0</v>
      </c>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16"/>
      <c r="AW25" s="16"/>
    </row>
    <row r="26" spans="1:57" s="1" customFormat="1" ht="15" x14ac:dyDescent="0.2">
      <c r="A26" s="27" t="s">
        <v>87</v>
      </c>
      <c r="B26" s="8" t="s">
        <v>55</v>
      </c>
      <c r="C26" s="55" t="s">
        <v>4</v>
      </c>
      <c r="D26" s="10" t="s">
        <v>15</v>
      </c>
      <c r="E26" s="10">
        <v>800</v>
      </c>
      <c r="F26" s="10">
        <v>260</v>
      </c>
      <c r="G26" s="9">
        <v>3</v>
      </c>
      <c r="H26" s="57">
        <v>0</v>
      </c>
      <c r="I26" s="38">
        <v>10</v>
      </c>
      <c r="J26" s="18">
        <f t="shared" si="0"/>
        <v>0</v>
      </c>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16"/>
      <c r="AW26" s="16"/>
    </row>
    <row r="27" spans="1:57" s="1" customFormat="1" ht="25.5" x14ac:dyDescent="0.2">
      <c r="A27" s="27" t="s">
        <v>56</v>
      </c>
      <c r="B27" s="8" t="s">
        <v>55</v>
      </c>
      <c r="C27" s="55" t="s">
        <v>4</v>
      </c>
      <c r="D27" s="10" t="s">
        <v>15</v>
      </c>
      <c r="E27" s="10">
        <v>1800</v>
      </c>
      <c r="F27" s="10">
        <v>1000</v>
      </c>
      <c r="G27" s="9">
        <v>3</v>
      </c>
      <c r="H27" s="57">
        <v>0</v>
      </c>
      <c r="I27" s="38">
        <v>8</v>
      </c>
      <c r="J27" s="18">
        <f t="shared" si="0"/>
        <v>0</v>
      </c>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16"/>
      <c r="AW27" s="16"/>
    </row>
    <row r="28" spans="1:57" ht="29.25" customHeight="1" x14ac:dyDescent="0.2">
      <c r="A28" s="19" t="s">
        <v>57</v>
      </c>
      <c r="B28" s="8" t="s">
        <v>58</v>
      </c>
      <c r="C28" s="55" t="s">
        <v>30</v>
      </c>
      <c r="D28" s="28" t="s">
        <v>15</v>
      </c>
      <c r="E28" s="24">
        <v>2895</v>
      </c>
      <c r="F28" s="24">
        <v>5280</v>
      </c>
      <c r="G28" s="26" t="s">
        <v>15</v>
      </c>
      <c r="H28" s="57">
        <v>0</v>
      </c>
      <c r="I28" s="38">
        <v>9</v>
      </c>
      <c r="J28" s="18">
        <f t="shared" si="0"/>
        <v>0</v>
      </c>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16"/>
      <c r="AW28" s="16"/>
      <c r="AX28" s="16"/>
      <c r="AY28" s="16"/>
      <c r="AZ28" s="16"/>
      <c r="BA28" s="16"/>
      <c r="BB28" s="16"/>
      <c r="BC28" s="16"/>
      <c r="BD28" s="16"/>
      <c r="BE28" s="16"/>
    </row>
    <row r="29" spans="1:57" ht="15" x14ac:dyDescent="0.2">
      <c r="A29" s="28" t="s">
        <v>59</v>
      </c>
      <c r="B29" s="8" t="s">
        <v>60</v>
      </c>
      <c r="C29" s="55" t="s">
        <v>30</v>
      </c>
      <c r="D29" s="28" t="s">
        <v>15</v>
      </c>
      <c r="E29" s="24">
        <v>24</v>
      </c>
      <c r="F29" s="24">
        <v>55</v>
      </c>
      <c r="G29" s="26" t="s">
        <v>15</v>
      </c>
      <c r="H29" s="57">
        <v>0</v>
      </c>
      <c r="I29" s="38">
        <v>100</v>
      </c>
      <c r="J29" s="18">
        <f t="shared" si="0"/>
        <v>0</v>
      </c>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16"/>
      <c r="AW29" s="16"/>
      <c r="AX29" s="16"/>
      <c r="AY29" s="16"/>
      <c r="AZ29" s="16"/>
      <c r="BA29" s="16"/>
      <c r="BB29" s="16"/>
      <c r="BC29" s="16"/>
      <c r="BD29" s="16"/>
      <c r="BE29" s="16"/>
    </row>
    <row r="30" spans="1:57" ht="15" x14ac:dyDescent="0.2">
      <c r="A30" s="28" t="s">
        <v>61</v>
      </c>
      <c r="B30" s="8" t="s">
        <v>62</v>
      </c>
      <c r="C30" s="55" t="s">
        <v>30</v>
      </c>
      <c r="D30" s="28" t="s">
        <v>63</v>
      </c>
      <c r="E30" s="24">
        <v>2485</v>
      </c>
      <c r="F30" s="24">
        <v>2495</v>
      </c>
      <c r="G30" s="26" t="s">
        <v>15</v>
      </c>
      <c r="H30" s="57">
        <v>0</v>
      </c>
      <c r="I30" s="38">
        <v>4</v>
      </c>
      <c r="J30" s="18">
        <f t="shared" si="0"/>
        <v>0</v>
      </c>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16"/>
      <c r="AW30" s="16"/>
      <c r="AX30" s="16"/>
      <c r="AY30" s="16"/>
      <c r="AZ30" s="16"/>
      <c r="BA30" s="16"/>
      <c r="BB30" s="16"/>
      <c r="BC30" s="16"/>
      <c r="BD30" s="16"/>
      <c r="BE30" s="16"/>
    </row>
    <row r="31" spans="1:57" ht="15" x14ac:dyDescent="0.2">
      <c r="A31" s="28" t="s">
        <v>64</v>
      </c>
      <c r="B31" s="8" t="s">
        <v>65</v>
      </c>
      <c r="C31" s="55" t="s">
        <v>30</v>
      </c>
      <c r="D31" s="28" t="s">
        <v>15</v>
      </c>
      <c r="E31" s="24">
        <v>1000</v>
      </c>
      <c r="F31" s="26" t="s">
        <v>15</v>
      </c>
      <c r="G31" s="26" t="s">
        <v>15</v>
      </c>
      <c r="H31" s="57">
        <v>0</v>
      </c>
      <c r="I31" s="38">
        <v>20</v>
      </c>
      <c r="J31" s="18">
        <f t="shared" si="0"/>
        <v>0</v>
      </c>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16"/>
      <c r="AW31" s="16"/>
      <c r="AX31" s="16"/>
      <c r="AY31" s="16"/>
      <c r="AZ31" s="16"/>
      <c r="BA31" s="16"/>
      <c r="BB31" s="16"/>
      <c r="BC31" s="16"/>
      <c r="BD31" s="16"/>
      <c r="BE31" s="16"/>
    </row>
    <row r="32" spans="1:57" ht="40.5" customHeight="1" x14ac:dyDescent="0.2">
      <c r="A32" s="19" t="s">
        <v>66</v>
      </c>
      <c r="B32" s="17" t="s">
        <v>67</v>
      </c>
      <c r="C32" s="55" t="s">
        <v>14</v>
      </c>
      <c r="D32" s="10" t="s">
        <v>15</v>
      </c>
      <c r="E32" s="24">
        <v>750</v>
      </c>
      <c r="F32" s="24">
        <v>3624</v>
      </c>
      <c r="G32" s="26">
        <v>150</v>
      </c>
      <c r="H32" s="57">
        <v>0</v>
      </c>
      <c r="I32" s="38">
        <v>1</v>
      </c>
      <c r="J32" s="18">
        <f t="shared" si="0"/>
        <v>0</v>
      </c>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16"/>
      <c r="AW32" s="16"/>
      <c r="AX32" s="16"/>
      <c r="AY32" s="16"/>
      <c r="AZ32" s="16"/>
      <c r="BA32" s="16"/>
      <c r="BB32" s="16"/>
      <c r="BC32" s="16"/>
      <c r="BD32" s="16"/>
      <c r="BE32" s="16"/>
    </row>
    <row r="33" spans="1:57" ht="38.25" x14ac:dyDescent="0.2">
      <c r="A33" s="19" t="s">
        <v>68</v>
      </c>
      <c r="B33" s="17" t="s">
        <v>69</v>
      </c>
      <c r="C33" s="55" t="s">
        <v>14</v>
      </c>
      <c r="D33" s="10" t="s">
        <v>15</v>
      </c>
      <c r="E33" s="24">
        <v>600</v>
      </c>
      <c r="F33" s="24">
        <v>2900</v>
      </c>
      <c r="G33" s="26">
        <v>150</v>
      </c>
      <c r="H33" s="57">
        <v>0</v>
      </c>
      <c r="I33" s="38">
        <v>1</v>
      </c>
      <c r="J33" s="18">
        <f t="shared" si="0"/>
        <v>0</v>
      </c>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16"/>
      <c r="AW33" s="16"/>
      <c r="AX33" s="16"/>
      <c r="AY33" s="16"/>
      <c r="AZ33" s="16"/>
      <c r="BA33" s="16"/>
      <c r="BB33" s="16"/>
      <c r="BC33" s="16"/>
      <c r="BD33" s="16"/>
      <c r="BE33" s="16"/>
    </row>
    <row r="34" spans="1:57" ht="15" x14ac:dyDescent="0.2">
      <c r="A34" s="29" t="s">
        <v>70</v>
      </c>
      <c r="B34" s="30" t="s">
        <v>71</v>
      </c>
      <c r="C34" s="58" t="s">
        <v>30</v>
      </c>
      <c r="D34" s="10" t="s">
        <v>15</v>
      </c>
      <c r="E34" s="24">
        <v>970</v>
      </c>
      <c r="F34" s="24">
        <v>4000</v>
      </c>
      <c r="G34" s="10" t="s">
        <v>15</v>
      </c>
      <c r="H34" s="57">
        <v>0</v>
      </c>
      <c r="I34" s="38">
        <v>20</v>
      </c>
      <c r="J34" s="18">
        <f t="shared" si="0"/>
        <v>0</v>
      </c>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16"/>
      <c r="AW34" s="16"/>
      <c r="AX34" s="16"/>
      <c r="AY34" s="16"/>
      <c r="AZ34" s="16"/>
      <c r="BA34" s="16"/>
      <c r="BB34" s="16"/>
      <c r="BC34" s="16"/>
      <c r="BD34" s="16"/>
      <c r="BE34" s="16"/>
    </row>
    <row r="35" spans="1:57" ht="15" x14ac:dyDescent="0.2">
      <c r="A35" s="29" t="s">
        <v>70</v>
      </c>
      <c r="B35" s="30" t="s">
        <v>71</v>
      </c>
      <c r="C35" s="58" t="s">
        <v>4</v>
      </c>
      <c r="D35" s="10" t="s">
        <v>15</v>
      </c>
      <c r="E35" s="24">
        <v>2370</v>
      </c>
      <c r="F35" s="24">
        <v>800</v>
      </c>
      <c r="G35" s="10" t="s">
        <v>15</v>
      </c>
      <c r="H35" s="57">
        <v>0</v>
      </c>
      <c r="I35" s="38">
        <v>20</v>
      </c>
      <c r="J35" s="18">
        <f t="shared" si="0"/>
        <v>0</v>
      </c>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16"/>
      <c r="AW35" s="16"/>
      <c r="AX35" s="16"/>
      <c r="AY35" s="16"/>
      <c r="AZ35" s="16"/>
      <c r="BA35" s="16"/>
      <c r="BB35" s="16"/>
      <c r="BC35" s="16"/>
      <c r="BD35" s="16"/>
      <c r="BE35" s="16"/>
    </row>
    <row r="36" spans="1:57" ht="15" x14ac:dyDescent="0.2">
      <c r="A36" s="28" t="s">
        <v>72</v>
      </c>
      <c r="B36" s="21" t="s">
        <v>73</v>
      </c>
      <c r="C36" s="55" t="s">
        <v>4</v>
      </c>
      <c r="D36" s="10" t="s">
        <v>15</v>
      </c>
      <c r="E36" s="10" t="s">
        <v>15</v>
      </c>
      <c r="F36" s="10" t="s">
        <v>15</v>
      </c>
      <c r="G36" s="10" t="s">
        <v>15</v>
      </c>
      <c r="H36" s="57">
        <v>0</v>
      </c>
      <c r="I36" s="38">
        <v>60</v>
      </c>
      <c r="J36" s="18">
        <f t="shared" si="0"/>
        <v>0</v>
      </c>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16"/>
      <c r="AW36" s="16"/>
      <c r="AX36" s="16"/>
      <c r="AY36" s="16"/>
      <c r="AZ36" s="16"/>
      <c r="BA36" s="16"/>
      <c r="BB36" s="16"/>
      <c r="BC36" s="16"/>
      <c r="BD36" s="16"/>
      <c r="BE36" s="16"/>
    </row>
    <row r="37" spans="1:57" ht="15" x14ac:dyDescent="0.2">
      <c r="A37" s="19" t="s">
        <v>74</v>
      </c>
      <c r="B37" s="21" t="s">
        <v>75</v>
      </c>
      <c r="C37" s="55" t="s">
        <v>4</v>
      </c>
      <c r="D37" s="10" t="s">
        <v>15</v>
      </c>
      <c r="E37" s="10" t="s">
        <v>15</v>
      </c>
      <c r="F37" s="10" t="s">
        <v>15</v>
      </c>
      <c r="G37" s="10" t="s">
        <v>15</v>
      </c>
      <c r="H37" s="57">
        <v>0</v>
      </c>
      <c r="I37" s="38">
        <v>4</v>
      </c>
      <c r="J37" s="18">
        <f t="shared" si="0"/>
        <v>0</v>
      </c>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16"/>
      <c r="AW37" s="16"/>
      <c r="AX37" s="16"/>
      <c r="AY37" s="16"/>
      <c r="AZ37" s="16"/>
      <c r="BA37" s="16"/>
      <c r="BB37" s="16"/>
      <c r="BC37" s="16"/>
      <c r="BD37" s="16"/>
      <c r="BE37" s="16"/>
    </row>
    <row r="38" spans="1:57" x14ac:dyDescent="0.2">
      <c r="A38" s="65" t="s">
        <v>76</v>
      </c>
      <c r="B38" s="66"/>
      <c r="C38" s="66"/>
      <c r="D38" s="66"/>
      <c r="E38" s="66"/>
      <c r="F38" s="66"/>
      <c r="G38" s="66"/>
      <c r="H38" s="66"/>
      <c r="I38" s="67"/>
      <c r="J38" s="20">
        <f>SUM(J6:J37)</f>
        <v>0</v>
      </c>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16"/>
      <c r="AW38" s="16"/>
      <c r="AX38" s="16"/>
      <c r="AY38" s="16"/>
      <c r="AZ38" s="16"/>
      <c r="BA38" s="16"/>
      <c r="BB38" s="16"/>
      <c r="BC38" s="16"/>
      <c r="BD38" s="16"/>
      <c r="BE38" s="16"/>
    </row>
    <row r="39" spans="1:57" s="34" customFormat="1" x14ac:dyDescent="0.2">
      <c r="A39" s="32"/>
      <c r="B39" s="32"/>
      <c r="C39" s="32"/>
      <c r="D39" s="32"/>
      <c r="E39" s="35"/>
      <c r="F39" s="35"/>
      <c r="G39" s="32"/>
      <c r="H39" s="32"/>
      <c r="I39" s="33"/>
      <c r="J39" s="33"/>
      <c r="K39" s="33"/>
      <c r="L39" s="33"/>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row>
    <row r="40" spans="1:57" s="34" customFormat="1" ht="13.5" thickBot="1" x14ac:dyDescent="0.25">
      <c r="A40" s="36"/>
      <c r="B40" s="32"/>
      <c r="C40" s="32"/>
      <c r="D40" s="32"/>
      <c r="E40" s="35"/>
      <c r="F40" s="35"/>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c r="BC40" s="32"/>
      <c r="BD40" s="32"/>
      <c r="BE40" s="32"/>
    </row>
    <row r="41" spans="1:57" ht="15.75" thickBot="1" x14ac:dyDescent="0.25">
      <c r="A41" s="31" t="s">
        <v>77</v>
      </c>
      <c r="B41" s="6"/>
      <c r="C41" s="6"/>
      <c r="D41" s="6"/>
      <c r="E41" s="6"/>
      <c r="F41" s="7"/>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16"/>
      <c r="AW41" s="16"/>
      <c r="AX41" s="16"/>
      <c r="AY41" s="16"/>
      <c r="AZ41" s="16"/>
      <c r="BA41" s="16"/>
      <c r="BB41" s="16"/>
      <c r="BC41" s="16"/>
      <c r="BD41" s="16"/>
      <c r="BE41" s="16"/>
    </row>
    <row r="42" spans="1:57" ht="15" x14ac:dyDescent="0.2">
      <c r="A42" s="3"/>
      <c r="B42" s="68"/>
      <c r="C42" s="69"/>
      <c r="D42" s="3"/>
      <c r="E42" s="45"/>
      <c r="F42" s="46"/>
      <c r="G42" s="32"/>
      <c r="H42" s="32"/>
      <c r="I42" s="32"/>
      <c r="J42" s="32"/>
      <c r="K42" s="32"/>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16"/>
      <c r="AW42" s="16"/>
      <c r="AX42" s="16"/>
      <c r="AY42" s="16"/>
      <c r="AZ42" s="16"/>
      <c r="BA42" s="16"/>
      <c r="BB42" s="16"/>
      <c r="BC42" s="16"/>
      <c r="BD42" s="16"/>
      <c r="BE42" s="16"/>
    </row>
    <row r="43" spans="1:57" ht="15" x14ac:dyDescent="0.2">
      <c r="A43" s="4" t="s">
        <v>78</v>
      </c>
      <c r="B43" s="70"/>
      <c r="C43" s="71"/>
      <c r="D43" s="4" t="s">
        <v>79</v>
      </c>
      <c r="E43" s="47"/>
      <c r="F43" s="48"/>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16"/>
      <c r="AW43" s="16"/>
      <c r="AX43" s="16"/>
      <c r="AY43" s="16"/>
      <c r="AZ43" s="16"/>
      <c r="BA43" s="16"/>
      <c r="BB43" s="16"/>
      <c r="BC43" s="16"/>
      <c r="BD43" s="16"/>
      <c r="BE43" s="16"/>
    </row>
    <row r="44" spans="1:57" ht="15.75" thickBot="1" x14ac:dyDescent="0.25">
      <c r="A44" s="5"/>
      <c r="B44" s="72"/>
      <c r="C44" s="73"/>
      <c r="D44" s="5"/>
      <c r="E44" s="49"/>
      <c r="F44" s="50"/>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16"/>
      <c r="AW44" s="16"/>
      <c r="AX44" s="16"/>
      <c r="AY44" s="16"/>
      <c r="AZ44" s="16"/>
      <c r="BA44" s="16"/>
      <c r="BB44" s="16"/>
      <c r="BC44" s="16"/>
      <c r="BD44" s="16"/>
      <c r="BE44" s="16"/>
    </row>
    <row r="45" spans="1:57" ht="15" x14ac:dyDescent="0.2">
      <c r="A45" s="4"/>
      <c r="B45" s="68"/>
      <c r="C45" s="69"/>
      <c r="D45" s="3"/>
      <c r="E45" s="45"/>
      <c r="F45" s="46"/>
      <c r="G45" s="32"/>
      <c r="H45" s="32"/>
      <c r="I45" s="32"/>
      <c r="J45" s="32"/>
      <c r="K45" s="32"/>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16"/>
      <c r="AW45" s="16"/>
      <c r="AX45" s="16"/>
      <c r="AY45" s="16"/>
      <c r="AZ45" s="16"/>
      <c r="BA45" s="16"/>
      <c r="BB45" s="16"/>
      <c r="BC45" s="16"/>
      <c r="BD45" s="16"/>
      <c r="BE45" s="16"/>
    </row>
    <row r="46" spans="1:57" ht="15" x14ac:dyDescent="0.2">
      <c r="A46" s="4" t="s">
        <v>80</v>
      </c>
      <c r="B46" s="70"/>
      <c r="C46" s="71"/>
      <c r="D46" s="4" t="s">
        <v>81</v>
      </c>
      <c r="E46" s="47"/>
      <c r="F46" s="48"/>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16"/>
      <c r="AW46" s="16"/>
      <c r="AX46" s="16"/>
      <c r="AY46" s="16"/>
      <c r="AZ46" s="16"/>
      <c r="BA46" s="16"/>
      <c r="BB46" s="16"/>
      <c r="BC46" s="16"/>
      <c r="BD46" s="16"/>
      <c r="BE46" s="16"/>
    </row>
    <row r="47" spans="1:57" ht="15.75" thickBot="1" x14ac:dyDescent="0.25">
      <c r="A47" s="5"/>
      <c r="B47" s="72"/>
      <c r="C47" s="73"/>
      <c r="D47" s="5"/>
      <c r="E47" s="49"/>
      <c r="F47" s="50"/>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16"/>
      <c r="AW47" s="16"/>
      <c r="AX47" s="16"/>
      <c r="AY47" s="16"/>
      <c r="AZ47" s="16"/>
      <c r="BA47" s="16"/>
      <c r="BB47" s="16"/>
      <c r="BC47" s="16"/>
      <c r="BD47" s="16"/>
      <c r="BE47" s="16"/>
    </row>
    <row r="48" spans="1:57" ht="15" x14ac:dyDescent="0.2">
      <c r="A48" s="4"/>
      <c r="B48" s="39"/>
      <c r="C48" s="51"/>
      <c r="D48" s="51"/>
      <c r="E48" s="51"/>
      <c r="F48" s="40"/>
      <c r="G48" s="32"/>
      <c r="H48" s="32"/>
      <c r="I48" s="32"/>
      <c r="J48" s="32"/>
      <c r="K48" s="32"/>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16"/>
      <c r="AW48" s="16"/>
      <c r="AX48" s="16"/>
      <c r="AY48" s="16"/>
      <c r="AZ48" s="16"/>
      <c r="BA48" s="16"/>
      <c r="BB48" s="16"/>
      <c r="BC48" s="16"/>
      <c r="BD48" s="16"/>
      <c r="BE48" s="16"/>
    </row>
    <row r="49" spans="1:57" ht="15" x14ac:dyDescent="0.2">
      <c r="A49" s="4" t="s">
        <v>82</v>
      </c>
      <c r="B49" s="41"/>
      <c r="C49" s="52"/>
      <c r="D49" s="52"/>
      <c r="E49" s="52"/>
      <c r="F49" s="42"/>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16"/>
      <c r="AW49" s="16"/>
      <c r="AX49" s="16"/>
      <c r="AY49" s="16"/>
      <c r="AZ49" s="16"/>
      <c r="BA49" s="16"/>
      <c r="BB49" s="16"/>
      <c r="BC49" s="16"/>
      <c r="BD49" s="16"/>
      <c r="BE49" s="16"/>
    </row>
    <row r="50" spans="1:57" ht="15" x14ac:dyDescent="0.2">
      <c r="A50" s="4"/>
      <c r="B50" s="41"/>
      <c r="C50" s="52"/>
      <c r="D50" s="52"/>
      <c r="E50" s="52"/>
      <c r="F50" s="42"/>
      <c r="G50" s="32"/>
      <c r="H50" s="32"/>
      <c r="I50" s="32"/>
      <c r="J50" s="32"/>
      <c r="K50" s="32"/>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16"/>
      <c r="AW50" s="16"/>
      <c r="AX50" s="16"/>
      <c r="AY50" s="16"/>
      <c r="AZ50" s="16"/>
      <c r="BA50" s="16"/>
      <c r="BB50" s="16"/>
      <c r="BC50" s="16"/>
      <c r="BD50" s="16"/>
      <c r="BE50" s="16"/>
    </row>
    <row r="51" spans="1:57" ht="15.75" thickBot="1" x14ac:dyDescent="0.25">
      <c r="A51" s="5"/>
      <c r="B51" s="43"/>
      <c r="C51" s="53"/>
      <c r="D51" s="53"/>
      <c r="E51" s="53"/>
      <c r="F51" s="44"/>
      <c r="G51" s="32"/>
      <c r="H51" s="32"/>
      <c r="I51" s="32"/>
      <c r="J51" s="32"/>
      <c r="K51" s="32"/>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16"/>
      <c r="AW51" s="16"/>
      <c r="AX51" s="16"/>
      <c r="AY51" s="16"/>
      <c r="AZ51" s="16"/>
      <c r="BA51" s="16"/>
      <c r="BB51" s="16"/>
      <c r="BC51" s="16"/>
      <c r="BD51" s="16"/>
      <c r="BE51" s="16"/>
    </row>
    <row r="52" spans="1:57" s="34" customFormat="1" ht="13.5" thickBot="1" x14ac:dyDescent="0.25">
      <c r="A52" s="32"/>
      <c r="B52" s="32"/>
      <c r="C52" s="32"/>
      <c r="D52" s="32"/>
      <c r="E52" s="35"/>
      <c r="F52" s="35"/>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row>
    <row r="53" spans="1:57" ht="69" customHeight="1" x14ac:dyDescent="0.2">
      <c r="A53" s="79" t="s">
        <v>86</v>
      </c>
      <c r="B53" s="74"/>
      <c r="C53" s="74"/>
      <c r="D53" s="74"/>
      <c r="E53" s="74"/>
      <c r="F53" s="75"/>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16"/>
      <c r="AW53" s="16"/>
      <c r="AX53" s="16"/>
      <c r="AY53" s="16"/>
      <c r="AZ53" s="16"/>
      <c r="BA53" s="16"/>
      <c r="BB53" s="16"/>
      <c r="BC53" s="16"/>
      <c r="BD53" s="16"/>
      <c r="BE53" s="16"/>
    </row>
    <row r="54" spans="1:57" ht="16.5" customHeight="1" x14ac:dyDescent="0.2">
      <c r="A54" s="76" t="s">
        <v>83</v>
      </c>
      <c r="B54" s="77"/>
      <c r="C54" s="77"/>
      <c r="D54" s="77"/>
      <c r="E54" s="77"/>
      <c r="F54" s="78"/>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16"/>
      <c r="AW54" s="16"/>
      <c r="AX54" s="16"/>
      <c r="AY54" s="16"/>
      <c r="AZ54" s="16"/>
      <c r="BA54" s="16"/>
      <c r="BB54" s="16"/>
      <c r="BC54" s="16"/>
      <c r="BD54" s="16"/>
      <c r="BE54" s="16"/>
    </row>
    <row r="55" spans="1:57" x14ac:dyDescent="0.2">
      <c r="A55" s="59" t="s">
        <v>84</v>
      </c>
      <c r="B55" s="60"/>
      <c r="C55" s="60"/>
      <c r="D55" s="60"/>
      <c r="E55" s="60"/>
      <c r="F55" s="61"/>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16"/>
      <c r="AW55" s="16"/>
      <c r="AX55" s="16"/>
      <c r="AY55" s="16"/>
      <c r="AZ55" s="16"/>
      <c r="BA55" s="16"/>
      <c r="BB55" s="16"/>
      <c r="BC55" s="16"/>
      <c r="BD55" s="16"/>
      <c r="BE55" s="16"/>
    </row>
    <row r="56" spans="1:57" ht="13.5" thickBot="1" x14ac:dyDescent="0.25">
      <c r="A56" s="62" t="s">
        <v>85</v>
      </c>
      <c r="B56" s="63"/>
      <c r="C56" s="63"/>
      <c r="D56" s="63"/>
      <c r="E56" s="63"/>
      <c r="F56" s="64"/>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16"/>
      <c r="AW56" s="16"/>
      <c r="AX56" s="16"/>
      <c r="AY56" s="16"/>
      <c r="AZ56" s="16"/>
      <c r="BA56" s="16"/>
      <c r="BB56" s="16"/>
      <c r="BC56" s="16"/>
      <c r="BD56" s="16"/>
      <c r="BE56" s="16"/>
    </row>
    <row r="57" spans="1:57" s="34" customFormat="1" x14ac:dyDescent="0.2">
      <c r="A57" s="32"/>
      <c r="B57" s="32"/>
      <c r="C57" s="32"/>
      <c r="D57" s="32"/>
      <c r="E57" s="35"/>
      <c r="F57" s="35"/>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row>
    <row r="58" spans="1:57" s="34" customFormat="1" x14ac:dyDescent="0.2">
      <c r="A58" s="32"/>
      <c r="B58" s="32"/>
      <c r="C58" s="32"/>
      <c r="D58" s="32"/>
      <c r="E58" s="35"/>
      <c r="F58" s="35"/>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row>
    <row r="59" spans="1:57" s="34" customFormat="1" x14ac:dyDescent="0.2">
      <c r="A59" s="32"/>
      <c r="B59" s="32"/>
      <c r="C59" s="32"/>
      <c r="D59" s="32"/>
      <c r="E59" s="35"/>
      <c r="F59" s="35"/>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row>
    <row r="60" spans="1:57" s="34" customFormat="1" x14ac:dyDescent="0.2">
      <c r="A60" s="32"/>
      <c r="B60" s="32"/>
      <c r="C60" s="32"/>
      <c r="D60" s="32"/>
      <c r="E60" s="35"/>
      <c r="F60" s="35"/>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row>
    <row r="61" spans="1:57" s="34" customFormat="1" x14ac:dyDescent="0.2">
      <c r="A61" s="32"/>
      <c r="B61" s="32"/>
      <c r="C61" s="32"/>
      <c r="D61" s="32"/>
      <c r="E61" s="35"/>
      <c r="F61" s="35"/>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row>
    <row r="62" spans="1:57" s="34" customFormat="1" x14ac:dyDescent="0.2">
      <c r="A62" s="32"/>
      <c r="B62" s="32"/>
      <c r="C62" s="32"/>
      <c r="D62" s="32"/>
      <c r="E62" s="35"/>
      <c r="F62" s="35"/>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2"/>
      <c r="BC62" s="32"/>
      <c r="BD62" s="32"/>
      <c r="BE62" s="32"/>
    </row>
    <row r="63" spans="1:57" s="34" customFormat="1" x14ac:dyDescent="0.2">
      <c r="A63" s="32"/>
      <c r="B63" s="32"/>
      <c r="C63" s="32"/>
      <c r="D63" s="32"/>
      <c r="E63" s="35"/>
      <c r="F63" s="35"/>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row>
    <row r="64" spans="1:57" s="34" customFormat="1" x14ac:dyDescent="0.2">
      <c r="A64" s="32"/>
      <c r="B64" s="32"/>
      <c r="C64" s="32"/>
      <c r="D64" s="32"/>
      <c r="E64" s="35"/>
      <c r="F64" s="35"/>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c r="BE64" s="32"/>
    </row>
    <row r="65" spans="5:6" s="34" customFormat="1" x14ac:dyDescent="0.2">
      <c r="E65" s="35"/>
      <c r="F65" s="35"/>
    </row>
    <row r="66" spans="5:6" s="34" customFormat="1" x14ac:dyDescent="0.2">
      <c r="E66" s="35"/>
      <c r="F66" s="35"/>
    </row>
    <row r="67" spans="5:6" s="34" customFormat="1" x14ac:dyDescent="0.2">
      <c r="E67" s="35"/>
      <c r="F67" s="35"/>
    </row>
    <row r="68" spans="5:6" s="34" customFormat="1" x14ac:dyDescent="0.2">
      <c r="E68" s="35"/>
      <c r="F68" s="35"/>
    </row>
    <row r="69" spans="5:6" s="34" customFormat="1" x14ac:dyDescent="0.2">
      <c r="E69" s="35"/>
      <c r="F69" s="35"/>
    </row>
    <row r="70" spans="5:6" s="34" customFormat="1" x14ac:dyDescent="0.2">
      <c r="E70" s="35"/>
      <c r="F70" s="35"/>
    </row>
    <row r="71" spans="5:6" s="34" customFormat="1" x14ac:dyDescent="0.2">
      <c r="E71" s="35"/>
      <c r="F71" s="35"/>
    </row>
    <row r="72" spans="5:6" s="34" customFormat="1" x14ac:dyDescent="0.2">
      <c r="E72" s="35"/>
      <c r="F72" s="35"/>
    </row>
    <row r="73" spans="5:6" s="34" customFormat="1" x14ac:dyDescent="0.2">
      <c r="E73" s="35"/>
      <c r="F73" s="35"/>
    </row>
    <row r="74" spans="5:6" s="34" customFormat="1" x14ac:dyDescent="0.2">
      <c r="E74" s="35"/>
      <c r="F74" s="35"/>
    </row>
    <row r="75" spans="5:6" s="34" customFormat="1" x14ac:dyDescent="0.2">
      <c r="E75" s="35"/>
      <c r="F75" s="35"/>
    </row>
    <row r="76" spans="5:6" s="34" customFormat="1" x14ac:dyDescent="0.2">
      <c r="E76" s="35"/>
      <c r="F76" s="35"/>
    </row>
    <row r="77" spans="5:6" s="34" customFormat="1" x14ac:dyDescent="0.2">
      <c r="E77" s="35"/>
      <c r="F77" s="35"/>
    </row>
    <row r="78" spans="5:6" s="34" customFormat="1" x14ac:dyDescent="0.2">
      <c r="E78" s="35"/>
      <c r="F78" s="35"/>
    </row>
    <row r="79" spans="5:6" s="34" customFormat="1" x14ac:dyDescent="0.2">
      <c r="E79" s="35"/>
      <c r="F79" s="35"/>
    </row>
    <row r="80" spans="5:6" s="34" customFormat="1" x14ac:dyDescent="0.2">
      <c r="E80" s="35"/>
      <c r="F80" s="35"/>
    </row>
    <row r="81" spans="5:6" s="34" customFormat="1" x14ac:dyDescent="0.2">
      <c r="E81" s="35"/>
      <c r="F81" s="35"/>
    </row>
    <row r="82" spans="5:6" s="34" customFormat="1" x14ac:dyDescent="0.2">
      <c r="E82" s="35"/>
      <c r="F82" s="35"/>
    </row>
    <row r="83" spans="5:6" s="34" customFormat="1" x14ac:dyDescent="0.2">
      <c r="E83" s="35"/>
      <c r="F83" s="35"/>
    </row>
    <row r="84" spans="5:6" s="34" customFormat="1" x14ac:dyDescent="0.2">
      <c r="E84" s="35"/>
      <c r="F84" s="35"/>
    </row>
    <row r="85" spans="5:6" s="34" customFormat="1" x14ac:dyDescent="0.2">
      <c r="E85" s="35"/>
      <c r="F85" s="35"/>
    </row>
    <row r="86" spans="5:6" s="34" customFormat="1" x14ac:dyDescent="0.2">
      <c r="E86" s="35"/>
      <c r="F86" s="35"/>
    </row>
    <row r="87" spans="5:6" s="34" customFormat="1" x14ac:dyDescent="0.2">
      <c r="E87" s="35"/>
      <c r="F87" s="35"/>
    </row>
    <row r="88" spans="5:6" s="34" customFormat="1" x14ac:dyDescent="0.2">
      <c r="E88" s="35"/>
      <c r="F88" s="35"/>
    </row>
    <row r="89" spans="5:6" s="34" customFormat="1" x14ac:dyDescent="0.2">
      <c r="E89" s="35"/>
      <c r="F89" s="35"/>
    </row>
    <row r="90" spans="5:6" s="34" customFormat="1" x14ac:dyDescent="0.2">
      <c r="E90" s="35"/>
      <c r="F90" s="35"/>
    </row>
    <row r="91" spans="5:6" s="34" customFormat="1" x14ac:dyDescent="0.2">
      <c r="E91" s="35"/>
      <c r="F91" s="35"/>
    </row>
    <row r="92" spans="5:6" s="34" customFormat="1" x14ac:dyDescent="0.2">
      <c r="E92" s="35"/>
      <c r="F92" s="35"/>
    </row>
    <row r="93" spans="5:6" s="34" customFormat="1" x14ac:dyDescent="0.2">
      <c r="E93" s="35"/>
      <c r="F93" s="35"/>
    </row>
    <row r="94" spans="5:6" s="34" customFormat="1" x14ac:dyDescent="0.2">
      <c r="E94" s="35"/>
      <c r="F94" s="35"/>
    </row>
    <row r="95" spans="5:6" s="34" customFormat="1" x14ac:dyDescent="0.2">
      <c r="E95" s="35"/>
      <c r="F95" s="35"/>
    </row>
    <row r="96" spans="5:6" s="34" customFormat="1" x14ac:dyDescent="0.2">
      <c r="E96" s="35"/>
      <c r="F96" s="35"/>
    </row>
    <row r="97" spans="5:6" s="34" customFormat="1" x14ac:dyDescent="0.2">
      <c r="E97" s="35"/>
      <c r="F97" s="35"/>
    </row>
    <row r="98" spans="5:6" s="34" customFormat="1" x14ac:dyDescent="0.2">
      <c r="E98" s="35"/>
      <c r="F98" s="35"/>
    </row>
    <row r="99" spans="5:6" s="34" customFormat="1" x14ac:dyDescent="0.2">
      <c r="E99" s="35"/>
      <c r="F99" s="35"/>
    </row>
    <row r="100" spans="5:6" s="34" customFormat="1" x14ac:dyDescent="0.2">
      <c r="E100" s="35"/>
      <c r="F100" s="35"/>
    </row>
    <row r="101" spans="5:6" s="34" customFormat="1" x14ac:dyDescent="0.2">
      <c r="E101" s="35"/>
      <c r="F101" s="35"/>
    </row>
    <row r="102" spans="5:6" s="34" customFormat="1" x14ac:dyDescent="0.2">
      <c r="E102" s="35"/>
      <c r="F102" s="35"/>
    </row>
    <row r="103" spans="5:6" s="34" customFormat="1" x14ac:dyDescent="0.2">
      <c r="E103" s="35"/>
      <c r="F103" s="35"/>
    </row>
    <row r="104" spans="5:6" s="34" customFormat="1" x14ac:dyDescent="0.2">
      <c r="E104" s="35"/>
      <c r="F104" s="35"/>
    </row>
    <row r="105" spans="5:6" s="34" customFormat="1" x14ac:dyDescent="0.2">
      <c r="E105" s="35"/>
      <c r="F105" s="35"/>
    </row>
    <row r="106" spans="5:6" s="34" customFormat="1" x14ac:dyDescent="0.2">
      <c r="E106" s="35"/>
      <c r="F106" s="35"/>
    </row>
    <row r="107" spans="5:6" s="34" customFormat="1" x14ac:dyDescent="0.2">
      <c r="E107" s="35"/>
      <c r="F107" s="35"/>
    </row>
    <row r="108" spans="5:6" s="34" customFormat="1" x14ac:dyDescent="0.2">
      <c r="E108" s="35"/>
      <c r="F108" s="35"/>
    </row>
    <row r="109" spans="5:6" s="34" customFormat="1" x14ac:dyDescent="0.2">
      <c r="E109" s="35"/>
      <c r="F109" s="35"/>
    </row>
    <row r="110" spans="5:6" s="34" customFormat="1" x14ac:dyDescent="0.2">
      <c r="E110" s="35"/>
      <c r="F110" s="35"/>
    </row>
    <row r="111" spans="5:6" s="34" customFormat="1" x14ac:dyDescent="0.2">
      <c r="E111" s="35"/>
      <c r="F111" s="35"/>
    </row>
    <row r="112" spans="5:6" s="34" customFormat="1" x14ac:dyDescent="0.2">
      <c r="E112" s="35"/>
      <c r="F112" s="35"/>
    </row>
    <row r="113" spans="5:6" s="34" customFormat="1" x14ac:dyDescent="0.2">
      <c r="E113" s="35"/>
      <c r="F113" s="35"/>
    </row>
    <row r="114" spans="5:6" s="34" customFormat="1" x14ac:dyDescent="0.2">
      <c r="E114" s="35"/>
      <c r="F114" s="35"/>
    </row>
    <row r="115" spans="5:6" s="34" customFormat="1" x14ac:dyDescent="0.2">
      <c r="E115" s="35"/>
      <c r="F115" s="35"/>
    </row>
    <row r="116" spans="5:6" s="34" customFormat="1" x14ac:dyDescent="0.2">
      <c r="E116" s="35"/>
      <c r="F116" s="35"/>
    </row>
    <row r="117" spans="5:6" s="34" customFormat="1" x14ac:dyDescent="0.2">
      <c r="E117" s="35"/>
      <c r="F117" s="35"/>
    </row>
    <row r="118" spans="5:6" s="34" customFormat="1" x14ac:dyDescent="0.2">
      <c r="E118" s="35"/>
      <c r="F118" s="35"/>
    </row>
    <row r="119" spans="5:6" s="34" customFormat="1" x14ac:dyDescent="0.2">
      <c r="E119" s="35"/>
      <c r="F119" s="35"/>
    </row>
    <row r="120" spans="5:6" s="34" customFormat="1" x14ac:dyDescent="0.2">
      <c r="E120" s="35"/>
      <c r="F120" s="35"/>
    </row>
    <row r="121" spans="5:6" s="34" customFormat="1" x14ac:dyDescent="0.2">
      <c r="E121" s="35"/>
      <c r="F121" s="35"/>
    </row>
    <row r="122" spans="5:6" s="34" customFormat="1" x14ac:dyDescent="0.2">
      <c r="E122" s="35"/>
      <c r="F122" s="35"/>
    </row>
    <row r="123" spans="5:6" s="34" customFormat="1" x14ac:dyDescent="0.2">
      <c r="E123" s="35"/>
      <c r="F123" s="35"/>
    </row>
    <row r="124" spans="5:6" s="34" customFormat="1" x14ac:dyDescent="0.2">
      <c r="E124" s="35"/>
      <c r="F124" s="35"/>
    </row>
    <row r="125" spans="5:6" s="34" customFormat="1" x14ac:dyDescent="0.2">
      <c r="E125" s="35"/>
      <c r="F125" s="35"/>
    </row>
    <row r="126" spans="5:6" s="34" customFormat="1" x14ac:dyDescent="0.2">
      <c r="E126" s="35"/>
      <c r="F126" s="35"/>
    </row>
    <row r="127" spans="5:6" s="34" customFormat="1" x14ac:dyDescent="0.2">
      <c r="E127" s="35"/>
      <c r="F127" s="35"/>
    </row>
    <row r="128" spans="5:6" s="34" customFormat="1" x14ac:dyDescent="0.2">
      <c r="E128" s="35"/>
      <c r="F128" s="35"/>
    </row>
    <row r="129" spans="5:6" s="34" customFormat="1" x14ac:dyDescent="0.2">
      <c r="E129" s="35"/>
      <c r="F129" s="35"/>
    </row>
    <row r="130" spans="5:6" s="34" customFormat="1" x14ac:dyDescent="0.2">
      <c r="E130" s="35"/>
      <c r="F130" s="35"/>
    </row>
    <row r="131" spans="5:6" s="34" customFormat="1" x14ac:dyDescent="0.2">
      <c r="E131" s="35"/>
      <c r="F131" s="35"/>
    </row>
    <row r="132" spans="5:6" s="34" customFormat="1" x14ac:dyDescent="0.2">
      <c r="E132" s="35"/>
      <c r="F132" s="35"/>
    </row>
    <row r="133" spans="5:6" s="34" customFormat="1" x14ac:dyDescent="0.2">
      <c r="E133" s="35"/>
      <c r="F133" s="35"/>
    </row>
    <row r="134" spans="5:6" s="34" customFormat="1" x14ac:dyDescent="0.2">
      <c r="E134" s="35"/>
      <c r="F134" s="35"/>
    </row>
    <row r="135" spans="5:6" s="34" customFormat="1" x14ac:dyDescent="0.2">
      <c r="E135" s="35"/>
      <c r="F135" s="35"/>
    </row>
    <row r="136" spans="5:6" s="34" customFormat="1" x14ac:dyDescent="0.2">
      <c r="E136" s="35"/>
      <c r="F136" s="35"/>
    </row>
    <row r="137" spans="5:6" s="34" customFormat="1" x14ac:dyDescent="0.2">
      <c r="E137" s="35"/>
      <c r="F137" s="35"/>
    </row>
    <row r="138" spans="5:6" s="34" customFormat="1" x14ac:dyDescent="0.2">
      <c r="E138" s="35"/>
      <c r="F138" s="35"/>
    </row>
    <row r="139" spans="5:6" s="34" customFormat="1" x14ac:dyDescent="0.2">
      <c r="E139" s="35"/>
      <c r="F139" s="35"/>
    </row>
    <row r="140" spans="5:6" s="34" customFormat="1" x14ac:dyDescent="0.2">
      <c r="E140" s="35"/>
      <c r="F140" s="35"/>
    </row>
    <row r="141" spans="5:6" s="34" customFormat="1" x14ac:dyDescent="0.2">
      <c r="E141" s="35"/>
      <c r="F141" s="35"/>
    </row>
    <row r="142" spans="5:6" s="34" customFormat="1" x14ac:dyDescent="0.2">
      <c r="E142" s="35"/>
      <c r="F142" s="35"/>
    </row>
    <row r="143" spans="5:6" s="34" customFormat="1" x14ac:dyDescent="0.2">
      <c r="E143" s="35"/>
      <c r="F143" s="35"/>
    </row>
    <row r="144" spans="5:6" s="34" customFormat="1" x14ac:dyDescent="0.2">
      <c r="E144" s="35"/>
      <c r="F144" s="35"/>
    </row>
    <row r="145" spans="5:6" s="34" customFormat="1" x14ac:dyDescent="0.2">
      <c r="E145" s="35"/>
      <c r="F145" s="35"/>
    </row>
    <row r="146" spans="5:6" s="34" customFormat="1" x14ac:dyDescent="0.2">
      <c r="E146" s="35"/>
      <c r="F146" s="35"/>
    </row>
    <row r="147" spans="5:6" s="34" customFormat="1" x14ac:dyDescent="0.2">
      <c r="E147" s="35"/>
      <c r="F147" s="35"/>
    </row>
    <row r="148" spans="5:6" s="34" customFormat="1" x14ac:dyDescent="0.2">
      <c r="E148" s="35"/>
      <c r="F148" s="35"/>
    </row>
    <row r="149" spans="5:6" s="34" customFormat="1" x14ac:dyDescent="0.2">
      <c r="E149" s="35"/>
      <c r="F149" s="35"/>
    </row>
    <row r="150" spans="5:6" s="34" customFormat="1" x14ac:dyDescent="0.2">
      <c r="E150" s="35"/>
      <c r="F150" s="35"/>
    </row>
    <row r="151" spans="5:6" s="34" customFormat="1" x14ac:dyDescent="0.2">
      <c r="E151" s="35"/>
      <c r="F151" s="35"/>
    </row>
    <row r="152" spans="5:6" s="34" customFormat="1" x14ac:dyDescent="0.2">
      <c r="E152" s="35"/>
      <c r="F152" s="35"/>
    </row>
    <row r="153" spans="5:6" s="34" customFormat="1" x14ac:dyDescent="0.2">
      <c r="E153" s="35"/>
      <c r="F153" s="35"/>
    </row>
    <row r="154" spans="5:6" s="34" customFormat="1" x14ac:dyDescent="0.2">
      <c r="E154" s="35"/>
      <c r="F154" s="35"/>
    </row>
    <row r="155" spans="5:6" s="34" customFormat="1" x14ac:dyDescent="0.2">
      <c r="E155" s="35"/>
      <c r="F155" s="35"/>
    </row>
    <row r="156" spans="5:6" s="34" customFormat="1" x14ac:dyDescent="0.2">
      <c r="E156" s="35"/>
      <c r="F156" s="35"/>
    </row>
    <row r="157" spans="5:6" s="34" customFormat="1" x14ac:dyDescent="0.2">
      <c r="E157" s="35"/>
      <c r="F157" s="35"/>
    </row>
    <row r="158" spans="5:6" s="34" customFormat="1" x14ac:dyDescent="0.2">
      <c r="E158" s="35"/>
      <c r="F158" s="35"/>
    </row>
    <row r="159" spans="5:6" s="34" customFormat="1" x14ac:dyDescent="0.2">
      <c r="E159" s="35"/>
      <c r="F159" s="35"/>
    </row>
    <row r="160" spans="5:6" s="34" customFormat="1" x14ac:dyDescent="0.2">
      <c r="E160" s="35"/>
      <c r="F160" s="35"/>
    </row>
    <row r="161" spans="5:6" s="34" customFormat="1" x14ac:dyDescent="0.2">
      <c r="E161" s="35"/>
      <c r="F161" s="35"/>
    </row>
    <row r="162" spans="5:6" s="34" customFormat="1" x14ac:dyDescent="0.2">
      <c r="E162" s="35"/>
      <c r="F162" s="35"/>
    </row>
    <row r="163" spans="5:6" s="34" customFormat="1" x14ac:dyDescent="0.2">
      <c r="E163" s="35"/>
      <c r="F163" s="35"/>
    </row>
    <row r="164" spans="5:6" s="34" customFormat="1" x14ac:dyDescent="0.2">
      <c r="E164" s="35"/>
      <c r="F164" s="35"/>
    </row>
    <row r="165" spans="5:6" s="34" customFormat="1" x14ac:dyDescent="0.2">
      <c r="E165" s="35"/>
      <c r="F165" s="35"/>
    </row>
    <row r="166" spans="5:6" s="34" customFormat="1" x14ac:dyDescent="0.2">
      <c r="E166" s="35"/>
      <c r="F166" s="35"/>
    </row>
    <row r="167" spans="5:6" s="34" customFormat="1" x14ac:dyDescent="0.2">
      <c r="E167" s="35"/>
      <c r="F167" s="35"/>
    </row>
    <row r="168" spans="5:6" s="34" customFormat="1" x14ac:dyDescent="0.2">
      <c r="E168" s="35"/>
      <c r="F168" s="35"/>
    </row>
    <row r="169" spans="5:6" s="34" customFormat="1" x14ac:dyDescent="0.2">
      <c r="E169" s="35"/>
      <c r="F169" s="35"/>
    </row>
    <row r="170" spans="5:6" s="34" customFormat="1" x14ac:dyDescent="0.2">
      <c r="E170" s="35"/>
      <c r="F170" s="35"/>
    </row>
    <row r="171" spans="5:6" s="34" customFormat="1" x14ac:dyDescent="0.2">
      <c r="E171" s="35"/>
      <c r="F171" s="35"/>
    </row>
    <row r="172" spans="5:6" s="34" customFormat="1" x14ac:dyDescent="0.2">
      <c r="E172" s="35"/>
      <c r="F172" s="35"/>
    </row>
    <row r="173" spans="5:6" s="34" customFormat="1" x14ac:dyDescent="0.2">
      <c r="E173" s="35"/>
      <c r="F173" s="35"/>
    </row>
    <row r="174" spans="5:6" s="34" customFormat="1" x14ac:dyDescent="0.2">
      <c r="E174" s="35"/>
      <c r="F174" s="35"/>
    </row>
    <row r="175" spans="5:6" s="34" customFormat="1" x14ac:dyDescent="0.2">
      <c r="E175" s="35"/>
      <c r="F175" s="35"/>
    </row>
    <row r="176" spans="5:6" s="34" customFormat="1" x14ac:dyDescent="0.2">
      <c r="E176" s="35"/>
      <c r="F176" s="35"/>
    </row>
    <row r="177" spans="5:6" s="34" customFormat="1" x14ac:dyDescent="0.2">
      <c r="E177" s="35"/>
      <c r="F177" s="35"/>
    </row>
    <row r="178" spans="5:6" s="34" customFormat="1" x14ac:dyDescent="0.2">
      <c r="E178" s="35"/>
      <c r="F178" s="35"/>
    </row>
    <row r="179" spans="5:6" s="34" customFormat="1" x14ac:dyDescent="0.2">
      <c r="E179" s="35"/>
      <c r="F179" s="35"/>
    </row>
    <row r="180" spans="5:6" s="34" customFormat="1" x14ac:dyDescent="0.2">
      <c r="E180" s="35"/>
      <c r="F180" s="35"/>
    </row>
    <row r="181" spans="5:6" s="34" customFormat="1" x14ac:dyDescent="0.2">
      <c r="E181" s="35"/>
      <c r="F181" s="35"/>
    </row>
    <row r="182" spans="5:6" s="34" customFormat="1" x14ac:dyDescent="0.2">
      <c r="E182" s="35"/>
      <c r="F182" s="35"/>
    </row>
    <row r="183" spans="5:6" s="34" customFormat="1" x14ac:dyDescent="0.2">
      <c r="E183" s="35"/>
      <c r="F183" s="35"/>
    </row>
    <row r="184" spans="5:6" s="34" customFormat="1" x14ac:dyDescent="0.2">
      <c r="E184" s="35"/>
      <c r="F184" s="35"/>
    </row>
    <row r="185" spans="5:6" s="34" customFormat="1" x14ac:dyDescent="0.2">
      <c r="E185" s="35"/>
      <c r="F185" s="35"/>
    </row>
    <row r="186" spans="5:6" s="34" customFormat="1" x14ac:dyDescent="0.2">
      <c r="E186" s="35"/>
      <c r="F186" s="35"/>
    </row>
    <row r="187" spans="5:6" s="34" customFormat="1" x14ac:dyDescent="0.2">
      <c r="E187" s="35"/>
      <c r="F187" s="35"/>
    </row>
    <row r="188" spans="5:6" s="34" customFormat="1" x14ac:dyDescent="0.2">
      <c r="E188" s="35"/>
      <c r="F188" s="35"/>
    </row>
    <row r="189" spans="5:6" s="34" customFormat="1" x14ac:dyDescent="0.2">
      <c r="E189" s="35"/>
      <c r="F189" s="35"/>
    </row>
    <row r="190" spans="5:6" s="34" customFormat="1" x14ac:dyDescent="0.2">
      <c r="E190" s="35"/>
      <c r="F190" s="35"/>
    </row>
    <row r="191" spans="5:6" s="34" customFormat="1" x14ac:dyDescent="0.2">
      <c r="E191" s="35"/>
      <c r="F191" s="35"/>
    </row>
    <row r="192" spans="5:6" s="34" customFormat="1" x14ac:dyDescent="0.2">
      <c r="E192" s="35"/>
      <c r="F192" s="35"/>
    </row>
    <row r="193" spans="5:6" s="34" customFormat="1" x14ac:dyDescent="0.2">
      <c r="E193" s="35"/>
      <c r="F193" s="35"/>
    </row>
    <row r="194" spans="5:6" s="34" customFormat="1" x14ac:dyDescent="0.2">
      <c r="E194" s="35"/>
      <c r="F194" s="35"/>
    </row>
    <row r="195" spans="5:6" s="34" customFormat="1" x14ac:dyDescent="0.2">
      <c r="E195" s="35"/>
      <c r="F195" s="35"/>
    </row>
    <row r="196" spans="5:6" s="34" customFormat="1" x14ac:dyDescent="0.2">
      <c r="E196" s="35"/>
      <c r="F196" s="35"/>
    </row>
    <row r="197" spans="5:6" s="34" customFormat="1" x14ac:dyDescent="0.2">
      <c r="E197" s="35"/>
      <c r="F197" s="35"/>
    </row>
    <row r="198" spans="5:6" s="34" customFormat="1" x14ac:dyDescent="0.2">
      <c r="E198" s="35"/>
      <c r="F198" s="35"/>
    </row>
    <row r="199" spans="5:6" s="34" customFormat="1" x14ac:dyDescent="0.2">
      <c r="E199" s="35"/>
      <c r="F199" s="35"/>
    </row>
    <row r="200" spans="5:6" s="34" customFormat="1" x14ac:dyDescent="0.2">
      <c r="E200" s="35"/>
      <c r="F200" s="35"/>
    </row>
    <row r="201" spans="5:6" s="34" customFormat="1" x14ac:dyDescent="0.2">
      <c r="E201" s="35"/>
      <c r="F201" s="35"/>
    </row>
    <row r="202" spans="5:6" s="34" customFormat="1" x14ac:dyDescent="0.2">
      <c r="E202" s="35"/>
      <c r="F202" s="35"/>
    </row>
    <row r="203" spans="5:6" s="34" customFormat="1" x14ac:dyDescent="0.2">
      <c r="E203" s="35"/>
      <c r="F203" s="35"/>
    </row>
    <row r="204" spans="5:6" s="34" customFormat="1" x14ac:dyDescent="0.2">
      <c r="E204" s="35"/>
      <c r="F204" s="35"/>
    </row>
    <row r="205" spans="5:6" s="34" customFormat="1" x14ac:dyDescent="0.2">
      <c r="E205" s="35"/>
      <c r="F205" s="35"/>
    </row>
    <row r="206" spans="5:6" s="34" customFormat="1" x14ac:dyDescent="0.2">
      <c r="E206" s="35"/>
      <c r="F206" s="35"/>
    </row>
    <row r="207" spans="5:6" s="34" customFormat="1" x14ac:dyDescent="0.2">
      <c r="E207" s="35"/>
      <c r="F207" s="35"/>
    </row>
    <row r="208" spans="5:6" s="34" customFormat="1" x14ac:dyDescent="0.2">
      <c r="E208" s="35"/>
      <c r="F208" s="35"/>
    </row>
    <row r="209" spans="5:6" s="34" customFormat="1" x14ac:dyDescent="0.2">
      <c r="E209" s="35"/>
      <c r="F209" s="35"/>
    </row>
    <row r="210" spans="5:6" s="34" customFormat="1" x14ac:dyDescent="0.2">
      <c r="E210" s="35"/>
      <c r="F210" s="35"/>
    </row>
    <row r="211" spans="5:6" s="34" customFormat="1" x14ac:dyDescent="0.2">
      <c r="E211" s="35"/>
      <c r="F211" s="35"/>
    </row>
    <row r="212" spans="5:6" s="34" customFormat="1" x14ac:dyDescent="0.2">
      <c r="E212" s="35"/>
      <c r="F212" s="35"/>
    </row>
    <row r="213" spans="5:6" s="34" customFormat="1" x14ac:dyDescent="0.2">
      <c r="E213" s="35"/>
      <c r="F213" s="35"/>
    </row>
    <row r="214" spans="5:6" s="34" customFormat="1" x14ac:dyDescent="0.2">
      <c r="E214" s="35"/>
      <c r="F214" s="35"/>
    </row>
    <row r="215" spans="5:6" s="34" customFormat="1" x14ac:dyDescent="0.2">
      <c r="E215" s="35"/>
      <c r="F215" s="35"/>
    </row>
    <row r="216" spans="5:6" s="34" customFormat="1" x14ac:dyDescent="0.2">
      <c r="E216" s="35"/>
      <c r="F216" s="35"/>
    </row>
    <row r="217" spans="5:6" s="34" customFormat="1" x14ac:dyDescent="0.2">
      <c r="E217" s="35"/>
      <c r="F217" s="35"/>
    </row>
    <row r="218" spans="5:6" s="34" customFormat="1" x14ac:dyDescent="0.2">
      <c r="E218" s="35"/>
      <c r="F218" s="35"/>
    </row>
    <row r="219" spans="5:6" s="34" customFormat="1" x14ac:dyDescent="0.2">
      <c r="E219" s="35"/>
      <c r="F219" s="35"/>
    </row>
    <row r="220" spans="5:6" s="34" customFormat="1" x14ac:dyDescent="0.2">
      <c r="E220" s="35"/>
      <c r="F220" s="35"/>
    </row>
    <row r="221" spans="5:6" s="34" customFormat="1" x14ac:dyDescent="0.2">
      <c r="E221" s="35"/>
      <c r="F221" s="35"/>
    </row>
    <row r="222" spans="5:6" s="34" customFormat="1" x14ac:dyDescent="0.2">
      <c r="E222" s="35"/>
      <c r="F222" s="35"/>
    </row>
    <row r="223" spans="5:6" s="34" customFormat="1" x14ac:dyDescent="0.2">
      <c r="E223" s="35"/>
      <c r="F223" s="35"/>
    </row>
    <row r="224" spans="5:6" s="34" customFormat="1" x14ac:dyDescent="0.2">
      <c r="E224" s="35"/>
      <c r="F224" s="35"/>
    </row>
    <row r="225" spans="5:6" s="34" customFormat="1" x14ac:dyDescent="0.2">
      <c r="E225" s="35"/>
      <c r="F225" s="35"/>
    </row>
    <row r="226" spans="5:6" s="34" customFormat="1" x14ac:dyDescent="0.2">
      <c r="E226" s="35"/>
      <c r="F226" s="35"/>
    </row>
    <row r="227" spans="5:6" s="34" customFormat="1" x14ac:dyDescent="0.2">
      <c r="E227" s="35"/>
      <c r="F227" s="35"/>
    </row>
    <row r="228" spans="5:6" s="34" customFormat="1" x14ac:dyDescent="0.2">
      <c r="E228" s="35"/>
      <c r="F228" s="35"/>
    </row>
    <row r="229" spans="5:6" s="34" customFormat="1" x14ac:dyDescent="0.2">
      <c r="E229" s="35"/>
      <c r="F229" s="35"/>
    </row>
    <row r="230" spans="5:6" s="34" customFormat="1" x14ac:dyDescent="0.2">
      <c r="E230" s="35"/>
      <c r="F230" s="35"/>
    </row>
    <row r="231" spans="5:6" s="34" customFormat="1" x14ac:dyDescent="0.2">
      <c r="E231" s="35"/>
      <c r="F231" s="35"/>
    </row>
    <row r="232" spans="5:6" s="34" customFormat="1" x14ac:dyDescent="0.2">
      <c r="E232" s="35"/>
      <c r="F232" s="35"/>
    </row>
    <row r="233" spans="5:6" s="34" customFormat="1" x14ac:dyDescent="0.2">
      <c r="E233" s="35"/>
      <c r="F233" s="35"/>
    </row>
    <row r="234" spans="5:6" s="34" customFormat="1" x14ac:dyDescent="0.2">
      <c r="E234" s="35"/>
      <c r="F234" s="35"/>
    </row>
    <row r="235" spans="5:6" s="34" customFormat="1" x14ac:dyDescent="0.2">
      <c r="E235" s="35"/>
      <c r="F235" s="35"/>
    </row>
    <row r="236" spans="5:6" s="34" customFormat="1" x14ac:dyDescent="0.2">
      <c r="E236" s="35"/>
      <c r="F236" s="35"/>
    </row>
    <row r="237" spans="5:6" s="34" customFormat="1" x14ac:dyDescent="0.2">
      <c r="E237" s="35"/>
      <c r="F237" s="35"/>
    </row>
    <row r="238" spans="5:6" s="34" customFormat="1" x14ac:dyDescent="0.2">
      <c r="E238" s="35"/>
      <c r="F238" s="35"/>
    </row>
    <row r="239" spans="5:6" s="34" customFormat="1" x14ac:dyDescent="0.2">
      <c r="E239" s="35"/>
      <c r="F239" s="35"/>
    </row>
    <row r="240" spans="5:6" s="34" customFormat="1" x14ac:dyDescent="0.2">
      <c r="E240" s="35"/>
      <c r="F240" s="35"/>
    </row>
    <row r="241" spans="5:6" s="34" customFormat="1" x14ac:dyDescent="0.2">
      <c r="E241" s="35"/>
      <c r="F241" s="35"/>
    </row>
    <row r="242" spans="5:6" s="34" customFormat="1" x14ac:dyDescent="0.2">
      <c r="E242" s="35"/>
      <c r="F242" s="35"/>
    </row>
    <row r="243" spans="5:6" s="34" customFormat="1" x14ac:dyDescent="0.2">
      <c r="E243" s="35"/>
      <c r="F243" s="35"/>
    </row>
    <row r="244" spans="5:6" s="34" customFormat="1" x14ac:dyDescent="0.2">
      <c r="E244" s="35"/>
      <c r="F244" s="35"/>
    </row>
    <row r="245" spans="5:6" s="34" customFormat="1" x14ac:dyDescent="0.2">
      <c r="E245" s="35"/>
      <c r="F245" s="35"/>
    </row>
    <row r="246" spans="5:6" s="34" customFormat="1" x14ac:dyDescent="0.2">
      <c r="E246" s="35"/>
      <c r="F246" s="35"/>
    </row>
    <row r="247" spans="5:6" s="34" customFormat="1" x14ac:dyDescent="0.2">
      <c r="E247" s="35"/>
      <c r="F247" s="35"/>
    </row>
    <row r="248" spans="5:6" s="34" customFormat="1" x14ac:dyDescent="0.2">
      <c r="E248" s="35"/>
      <c r="F248" s="35"/>
    </row>
    <row r="249" spans="5:6" s="34" customFormat="1" x14ac:dyDescent="0.2">
      <c r="E249" s="35"/>
      <c r="F249" s="35"/>
    </row>
    <row r="250" spans="5:6" s="34" customFormat="1" x14ac:dyDescent="0.2">
      <c r="E250" s="35"/>
      <c r="F250" s="35"/>
    </row>
    <row r="251" spans="5:6" s="34" customFormat="1" x14ac:dyDescent="0.2">
      <c r="E251" s="35"/>
      <c r="F251" s="35"/>
    </row>
    <row r="252" spans="5:6" s="34" customFormat="1" x14ac:dyDescent="0.2">
      <c r="E252" s="35"/>
      <c r="F252" s="35"/>
    </row>
    <row r="253" spans="5:6" s="34" customFormat="1" x14ac:dyDescent="0.2">
      <c r="E253" s="35"/>
      <c r="F253" s="35"/>
    </row>
    <row r="254" spans="5:6" s="34" customFormat="1" x14ac:dyDescent="0.2">
      <c r="E254" s="35"/>
      <c r="F254" s="35"/>
    </row>
    <row r="255" spans="5:6" s="34" customFormat="1" x14ac:dyDescent="0.2">
      <c r="E255" s="35"/>
      <c r="F255" s="35"/>
    </row>
    <row r="256" spans="5:6" s="34" customFormat="1" x14ac:dyDescent="0.2">
      <c r="E256" s="35"/>
      <c r="F256" s="35"/>
    </row>
    <row r="257" spans="5:6" s="34" customFormat="1" x14ac:dyDescent="0.2">
      <c r="E257" s="35"/>
      <c r="F257" s="35"/>
    </row>
    <row r="258" spans="5:6" s="34" customFormat="1" x14ac:dyDescent="0.2">
      <c r="E258" s="35"/>
      <c r="F258" s="35"/>
    </row>
    <row r="259" spans="5:6" s="34" customFormat="1" x14ac:dyDescent="0.2">
      <c r="E259" s="35"/>
      <c r="F259" s="35"/>
    </row>
    <row r="260" spans="5:6" s="34" customFormat="1" x14ac:dyDescent="0.2">
      <c r="E260" s="35"/>
      <c r="F260" s="35"/>
    </row>
    <row r="261" spans="5:6" s="34" customFormat="1" x14ac:dyDescent="0.2">
      <c r="E261" s="35"/>
      <c r="F261" s="35"/>
    </row>
    <row r="262" spans="5:6" s="34" customFormat="1" x14ac:dyDescent="0.2">
      <c r="E262" s="35"/>
      <c r="F262" s="35"/>
    </row>
    <row r="263" spans="5:6" s="34" customFormat="1" x14ac:dyDescent="0.2">
      <c r="E263" s="35"/>
      <c r="F263" s="35"/>
    </row>
    <row r="264" spans="5:6" s="34" customFormat="1" x14ac:dyDescent="0.2">
      <c r="E264" s="35"/>
      <c r="F264" s="35"/>
    </row>
    <row r="265" spans="5:6" s="34" customFormat="1" x14ac:dyDescent="0.2">
      <c r="E265" s="35"/>
      <c r="F265" s="35"/>
    </row>
    <row r="266" spans="5:6" s="34" customFormat="1" x14ac:dyDescent="0.2">
      <c r="E266" s="35"/>
      <c r="F266" s="35"/>
    </row>
    <row r="267" spans="5:6" s="34" customFormat="1" x14ac:dyDescent="0.2">
      <c r="E267" s="35"/>
      <c r="F267" s="35"/>
    </row>
    <row r="268" spans="5:6" s="34" customFormat="1" x14ac:dyDescent="0.2">
      <c r="E268" s="35"/>
      <c r="F268" s="35"/>
    </row>
    <row r="269" spans="5:6" s="34" customFormat="1" x14ac:dyDescent="0.2">
      <c r="E269" s="35"/>
      <c r="F269" s="35"/>
    </row>
    <row r="270" spans="5:6" s="34" customFormat="1" x14ac:dyDescent="0.2">
      <c r="E270" s="35"/>
      <c r="F270" s="35"/>
    </row>
    <row r="271" spans="5:6" s="34" customFormat="1" x14ac:dyDescent="0.2">
      <c r="E271" s="35"/>
      <c r="F271" s="35"/>
    </row>
    <row r="272" spans="5:6" s="34" customFormat="1" x14ac:dyDescent="0.2">
      <c r="E272" s="35"/>
      <c r="F272" s="35"/>
    </row>
    <row r="273" spans="5:6" s="34" customFormat="1" x14ac:dyDescent="0.2">
      <c r="E273" s="35"/>
      <c r="F273" s="35"/>
    </row>
    <row r="274" spans="5:6" s="34" customFormat="1" x14ac:dyDescent="0.2">
      <c r="E274" s="35"/>
      <c r="F274" s="35"/>
    </row>
    <row r="275" spans="5:6" s="34" customFormat="1" x14ac:dyDescent="0.2">
      <c r="E275" s="35"/>
      <c r="F275" s="35"/>
    </row>
    <row r="276" spans="5:6" s="34" customFormat="1" x14ac:dyDescent="0.2">
      <c r="E276" s="35"/>
      <c r="F276" s="35"/>
    </row>
    <row r="277" spans="5:6" s="34" customFormat="1" x14ac:dyDescent="0.2">
      <c r="E277" s="35"/>
      <c r="F277" s="35"/>
    </row>
    <row r="278" spans="5:6" s="34" customFormat="1" x14ac:dyDescent="0.2">
      <c r="E278" s="35"/>
      <c r="F278" s="35"/>
    </row>
    <row r="279" spans="5:6" s="34" customFormat="1" x14ac:dyDescent="0.2">
      <c r="E279" s="35"/>
      <c r="F279" s="35"/>
    </row>
    <row r="280" spans="5:6" s="34" customFormat="1" x14ac:dyDescent="0.2">
      <c r="E280" s="35"/>
      <c r="F280" s="35"/>
    </row>
    <row r="281" spans="5:6" s="34" customFormat="1" x14ac:dyDescent="0.2">
      <c r="E281" s="35"/>
      <c r="F281" s="35"/>
    </row>
    <row r="282" spans="5:6" s="34" customFormat="1" x14ac:dyDescent="0.2">
      <c r="E282" s="35"/>
      <c r="F282" s="35"/>
    </row>
    <row r="283" spans="5:6" s="34" customFormat="1" x14ac:dyDescent="0.2">
      <c r="E283" s="35"/>
      <c r="F283" s="35"/>
    </row>
    <row r="284" spans="5:6" s="34" customFormat="1" x14ac:dyDescent="0.2">
      <c r="E284" s="35"/>
      <c r="F284" s="35"/>
    </row>
    <row r="285" spans="5:6" s="34" customFormat="1" x14ac:dyDescent="0.2">
      <c r="E285" s="35"/>
      <c r="F285" s="35"/>
    </row>
    <row r="286" spans="5:6" s="34" customFormat="1" x14ac:dyDescent="0.2">
      <c r="E286" s="35"/>
      <c r="F286" s="35"/>
    </row>
    <row r="287" spans="5:6" s="34" customFormat="1" x14ac:dyDescent="0.2">
      <c r="E287" s="35"/>
      <c r="F287" s="35"/>
    </row>
    <row r="288" spans="5:6" s="34" customFormat="1" x14ac:dyDescent="0.2">
      <c r="E288" s="35"/>
      <c r="F288" s="35"/>
    </row>
    <row r="289" spans="5:6" s="34" customFormat="1" x14ac:dyDescent="0.2">
      <c r="E289" s="35"/>
      <c r="F289" s="35"/>
    </row>
    <row r="290" spans="5:6" s="34" customFormat="1" x14ac:dyDescent="0.2">
      <c r="E290" s="35"/>
      <c r="F290" s="35"/>
    </row>
    <row r="291" spans="5:6" s="34" customFormat="1" x14ac:dyDescent="0.2">
      <c r="E291" s="35"/>
      <c r="F291" s="35"/>
    </row>
    <row r="292" spans="5:6" s="34" customFormat="1" x14ac:dyDescent="0.2">
      <c r="E292" s="35"/>
      <c r="F292" s="35"/>
    </row>
    <row r="293" spans="5:6" s="34" customFormat="1" x14ac:dyDescent="0.2">
      <c r="E293" s="35"/>
      <c r="F293" s="35"/>
    </row>
    <row r="294" spans="5:6" s="34" customFormat="1" x14ac:dyDescent="0.2">
      <c r="E294" s="35"/>
      <c r="F294" s="35"/>
    </row>
    <row r="295" spans="5:6" s="34" customFormat="1" x14ac:dyDescent="0.2">
      <c r="E295" s="35"/>
      <c r="F295" s="35"/>
    </row>
    <row r="296" spans="5:6" s="34" customFormat="1" x14ac:dyDescent="0.2">
      <c r="E296" s="35"/>
      <c r="F296" s="35"/>
    </row>
    <row r="297" spans="5:6" s="34" customFormat="1" x14ac:dyDescent="0.2">
      <c r="E297" s="35"/>
      <c r="F297" s="35"/>
    </row>
    <row r="298" spans="5:6" s="34" customFormat="1" x14ac:dyDescent="0.2">
      <c r="E298" s="35"/>
      <c r="F298" s="35"/>
    </row>
    <row r="299" spans="5:6" s="34" customFormat="1" x14ac:dyDescent="0.2">
      <c r="E299" s="35"/>
      <c r="F299" s="35"/>
    </row>
    <row r="300" spans="5:6" s="34" customFormat="1" x14ac:dyDescent="0.2">
      <c r="E300" s="35"/>
      <c r="F300" s="35"/>
    </row>
    <row r="301" spans="5:6" s="34" customFormat="1" x14ac:dyDescent="0.2">
      <c r="E301" s="35"/>
      <c r="F301" s="35"/>
    </row>
    <row r="302" spans="5:6" s="34" customFormat="1" x14ac:dyDescent="0.2">
      <c r="E302" s="35"/>
      <c r="F302" s="35"/>
    </row>
    <row r="303" spans="5:6" s="34" customFormat="1" x14ac:dyDescent="0.2">
      <c r="E303" s="35"/>
      <c r="F303" s="35"/>
    </row>
    <row r="304" spans="5:6" s="34" customFormat="1" x14ac:dyDescent="0.2">
      <c r="E304" s="35"/>
      <c r="F304" s="35"/>
    </row>
    <row r="305" spans="5:6" s="34" customFormat="1" x14ac:dyDescent="0.2">
      <c r="E305" s="35"/>
      <c r="F305" s="35"/>
    </row>
    <row r="306" spans="5:6" s="34" customFormat="1" x14ac:dyDescent="0.2">
      <c r="E306" s="35"/>
      <c r="F306" s="35"/>
    </row>
    <row r="307" spans="5:6" s="34" customFormat="1" x14ac:dyDescent="0.2">
      <c r="E307" s="35"/>
      <c r="F307" s="35"/>
    </row>
    <row r="308" spans="5:6" s="34" customFormat="1" x14ac:dyDescent="0.2">
      <c r="E308" s="35"/>
      <c r="F308" s="35"/>
    </row>
    <row r="309" spans="5:6" s="34" customFormat="1" x14ac:dyDescent="0.2">
      <c r="E309" s="35"/>
      <c r="F309" s="35"/>
    </row>
    <row r="310" spans="5:6" s="34" customFormat="1" x14ac:dyDescent="0.2">
      <c r="E310" s="35"/>
      <c r="F310" s="35"/>
    </row>
    <row r="311" spans="5:6" s="34" customFormat="1" x14ac:dyDescent="0.2">
      <c r="E311" s="35"/>
      <c r="F311" s="35"/>
    </row>
    <row r="312" spans="5:6" s="34" customFormat="1" x14ac:dyDescent="0.2">
      <c r="E312" s="35"/>
      <c r="F312" s="35"/>
    </row>
    <row r="313" spans="5:6" s="34" customFormat="1" x14ac:dyDescent="0.2">
      <c r="E313" s="35"/>
      <c r="F313" s="35"/>
    </row>
    <row r="314" spans="5:6" s="34" customFormat="1" x14ac:dyDescent="0.2">
      <c r="E314" s="35"/>
      <c r="F314" s="35"/>
    </row>
    <row r="315" spans="5:6" s="34" customFormat="1" x14ac:dyDescent="0.2">
      <c r="E315" s="35"/>
      <c r="F315" s="35"/>
    </row>
    <row r="316" spans="5:6" s="34" customFormat="1" x14ac:dyDescent="0.2">
      <c r="E316" s="35"/>
      <c r="F316" s="35"/>
    </row>
    <row r="317" spans="5:6" s="34" customFormat="1" x14ac:dyDescent="0.2">
      <c r="E317" s="35"/>
      <c r="F317" s="35"/>
    </row>
    <row r="318" spans="5:6" s="34" customFormat="1" x14ac:dyDescent="0.2">
      <c r="E318" s="35"/>
      <c r="F318" s="35"/>
    </row>
    <row r="319" spans="5:6" s="34" customFormat="1" x14ac:dyDescent="0.2">
      <c r="E319" s="35"/>
      <c r="F319" s="35"/>
    </row>
    <row r="320" spans="5:6" s="34" customFormat="1" x14ac:dyDescent="0.2">
      <c r="E320" s="35"/>
      <c r="F320" s="35"/>
    </row>
    <row r="321" spans="5:6" s="34" customFormat="1" x14ac:dyDescent="0.2">
      <c r="E321" s="35"/>
      <c r="F321" s="35"/>
    </row>
    <row r="322" spans="5:6" s="34" customFormat="1" x14ac:dyDescent="0.2">
      <c r="E322" s="35"/>
      <c r="F322" s="35"/>
    </row>
    <row r="323" spans="5:6" s="34" customFormat="1" x14ac:dyDescent="0.2">
      <c r="E323" s="35"/>
      <c r="F323" s="35"/>
    </row>
    <row r="324" spans="5:6" s="34" customFormat="1" x14ac:dyDescent="0.2">
      <c r="E324" s="35"/>
      <c r="F324" s="35"/>
    </row>
    <row r="325" spans="5:6" s="34" customFormat="1" x14ac:dyDescent="0.2">
      <c r="E325" s="35"/>
      <c r="F325" s="35"/>
    </row>
    <row r="326" spans="5:6" s="34" customFormat="1" x14ac:dyDescent="0.2">
      <c r="E326" s="35"/>
      <c r="F326" s="35"/>
    </row>
    <row r="327" spans="5:6" s="34" customFormat="1" x14ac:dyDescent="0.2">
      <c r="E327" s="35"/>
      <c r="F327" s="35"/>
    </row>
    <row r="328" spans="5:6" s="34" customFormat="1" x14ac:dyDescent="0.2">
      <c r="E328" s="35"/>
      <c r="F328" s="35"/>
    </row>
    <row r="329" spans="5:6" s="34" customFormat="1" x14ac:dyDescent="0.2">
      <c r="E329" s="35"/>
      <c r="F329" s="35"/>
    </row>
    <row r="330" spans="5:6" s="34" customFormat="1" x14ac:dyDescent="0.2">
      <c r="E330" s="35"/>
      <c r="F330" s="35"/>
    </row>
    <row r="331" spans="5:6" s="34" customFormat="1" x14ac:dyDescent="0.2">
      <c r="E331" s="35"/>
      <c r="F331" s="35"/>
    </row>
    <row r="332" spans="5:6" s="34" customFormat="1" x14ac:dyDescent="0.2">
      <c r="E332" s="35"/>
      <c r="F332" s="35"/>
    </row>
    <row r="333" spans="5:6" s="34" customFormat="1" x14ac:dyDescent="0.2">
      <c r="E333" s="35"/>
      <c r="F333" s="35"/>
    </row>
    <row r="334" spans="5:6" s="34" customFormat="1" x14ac:dyDescent="0.2">
      <c r="E334" s="35"/>
      <c r="F334" s="35"/>
    </row>
    <row r="335" spans="5:6" s="34" customFormat="1" x14ac:dyDescent="0.2">
      <c r="E335" s="35"/>
      <c r="F335" s="35"/>
    </row>
    <row r="336" spans="5:6" s="34" customFormat="1" x14ac:dyDescent="0.2">
      <c r="E336" s="35"/>
      <c r="F336" s="35"/>
    </row>
    <row r="337" spans="5:6" s="34" customFormat="1" x14ac:dyDescent="0.2">
      <c r="E337" s="35"/>
      <c r="F337" s="35"/>
    </row>
    <row r="338" spans="5:6" s="34" customFormat="1" x14ac:dyDescent="0.2">
      <c r="E338" s="35"/>
      <c r="F338" s="35"/>
    </row>
    <row r="339" spans="5:6" s="34" customFormat="1" x14ac:dyDescent="0.2">
      <c r="E339" s="35"/>
      <c r="F339" s="35"/>
    </row>
    <row r="340" spans="5:6" s="34" customFormat="1" x14ac:dyDescent="0.2">
      <c r="E340" s="35"/>
      <c r="F340" s="35"/>
    </row>
    <row r="341" spans="5:6" s="34" customFormat="1" x14ac:dyDescent="0.2">
      <c r="E341" s="35"/>
      <c r="F341" s="35"/>
    </row>
    <row r="342" spans="5:6" s="34" customFormat="1" x14ac:dyDescent="0.2">
      <c r="E342" s="35"/>
      <c r="F342" s="35"/>
    </row>
    <row r="343" spans="5:6" s="34" customFormat="1" x14ac:dyDescent="0.2">
      <c r="E343" s="35"/>
      <c r="F343" s="35"/>
    </row>
    <row r="344" spans="5:6" s="34" customFormat="1" x14ac:dyDescent="0.2">
      <c r="E344" s="35"/>
      <c r="F344" s="35"/>
    </row>
    <row r="345" spans="5:6" s="34" customFormat="1" x14ac:dyDescent="0.2">
      <c r="E345" s="35"/>
      <c r="F345" s="35"/>
    </row>
    <row r="346" spans="5:6" s="34" customFormat="1" x14ac:dyDescent="0.2">
      <c r="E346" s="35"/>
      <c r="F346" s="35"/>
    </row>
    <row r="347" spans="5:6" s="34" customFormat="1" x14ac:dyDescent="0.2">
      <c r="E347" s="35"/>
      <c r="F347" s="35"/>
    </row>
    <row r="348" spans="5:6" s="34" customFormat="1" x14ac:dyDescent="0.2">
      <c r="E348" s="35"/>
      <c r="F348" s="35"/>
    </row>
    <row r="349" spans="5:6" s="34" customFormat="1" x14ac:dyDescent="0.2">
      <c r="E349" s="35"/>
      <c r="F349" s="35"/>
    </row>
    <row r="350" spans="5:6" s="34" customFormat="1" x14ac:dyDescent="0.2">
      <c r="E350" s="35"/>
      <c r="F350" s="35"/>
    </row>
    <row r="351" spans="5:6" s="34" customFormat="1" x14ac:dyDescent="0.2">
      <c r="E351" s="35"/>
      <c r="F351" s="35"/>
    </row>
    <row r="352" spans="5:6" s="34" customFormat="1" x14ac:dyDescent="0.2">
      <c r="E352" s="35"/>
      <c r="F352" s="35"/>
    </row>
    <row r="353" spans="5:6" s="34" customFormat="1" x14ac:dyDescent="0.2">
      <c r="E353" s="35"/>
      <c r="F353" s="35"/>
    </row>
    <row r="354" spans="5:6" s="34" customFormat="1" x14ac:dyDescent="0.2">
      <c r="E354" s="35"/>
      <c r="F354" s="35"/>
    </row>
    <row r="355" spans="5:6" s="34" customFormat="1" x14ac:dyDescent="0.2">
      <c r="E355" s="35"/>
      <c r="F355" s="35"/>
    </row>
    <row r="356" spans="5:6" s="34" customFormat="1" x14ac:dyDescent="0.2">
      <c r="E356" s="35"/>
      <c r="F356" s="35"/>
    </row>
    <row r="357" spans="5:6" s="34" customFormat="1" x14ac:dyDescent="0.2">
      <c r="E357" s="35"/>
      <c r="F357" s="35"/>
    </row>
    <row r="358" spans="5:6" s="34" customFormat="1" x14ac:dyDescent="0.2">
      <c r="E358" s="35"/>
      <c r="F358" s="35"/>
    </row>
    <row r="359" spans="5:6" s="34" customFormat="1" x14ac:dyDescent="0.2">
      <c r="E359" s="35"/>
      <c r="F359" s="35"/>
    </row>
    <row r="360" spans="5:6" s="34" customFormat="1" x14ac:dyDescent="0.2">
      <c r="E360" s="35"/>
      <c r="F360" s="35"/>
    </row>
    <row r="361" spans="5:6" s="34" customFormat="1" x14ac:dyDescent="0.2">
      <c r="E361" s="35"/>
      <c r="F361" s="35"/>
    </row>
    <row r="362" spans="5:6" s="34" customFormat="1" x14ac:dyDescent="0.2">
      <c r="E362" s="35"/>
      <c r="F362" s="35"/>
    </row>
    <row r="363" spans="5:6" s="34" customFormat="1" x14ac:dyDescent="0.2">
      <c r="E363" s="35"/>
      <c r="F363" s="35"/>
    </row>
    <row r="364" spans="5:6" s="34" customFormat="1" x14ac:dyDescent="0.2">
      <c r="E364" s="35"/>
      <c r="F364" s="35"/>
    </row>
    <row r="365" spans="5:6" s="34" customFormat="1" x14ac:dyDescent="0.2">
      <c r="E365" s="35"/>
      <c r="F365" s="35"/>
    </row>
    <row r="366" spans="5:6" s="34" customFormat="1" x14ac:dyDescent="0.2">
      <c r="E366" s="35"/>
      <c r="F366" s="35"/>
    </row>
    <row r="367" spans="5:6" s="34" customFormat="1" x14ac:dyDescent="0.2">
      <c r="E367" s="35"/>
      <c r="F367" s="35"/>
    </row>
    <row r="368" spans="5:6" s="34" customFormat="1" x14ac:dyDescent="0.2">
      <c r="E368" s="35"/>
      <c r="F368" s="35"/>
    </row>
    <row r="369" spans="5:6" s="34" customFormat="1" x14ac:dyDescent="0.2">
      <c r="E369" s="35"/>
      <c r="F369" s="35"/>
    </row>
    <row r="370" spans="5:6" s="34" customFormat="1" x14ac:dyDescent="0.2">
      <c r="E370" s="35"/>
      <c r="F370" s="35"/>
    </row>
    <row r="371" spans="5:6" s="34" customFormat="1" x14ac:dyDescent="0.2">
      <c r="E371" s="35"/>
      <c r="F371" s="35"/>
    </row>
    <row r="372" spans="5:6" s="34" customFormat="1" x14ac:dyDescent="0.2">
      <c r="E372" s="35"/>
      <c r="F372" s="35"/>
    </row>
    <row r="373" spans="5:6" s="34" customFormat="1" x14ac:dyDescent="0.2">
      <c r="E373" s="35"/>
      <c r="F373" s="35"/>
    </row>
    <row r="374" spans="5:6" s="34" customFormat="1" x14ac:dyDescent="0.2">
      <c r="E374" s="35"/>
      <c r="F374" s="35"/>
    </row>
    <row r="375" spans="5:6" s="34" customFormat="1" x14ac:dyDescent="0.2">
      <c r="E375" s="35"/>
      <c r="F375" s="35"/>
    </row>
    <row r="376" spans="5:6" s="34" customFormat="1" x14ac:dyDescent="0.2">
      <c r="E376" s="35"/>
      <c r="F376" s="35"/>
    </row>
    <row r="377" spans="5:6" s="34" customFormat="1" x14ac:dyDescent="0.2">
      <c r="E377" s="35"/>
      <c r="F377" s="35"/>
    </row>
    <row r="378" spans="5:6" s="34" customFormat="1" x14ac:dyDescent="0.2">
      <c r="E378" s="35"/>
      <c r="F378" s="35"/>
    </row>
    <row r="379" spans="5:6" s="34" customFormat="1" x14ac:dyDescent="0.2">
      <c r="E379" s="35"/>
      <c r="F379" s="35"/>
    </row>
    <row r="380" spans="5:6" s="34" customFormat="1" x14ac:dyDescent="0.2">
      <c r="E380" s="35"/>
      <c r="F380" s="35"/>
    </row>
    <row r="381" spans="5:6" s="34" customFormat="1" x14ac:dyDescent="0.2">
      <c r="E381" s="35"/>
      <c r="F381" s="35"/>
    </row>
    <row r="382" spans="5:6" s="34" customFormat="1" x14ac:dyDescent="0.2">
      <c r="E382" s="35"/>
      <c r="F382" s="35"/>
    </row>
    <row r="383" spans="5:6" s="34" customFormat="1" x14ac:dyDescent="0.2">
      <c r="E383" s="35"/>
      <c r="F383" s="35"/>
    </row>
    <row r="384" spans="5:6" s="34" customFormat="1" x14ac:dyDescent="0.2">
      <c r="E384" s="35"/>
      <c r="F384" s="35"/>
    </row>
    <row r="385" spans="5:6" s="34" customFormat="1" x14ac:dyDescent="0.2">
      <c r="E385" s="35"/>
      <c r="F385" s="35"/>
    </row>
    <row r="386" spans="5:6" s="34" customFormat="1" x14ac:dyDescent="0.2">
      <c r="E386" s="35"/>
      <c r="F386" s="35"/>
    </row>
    <row r="387" spans="5:6" s="34" customFormat="1" x14ac:dyDescent="0.2">
      <c r="E387" s="35"/>
      <c r="F387" s="35"/>
    </row>
    <row r="388" spans="5:6" s="34" customFormat="1" x14ac:dyDescent="0.2">
      <c r="E388" s="35"/>
      <c r="F388" s="35"/>
    </row>
    <row r="389" spans="5:6" s="34" customFormat="1" x14ac:dyDescent="0.2">
      <c r="E389" s="35"/>
      <c r="F389" s="35"/>
    </row>
    <row r="390" spans="5:6" s="34" customFormat="1" x14ac:dyDescent="0.2">
      <c r="E390" s="35"/>
      <c r="F390" s="35"/>
    </row>
    <row r="391" spans="5:6" s="34" customFormat="1" x14ac:dyDescent="0.2">
      <c r="E391" s="35"/>
      <c r="F391" s="35"/>
    </row>
    <row r="392" spans="5:6" s="34" customFormat="1" x14ac:dyDescent="0.2">
      <c r="E392" s="35"/>
      <c r="F392" s="35"/>
    </row>
    <row r="393" spans="5:6" s="34" customFormat="1" x14ac:dyDescent="0.2">
      <c r="E393" s="35"/>
      <c r="F393" s="35"/>
    </row>
    <row r="394" spans="5:6" s="34" customFormat="1" x14ac:dyDescent="0.2">
      <c r="E394" s="35"/>
      <c r="F394" s="35"/>
    </row>
    <row r="395" spans="5:6" s="34" customFormat="1" x14ac:dyDescent="0.2">
      <c r="E395" s="35"/>
      <c r="F395" s="35"/>
    </row>
    <row r="396" spans="5:6" s="34" customFormat="1" x14ac:dyDescent="0.2">
      <c r="E396" s="35"/>
      <c r="F396" s="35"/>
    </row>
    <row r="397" spans="5:6" s="34" customFormat="1" x14ac:dyDescent="0.2">
      <c r="E397" s="35"/>
      <c r="F397" s="35"/>
    </row>
    <row r="398" spans="5:6" s="34" customFormat="1" x14ac:dyDescent="0.2">
      <c r="E398" s="35"/>
      <c r="F398" s="35"/>
    </row>
    <row r="399" spans="5:6" s="34" customFormat="1" x14ac:dyDescent="0.2">
      <c r="E399" s="35"/>
      <c r="F399" s="35"/>
    </row>
    <row r="400" spans="5:6" s="34" customFormat="1" x14ac:dyDescent="0.2">
      <c r="E400" s="35"/>
      <c r="F400" s="35"/>
    </row>
    <row r="401" spans="5:6" s="34" customFormat="1" x14ac:dyDescent="0.2">
      <c r="E401" s="35"/>
      <c r="F401" s="35"/>
    </row>
    <row r="402" spans="5:6" s="34" customFormat="1" x14ac:dyDescent="0.2">
      <c r="E402" s="35"/>
      <c r="F402" s="35"/>
    </row>
    <row r="403" spans="5:6" s="34" customFormat="1" x14ac:dyDescent="0.2">
      <c r="E403" s="35"/>
      <c r="F403" s="35"/>
    </row>
    <row r="404" spans="5:6" s="34" customFormat="1" x14ac:dyDescent="0.2">
      <c r="E404" s="35"/>
      <c r="F404" s="35"/>
    </row>
    <row r="405" spans="5:6" s="34" customFormat="1" x14ac:dyDescent="0.2">
      <c r="E405" s="35"/>
      <c r="F405" s="35"/>
    </row>
    <row r="406" spans="5:6" s="34" customFormat="1" x14ac:dyDescent="0.2">
      <c r="E406" s="35"/>
      <c r="F406" s="35"/>
    </row>
    <row r="407" spans="5:6" s="34" customFormat="1" x14ac:dyDescent="0.2">
      <c r="E407" s="35"/>
      <c r="F407" s="35"/>
    </row>
    <row r="408" spans="5:6" s="34" customFormat="1" x14ac:dyDescent="0.2">
      <c r="E408" s="35"/>
      <c r="F408" s="35"/>
    </row>
    <row r="409" spans="5:6" s="34" customFormat="1" x14ac:dyDescent="0.2">
      <c r="E409" s="35"/>
      <c r="F409" s="35"/>
    </row>
    <row r="410" spans="5:6" s="34" customFormat="1" x14ac:dyDescent="0.2">
      <c r="E410" s="35"/>
      <c r="F410" s="35"/>
    </row>
    <row r="411" spans="5:6" s="34" customFormat="1" x14ac:dyDescent="0.2">
      <c r="E411" s="35"/>
      <c r="F411" s="35"/>
    </row>
    <row r="412" spans="5:6" s="34" customFormat="1" x14ac:dyDescent="0.2">
      <c r="E412" s="35"/>
      <c r="F412" s="35"/>
    </row>
    <row r="413" spans="5:6" s="34" customFormat="1" x14ac:dyDescent="0.2">
      <c r="E413" s="35"/>
      <c r="F413" s="35"/>
    </row>
    <row r="414" spans="5:6" s="34" customFormat="1" x14ac:dyDescent="0.2">
      <c r="E414" s="35"/>
      <c r="F414" s="35"/>
    </row>
    <row r="415" spans="5:6" s="34" customFormat="1" x14ac:dyDescent="0.2">
      <c r="E415" s="35"/>
      <c r="F415" s="35"/>
    </row>
    <row r="416" spans="5:6" s="34" customFormat="1" x14ac:dyDescent="0.2">
      <c r="E416" s="35"/>
      <c r="F416" s="35"/>
    </row>
    <row r="417" spans="5:6" s="34" customFormat="1" x14ac:dyDescent="0.2">
      <c r="E417" s="35"/>
      <c r="F417" s="35"/>
    </row>
    <row r="418" spans="5:6" s="34" customFormat="1" x14ac:dyDescent="0.2">
      <c r="E418" s="35"/>
      <c r="F418" s="35"/>
    </row>
    <row r="419" spans="5:6" s="34" customFormat="1" x14ac:dyDescent="0.2">
      <c r="E419" s="35"/>
      <c r="F419" s="35"/>
    </row>
    <row r="420" spans="5:6" s="34" customFormat="1" x14ac:dyDescent="0.2">
      <c r="E420" s="35"/>
      <c r="F420" s="35"/>
    </row>
    <row r="421" spans="5:6" s="34" customFormat="1" x14ac:dyDescent="0.2">
      <c r="E421" s="35"/>
      <c r="F421" s="35"/>
    </row>
    <row r="422" spans="5:6" s="34" customFormat="1" x14ac:dyDescent="0.2">
      <c r="E422" s="35"/>
      <c r="F422" s="35"/>
    </row>
    <row r="423" spans="5:6" s="34" customFormat="1" x14ac:dyDescent="0.2">
      <c r="E423" s="35"/>
      <c r="F423" s="35"/>
    </row>
    <row r="424" spans="5:6" s="34" customFormat="1" x14ac:dyDescent="0.2">
      <c r="E424" s="35"/>
      <c r="F424" s="35"/>
    </row>
    <row r="425" spans="5:6" s="34" customFormat="1" x14ac:dyDescent="0.2">
      <c r="E425" s="35"/>
      <c r="F425" s="35"/>
    </row>
    <row r="426" spans="5:6" s="34" customFormat="1" x14ac:dyDescent="0.2">
      <c r="E426" s="35"/>
      <c r="F426" s="35"/>
    </row>
    <row r="427" spans="5:6" s="34" customFormat="1" x14ac:dyDescent="0.2">
      <c r="E427" s="35"/>
      <c r="F427" s="35"/>
    </row>
    <row r="428" spans="5:6" s="34" customFormat="1" x14ac:dyDescent="0.2">
      <c r="E428" s="35"/>
      <c r="F428" s="35"/>
    </row>
    <row r="429" spans="5:6" s="34" customFormat="1" x14ac:dyDescent="0.2">
      <c r="E429" s="35"/>
      <c r="F429" s="35"/>
    </row>
    <row r="430" spans="5:6" s="34" customFormat="1" x14ac:dyDescent="0.2">
      <c r="E430" s="35"/>
      <c r="F430" s="35"/>
    </row>
    <row r="431" spans="5:6" s="34" customFormat="1" x14ac:dyDescent="0.2">
      <c r="E431" s="35"/>
      <c r="F431" s="35"/>
    </row>
    <row r="432" spans="5:6" s="34" customFormat="1" x14ac:dyDescent="0.2">
      <c r="E432" s="35"/>
      <c r="F432" s="35"/>
    </row>
    <row r="433" spans="5:6" s="34" customFormat="1" x14ac:dyDescent="0.2">
      <c r="E433" s="35"/>
      <c r="F433" s="35"/>
    </row>
    <row r="434" spans="5:6" s="34" customFormat="1" x14ac:dyDescent="0.2">
      <c r="E434" s="35"/>
      <c r="F434" s="35"/>
    </row>
    <row r="435" spans="5:6" s="34" customFormat="1" x14ac:dyDescent="0.2">
      <c r="E435" s="35"/>
      <c r="F435" s="35"/>
    </row>
    <row r="436" spans="5:6" s="34" customFormat="1" x14ac:dyDescent="0.2">
      <c r="E436" s="35"/>
      <c r="F436" s="35"/>
    </row>
    <row r="437" spans="5:6" s="34" customFormat="1" x14ac:dyDescent="0.2">
      <c r="E437" s="35"/>
      <c r="F437" s="35"/>
    </row>
    <row r="438" spans="5:6" s="34" customFormat="1" x14ac:dyDescent="0.2">
      <c r="E438" s="35"/>
      <c r="F438" s="35"/>
    </row>
    <row r="439" spans="5:6" s="34" customFormat="1" x14ac:dyDescent="0.2">
      <c r="E439" s="35"/>
      <c r="F439" s="35"/>
    </row>
    <row r="440" spans="5:6" s="34" customFormat="1" x14ac:dyDescent="0.2">
      <c r="E440" s="35"/>
      <c r="F440" s="35"/>
    </row>
    <row r="441" spans="5:6" s="34" customFormat="1" x14ac:dyDescent="0.2">
      <c r="E441" s="35"/>
      <c r="F441" s="35"/>
    </row>
    <row r="442" spans="5:6" s="34" customFormat="1" x14ac:dyDescent="0.2">
      <c r="E442" s="35"/>
      <c r="F442" s="35"/>
    </row>
    <row r="443" spans="5:6" s="34" customFormat="1" x14ac:dyDescent="0.2">
      <c r="E443" s="35"/>
      <c r="F443" s="35"/>
    </row>
    <row r="444" spans="5:6" s="34" customFormat="1" x14ac:dyDescent="0.2">
      <c r="E444" s="35"/>
      <c r="F444" s="35"/>
    </row>
    <row r="445" spans="5:6" s="34" customFormat="1" x14ac:dyDescent="0.2">
      <c r="E445" s="35"/>
      <c r="F445" s="35"/>
    </row>
    <row r="446" spans="5:6" s="34" customFormat="1" x14ac:dyDescent="0.2">
      <c r="E446" s="35"/>
      <c r="F446" s="35"/>
    </row>
    <row r="447" spans="5:6" s="34" customFormat="1" x14ac:dyDescent="0.2">
      <c r="E447" s="35"/>
      <c r="F447" s="35"/>
    </row>
    <row r="448" spans="5:6" s="34" customFormat="1" x14ac:dyDescent="0.2">
      <c r="E448" s="35"/>
      <c r="F448" s="35"/>
    </row>
    <row r="449" spans="5:6" s="34" customFormat="1" x14ac:dyDescent="0.2">
      <c r="E449" s="35"/>
      <c r="F449" s="35"/>
    </row>
    <row r="450" spans="5:6" s="34" customFormat="1" x14ac:dyDescent="0.2">
      <c r="E450" s="35"/>
      <c r="F450" s="35"/>
    </row>
    <row r="451" spans="5:6" s="34" customFormat="1" x14ac:dyDescent="0.2">
      <c r="E451" s="35"/>
      <c r="F451" s="35"/>
    </row>
    <row r="452" spans="5:6" s="34" customFormat="1" x14ac:dyDescent="0.2">
      <c r="E452" s="35"/>
      <c r="F452" s="35"/>
    </row>
    <row r="453" spans="5:6" s="34" customFormat="1" x14ac:dyDescent="0.2">
      <c r="E453" s="35"/>
      <c r="F453" s="35"/>
    </row>
    <row r="454" spans="5:6" s="34" customFormat="1" x14ac:dyDescent="0.2">
      <c r="E454" s="35"/>
      <c r="F454" s="35"/>
    </row>
    <row r="455" spans="5:6" s="34" customFormat="1" x14ac:dyDescent="0.2">
      <c r="E455" s="35"/>
      <c r="F455" s="35"/>
    </row>
    <row r="456" spans="5:6" s="34" customFormat="1" x14ac:dyDescent="0.2">
      <c r="E456" s="35"/>
      <c r="F456" s="35"/>
    </row>
    <row r="457" spans="5:6" s="34" customFormat="1" x14ac:dyDescent="0.2">
      <c r="E457" s="35"/>
      <c r="F457" s="35"/>
    </row>
    <row r="458" spans="5:6" s="34" customFormat="1" x14ac:dyDescent="0.2">
      <c r="E458" s="35"/>
      <c r="F458" s="35"/>
    </row>
    <row r="459" spans="5:6" s="34" customFormat="1" x14ac:dyDescent="0.2">
      <c r="E459" s="35"/>
      <c r="F459" s="35"/>
    </row>
    <row r="460" spans="5:6" s="34" customFormat="1" x14ac:dyDescent="0.2">
      <c r="E460" s="35"/>
      <c r="F460" s="35"/>
    </row>
    <row r="461" spans="5:6" s="34" customFormat="1" x14ac:dyDescent="0.2">
      <c r="E461" s="35"/>
      <c r="F461" s="35"/>
    </row>
    <row r="462" spans="5:6" s="34" customFormat="1" x14ac:dyDescent="0.2">
      <c r="E462" s="35"/>
      <c r="F462" s="35"/>
    </row>
    <row r="463" spans="5:6" s="34" customFormat="1" x14ac:dyDescent="0.2">
      <c r="E463" s="35"/>
      <c r="F463" s="35"/>
    </row>
    <row r="464" spans="5:6" s="34" customFormat="1" x14ac:dyDescent="0.2">
      <c r="E464" s="35"/>
      <c r="F464" s="35"/>
    </row>
    <row r="465" spans="5:6" s="34" customFormat="1" x14ac:dyDescent="0.2">
      <c r="E465" s="35"/>
      <c r="F465" s="35"/>
    </row>
    <row r="466" spans="5:6" s="34" customFormat="1" x14ac:dyDescent="0.2">
      <c r="E466" s="35"/>
      <c r="F466" s="35"/>
    </row>
    <row r="467" spans="5:6" s="34" customFormat="1" x14ac:dyDescent="0.2">
      <c r="E467" s="35"/>
      <c r="F467" s="35"/>
    </row>
    <row r="468" spans="5:6" s="34" customFormat="1" x14ac:dyDescent="0.2">
      <c r="E468" s="35"/>
      <c r="F468" s="35"/>
    </row>
    <row r="469" spans="5:6" s="34" customFormat="1" x14ac:dyDescent="0.2">
      <c r="E469" s="35"/>
      <c r="F469" s="35"/>
    </row>
    <row r="470" spans="5:6" s="34" customFormat="1" x14ac:dyDescent="0.2">
      <c r="E470" s="35"/>
      <c r="F470" s="35"/>
    </row>
    <row r="471" spans="5:6" s="34" customFormat="1" x14ac:dyDescent="0.2">
      <c r="E471" s="35"/>
      <c r="F471" s="35"/>
    </row>
    <row r="472" spans="5:6" s="34" customFormat="1" x14ac:dyDescent="0.2">
      <c r="E472" s="35"/>
      <c r="F472" s="35"/>
    </row>
    <row r="473" spans="5:6" s="34" customFormat="1" x14ac:dyDescent="0.2">
      <c r="E473" s="35"/>
      <c r="F473" s="35"/>
    </row>
    <row r="474" spans="5:6" s="34" customFormat="1" x14ac:dyDescent="0.2">
      <c r="E474" s="35"/>
      <c r="F474" s="35"/>
    </row>
    <row r="475" spans="5:6" s="34" customFormat="1" x14ac:dyDescent="0.2">
      <c r="E475" s="35"/>
      <c r="F475" s="35"/>
    </row>
    <row r="476" spans="5:6" s="34" customFormat="1" x14ac:dyDescent="0.2">
      <c r="E476" s="35"/>
      <c r="F476" s="35"/>
    </row>
    <row r="477" spans="5:6" s="34" customFormat="1" x14ac:dyDescent="0.2">
      <c r="E477" s="35"/>
      <c r="F477" s="35"/>
    </row>
    <row r="478" spans="5:6" s="34" customFormat="1" x14ac:dyDescent="0.2">
      <c r="E478" s="35"/>
      <c r="F478" s="35"/>
    </row>
    <row r="479" spans="5:6" s="34" customFormat="1" x14ac:dyDescent="0.2">
      <c r="E479" s="35"/>
      <c r="F479" s="35"/>
    </row>
    <row r="480" spans="5:6" s="34" customFormat="1" x14ac:dyDescent="0.2">
      <c r="E480" s="35"/>
      <c r="F480" s="35"/>
    </row>
    <row r="481" spans="5:6" s="34" customFormat="1" x14ac:dyDescent="0.2">
      <c r="E481" s="35"/>
      <c r="F481" s="35"/>
    </row>
    <row r="482" spans="5:6" s="34" customFormat="1" x14ac:dyDescent="0.2">
      <c r="E482" s="35"/>
      <c r="F482" s="35"/>
    </row>
    <row r="483" spans="5:6" s="34" customFormat="1" x14ac:dyDescent="0.2">
      <c r="E483" s="35"/>
      <c r="F483" s="35"/>
    </row>
    <row r="484" spans="5:6" s="34" customFormat="1" x14ac:dyDescent="0.2">
      <c r="E484" s="35"/>
      <c r="F484" s="35"/>
    </row>
    <row r="485" spans="5:6" s="34" customFormat="1" x14ac:dyDescent="0.2">
      <c r="E485" s="35"/>
      <c r="F485" s="35"/>
    </row>
    <row r="486" spans="5:6" s="34" customFormat="1" x14ac:dyDescent="0.2">
      <c r="E486" s="35"/>
      <c r="F486" s="35"/>
    </row>
    <row r="487" spans="5:6" s="34" customFormat="1" x14ac:dyDescent="0.2">
      <c r="E487" s="35"/>
      <c r="F487" s="35"/>
    </row>
    <row r="488" spans="5:6" s="34" customFormat="1" x14ac:dyDescent="0.2">
      <c r="E488" s="35"/>
      <c r="F488" s="35"/>
    </row>
    <row r="489" spans="5:6" s="34" customFormat="1" x14ac:dyDescent="0.2">
      <c r="E489" s="35"/>
      <c r="F489" s="35"/>
    </row>
    <row r="490" spans="5:6" s="34" customFormat="1" x14ac:dyDescent="0.2">
      <c r="E490" s="35"/>
      <c r="F490" s="35"/>
    </row>
    <row r="491" spans="5:6" s="34" customFormat="1" x14ac:dyDescent="0.2">
      <c r="E491" s="35"/>
      <c r="F491" s="35"/>
    </row>
    <row r="492" spans="5:6" s="34" customFormat="1" x14ac:dyDescent="0.2">
      <c r="E492" s="35"/>
      <c r="F492" s="35"/>
    </row>
    <row r="493" spans="5:6" s="34" customFormat="1" x14ac:dyDescent="0.2">
      <c r="E493" s="35"/>
      <c r="F493" s="35"/>
    </row>
    <row r="494" spans="5:6" s="34" customFormat="1" x14ac:dyDescent="0.2">
      <c r="E494" s="35"/>
      <c r="F494" s="35"/>
    </row>
    <row r="495" spans="5:6" s="34" customFormat="1" x14ac:dyDescent="0.2">
      <c r="E495" s="35"/>
      <c r="F495" s="35"/>
    </row>
    <row r="496" spans="5:6" s="34" customFormat="1" x14ac:dyDescent="0.2">
      <c r="E496" s="35"/>
      <c r="F496" s="35"/>
    </row>
    <row r="497" spans="5:6" s="34" customFormat="1" x14ac:dyDescent="0.2">
      <c r="E497" s="35"/>
      <c r="F497" s="35"/>
    </row>
    <row r="498" spans="5:6" s="34" customFormat="1" x14ac:dyDescent="0.2">
      <c r="E498" s="35"/>
      <c r="F498" s="35"/>
    </row>
    <row r="499" spans="5:6" s="34" customFormat="1" x14ac:dyDescent="0.2">
      <c r="E499" s="35"/>
      <c r="F499" s="35"/>
    </row>
    <row r="500" spans="5:6" s="34" customFormat="1" x14ac:dyDescent="0.2">
      <c r="E500" s="35"/>
      <c r="F500" s="35"/>
    </row>
    <row r="501" spans="5:6" s="34" customFormat="1" x14ac:dyDescent="0.2">
      <c r="E501" s="35"/>
      <c r="F501" s="35"/>
    </row>
    <row r="502" spans="5:6" s="34" customFormat="1" x14ac:dyDescent="0.2">
      <c r="E502" s="35"/>
      <c r="F502" s="35"/>
    </row>
    <row r="503" spans="5:6" s="34" customFormat="1" x14ac:dyDescent="0.2">
      <c r="E503" s="35"/>
      <c r="F503" s="35"/>
    </row>
    <row r="504" spans="5:6" s="34" customFormat="1" x14ac:dyDescent="0.2">
      <c r="E504" s="35"/>
      <c r="F504" s="35"/>
    </row>
    <row r="505" spans="5:6" s="34" customFormat="1" x14ac:dyDescent="0.2">
      <c r="E505" s="35"/>
      <c r="F505" s="35"/>
    </row>
    <row r="506" spans="5:6" s="34" customFormat="1" x14ac:dyDescent="0.2">
      <c r="E506" s="35"/>
      <c r="F506" s="35"/>
    </row>
    <row r="507" spans="5:6" s="34" customFormat="1" x14ac:dyDescent="0.2">
      <c r="E507" s="35"/>
      <c r="F507" s="35"/>
    </row>
    <row r="508" spans="5:6" s="34" customFormat="1" x14ac:dyDescent="0.2">
      <c r="E508" s="35"/>
      <c r="F508" s="35"/>
    </row>
    <row r="509" spans="5:6" s="34" customFormat="1" x14ac:dyDescent="0.2">
      <c r="E509" s="35"/>
      <c r="F509" s="35"/>
    </row>
    <row r="510" spans="5:6" s="34" customFormat="1" x14ac:dyDescent="0.2">
      <c r="E510" s="35"/>
      <c r="F510" s="35"/>
    </row>
    <row r="511" spans="5:6" s="34" customFormat="1" x14ac:dyDescent="0.2">
      <c r="E511" s="35"/>
      <c r="F511" s="35"/>
    </row>
    <row r="512" spans="5:6" s="34" customFormat="1" x14ac:dyDescent="0.2">
      <c r="E512" s="35"/>
      <c r="F512" s="35"/>
    </row>
    <row r="513" spans="5:6" s="34" customFormat="1" x14ac:dyDescent="0.2">
      <c r="E513" s="35"/>
      <c r="F513" s="35"/>
    </row>
    <row r="514" spans="5:6" s="34" customFormat="1" x14ac:dyDescent="0.2">
      <c r="E514" s="35"/>
      <c r="F514" s="35"/>
    </row>
    <row r="515" spans="5:6" s="34" customFormat="1" x14ac:dyDescent="0.2">
      <c r="E515" s="35"/>
      <c r="F515" s="35"/>
    </row>
    <row r="516" spans="5:6" s="34" customFormat="1" x14ac:dyDescent="0.2">
      <c r="E516" s="35"/>
      <c r="F516" s="35"/>
    </row>
    <row r="517" spans="5:6" s="34" customFormat="1" x14ac:dyDescent="0.2">
      <c r="E517" s="35"/>
      <c r="F517" s="35"/>
    </row>
    <row r="518" spans="5:6" s="34" customFormat="1" x14ac:dyDescent="0.2">
      <c r="E518" s="35"/>
      <c r="F518" s="35"/>
    </row>
    <row r="519" spans="5:6" s="34" customFormat="1" x14ac:dyDescent="0.2">
      <c r="E519" s="35"/>
      <c r="F519" s="35"/>
    </row>
    <row r="520" spans="5:6" s="34" customFormat="1" x14ac:dyDescent="0.2">
      <c r="E520" s="35"/>
      <c r="F520" s="35"/>
    </row>
    <row r="521" spans="5:6" s="34" customFormat="1" x14ac:dyDescent="0.2">
      <c r="E521" s="35"/>
      <c r="F521" s="35"/>
    </row>
    <row r="522" spans="5:6" s="34" customFormat="1" x14ac:dyDescent="0.2">
      <c r="E522" s="35"/>
      <c r="F522" s="35"/>
    </row>
    <row r="523" spans="5:6" s="34" customFormat="1" x14ac:dyDescent="0.2">
      <c r="E523" s="35"/>
      <c r="F523" s="35"/>
    </row>
    <row r="524" spans="5:6" s="34" customFormat="1" x14ac:dyDescent="0.2">
      <c r="E524" s="35"/>
      <c r="F524" s="35"/>
    </row>
    <row r="525" spans="5:6" s="34" customFormat="1" x14ac:dyDescent="0.2">
      <c r="E525" s="35"/>
      <c r="F525" s="35"/>
    </row>
    <row r="526" spans="5:6" s="34" customFormat="1" x14ac:dyDescent="0.2">
      <c r="E526" s="35"/>
      <c r="F526" s="35"/>
    </row>
    <row r="527" spans="5:6" s="34" customFormat="1" x14ac:dyDescent="0.2">
      <c r="E527" s="35"/>
      <c r="F527" s="35"/>
    </row>
    <row r="528" spans="5:6" s="34" customFormat="1" x14ac:dyDescent="0.2">
      <c r="E528" s="35"/>
      <c r="F528" s="35"/>
    </row>
    <row r="529" spans="5:6" s="34" customFormat="1" x14ac:dyDescent="0.2">
      <c r="E529" s="35"/>
      <c r="F529" s="35"/>
    </row>
    <row r="530" spans="5:6" s="34" customFormat="1" x14ac:dyDescent="0.2">
      <c r="E530" s="35"/>
      <c r="F530" s="35"/>
    </row>
    <row r="531" spans="5:6" s="34" customFormat="1" x14ac:dyDescent="0.2">
      <c r="E531" s="35"/>
      <c r="F531" s="35"/>
    </row>
    <row r="532" spans="5:6" s="34" customFormat="1" x14ac:dyDescent="0.2">
      <c r="E532" s="35"/>
      <c r="F532" s="35"/>
    </row>
    <row r="533" spans="5:6" s="34" customFormat="1" x14ac:dyDescent="0.2">
      <c r="E533" s="35"/>
      <c r="F533" s="35"/>
    </row>
    <row r="534" spans="5:6" s="34" customFormat="1" x14ac:dyDescent="0.2">
      <c r="E534" s="35"/>
      <c r="F534" s="35"/>
    </row>
    <row r="535" spans="5:6" s="34" customFormat="1" x14ac:dyDescent="0.2">
      <c r="E535" s="35"/>
      <c r="F535" s="35"/>
    </row>
    <row r="536" spans="5:6" s="34" customFormat="1" x14ac:dyDescent="0.2">
      <c r="E536" s="35"/>
      <c r="F536" s="35"/>
    </row>
    <row r="537" spans="5:6" s="34" customFormat="1" x14ac:dyDescent="0.2">
      <c r="E537" s="35"/>
      <c r="F537" s="35"/>
    </row>
    <row r="538" spans="5:6" s="34" customFormat="1" x14ac:dyDescent="0.2">
      <c r="E538" s="35"/>
      <c r="F538" s="35"/>
    </row>
    <row r="539" spans="5:6" s="34" customFormat="1" x14ac:dyDescent="0.2">
      <c r="E539" s="35"/>
      <c r="F539" s="35"/>
    </row>
    <row r="540" spans="5:6" s="34" customFormat="1" x14ac:dyDescent="0.2">
      <c r="E540" s="35"/>
      <c r="F540" s="35"/>
    </row>
    <row r="541" spans="5:6" s="34" customFormat="1" x14ac:dyDescent="0.2">
      <c r="E541" s="35"/>
      <c r="F541" s="35"/>
    </row>
    <row r="542" spans="5:6" s="34" customFormat="1" x14ac:dyDescent="0.2">
      <c r="E542" s="35"/>
      <c r="F542" s="35"/>
    </row>
    <row r="543" spans="5:6" s="34" customFormat="1" x14ac:dyDescent="0.2">
      <c r="E543" s="35"/>
      <c r="F543" s="35"/>
    </row>
    <row r="544" spans="5:6" s="34" customFormat="1" x14ac:dyDescent="0.2">
      <c r="E544" s="35"/>
      <c r="F544" s="35"/>
    </row>
    <row r="545" spans="5:6" s="34" customFormat="1" x14ac:dyDescent="0.2">
      <c r="E545" s="35"/>
      <c r="F545" s="35"/>
    </row>
    <row r="546" spans="5:6" s="34" customFormat="1" x14ac:dyDescent="0.2">
      <c r="E546" s="35"/>
      <c r="F546" s="35"/>
    </row>
    <row r="547" spans="5:6" s="34" customFormat="1" x14ac:dyDescent="0.2">
      <c r="E547" s="35"/>
      <c r="F547" s="35"/>
    </row>
    <row r="548" spans="5:6" s="34" customFormat="1" x14ac:dyDescent="0.2">
      <c r="E548" s="35"/>
      <c r="F548" s="35"/>
    </row>
    <row r="549" spans="5:6" s="34" customFormat="1" x14ac:dyDescent="0.2">
      <c r="E549" s="35"/>
      <c r="F549" s="35"/>
    </row>
    <row r="550" spans="5:6" s="34" customFormat="1" x14ac:dyDescent="0.2">
      <c r="E550" s="35"/>
      <c r="F550" s="35"/>
    </row>
    <row r="551" spans="5:6" s="34" customFormat="1" x14ac:dyDescent="0.2">
      <c r="E551" s="35"/>
      <c r="F551" s="35"/>
    </row>
    <row r="552" spans="5:6" s="34" customFormat="1" x14ac:dyDescent="0.2">
      <c r="E552" s="35"/>
      <c r="F552" s="35"/>
    </row>
    <row r="553" spans="5:6" s="34" customFormat="1" x14ac:dyDescent="0.2">
      <c r="E553" s="35"/>
      <c r="F553" s="35"/>
    </row>
    <row r="554" spans="5:6" s="34" customFormat="1" x14ac:dyDescent="0.2">
      <c r="E554" s="35"/>
      <c r="F554" s="35"/>
    </row>
    <row r="555" spans="5:6" s="34" customFormat="1" x14ac:dyDescent="0.2">
      <c r="E555" s="35"/>
      <c r="F555" s="35"/>
    </row>
    <row r="556" spans="5:6" s="34" customFormat="1" x14ac:dyDescent="0.2">
      <c r="E556" s="35"/>
      <c r="F556" s="35"/>
    </row>
    <row r="557" spans="5:6" s="34" customFormat="1" x14ac:dyDescent="0.2">
      <c r="E557" s="35"/>
      <c r="F557" s="35"/>
    </row>
    <row r="558" spans="5:6" s="34" customFormat="1" x14ac:dyDescent="0.2">
      <c r="E558" s="35"/>
      <c r="F558" s="35"/>
    </row>
    <row r="559" spans="5:6" s="34" customFormat="1" x14ac:dyDescent="0.2">
      <c r="E559" s="35"/>
      <c r="F559" s="35"/>
    </row>
    <row r="560" spans="5:6" s="34" customFormat="1" x14ac:dyDescent="0.2">
      <c r="E560" s="35"/>
      <c r="F560" s="35"/>
    </row>
    <row r="561" spans="5:6" s="34" customFormat="1" x14ac:dyDescent="0.2">
      <c r="E561" s="35"/>
      <c r="F561" s="35"/>
    </row>
    <row r="562" spans="5:6" s="34" customFormat="1" x14ac:dyDescent="0.2">
      <c r="E562" s="35"/>
      <c r="F562" s="35"/>
    </row>
    <row r="563" spans="5:6" s="34" customFormat="1" x14ac:dyDescent="0.2">
      <c r="E563" s="35"/>
      <c r="F563" s="35"/>
    </row>
    <row r="564" spans="5:6" s="34" customFormat="1" x14ac:dyDescent="0.2">
      <c r="E564" s="35"/>
      <c r="F564" s="35"/>
    </row>
    <row r="565" spans="5:6" s="34" customFormat="1" x14ac:dyDescent="0.2">
      <c r="E565" s="35"/>
      <c r="F565" s="35"/>
    </row>
    <row r="566" spans="5:6" s="34" customFormat="1" x14ac:dyDescent="0.2">
      <c r="E566" s="35"/>
      <c r="F566" s="35"/>
    </row>
    <row r="567" spans="5:6" s="34" customFormat="1" x14ac:dyDescent="0.2">
      <c r="E567" s="35"/>
      <c r="F567" s="35"/>
    </row>
    <row r="568" spans="5:6" s="34" customFormat="1" x14ac:dyDescent="0.2">
      <c r="E568" s="35"/>
      <c r="F568" s="35"/>
    </row>
    <row r="569" spans="5:6" s="34" customFormat="1" x14ac:dyDescent="0.2">
      <c r="E569" s="35"/>
      <c r="F569" s="35"/>
    </row>
    <row r="570" spans="5:6" s="34" customFormat="1" x14ac:dyDescent="0.2">
      <c r="E570" s="35"/>
      <c r="F570" s="35"/>
    </row>
    <row r="571" spans="5:6" s="34" customFormat="1" x14ac:dyDescent="0.2">
      <c r="E571" s="35"/>
      <c r="F571" s="35"/>
    </row>
    <row r="572" spans="5:6" s="34" customFormat="1" x14ac:dyDescent="0.2">
      <c r="E572" s="35"/>
      <c r="F572" s="35"/>
    </row>
    <row r="573" spans="5:6" s="34" customFormat="1" x14ac:dyDescent="0.2">
      <c r="E573" s="35"/>
      <c r="F573" s="35"/>
    </row>
    <row r="574" spans="5:6" s="34" customFormat="1" x14ac:dyDescent="0.2">
      <c r="E574" s="35"/>
      <c r="F574" s="35"/>
    </row>
    <row r="575" spans="5:6" s="34" customFormat="1" x14ac:dyDescent="0.2">
      <c r="E575" s="35"/>
      <c r="F575" s="35"/>
    </row>
    <row r="576" spans="5:6" s="34" customFormat="1" x14ac:dyDescent="0.2">
      <c r="E576" s="35"/>
      <c r="F576" s="35"/>
    </row>
    <row r="577" spans="5:6" s="34" customFormat="1" x14ac:dyDescent="0.2">
      <c r="E577" s="35"/>
      <c r="F577" s="35"/>
    </row>
    <row r="578" spans="5:6" s="34" customFormat="1" x14ac:dyDescent="0.2">
      <c r="E578" s="35"/>
      <c r="F578" s="35"/>
    </row>
    <row r="579" spans="5:6" s="34" customFormat="1" x14ac:dyDescent="0.2">
      <c r="E579" s="35"/>
      <c r="F579" s="35"/>
    </row>
    <row r="580" spans="5:6" s="34" customFormat="1" x14ac:dyDescent="0.2">
      <c r="E580" s="35"/>
      <c r="F580" s="35"/>
    </row>
    <row r="581" spans="5:6" s="34" customFormat="1" x14ac:dyDescent="0.2">
      <c r="E581" s="35"/>
      <c r="F581" s="35"/>
    </row>
    <row r="582" spans="5:6" s="34" customFormat="1" x14ac:dyDescent="0.2">
      <c r="E582" s="35"/>
      <c r="F582" s="35"/>
    </row>
    <row r="583" spans="5:6" s="34" customFormat="1" x14ac:dyDescent="0.2">
      <c r="E583" s="35"/>
      <c r="F583" s="35"/>
    </row>
    <row r="584" spans="5:6" s="34" customFormat="1" x14ac:dyDescent="0.2">
      <c r="E584" s="35"/>
      <c r="F584" s="35"/>
    </row>
    <row r="585" spans="5:6" s="34" customFormat="1" x14ac:dyDescent="0.2">
      <c r="E585" s="35"/>
      <c r="F585" s="35"/>
    </row>
    <row r="586" spans="5:6" s="34" customFormat="1" x14ac:dyDescent="0.2">
      <c r="E586" s="35"/>
      <c r="F586" s="35"/>
    </row>
    <row r="587" spans="5:6" s="34" customFormat="1" x14ac:dyDescent="0.2">
      <c r="E587" s="35"/>
      <c r="F587" s="35"/>
    </row>
    <row r="588" spans="5:6" s="34" customFormat="1" x14ac:dyDescent="0.2">
      <c r="E588" s="35"/>
      <c r="F588" s="35"/>
    </row>
    <row r="589" spans="5:6" s="34" customFormat="1" x14ac:dyDescent="0.2">
      <c r="E589" s="35"/>
      <c r="F589" s="35"/>
    </row>
    <row r="590" spans="5:6" s="34" customFormat="1" x14ac:dyDescent="0.2">
      <c r="E590" s="35"/>
      <c r="F590" s="35"/>
    </row>
    <row r="591" spans="5:6" s="34" customFormat="1" x14ac:dyDescent="0.2">
      <c r="E591" s="35"/>
      <c r="F591" s="35"/>
    </row>
    <row r="592" spans="5:6" s="34" customFormat="1" x14ac:dyDescent="0.2">
      <c r="E592" s="35"/>
      <c r="F592" s="35"/>
    </row>
    <row r="593" spans="5:6" s="34" customFormat="1" x14ac:dyDescent="0.2">
      <c r="E593" s="35"/>
      <c r="F593" s="35"/>
    </row>
    <row r="594" spans="5:6" s="34" customFormat="1" x14ac:dyDescent="0.2">
      <c r="E594" s="35"/>
      <c r="F594" s="35"/>
    </row>
    <row r="595" spans="5:6" s="34" customFormat="1" x14ac:dyDescent="0.2">
      <c r="E595" s="35"/>
      <c r="F595" s="35"/>
    </row>
    <row r="596" spans="5:6" s="34" customFormat="1" x14ac:dyDescent="0.2">
      <c r="E596" s="35"/>
      <c r="F596" s="35"/>
    </row>
    <row r="597" spans="5:6" s="34" customFormat="1" x14ac:dyDescent="0.2">
      <c r="E597" s="35"/>
      <c r="F597" s="35"/>
    </row>
    <row r="598" spans="5:6" s="34" customFormat="1" x14ac:dyDescent="0.2">
      <c r="E598" s="35"/>
      <c r="F598" s="35"/>
    </row>
    <row r="599" spans="5:6" s="34" customFormat="1" x14ac:dyDescent="0.2">
      <c r="E599" s="35"/>
      <c r="F599" s="35"/>
    </row>
    <row r="600" spans="5:6" s="34" customFormat="1" x14ac:dyDescent="0.2">
      <c r="E600" s="35"/>
      <c r="F600" s="35"/>
    </row>
    <row r="601" spans="5:6" s="34" customFormat="1" x14ac:dyDescent="0.2">
      <c r="E601" s="35"/>
      <c r="F601" s="35"/>
    </row>
    <row r="602" spans="5:6" s="34" customFormat="1" x14ac:dyDescent="0.2">
      <c r="E602" s="35"/>
      <c r="F602" s="35"/>
    </row>
    <row r="603" spans="5:6" s="34" customFormat="1" x14ac:dyDescent="0.2">
      <c r="E603" s="35"/>
      <c r="F603" s="35"/>
    </row>
    <row r="604" spans="5:6" s="34" customFormat="1" x14ac:dyDescent="0.2">
      <c r="E604" s="35"/>
      <c r="F604" s="35"/>
    </row>
    <row r="605" spans="5:6" s="34" customFormat="1" x14ac:dyDescent="0.2">
      <c r="E605" s="35"/>
      <c r="F605" s="35"/>
    </row>
    <row r="606" spans="5:6" s="34" customFormat="1" x14ac:dyDescent="0.2">
      <c r="E606" s="35"/>
      <c r="F606" s="35"/>
    </row>
    <row r="607" spans="5:6" s="34" customFormat="1" x14ac:dyDescent="0.2">
      <c r="E607" s="35"/>
      <c r="F607" s="35"/>
    </row>
    <row r="608" spans="5:6" s="34" customFormat="1" x14ac:dyDescent="0.2">
      <c r="E608" s="35"/>
      <c r="F608" s="35"/>
    </row>
    <row r="609" spans="5:6" s="34" customFormat="1" x14ac:dyDescent="0.2">
      <c r="E609" s="35"/>
      <c r="F609" s="35"/>
    </row>
    <row r="610" spans="5:6" s="34" customFormat="1" x14ac:dyDescent="0.2">
      <c r="E610" s="35"/>
      <c r="F610" s="35"/>
    </row>
    <row r="611" spans="5:6" s="34" customFormat="1" x14ac:dyDescent="0.2">
      <c r="E611" s="35"/>
      <c r="F611" s="35"/>
    </row>
    <row r="612" spans="5:6" s="34" customFormat="1" x14ac:dyDescent="0.2">
      <c r="E612" s="35"/>
      <c r="F612" s="35"/>
    </row>
    <row r="613" spans="5:6" s="34" customFormat="1" x14ac:dyDescent="0.2">
      <c r="E613" s="35"/>
      <c r="F613" s="35"/>
    </row>
    <row r="614" spans="5:6" s="34" customFormat="1" x14ac:dyDescent="0.2">
      <c r="E614" s="35"/>
      <c r="F614" s="35"/>
    </row>
    <row r="615" spans="5:6" s="34" customFormat="1" x14ac:dyDescent="0.2">
      <c r="E615" s="35"/>
      <c r="F615" s="35"/>
    </row>
    <row r="616" spans="5:6" s="34" customFormat="1" x14ac:dyDescent="0.2">
      <c r="E616" s="35"/>
      <c r="F616" s="35"/>
    </row>
    <row r="617" spans="5:6" s="34" customFormat="1" x14ac:dyDescent="0.2">
      <c r="E617" s="35"/>
      <c r="F617" s="35"/>
    </row>
    <row r="618" spans="5:6" s="34" customFormat="1" x14ac:dyDescent="0.2">
      <c r="E618" s="35"/>
      <c r="F618" s="35"/>
    </row>
    <row r="619" spans="5:6" s="34" customFormat="1" x14ac:dyDescent="0.2">
      <c r="E619" s="35"/>
      <c r="F619" s="35"/>
    </row>
    <row r="620" spans="5:6" s="34" customFormat="1" x14ac:dyDescent="0.2">
      <c r="E620" s="35"/>
      <c r="F620" s="35"/>
    </row>
    <row r="621" spans="5:6" s="34" customFormat="1" x14ac:dyDescent="0.2">
      <c r="E621" s="35"/>
      <c r="F621" s="35"/>
    </row>
    <row r="622" spans="5:6" s="34" customFormat="1" x14ac:dyDescent="0.2">
      <c r="E622" s="35"/>
      <c r="F622" s="35"/>
    </row>
    <row r="623" spans="5:6" s="34" customFormat="1" x14ac:dyDescent="0.2">
      <c r="E623" s="35"/>
      <c r="F623" s="35"/>
    </row>
    <row r="624" spans="5:6" s="34" customFormat="1" x14ac:dyDescent="0.2">
      <c r="E624" s="35"/>
      <c r="F624" s="35"/>
    </row>
    <row r="625" spans="5:6" s="34" customFormat="1" x14ac:dyDescent="0.2">
      <c r="E625" s="35"/>
      <c r="F625" s="35"/>
    </row>
    <row r="626" spans="5:6" s="34" customFormat="1" x14ac:dyDescent="0.2">
      <c r="E626" s="35"/>
      <c r="F626" s="35"/>
    </row>
    <row r="627" spans="5:6" s="34" customFormat="1" x14ac:dyDescent="0.2">
      <c r="E627" s="35"/>
      <c r="F627" s="35"/>
    </row>
    <row r="628" spans="5:6" s="34" customFormat="1" x14ac:dyDescent="0.2">
      <c r="E628" s="35"/>
      <c r="F628" s="35"/>
    </row>
    <row r="629" spans="5:6" s="34" customFormat="1" x14ac:dyDescent="0.2">
      <c r="E629" s="35"/>
      <c r="F629" s="35"/>
    </row>
    <row r="630" spans="5:6" s="34" customFormat="1" x14ac:dyDescent="0.2">
      <c r="E630" s="35"/>
      <c r="F630" s="35"/>
    </row>
    <row r="631" spans="5:6" s="34" customFormat="1" x14ac:dyDescent="0.2">
      <c r="E631" s="35"/>
      <c r="F631" s="35"/>
    </row>
    <row r="632" spans="5:6" s="34" customFormat="1" x14ac:dyDescent="0.2">
      <c r="E632" s="35"/>
      <c r="F632" s="35"/>
    </row>
    <row r="633" spans="5:6" s="34" customFormat="1" x14ac:dyDescent="0.2">
      <c r="E633" s="35"/>
      <c r="F633" s="35"/>
    </row>
    <row r="634" spans="5:6" s="34" customFormat="1" x14ac:dyDescent="0.2">
      <c r="E634" s="35"/>
      <c r="F634" s="35"/>
    </row>
    <row r="635" spans="5:6" s="34" customFormat="1" x14ac:dyDescent="0.2">
      <c r="E635" s="35"/>
      <c r="F635" s="35"/>
    </row>
    <row r="636" spans="5:6" s="34" customFormat="1" x14ac:dyDescent="0.2">
      <c r="E636" s="35"/>
      <c r="F636" s="35"/>
    </row>
    <row r="637" spans="5:6" s="34" customFormat="1" x14ac:dyDescent="0.2">
      <c r="E637" s="35"/>
      <c r="F637" s="35"/>
    </row>
    <row r="638" spans="5:6" s="34" customFormat="1" x14ac:dyDescent="0.2">
      <c r="E638" s="35"/>
      <c r="F638" s="35"/>
    </row>
    <row r="639" spans="5:6" s="34" customFormat="1" x14ac:dyDescent="0.2">
      <c r="E639" s="35"/>
      <c r="F639" s="35"/>
    </row>
    <row r="640" spans="5:6" s="34" customFormat="1" x14ac:dyDescent="0.2">
      <c r="E640" s="35"/>
      <c r="F640" s="35"/>
    </row>
    <row r="641" spans="5:6" s="34" customFormat="1" x14ac:dyDescent="0.2">
      <c r="E641" s="35"/>
      <c r="F641" s="35"/>
    </row>
    <row r="642" spans="5:6" s="34" customFormat="1" x14ac:dyDescent="0.2">
      <c r="E642" s="35"/>
      <c r="F642" s="35"/>
    </row>
    <row r="643" spans="5:6" s="34" customFormat="1" x14ac:dyDescent="0.2">
      <c r="E643" s="35"/>
      <c r="F643" s="35"/>
    </row>
    <row r="644" spans="5:6" s="34" customFormat="1" x14ac:dyDescent="0.2">
      <c r="E644" s="35"/>
      <c r="F644" s="35"/>
    </row>
    <row r="645" spans="5:6" s="34" customFormat="1" x14ac:dyDescent="0.2">
      <c r="E645" s="35"/>
      <c r="F645" s="35"/>
    </row>
    <row r="646" spans="5:6" s="34" customFormat="1" x14ac:dyDescent="0.2">
      <c r="E646" s="35"/>
      <c r="F646" s="35"/>
    </row>
    <row r="647" spans="5:6" s="34" customFormat="1" x14ac:dyDescent="0.2">
      <c r="E647" s="35"/>
      <c r="F647" s="35"/>
    </row>
    <row r="648" spans="5:6" s="34" customFormat="1" x14ac:dyDescent="0.2">
      <c r="E648" s="35"/>
      <c r="F648" s="35"/>
    </row>
    <row r="649" spans="5:6" s="34" customFormat="1" x14ac:dyDescent="0.2">
      <c r="E649" s="35"/>
      <c r="F649" s="35"/>
    </row>
    <row r="650" spans="5:6" s="34" customFormat="1" x14ac:dyDescent="0.2">
      <c r="E650" s="35"/>
      <c r="F650" s="35"/>
    </row>
    <row r="651" spans="5:6" s="34" customFormat="1" x14ac:dyDescent="0.2">
      <c r="E651" s="35"/>
      <c r="F651" s="35"/>
    </row>
    <row r="652" spans="5:6" s="34" customFormat="1" x14ac:dyDescent="0.2">
      <c r="E652" s="35"/>
      <c r="F652" s="35"/>
    </row>
    <row r="653" spans="5:6" s="34" customFormat="1" x14ac:dyDescent="0.2">
      <c r="E653" s="35"/>
      <c r="F653" s="35"/>
    </row>
    <row r="654" spans="5:6" s="34" customFormat="1" x14ac:dyDescent="0.2">
      <c r="E654" s="35"/>
      <c r="F654" s="35"/>
    </row>
    <row r="655" spans="5:6" s="34" customFormat="1" x14ac:dyDescent="0.2">
      <c r="E655" s="35"/>
      <c r="F655" s="35"/>
    </row>
    <row r="656" spans="5:6" s="34" customFormat="1" x14ac:dyDescent="0.2">
      <c r="E656" s="35"/>
      <c r="F656" s="35"/>
    </row>
    <row r="657" spans="5:10" s="34" customFormat="1" x14ac:dyDescent="0.2">
      <c r="E657" s="35"/>
      <c r="F657" s="35"/>
      <c r="G657" s="32"/>
      <c r="H657" s="32"/>
      <c r="I657" s="32"/>
      <c r="J657" s="32"/>
    </row>
    <row r="658" spans="5:10" s="34" customFormat="1" x14ac:dyDescent="0.2">
      <c r="E658" s="35"/>
      <c r="F658" s="35"/>
      <c r="G658" s="32"/>
      <c r="H658" s="32"/>
      <c r="I658" s="32"/>
      <c r="J658" s="32"/>
    </row>
    <row r="659" spans="5:10" s="34" customFormat="1" x14ac:dyDescent="0.2">
      <c r="E659" s="35"/>
      <c r="F659" s="35"/>
      <c r="G659" s="32"/>
      <c r="H659" s="32"/>
      <c r="I659" s="32"/>
      <c r="J659" s="32"/>
    </row>
    <row r="660" spans="5:10" s="34" customFormat="1" x14ac:dyDescent="0.2">
      <c r="E660" s="35"/>
      <c r="F660" s="35"/>
      <c r="G660" s="32"/>
      <c r="H660" s="32"/>
      <c r="I660" s="32"/>
      <c r="J660" s="32"/>
    </row>
    <row r="661" spans="5:10" s="34" customFormat="1" x14ac:dyDescent="0.2">
      <c r="E661" s="35"/>
      <c r="F661" s="35"/>
      <c r="G661" s="32"/>
      <c r="H661" s="32"/>
      <c r="I661" s="32"/>
      <c r="J661" s="32"/>
    </row>
    <row r="662" spans="5:10" s="34" customFormat="1" x14ac:dyDescent="0.2">
      <c r="E662" s="35"/>
      <c r="F662" s="35"/>
      <c r="G662" s="32"/>
      <c r="H662" s="32"/>
      <c r="I662" s="32"/>
      <c r="J662" s="32"/>
    </row>
    <row r="663" spans="5:10" s="34" customFormat="1" x14ac:dyDescent="0.2">
      <c r="E663" s="35"/>
      <c r="F663" s="35"/>
      <c r="G663" s="32"/>
      <c r="H663" s="32"/>
      <c r="I663" s="32"/>
      <c r="J663" s="32"/>
    </row>
    <row r="664" spans="5:10" x14ac:dyDescent="0.2">
      <c r="G664" s="32"/>
      <c r="H664" s="32"/>
      <c r="I664" s="32"/>
      <c r="J664" s="32"/>
    </row>
    <row r="665" spans="5:10" x14ac:dyDescent="0.2">
      <c r="G665" s="32"/>
      <c r="H665" s="32"/>
      <c r="I665" s="32"/>
      <c r="J665" s="32"/>
    </row>
    <row r="666" spans="5:10" x14ac:dyDescent="0.2">
      <c r="G666" s="32"/>
      <c r="H666" s="32"/>
      <c r="I666" s="32"/>
      <c r="J666" s="32"/>
    </row>
    <row r="667" spans="5:10" x14ac:dyDescent="0.2">
      <c r="G667" s="32"/>
      <c r="H667" s="32"/>
      <c r="I667" s="32"/>
      <c r="J667" s="32"/>
    </row>
  </sheetData>
  <mergeCells count="7">
    <mergeCell ref="A55:F55"/>
    <mergeCell ref="A56:F56"/>
    <mergeCell ref="A38:I38"/>
    <mergeCell ref="B42:C44"/>
    <mergeCell ref="B45:C47"/>
    <mergeCell ref="A53:F53"/>
    <mergeCell ref="A54:F54"/>
  </mergeCells>
  <pageMargins left="0.7" right="0.7" top="0.75" bottom="0.75" header="0.3" footer="0.3"/>
  <pageSetup paperSize="9" orientation="portrait" horizontalDpi="4294967293"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6DD8A8384F2F43AC01DCE5EAC7281B" ma:contentTypeVersion="5" ma:contentTypeDescription="Een nieuw document maken." ma:contentTypeScope="" ma:versionID="8e44deecb46581bd501ab19271dbaab3">
  <xsd:schema xmlns:xsd="http://www.w3.org/2001/XMLSchema" xmlns:xs="http://www.w3.org/2001/XMLSchema" xmlns:p="http://schemas.microsoft.com/office/2006/metadata/properties" xmlns:ns2="44a133f0-ccc5-4681-8dff-bcdcb96b8579" targetNamespace="http://schemas.microsoft.com/office/2006/metadata/properties" ma:root="true" ma:fieldsID="454587c59295427c1b62b1b47efbcd0c" ns2:_="">
    <xsd:import namespace="44a133f0-ccc5-4681-8dff-bcdcb96b857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a133f0-ccc5-4681-8dff-bcdcb96b85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BillingMetadata" ma:index="1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B338D54-CF9C-40B8-AFC8-FF1424EC74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a133f0-ccc5-4681-8dff-bcdcb96b85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3553B32-86BD-4873-B684-75F7BB701557}">
  <ds:schemaRefs>
    <ds:schemaRef ds:uri="http://schemas.microsoft.com/sharepoint/v3/contenttype/forms"/>
  </ds:schemaRefs>
</ds:datastoreItem>
</file>

<file path=customXml/itemProps3.xml><?xml version="1.0" encoding="utf-8"?>
<ds:datastoreItem xmlns:ds="http://schemas.openxmlformats.org/officeDocument/2006/customXml" ds:itemID="{91C304DA-4D44-44AB-A3A9-6B9C4AAE531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signing en bewegwij</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Celine den Brave</dc:creator>
  <cp:keywords/>
  <dc:description/>
  <cp:lastModifiedBy>Celine den Brave</cp:lastModifiedBy>
  <cp:revision/>
  <dcterms:created xsi:type="dcterms:W3CDTF">2021-07-07T13:50:11Z</dcterms:created>
  <dcterms:modified xsi:type="dcterms:W3CDTF">2025-07-03T08:51:32Z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0x010100136DD8A8384F2F43AC01DCE5EAC7281B</vt:lpwstr>
  </property>
  <property fmtid="{D5CDD505-2E9C-101B-9397-08002B2CF9AE}" pid="3" name="MediaServiceImageTags">
    <vt:lpwstr/>
  </property>
</Properties>
</file>