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ODH/2025 Broker/2. Aanbestedingsleidraad/"/>
    </mc:Choice>
  </mc:AlternateContent>
  <xr:revisionPtr revIDLastSave="253" documentId="8_{340B1C61-C45D-412C-A80D-AA696560671B}" xr6:coauthVersionLast="47" xr6:coauthVersionMax="47" xr10:uidLastSave="{2A7775AC-E3DD-4969-9742-1651F14F98E4}"/>
  <bookViews>
    <workbookView xWindow="-120" yWindow="-120" windowWidth="38640" windowHeight="1572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H3" i="2"/>
  <c r="H5" i="2" l="1"/>
</calcChain>
</file>

<file path=xl/sharedStrings.xml><?xml version="1.0" encoding="utf-8"?>
<sst xmlns="http://schemas.openxmlformats.org/spreadsheetml/2006/main" count="14" uniqueCount="14">
  <si>
    <t>Situatie</t>
  </si>
  <si>
    <t>Minimale opslag
(excl. btw)</t>
  </si>
  <si>
    <t>Maximale opslag
(excl. btw)</t>
  </si>
  <si>
    <t>1.</t>
  </si>
  <si>
    <t>2.</t>
  </si>
  <si>
    <t>Weging</t>
  </si>
  <si>
    <t>Gewogen opslag per uur</t>
  </si>
  <si>
    <t>Opslag per uur 
(excl. btw)</t>
  </si>
  <si>
    <t>Totaal gewogen (1+2) opslag per uur (=inschrijfprijs die basis is voor beoordeling)</t>
  </si>
  <si>
    <t>Met werving en selectie: Volledig werving + administratieve afhandeling</t>
  </si>
  <si>
    <r>
      <t xml:space="preserve">Prijzenblad - Inhuur personeel via een Broker - Omgevingsdienst Haaglanden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</si>
  <si>
    <r>
      <rPr>
        <b/>
        <sz val="11"/>
        <color theme="0"/>
        <rFont val="Calibri"/>
        <family val="2"/>
        <scheme val="minor"/>
      </rPr>
      <t>Let op:</t>
    </r>
    <r>
      <rPr>
        <sz val="11"/>
        <color theme="0"/>
        <rFont val="Calibri"/>
        <family val="2"/>
        <scheme val="minor"/>
      </rPr>
      <t xml:space="preserve"> De opslag voor situatie 2 (enkel administratieve afhandeling) dient, op straffe van uitsluiting, lager te zijn dan de opslag voor situatie 1 (volledige werving + administratieve afhandeling.</t>
    </r>
  </si>
  <si>
    <t>Zonder werving en selectie: Enkel administratieve afhandeling*</t>
  </si>
  <si>
    <t>* Dit tarief geldt ook vanaf 1.040 uur bij geplaatste kandidaat.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</si>
</sst>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center" vertical="center"/>
    </xf>
    <xf numFmtId="164" fontId="1" fillId="5" borderId="1" xfId="1" applyNumberFormat="1" applyFont="1" applyFill="1" applyBorder="1" applyAlignment="1" applyProtection="1">
      <alignment vertical="center"/>
    </xf>
    <xf numFmtId="0" fontId="5" fillId="4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7" fillId="6" borderId="5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left" vertical="center"/>
      <protection hidden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6"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17"/>
  <sheetViews>
    <sheetView showGridLines="0" tabSelected="1" workbookViewId="0">
      <selection activeCell="F4" sqref="F4"/>
    </sheetView>
  </sheetViews>
  <sheetFormatPr defaultColWidth="0" defaultRowHeight="15" customHeight="1" zeroHeight="1" x14ac:dyDescent="0.25"/>
  <cols>
    <col min="1" max="1" width="2.85546875" bestFit="1" customWidth="1"/>
    <col min="2" max="2" width="14" customWidth="1"/>
    <col min="3" max="3" width="33" customWidth="1"/>
    <col min="4" max="8" width="18.85546875" customWidth="1"/>
    <col min="9" max="9" width="6.140625" bestFit="1" customWidth="1"/>
    <col min="10" max="12" width="0" hidden="1" customWidth="1"/>
    <col min="13" max="16384" width="9.140625" hidden="1"/>
  </cols>
  <sheetData>
    <row r="1" spans="1:9" ht="69.95" customHeight="1" x14ac:dyDescent="0.25">
      <c r="A1" s="13" t="s">
        <v>10</v>
      </c>
      <c r="B1" s="14"/>
      <c r="C1" s="14"/>
      <c r="D1" s="14"/>
      <c r="E1" s="14"/>
      <c r="F1" s="14"/>
      <c r="G1" s="14"/>
      <c r="H1" s="15"/>
      <c r="I1" s="1"/>
    </row>
    <row r="2" spans="1:9" ht="32.1" customHeight="1" x14ac:dyDescent="0.25">
      <c r="A2" s="16" t="s">
        <v>0</v>
      </c>
      <c r="B2" s="16"/>
      <c r="C2" s="16"/>
      <c r="D2" s="7" t="s">
        <v>1</v>
      </c>
      <c r="E2" s="7" t="s">
        <v>2</v>
      </c>
      <c r="F2" s="7" t="s">
        <v>7</v>
      </c>
      <c r="G2" s="7" t="s">
        <v>5</v>
      </c>
      <c r="H2" s="7" t="s">
        <v>6</v>
      </c>
      <c r="I2" s="2"/>
    </row>
    <row r="3" spans="1:9" ht="31.5" customHeight="1" x14ac:dyDescent="0.25">
      <c r="A3" s="9" t="s">
        <v>3</v>
      </c>
      <c r="B3" s="11" t="s">
        <v>9</v>
      </c>
      <c r="C3" s="11"/>
      <c r="D3" s="3">
        <v>2</v>
      </c>
      <c r="E3" s="3">
        <v>5</v>
      </c>
      <c r="F3" s="4">
        <v>2</v>
      </c>
      <c r="G3" s="5">
        <v>0.8</v>
      </c>
      <c r="H3" s="8">
        <f>F3*G3</f>
        <v>1.6</v>
      </c>
      <c r="I3" s="1"/>
    </row>
    <row r="4" spans="1:9" ht="31.5" customHeight="1" x14ac:dyDescent="0.25">
      <c r="A4" s="9" t="s">
        <v>4</v>
      </c>
      <c r="B4" s="11" t="s">
        <v>12</v>
      </c>
      <c r="C4" s="11"/>
      <c r="D4" s="3">
        <v>1</v>
      </c>
      <c r="E4" s="3">
        <v>3</v>
      </c>
      <c r="F4" s="4">
        <v>1</v>
      </c>
      <c r="G4" s="5">
        <v>0.2</v>
      </c>
      <c r="H4" s="8">
        <f>F4*G4</f>
        <v>0.2</v>
      </c>
      <c r="I4" s="1"/>
    </row>
    <row r="5" spans="1:9" ht="24.95" customHeight="1" x14ac:dyDescent="0.25">
      <c r="A5" s="12" t="s">
        <v>8</v>
      </c>
      <c r="B5" s="12"/>
      <c r="C5" s="12"/>
      <c r="D5" s="12"/>
      <c r="E5" s="12"/>
      <c r="F5" s="12"/>
      <c r="G5" s="12"/>
      <c r="H5" s="6">
        <f>SUM(H3:H4)</f>
        <v>1.8</v>
      </c>
      <c r="I5" s="2"/>
    </row>
    <row r="6" spans="1:9" ht="24.95" customHeight="1" x14ac:dyDescent="0.25">
      <c r="A6" s="17" t="s">
        <v>13</v>
      </c>
      <c r="B6" s="17"/>
      <c r="C6" s="17"/>
      <c r="D6" s="17"/>
      <c r="E6" s="17"/>
      <c r="F6" s="17"/>
      <c r="G6" s="17"/>
      <c r="H6" s="17"/>
      <c r="I6" s="2"/>
    </row>
    <row r="7" spans="1:9" ht="32.25" customHeight="1" x14ac:dyDescent="0.25">
      <c r="A7" s="10" t="s">
        <v>11</v>
      </c>
      <c r="B7" s="10"/>
      <c r="C7" s="10"/>
      <c r="D7" s="10"/>
      <c r="E7" s="10"/>
      <c r="F7" s="10"/>
      <c r="G7" s="10"/>
      <c r="H7" s="10"/>
    </row>
    <row r="17" ht="15" customHeight="1" x14ac:dyDescent="0.25"/>
  </sheetData>
  <sheetProtection algorithmName="SHA-512" hashValue="DVzlqWq8RYmDcCu9suxMt8GEwZ/vZPqKlcNfdq1x50oZjqZBfGR3dnF5n7KDIkRuQx65w6xlaR/bJndPCr87Bg==" saltValue="8vxnW+cRRFu4w/seVnS1KA==" spinCount="100000" sheet="1" objects="1" scenarios="1"/>
  <mergeCells count="7">
    <mergeCell ref="A7:H7"/>
    <mergeCell ref="B4:C4"/>
    <mergeCell ref="A5:G5"/>
    <mergeCell ref="A1:H1"/>
    <mergeCell ref="A2:C2"/>
    <mergeCell ref="B3:C3"/>
    <mergeCell ref="A6:H6"/>
  </mergeCells>
  <conditionalFormatting sqref="F3">
    <cfRule type="cellIs" dxfId="5" priority="4" operator="lessThan">
      <formula>2</formula>
    </cfRule>
    <cfRule type="cellIs" dxfId="4" priority="6" operator="greaterThan">
      <formula>5</formula>
    </cfRule>
  </conditionalFormatting>
  <conditionalFormatting sqref="F4">
    <cfRule type="cellIs" dxfId="3" priority="3" operator="lessThan">
      <formula>1</formula>
    </cfRule>
    <cfRule type="cellIs" dxfId="2" priority="5" operator="greaterThan">
      <formula>3</formula>
    </cfRule>
  </conditionalFormatting>
  <conditionalFormatting sqref="H5">
    <cfRule type="cellIs" dxfId="1" priority="1" operator="lessThan">
      <formula>1.8</formula>
    </cfRule>
    <cfRule type="cellIs" dxfId="0" priority="2" operator="greaterThan">
      <formula>4.6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2E57D5-B832-4B10-9A34-0E827D2B5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Jose Fafianie</cp:lastModifiedBy>
  <cp:lastPrinted>2018-05-02T11:29:14Z</cp:lastPrinted>
  <dcterms:created xsi:type="dcterms:W3CDTF">2018-04-23T09:49:22Z</dcterms:created>
  <dcterms:modified xsi:type="dcterms:W3CDTF">2025-06-10T07:25:21Z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