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Rogier de wilde\Desktop\Publicatie Arbo en Providerboog\"/>
    </mc:Choice>
  </mc:AlternateContent>
  <xr:revisionPtr revIDLastSave="0" documentId="13_ncr:1_{D44C579A-0E91-4589-90A0-613165C17A6D}" xr6:coauthVersionLast="47" xr6:coauthVersionMax="47" xr10:uidLastSave="{00000000-0000-0000-0000-000000000000}"/>
  <bookViews>
    <workbookView xWindow="-108" yWindow="-108" windowWidth="23256" windowHeight="12576" firstSheet="1" activeTab="1" xr2:uid="{BDE9107C-49C6-426B-A85A-E0745D523E8F}"/>
  </bookViews>
  <sheets>
    <sheet name="Versiebeheer" sheetId="19" r:id="rId1"/>
    <sheet name="1. CIO Office" sheetId="6" r:id="rId2"/>
    <sheet name="2. Leverancier-Servicemanagemen" sheetId="16" r:id="rId3"/>
    <sheet name="3. Functioneel (globaal)" sheetId="4" state="hidden" r:id="rId4"/>
    <sheet name="3. Implementati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5" l="1"/>
  <c r="B2" i="16"/>
  <c r="A4" i="5"/>
  <c r="A4" i="6" l="1"/>
</calcChain>
</file>

<file path=xl/sharedStrings.xml><?xml version="1.0" encoding="utf-8"?>
<sst xmlns="http://schemas.openxmlformats.org/spreadsheetml/2006/main" count="484" uniqueCount="220">
  <si>
    <t>Datum</t>
  </si>
  <si>
    <t>Versie</t>
  </si>
  <si>
    <t>Naam</t>
  </si>
  <si>
    <t>Wijzigingen</t>
  </si>
  <si>
    <t>1.0</t>
  </si>
  <si>
    <t>Joost Fontein</t>
  </si>
  <si>
    <t>Eerste versie nadat deze in afstemming met de betrokken disciplines is vastgesteld.</t>
  </si>
  <si>
    <t>0.0</t>
  </si>
  <si>
    <t>dd-mm-jjjj</t>
  </si>
  <si>
    <t>Nr</t>
  </si>
  <si>
    <t>Onderdeel</t>
  </si>
  <si>
    <t>Eis / Wens</t>
  </si>
  <si>
    <t>Vraag</t>
  </si>
  <si>
    <t>Soort vraag</t>
  </si>
  <si>
    <t>Antwoord</t>
  </si>
  <si>
    <t>Toelichting</t>
  </si>
  <si>
    <t>Aantal punten Wensen</t>
  </si>
  <si>
    <t>1. Generieke Eisen en Wensen CIO-Office</t>
  </si>
  <si>
    <t>ISO 27001 certificering</t>
  </si>
  <si>
    <t>Eis</t>
  </si>
  <si>
    <t>De leverancier van de oplossing en eventuele onderaannemers zijn ISO 27001 gecertificeerd, waarbij het volgende van toepassing is:
- een kopie van het ISO 27001 certificaat wordt gedeeld;
- het ISO27001 certificaat is uitgegeven door een door de Raad van Accreditatie geaccrediteerde instantie. In het geval het certificaat is uitgegeven door een in een ander EU-land gevestigde instantie, dan dient de certificerende instantie geaccrediteerd te zijn door de nationale accreditatie-instantie van dat land;
- de scope van de ISO27001 certificering wordt gedeeld;
- de bij het certificaat behorende verklaring van toepasselijkheid wordt gedeeld.</t>
  </si>
  <si>
    <t>Ja/Nee</t>
  </si>
  <si>
    <t>Beveiligingsonderzoeken</t>
  </si>
  <si>
    <t>De leverancier voert minimaal eens per jaar een beveiligingsonderzoek of pentest uit op de oplossing. De opdrachtgever kan op verzoek inzage verkrijgen in de managementsamenvatting van deze onderzoeken.</t>
  </si>
  <si>
    <t>Exitstrategie</t>
  </si>
  <si>
    <t>Er is een exitstrategie beschikbaar hoe de data van CBR bij beëindiging van het contract wordt gedeeld met CBR en definitief wordt verwijderd uit de omgeving van de Cloud provider.</t>
  </si>
  <si>
    <t>Audit logging</t>
  </si>
  <si>
    <t xml:space="preserve">Binnen de applicatie is auditlogging beschikbaar. </t>
  </si>
  <si>
    <t>Bewaartermijn audit logging</t>
  </si>
  <si>
    <t>De auditlogs moeten in ieder geval 3 maanden bewaard kunnen worden.</t>
  </si>
  <si>
    <t>Ontsluiting loggegevens</t>
  </si>
  <si>
    <t>Auditlogs kunnen op basis van een open standaard protocol zoals rest API, syslog of CEF worden ontsloten naar een ander systeem zodat het CBR centrale monitoring over meerdere applicaties kan realiseren.</t>
  </si>
  <si>
    <t>Testomgeving</t>
  </si>
  <si>
    <t>De oplossing beschikt naast een  productieomgeving over minimaal één gescheiden testomgeving.</t>
  </si>
  <si>
    <t>SAML protocol</t>
  </si>
  <si>
    <t>De applicatie moet het uitwisselen van autorisatiegegevens o.b.v. de SAML 2.0 specificatie ondersteunen.</t>
  </si>
  <si>
    <t>SAML Attribuut gebaseerde autorisatie (ABAC)</t>
  </si>
  <si>
    <t>Attributen die als claims in de SAML tokens kunnen worden meegegeven, kunnen gebruikt worden om binnen de applicatie autorisaties toe te kennen aan gebruikers. Hiermee wordt ABAC ondersteund. Dit requirement houdt verband met requirements 1.008 en 1.012.</t>
  </si>
  <si>
    <t>Gebruikersadministratie</t>
  </si>
  <si>
    <t>Voor de gebruikersadministratie moet gebruik gemaakt kunnen worden van de Active Directory Identity provider in geval van on-premise of van Azure Entra ID Identity provider in geval van een SaaS applicatie.</t>
  </si>
  <si>
    <t>OpenID Connect protocol</t>
  </si>
  <si>
    <t>Wens</t>
  </si>
  <si>
    <t>De applicatie ondersteunt authenticatie o.b.v. OpenID Connect.</t>
  </si>
  <si>
    <t>Rol gebaseerde autorisatie (RBAC)</t>
  </si>
  <si>
    <t>De applicatie ondersteunt rol gebaseerde autorisatie.</t>
  </si>
  <si>
    <t>Transport encryptie TLS 1.2</t>
  </si>
  <si>
    <t>Transport encryptie is verplicht en daarbij wordt gebruik gemaakt van Transport Layer Security (TLS) versie 1.2.</t>
  </si>
  <si>
    <t>Transport encryptie TLS 1.3</t>
  </si>
  <si>
    <t>Transport encryptie is verplicht en daarbij wordt gebruik gemaakt van Transport Layer Security (TLS) versie 1.3.</t>
  </si>
  <si>
    <t>Encryptie ciphers</t>
  </si>
  <si>
    <t>Voor de transportbeveiliging worden ciphers ondersteund die het Nationaal Cyber Security Centrum (NCSC) classificeert als GOED en/of VOLDOENDE. Hiervoor wordt het volgende brondocument van het NCSC gebruikt: ICT-beveiligingsrichtlijnen voor Transport Layer Security (TLS) v2.1 (bron: https://www.ncsc.nl/binaries/ncsc/documenten/publicaties/2021/januari/19/ict-beveiligingsrichtlijnen-voor-transport-layer-security-2.1/ICT-beveiligingsrichtlijnen+voor+Transport+Layer+Security+v2.1.pdf)</t>
  </si>
  <si>
    <t>SaaS</t>
  </si>
  <si>
    <r>
      <t>De oplossing wordt geboden als single- of</t>
    </r>
    <r>
      <rPr>
        <strike/>
        <sz val="9"/>
        <rFont val="Verdana"/>
        <family val="2"/>
      </rPr>
      <t xml:space="preserve"> </t>
    </r>
    <r>
      <rPr>
        <sz val="9"/>
        <rFont val="Verdana"/>
        <family val="2"/>
      </rPr>
      <t xml:space="preserve">multi-tenant SaaS oplossing, waarbij het CBR gebruik moet kunnen maken van de schaalbaar- en beschikbaarheidsvoordelen die de Cloud biedt. Het CBR zoekt </t>
    </r>
    <r>
      <rPr>
        <i/>
        <sz val="9"/>
        <rFont val="Verdana"/>
        <family val="2"/>
      </rPr>
      <t>geen</t>
    </r>
    <r>
      <rPr>
        <sz val="9"/>
        <rFont val="Verdana"/>
        <family val="2"/>
      </rPr>
      <t xml:space="preserve"> hosted-oplossing met een alleen voor het CBR geldende software versie. Het CBR dient mee te liften op de generieke doorontwikkeling van de oplossing.</t>
    </r>
  </si>
  <si>
    <t>Verwerking binnen EER</t>
  </si>
  <si>
    <t>Wederpartij verwerkt (persoons)gegevens niet buiten de Europees Economische Ruimte, tenzij hij daarvoor vooraf uitdrukkelijk schriftelijk toestemming heeft verkregen van Opdrachtgever en behoudens afwijkende wettelijke verplichtingen.</t>
  </si>
  <si>
    <t>Schonen van data</t>
  </si>
  <si>
    <t>De Inschrijver moet de beschikbaarheid van functionaliteiten/tools aantonen voor het schonen van data om het CBR te ondersteunen teneinde blijvend AVG-compliant te kunnen zijn. Het CBR wil zelf de nodige parameters kunnen inregelen en beheren binnen de functionaliteiten.</t>
  </si>
  <si>
    <t>Voorziening data backup</t>
  </si>
  <si>
    <t>De oplossing heeft een voorziening om data in de Cloud middels een backup te kunnen beveiligen, b.v. door het beschikbaar stellen van een API.</t>
  </si>
  <si>
    <t>Invulling rechten betrokkene (AVG)</t>
  </si>
  <si>
    <t>De Inschrijver stelt het CBR in staat - zelf, als gebruiker - invulling te kunnen geven aan de uitvoering van verzoeken in het kader van de rechten van betrokkenen.</t>
  </si>
  <si>
    <t>Browser ondersteuning</t>
  </si>
  <si>
    <t>De applicatie ondersteunt de laatste versie van de Google Chrome en Microsoft Edge browsers.</t>
  </si>
  <si>
    <t>Digitale toegankelijkheid</t>
  </si>
  <si>
    <t xml:space="preserve">De applicatie voldoet aan 
- de norm Digitoegankelijk/(WCAG)-richtlijn (Digitoegankelijk (EN 301 549),  
- PDF/UA eisen (NEN-ISO)- norm. </t>
  </si>
  <si>
    <t>API ondersteuning</t>
  </si>
  <si>
    <t>Binnen de (SaaS) applicatie zijn API's beschikbaar voor het ontsluiten van data.</t>
  </si>
  <si>
    <t>API standaarden</t>
  </si>
  <si>
    <t>De beschikbare API's zijn op het open standaard REST protocol gebaseerd.</t>
  </si>
  <si>
    <t>API autorisatie token</t>
  </si>
  <si>
    <t>Toegang tot koppelingen (API's) moet geautoriseerd (en geauthentiseerd) zijn. Protocollen hiervoor zijn in volgorde van voorkeur: 
- OAuth 2.0 autorisatie token;
- Certificaat authenticatie.</t>
  </si>
  <si>
    <t>Data at rest versleuteling</t>
  </si>
  <si>
    <t xml:space="preserve">De oplossing biedt de mogelijkheid om data at rest versleuteling op basis van een door opdrachtgever beheerde encryptiesleutel toe te passen. </t>
  </si>
  <si>
    <t>Data in rust wordt op basis van AES256 (of hoger) versleuteld opgeslagen.</t>
  </si>
  <si>
    <t>Voorziening backup integratie</t>
  </si>
  <si>
    <t>De oplossing heeft standaard een integratie om de data middels de backup oplossing Veeam te kunnen beveiligen.</t>
  </si>
  <si>
    <t>E-mail beveiliging</t>
  </si>
  <si>
    <t>Voor de functionaliteiten, die namens het maildomein van opdrachtgever e-mails versturen, geldt; Uitgaande e-mails moeten Domain Keys Identified Mail (DKIM) ondertekend zijn.</t>
  </si>
  <si>
    <t xml:space="preserve">Toegang IT-diensten en data </t>
  </si>
  <si>
    <t>Gebruikers behoren alleen toegang te krijgen tot IT-diensten en data waarvoor zij specifiek bevoegd zijn.  </t>
  </si>
  <si>
    <t>Datascheiding</t>
  </si>
  <si>
    <t xml:space="preserve">CSC (Cloud Service Consumer) gegevens behoren tijdens transport, bewerking en opslag duurzaam geïsoleerd te zijn van beheerfuncties en data van en andere dienstverlening aan andere CSC’s, die de CSP (Cloud Service Provider) in beheer heeft. </t>
  </si>
  <si>
    <t>Scheiding dienstverlening</t>
  </si>
  <si>
    <t xml:space="preserve">De cloud-infrastructuur is zodanig ingericht dat de dienstverlening aan gebruikers van informatiediensten zijn gescheiden. </t>
  </si>
  <si>
    <t>Koppelvlakken </t>
  </si>
  <si>
    <t>De onderlinge netwerkconnecties (koppelvlakken) in de keten van de CSC (Cloud Service Consumer) naar de CSP (Cloud Service Provider) behoren te worden bewaakt en beheerst om de risico’s van datalekken te beperken.</t>
  </si>
  <si>
    <t>IT-functionaliteit</t>
  </si>
  <si>
    <t>IT-functionaliteiten behoren te worden verleend vanuit een robuuste en beveiligde systeemketen van de CSP naar de CSC.</t>
  </si>
  <si>
    <t>Bedrijfscontinuïteitsmanagement</t>
  </si>
  <si>
    <t>De CSP (Cloud Service Provider) behoort haar BCM-proces adequaat te hebben georganiseerd, waarbij de volgende aspecten zijn geadresseerd: verantwoordelijkheid voor BCM, beleid en procedures, bedrijfscontinuïteitsplanning, verificatie en updaten en computercentra.  </t>
  </si>
  <si>
    <t>Beveiligingsorganisatie</t>
  </si>
  <si>
    <t>De CSP behoort een beveiligingsfunctie te hebben benoemd en een beveiligingsorganisatie te hebben ingericht, waarin de organisatorische positie, de taken, verantwoordelijkheden en bevoegdheden van de betrokken functionarissen en de rapportagelijnen zijn vastgesteld. </t>
  </si>
  <si>
    <t>Risicomanagement  </t>
  </si>
  <si>
    <t>De CSP (Cloud Service Provider) behoort de organisatie en verantwoordelijkheden voor het risicomanagementproces voor de beveiliging van clouddiensten te hebben opgezet en onderhouden.</t>
  </si>
  <si>
    <t>In de clouddienstenovereenkomst tussen de CSP en CSC (Cloud Service Consumer) behoort een exitstrategie te zijn opgenomen waarbij zowel een aantal bepalingen over exit zijn opgenomen, als een aantal condities die aanleiding kunnen geven tot een exit.</t>
  </si>
  <si>
    <t>Cloudbeveiligingsstrategie</t>
  </si>
  <si>
    <t>De CSP (Cloud Service Provider) behoort een cloud-beveiligingsstrategie te hebben ontwikkeld die samenhangt met de strategische doelstelling van de CSP en die aantoonbaar de informatieveiligheid ondersteunt.</t>
  </si>
  <si>
    <t>Clouddienstenarchitectuur</t>
  </si>
  <si>
    <t>De CSP heeft een actuele architectuur vastgelegd die voorziet in een raamwerk voor de onderlinge samenhang en afhankelijkheden van de IT-functionaliteiten.</t>
  </si>
  <si>
    <t>Standaarden voor clouddiensten</t>
  </si>
  <si>
    <t>De CSP (Cloud Service Provider) past aantoonbaar relevante, nationale standaarden en internationale standaarden toe voor de opzet en exploitatie van de diensten en de interactie met de CSC.</t>
  </si>
  <si>
    <t>Herstelfunctie voor data en clouddiensten  </t>
  </si>
  <si>
    <t>De herstelfunctie van de data en clouddiensten, gericht op ondersteuning van bedrijfsprocessen, behoort te worden gefaciliteerd met infrastructuur en IT-diensten, die robuust zijn en periodiek worden getest.</t>
  </si>
  <si>
    <t>HTTPS en HSTS</t>
  </si>
  <si>
    <t>HTTPS en HSTS moeten worden toegepast op de communicatie tussen clients (zoals webbrowsers) en servers voor alle websites en webservices.</t>
  </si>
  <si>
    <t>IPv6 en IPv4</t>
  </si>
  <si>
    <t>IPv6 en IPv4 moeten in combinatie (‘dual stack’) worden toegepast op communicatie tussen toepassingen in (een) netwerk(en). Aan deze Eis 1.047 moet binnen een termijn van 12 maanden, na ingang contract, worden voldoen.</t>
  </si>
  <si>
    <t>DNSSEC</t>
  </si>
  <si>
    <t>DNSSEC moet worden toegepast op alle overheidsdomeinnamen én op DNS-resolvers die clients van overheidsorganisaties direct of indirect van DNS-antwoorden voorzien.</t>
  </si>
  <si>
    <t>DMARC</t>
  </si>
  <si>
    <t>DMARC moet worden toegepast op alle overheidsdomeinnamen, ook op domeinen waarvan niet wordt gemaild, én op alle mailservers waarmee de overheid e-mail ontvangt.</t>
  </si>
  <si>
    <t>DKIM</t>
  </si>
  <si>
    <t>DKIM moet worden toegepast op alle overheidsdomeinnamen waarvandaan wordt gemaild én op alle mailservers waarmee de overheid e-mail verstuurt en ontvangt.</t>
  </si>
  <si>
    <t>NL GOV Assurance profile for OAuth 2.0</t>
  </si>
  <si>
    <t>NL GOV Assurance Profile for OAuth 2.0 moet worden toegepast bij applicaties waarbij gebruikers of ‘resource owners’ impliciet of expliciet toestemming geven aan een dienst van een derde om namens deze toegang te krijgen tot gegevens via een REST API waarvoor ze recht van toegang hebben.</t>
  </si>
  <si>
    <t>OpenAPI Specification (OAS)</t>
  </si>
  <si>
    <t>OAS moet worden toegepast op het beschrijven/specificeren van een REST API.</t>
  </si>
  <si>
    <t>Resource Public Key Infrastructure</t>
  </si>
  <si>
    <t>RPKI moet worden toegepast door netwerkaanbieders en houders van blokken IP-adressen bij het aanbieden van netwerkconnectiviteit, ter beveiliging van het BGP (Border Gateway Protocol). Dit geldt zowel voor het publiceren van ROA's (Route Origin Authorisations) als voor het valideren en het 'droppen' van invalide routes.</t>
  </si>
  <si>
    <t>Transparantie</t>
  </si>
  <si>
    <t>De CSP (Cloud Service Provider) voorziet de CSC (Cloud Service Consumer) in een systeembeschrijving waarin de clouddiensten inzichtelijk en transparant worden gespecificeerd en waarin de jurisdictie, onderzoeksmogelijkheden en certificaten worden geadresseerd. </t>
  </si>
  <si>
    <t>Privacy en bescherming persoonsgegevens</t>
  </si>
  <si>
    <t>De CSP (Cloud Service Provider) behoort, ter passende bescherming van bedrijfs- en persoonlijke data, beveiligingsmaatregelen te hebben getroffen vanuit verschillende dimensies: beveiligingsaspecten en stadia, toegang, AVG en privacy, classificatie/labelen, eigenaarschap en locatie.</t>
  </si>
  <si>
    <t>Logging en monitoring  </t>
  </si>
  <si>
    <t>Logbestanden waarin gebeurtenissen die gebruikersactiviteiten, uitzonderingen en informatiebeveiliging gebeurtenissen worden geregistreerd, behoren te worden gemaakt, bewaard en regelmatig te worden beoordeeld.</t>
  </si>
  <si>
    <t>Interoperabiliteit en portabiliteit</t>
  </si>
  <si>
    <t>Cloud-services zijn bruikbaar (interoperabiliteit) op verschillende IT platforms en kunnen met standaarden verschillende IT-platforms met elkaar verbinden en data overdragen (portabiliteit) naar andere CSP’s.</t>
  </si>
  <si>
    <t>SPF</t>
  </si>
  <si>
    <t>SPF moet worden toegepast op alle overheidsdomeinnamen, ook op domeinen waarvan niet wordt gemaild, én op alle mailservers waarmee de overheid e-mail ontvangt.</t>
  </si>
  <si>
    <t>STARTTLS en DANE</t>
  </si>
  <si>
    <t>STARTTLS en DANE moeten in combinatie worden toegepast op ontvangende en verzendende e-mailservers.</t>
  </si>
  <si>
    <t>Verwerkersovereenkomst</t>
  </si>
  <si>
    <t>De Inschrijver conformeert zich aan de (vooraf - voor het tekenen van de Hoofdovereenkomst - afgestemde) Verwerkersovereenkomst die het CBR aan de aanbestedingsdocumenten heeft toegevoegd. Vragen/opmerkingen dienen in de NVI te worden behandeld.</t>
  </si>
  <si>
    <t>AVG</t>
  </si>
  <si>
    <t>De Inschrijver borgt dat de oplossing blijvend AVG-compliant is.</t>
  </si>
  <si>
    <t>AI</t>
  </si>
  <si>
    <t>Het CBR moet compliant kunnen zijn met de Europese AI Wet. Het moet voor het CBR inzichtelijk en gedocumenteerd zijn of de applicatie AI bevat, en zo ja, in welke component en met welke functie?</t>
  </si>
  <si>
    <t>Indien de applicatie AI functionaliteiten gebruikt, dan kunnen deze als geheel uitgezet worden?</t>
  </si>
  <si>
    <t>Indien de applicatie AI functionaliteiten gebruikt, dan kunnen deze individueel uitgezet worden?</t>
  </si>
  <si>
    <t>System for Cross-domain Identity Management (SCIM)</t>
  </si>
  <si>
    <t xml:space="preserve">De applicatie ondersteunt het SCIM-protocol voor autorisatie provisioning. System for Cross-domain Identity Management (SCIM) zorgt voor de uitwisseling van identiteitsinformatie van gebruikers tussen verschillende systemen op een geautomatiseerde wijze. </t>
  </si>
  <si>
    <t>Markeren als archiefstuk </t>
  </si>
  <si>
    <t xml:space="preserve">Informatieobjecten kunnen als een archiefstuk worden aangemerkt. Bijvoorbeeld door de status 'archief' toe te kennen. </t>
  </si>
  <si>
    <t>Vergrendelen tegen wijziging</t>
  </si>
  <si>
    <t>Elk archiefstuk moet gedurende zijn bewaarperiode kunnen worden vergrendeld tegen wijzigingen in zijn inhoud en metagegevens, alsook tegen voortijdige ongeautoriseerde verwijdering en vernietiging.</t>
  </si>
  <si>
    <t>Toekennen bewaartermijn</t>
  </si>
  <si>
    <t xml:space="preserve">Aan elk archiefstuk moet een bewaartermijn kunnen worden toegekend. </t>
  </si>
  <si>
    <t>Toekennen trigger</t>
  </si>
  <si>
    <t xml:space="preserve">Aan elke bewaartermijn moet een trigger kunnen worden toegekend. Deze start bijvoorbeeld zodra het dossier is afgerond/ afgesloten. </t>
  </si>
  <si>
    <t>Beveiligen toegang</t>
  </si>
  <si>
    <t>Toegang tot de archiefstukken kan conform een vooraf opgestelde autorisatiematrix worden ingeregeld en beveiligd, waarbij een applicatie rol beschikbaar is of gedefinieerd kan worden om de toegang tot archiefstukken af te schermen.</t>
  </si>
  <si>
    <t>Workflow</t>
  </si>
  <si>
    <t>Bij 'workflow' dient de status van de informatieobjecten in een routering van het informatieobject vastgelegd te worden,  waar die status (toekenningen of wijzigingen)  belangrijk is voor de voortgang van het proces en ex- of impliciet een goedkeuring, instemming of afkeuring betekent.</t>
  </si>
  <si>
    <t>Vernietigen</t>
  </si>
  <si>
    <t xml:space="preserve">De archiefstukken moeten volgens een daartoe in de applicatie aanwezig en ontworpen proces kunnen worden vernietigd.   </t>
  </si>
  <si>
    <t>Overzichten</t>
  </si>
  <si>
    <t>De applicatie moet voorzien in een rapportage, uitdraai en/of overzicht van te vernietigen archiefstukken.</t>
  </si>
  <si>
    <t>Geautomatiseerde Vernietiging</t>
  </si>
  <si>
    <t xml:space="preserve">De applicatie ondersteunt geautomatiseerde vernietiging, echter nooit zonder expliciete goedkeuring van een vastgelegde eigenaar en informatiehuishouding en nooit zonder vastlegging wanneer welk archiefstuk is vernietigd (audit trail). </t>
  </si>
  <si>
    <t>Toekennen metagegevens</t>
  </si>
  <si>
    <t>Metagegevens moeten aan archiefstukken kunnen worden toegekend en gedurende de bewaartermijn beschikbaar blijven (ook historische metagegevens).</t>
  </si>
  <si>
    <t>Metagegevens gebruik</t>
  </si>
  <si>
    <t>Eindgebruikers moeten de archiefstukken kunnen vinden, raadplegen en beheren aan de hand van de toegekende metagegevens en zo nodig de inhoud van de archiefstukken.</t>
  </si>
  <si>
    <t>Full text search</t>
  </si>
  <si>
    <t>Eindgebruikers moeten de archiefstukken kunnen vinden, raadplegen en beheren aan de hand van een full-text search functionaliteit</t>
  </si>
  <si>
    <t>Loggen van handelingen</t>
  </si>
  <si>
    <t>De gebruikershandelingen op de archiefstukken moeten kunnen worden gelogd.</t>
  </si>
  <si>
    <t>Audit logging read-only</t>
  </si>
  <si>
    <t>De loggegevens in de audittrail mogen niet kunnen worden gewijzigd en vernietigd tijdens de in te stellen bewaarperiode van deze gegevens.</t>
  </si>
  <si>
    <t>Bestandsformaat</t>
  </si>
  <si>
    <t>Archiefstukken kunnen naast het oorspronkelijk bestandsformaat ook worden opgeslagen in een open, gedocumenteerd bestandsformaat. De lijst open standaarden van het Forum Standaardisatie is daarbij het uitgangspunt (https://www.forumstandaardisatie.nl/open-standaarden).</t>
  </si>
  <si>
    <t xml:space="preserve">Exporteren  </t>
  </si>
  <si>
    <t>De archiefstukken moeten met alle bijhorende metagegevens kunnen worden geëxporteerd in een open, gedocumenteerd bestandsformaat</t>
  </si>
  <si>
    <t>2. Eisen ten aanzien van Leveranciersmanagement/Servicemanagement</t>
  </si>
  <si>
    <t>Aantal punten wensen</t>
  </si>
  <si>
    <t>1. Generieke eisen</t>
  </si>
  <si>
    <t>Prijs</t>
  </si>
  <si>
    <t>Inschrijver vult het Prijzenblad, bijlage B in met daarin o.a. de volgende onderdelen:
- De eenmalige kosten voor alle voorzienbare en te verwachten kosten voor de implementatie/configuratie en borging van de applicatie;
- De eenmalige kosten t.b.v. opleidingen/trainingen, gesplitst in beheerstrainingen en gebruikerstrainingen;
- De eenmalige kosten voor het inrichten van API-koppelingen met andere systemen (inzet en verantwoordelijkheden);
- De kosten per uur (inzet) voor consultancy, technische ondersteuning, kleine aanpassingen in de configuratie buiten het support;
- De maandelijkse vaste kosten voor de SaaS-applicatie, incl. het onderhoud en support;</t>
  </si>
  <si>
    <t>Er worden geen aanvullende kosten in rekening gebracht voor updates en upgrades, deze vallen onder het onderhoud van de SaaS-applicatie.</t>
  </si>
  <si>
    <t>Overeenkomst</t>
  </si>
  <si>
    <t>De overeenkomst wordt aangegaan voor een periode van 36 maanden, met steeds de optie om de overeenkomst met 12 maanden te verlengen. CBR als Eindgebruiker zal 3 maanden voor het verstrijken van de overeenkomst aangeven of deze verlengd of beëindigt wordt.</t>
  </si>
  <si>
    <t>Mogelijk heeft de Inschrijver een document met (Eind)gebruikersvoorwaarden, welke het CBR moet accepteren. Wij verzoeken Inschrijver deze mee te sturen bij de inschrijving ter review. Is de Inschrijver bereid om het e.e.a. met het CBR af te stemmen?</t>
  </si>
  <si>
    <t>SLA</t>
  </si>
  <si>
    <t>De Inschrijver verzorgt een Nederlandstalige helpdesk voor zowel technische als functionele ondersteuning. De helpdesk is het centrale punt voor het melden van incidenten, het stellen van vragen,
indienen van wijzigingsvoorstellen en geeft informatie/ inzicht in de afhandeling daarvan. Daarnaast geeft de Inschrijver inzicht in veelvoorkomende meldingen van andere klanten.
De helpdesk van de Inschrijver levert zowel telefonische ondersteuning als ondersteuning via e-mail en/of een webportaal.
De helpdesk is telefonisch bereikbaar op werkdagen tussen 07.30 en 17.30 uur (CET). Voor ondersteuning door de helpdesk van de Inschrijver worden geen aanvullende kosten in rekening gebracht.</t>
  </si>
  <si>
    <t>Inschrijver heeft een standaard Service Level Agreement (SLA) en stuurt deze mee bij de inschrijving. Indien Inschrijver meerdere varianten heeft van support (bv. Goud/Zilver/Brons) dan dienen deze varianten ook meegestuurd te worden bij de inschrijving. In het Prijzenblad, bijlage B kan de Inschrijver bij P4 de varianten in kosten aangeven.</t>
  </si>
  <si>
    <t>Het CBR zou graag een aantal onderwerpen terug willen zien in de SLA van de Inschrijver, zoals een communicatie matrix, een escalatie matrix, een overlegstructuur (Governance), KPI's, etc. Is de Inschrijver bereid om het e.e.a. met het CBR af te stemmen en dit vast te leggen in de SLA en/of in een DAP, in een Addendum op de SLA??</t>
  </si>
  <si>
    <t>De SaaS-oplossing moet een beschikbaarheid hebben van 98% op maandbasis, behoudens het geplande onderhoud.</t>
  </si>
  <si>
    <t xml:space="preserve"> De helpdesk is verantwoordelijk voor de gehele behandeling van meldingen, incidenten m.b.t. de Oplossing volgens de procedure zoals vastgelegd in de Service Level Agreement (SLA). De Opdrachtgever
bepaalt de initiële prioriteit van incidenten. De Opdrachtnemer toetst deze aan de hand van de criteria in de SLA. De prioriteit wordt door De Opdrachtnemer aan Opdrachtgever gecommuniceerd. Bij verschil met
de opgegeven prioriteit informeert de opdrachtnemer de Opdrachtgever hierover en wordt de prioriteit gezamenlijk vastgesteld. Vervolgens wordt het incident met de vastgestelde prioriteit behandeld.
Ten aanzien van de ondersteuning wordt de volgende prioriteitsbepaling gehanteerd:
Prio 1 - De Oplossing is volledig niet bruikbaar (naar mening van de Opdrachtgever een Critical Problem);
Prio 2 - De Oplossing is deels niet bruikbaar of deels niet bruikbaar voor meer dan 10% van de gebruikers (naar mening van de Opdrachtgever een Major Problem);
Prio 3 - Kleine verstoringen (naar mening van de Opdrachtgever een Minor Problem);
Prio 4 - Gebruikers / beheerdersvraag.
De helpdesk draagt tevens zorg voor relateren van incidenten aan reeds bekende problemen m.b.t. de Oplossing. De Inschrijver maakt voor de Opdrachtgever inzichtelijk wanneer een incident in behandeling is genomen en wat de status van afhandeling is. De Inschrijver is eindverantwoordelijk voor het beheren van incidenten.</t>
  </si>
  <si>
    <t>Het CBR zou graag de volgende reactietijden en oplostijden zien van Inschrijver.
Prio 1 - Reactietijd binnen 30 min, Oplostijd binnen 4 uur;
Prio 2 - Reactietijd binnen 1 uur, Oplostijd binnen 2 werkdagen;
Prio 3 - Reactietijd binnen 4 uur, Oplostijd binnen 5 werkdagen;
Prio 4 - Reactietijd binnen 8 uur, Oplostijd binnen de termijnen van de gemaakte afspraak.</t>
  </si>
  <si>
    <t>De Inschrijver dient eens per maand of per kwartaal een Service Level Report (SLR) aan te leveren met de openstaande en afgehandelde verstoringen (incidenten) met bijbehorende reactietijden, oplostijden, binnen/buiten de SLA, etc.</t>
  </si>
  <si>
    <t>Het CBR hanteert voor de incidenten een servicelevel van minimaal 90% op maandbasis.</t>
  </si>
  <si>
    <t>De support desk van Inschrijver is bereikbaar van maandag t/m vrijdag van 07:30 t/m 17:30.</t>
  </si>
  <si>
    <t>ARBIT-2018</t>
  </si>
  <si>
    <t>In de Reseller constructie worden de Algemene Rijksvoorwaarden bij IT Overeenkomsten 2018 (ARBIT-2018) gehanteerd. De Inschrijver gaat volledig akkoord of geeft de verschillen/aanpassingen aan t.o.v. de eigen voorwaarden.
Uitgangspunt is dat deze afspraken en voorwaarden – indien van toepassing - niet in negatieve zin afwijken van de ARBIT-2018 (tenzij het CBR daarmee uitdrukkelijk akkoord gaat).</t>
  </si>
  <si>
    <t>3. Functionele Eisen 1</t>
  </si>
  <si>
    <t>Nr.</t>
  </si>
  <si>
    <t>Eis/Wens</t>
  </si>
  <si>
    <t>Implementatie</t>
  </si>
  <si>
    <t>De inschrijver levert een basis Implementatieplan als bijlage waarin ingebruikname en borging (governance, beleid, beheer) en alle benodigde facetten kort worden toegelicht om de oplossing, cf uitvraag, gefaseerd en bedrijfsklaar op te leveren voor een organisatie met ca. 2.000 medewerkers en 5 tot 10 beheerders.
Overige onderwerpen in dit concept Implementatieplan zijn o.a.:
- de manier waarop u de Eindgebruiker ondersteunt bij de implementatie van de oplossing. Geef daarbij aan hoeveel uur begeleiding door welke functionarissen beschikbaar worden gesteld en welke aanvullende middelen worden ingezet.
- overzicht met beschreven rollen en expertises, bij zowel Inschrijver als Eindgebruiker, die randvoorwaardelijk zijn voor een succesvolle implementatie en duidelijk geef tover de bijdrage van zowel inschrijver als Eindgebruiker.
Dit concept implementatieplan zal als bijlage worden toegevoegd aan de overeenkomst.</t>
  </si>
  <si>
    <t>Het uiteindelijke implementatieplan wordt in samenwerking tussen inschrijver en de Eindgebruiker uitgewerkt en ter goedkeuring voor uitvoering aan de stuurgroep aangeboden.</t>
  </si>
  <si>
    <t>De inschrijver levert een opgave van de minimaal vereiste criteria op basis waarvan de inschrijver een succesvolle overdracht kan realiseren.</t>
  </si>
  <si>
    <t>De inschrijver zorgt voor een trainings &amp; opleidingsprogramma, inclusief planning van de uitvoering daarvan. De inschrijver  is verantwoordelijk voor de overdracht van het trainingsmateriaal.</t>
  </si>
  <si>
    <t>De inschrijver verzorgt de trainingen en trainingsmateriaal in de Nederlandse taal. Het trainings- en opleidingsmateriaal is digitaal en/of fysiek beschikbaar.</t>
  </si>
  <si>
    <t>De inschrijver verzorgt de opleidingen op een met Eindgebruiker afgestemde locatie en daar waar mogelijk op de omgeving van Eindgebruiker.</t>
  </si>
  <si>
    <t xml:space="preserve">De inschrijver geeft handvatten en ondersteuning bij de inrichting van de oplossing voor Kwalificatiebeheer / Kwaliteitsborging, de daarbij horende eigen lesmaterialen en het bijbehorende cyclisch proces (PDCA). </t>
  </si>
  <si>
    <t>Voorafgaand aan de definitieve ingebruikname voert Eindgebruiker een GAT uit betreffende de juiste werking van de door inschrijver opgeleverde inrichting / oplossing.
Hiervoor gelden de onderstaande uitgangspunten:
• Eindgebruiker stelt voor de aanvang van de GAT een gebruikersacceptatiedocument op. De functionele eisen en wensen zijn onderdeel van de GAT;
• Tijdens de GAT zal de inschrijver beschikbaar zijn voor het vooraf geven van een gebruikersinstructie en het oplossen van testbevindingen;
• Bij het uiteindelijk niet accepteren (op basis van het gebruikersacceptatiedocument) van de door de inschrijver opgeleverde oplossing en inrichting wordt de overeenkomst nietig verklaard en de implementatie beëindigd.</t>
  </si>
  <si>
    <t>De inschrijver gaat akkoord met de acceptatie door Eindgebruiker onder de volgende voorwaarden:
• De implementatie is voltooid en de functionele correcte werking van alle inrichting, functies, koppelingen en omgevingen zijn aangetoond;
• De Eindgebruiker is in staat zelf de afgesproken beheer activiteiten uit te voeren;
• De productieoplevering van de tennant is voltooid en eventuele restpunten zijn opgelost.</t>
  </si>
  <si>
    <t>De inschrijver dient gedurende de eerste periode na inbedrijfstelling van de omgeving gedurende kantooruren (09:00 t/m 17:00) beschikbaar te zijn voor het afwikkelen / behandelen van benodigde aanpassingen of het beantwoorden van vragen van Eindgebruiker. Dit nader uit te werken in het implementatieplan.</t>
  </si>
  <si>
    <t>De inschrijver levert bij decharge / overdracht alle bij de oplossing behorende documentatie op, bij voorkeur door verwijzing naar URL.</t>
  </si>
  <si>
    <t>Team</t>
  </si>
  <si>
    <t>De inschrijver heeft de capaciteit om ondersteuning te bieden bij het in gebruik nemen van het product gedurende een 6 maanden na technische en functionele gereedmaking van het product.  In de toelichting graag een beschrijving van de wijze waarop u dit gaat uitvoeren en welke rol de Eindgebruiker hierin heeft. Als bijlage graag een voorbeeld de inrichting van deze ondersteuning.</t>
  </si>
  <si>
    <t>De inschrijver stelt één Nederlands sprekende projectleider aan die gedurende het hele implementatietraject als aanspreekpunt voor Eindgebruiker fungeert. Eventuele vervanging vindt alleen in overleg plaats.</t>
  </si>
  <si>
    <t>Eindgebruiker kan bij twijfel over geschiktheid vervangers eisen voor rol van projectmanager of experts.</t>
  </si>
  <si>
    <t>Voorbereiden en inrichten  organisatie</t>
  </si>
  <si>
    <t>Inschrijver levert advies over hoe binnen de organisatie van Eindgebruiker het gebruik en beheer van de oplossing in te richten.
De ervaring van inschrijver bij het opbouwen van de benodigde organisatie, functies en rollen om een LMS oplossing succesvol in gebruik te nemen ziet Eindgebruiker als essentieel. In welke mate kan de Eindgebruiker gebruikmaken van uw ervaring om de organisatie in te richten. Centraal / decentraal, FTE's, benodigde skills voor de verschillende rollen. Hierin verwacht Eindgebruiker een nadrukkelijke bijdrage om ons hierin te helpen. Inschrijver geeft advies op basis van eerdere ervaringen over de impact van de ingebruikname van de oplossing op het gebied van benodigde functies en rollen, benodige vaardigheden en verwachte tijdsbesteding.</t>
  </si>
  <si>
    <t>Documentatie</t>
  </si>
  <si>
    <t>Leverancier is in staat om documentatie zoals handleidingen in het Nederlands aan te leveren.</t>
  </si>
  <si>
    <t>Bijlage 1.2  Eisen ten aanzien van CIO-Office</t>
  </si>
  <si>
    <t>Inschrijver gaat akkoord met het leveren van de applicatie via een Reseller constructie aan het CBR als Eindgebruiker. Inschrijver zal met de Reseller een overeenkomst afsluiten. Hiertoe gaat Inschrijver akkoord.</t>
  </si>
  <si>
    <t>3. Implementatie en Exit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</si>
</sst>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Verdana"/>
      <family val="2"/>
    </font>
    <font>
      <sz val="11"/>
      <color theme="1"/>
      <name val="Calibri"/>
      <scheme val="minor"/>
    </font>
    <font>
      <sz val="9"/>
      <color theme="1"/>
      <name val="Verdana"/>
      <family val="2"/>
    </font>
    <font>
      <b/>
      <sz val="9"/>
      <color theme="1"/>
      <name val="Calibri"/>
      <family val="2"/>
      <scheme val="minor"/>
    </font>
    <font>
      <b/>
      <sz val="16"/>
      <color theme="1"/>
      <name val="Calibri"/>
      <family val="2"/>
      <scheme val="minor"/>
    </font>
    <font>
      <sz val="12"/>
      <color theme="1"/>
      <name val="Calibri"/>
      <family val="2"/>
      <scheme val="minor"/>
    </font>
    <font>
      <sz val="10"/>
      <color theme="1"/>
      <name val="Calibri"/>
      <family val="2"/>
      <scheme val="minor"/>
    </font>
    <font>
      <sz val="9"/>
      <color theme="1"/>
      <name val="Calibri"/>
      <family val="2"/>
      <scheme val="minor"/>
    </font>
    <font>
      <sz val="12"/>
      <color theme="1"/>
      <name val="Calibri"/>
      <family val="2"/>
    </font>
    <font>
      <u/>
      <sz val="12"/>
      <color theme="10"/>
      <name val="Arial"/>
      <family val="2"/>
    </font>
    <font>
      <b/>
      <sz val="12"/>
      <color theme="0"/>
      <name val="Calibri"/>
      <family val="2"/>
      <scheme val="minor"/>
    </font>
    <font>
      <b/>
      <sz val="12"/>
      <color rgb="FFFFFFFF"/>
      <name val="Calibri"/>
      <family val="2"/>
      <scheme val="minor"/>
    </font>
    <font>
      <sz val="10"/>
      <color theme="1"/>
      <name val="Verdana"/>
    </font>
    <font>
      <u/>
      <sz val="10"/>
      <color theme="10"/>
      <name val="Verdana"/>
    </font>
    <font>
      <sz val="10"/>
      <color theme="1"/>
      <name val="Verdana"/>
      <family val="2"/>
    </font>
    <font>
      <u/>
      <sz val="10"/>
      <color theme="10"/>
      <name val="Verdana"/>
      <family val="2"/>
    </font>
    <font>
      <sz val="10"/>
      <color theme="10"/>
      <name val="Verdana"/>
      <family val="2"/>
    </font>
    <font>
      <b/>
      <sz val="9"/>
      <color theme="1"/>
      <name val="Arial"/>
      <family val="2"/>
    </font>
    <font>
      <sz val="10"/>
      <color theme="1"/>
      <name val="Arial"/>
      <family val="2"/>
    </font>
    <font>
      <b/>
      <sz val="12"/>
      <color theme="1"/>
      <name val="Arial"/>
      <family val="2"/>
    </font>
    <font>
      <b/>
      <sz val="12"/>
      <name val="Arial"/>
      <family val="2"/>
    </font>
    <font>
      <sz val="11"/>
      <color theme="1"/>
      <name val="Arial"/>
      <family val="2"/>
    </font>
    <font>
      <sz val="11"/>
      <color theme="1"/>
      <name val="Calibri"/>
      <family val="2"/>
      <scheme val="minor"/>
    </font>
    <font>
      <b/>
      <sz val="11"/>
      <color theme="0"/>
      <name val="Calibri"/>
      <family val="2"/>
      <scheme val="minor"/>
    </font>
    <font>
      <sz val="11"/>
      <name val="Calibri"/>
      <family val="2"/>
      <scheme val="minor"/>
    </font>
    <font>
      <b/>
      <sz val="11"/>
      <name val="Calibri"/>
      <family val="2"/>
      <scheme val="minor"/>
    </font>
    <font>
      <b/>
      <sz val="11"/>
      <color theme="1"/>
      <name val="Calibri"/>
      <family val="2"/>
      <scheme val="minor"/>
    </font>
    <font>
      <sz val="11"/>
      <color rgb="FF000000"/>
      <name val="Calibri"/>
      <family val="2"/>
      <scheme val="minor"/>
    </font>
    <font>
      <b/>
      <sz val="11"/>
      <color rgb="FFFFFFFF"/>
      <name val="Calibri"/>
      <family val="2"/>
      <scheme val="minor"/>
    </font>
    <font>
      <b/>
      <sz val="11"/>
      <color theme="1"/>
      <name val="Arial"/>
      <family val="2"/>
    </font>
    <font>
      <sz val="11"/>
      <color rgb="FFFF0000"/>
      <name val="Calibri"/>
      <family val="2"/>
      <scheme val="minor"/>
    </font>
    <font>
      <sz val="10"/>
      <color theme="10"/>
      <name val="Verdana"/>
    </font>
    <font>
      <sz val="10"/>
      <name val="Verdana"/>
      <family val="2"/>
    </font>
    <font>
      <b/>
      <sz val="11"/>
      <color theme="1"/>
      <name val="Calibri"/>
      <scheme val="minor"/>
    </font>
    <font>
      <b/>
      <sz val="12"/>
      <color rgb="FFFFFFFF"/>
      <name val="Calibri"/>
      <scheme val="minor"/>
    </font>
    <font>
      <sz val="9"/>
      <color theme="1"/>
      <name val="Calibri"/>
      <scheme val="minor"/>
    </font>
    <font>
      <sz val="10"/>
      <color theme="1"/>
      <name val="Calibri"/>
      <scheme val="minor"/>
    </font>
    <font>
      <sz val="9"/>
      <color rgb="FF000000"/>
      <name val="Verdana"/>
      <family val="2"/>
    </font>
    <font>
      <sz val="11"/>
      <color rgb="FFFF0000"/>
      <name val="Calibri"/>
      <scheme val="minor"/>
    </font>
    <font>
      <sz val="8"/>
      <name val="Verdana"/>
      <family val="2"/>
    </font>
    <font>
      <sz val="9"/>
      <name val="Verdana"/>
      <family val="2"/>
    </font>
    <font>
      <strike/>
      <sz val="9"/>
      <name val="Verdana"/>
      <family val="2"/>
    </font>
    <font>
      <i/>
      <sz val="9"/>
      <name val="Verdana"/>
      <family val="2"/>
    </font>
    <font>
      <sz val="11"/>
      <color theme="1"/>
      <name val="Verdana"/>
      <family val="2"/>
    </font>
  </fonts>
  <fills count="6">
    <fill>
      <patternFill patternType="none"/>
    </fill>
    <fill>
      <patternFill patternType="gray125"/>
    </fill>
    <fill>
      <patternFill patternType="solid">
        <fgColor rgb="FF009DE0"/>
        <bgColor rgb="FF44A2D8"/>
      </patternFill>
    </fill>
    <fill>
      <patternFill patternType="solid">
        <fgColor rgb="FFDF6B10"/>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9" fillId="0" borderId="0" applyNumberFormat="0" applyFill="0" applyBorder="0" applyAlignment="0" applyProtection="0"/>
  </cellStyleXfs>
  <cellXfs count="131">
    <xf numFmtId="0" fontId="0" fillId="0" borderId="0" xfId="0"/>
    <xf numFmtId="0" fontId="5" fillId="0" borderId="0" xfId="0" applyFont="1"/>
    <xf numFmtId="0" fontId="6" fillId="0" borderId="0" xfId="0" applyFont="1"/>
    <xf numFmtId="0" fontId="0" fillId="0" borderId="0" xfId="0" applyAlignment="1">
      <alignment wrapText="1"/>
    </xf>
    <xf numFmtId="0" fontId="2" fillId="0" borderId="0" xfId="1"/>
    <xf numFmtId="0" fontId="6" fillId="4" borderId="0" xfId="1" applyFont="1" applyFill="1" applyAlignment="1">
      <alignment vertical="top" wrapText="1"/>
    </xf>
    <xf numFmtId="0" fontId="7" fillId="4" borderId="0" xfId="1" applyFont="1" applyFill="1" applyAlignment="1">
      <alignment vertical="top" wrapText="1"/>
    </xf>
    <xf numFmtId="0" fontId="7" fillId="4" borderId="3" xfId="1" applyFont="1" applyFill="1" applyBorder="1" applyAlignment="1">
      <alignment vertical="top" wrapText="1"/>
    </xf>
    <xf numFmtId="0" fontId="6" fillId="4" borderId="3" xfId="1" applyFont="1" applyFill="1" applyBorder="1" applyAlignment="1">
      <alignment vertical="top" wrapText="1"/>
    </xf>
    <xf numFmtId="14" fontId="10" fillId="2" borderId="2" xfId="0" applyNumberFormat="1" applyFont="1" applyFill="1" applyBorder="1" applyAlignment="1">
      <alignment horizontal="left" vertical="top" wrapText="1"/>
    </xf>
    <xf numFmtId="0" fontId="5" fillId="0" borderId="0" xfId="1" applyFont="1" applyAlignment="1">
      <alignment vertical="top" wrapText="1"/>
    </xf>
    <xf numFmtId="0" fontId="5" fillId="0" borderId="0" xfId="1" applyFont="1"/>
    <xf numFmtId="0" fontId="11" fillId="2" borderId="2" xfId="0" applyFont="1" applyFill="1" applyBorder="1" applyAlignment="1">
      <alignment horizontal="left" vertical="center" wrapText="1"/>
    </xf>
    <xf numFmtId="0" fontId="13" fillId="0" borderId="4" xfId="2" applyFont="1" applyBorder="1" applyAlignment="1" applyProtection="1">
      <alignment vertical="center" wrapText="1"/>
      <protection locked="0"/>
    </xf>
    <xf numFmtId="0" fontId="12" fillId="0" borderId="4" xfId="0" applyFont="1" applyBorder="1" applyAlignment="1">
      <alignment wrapText="1"/>
    </xf>
    <xf numFmtId="0" fontId="14" fillId="0" borderId="4" xfId="1" applyFont="1" applyBorder="1" applyAlignment="1" applyProtection="1">
      <alignment vertical="top" wrapText="1"/>
      <protection locked="0"/>
    </xf>
    <xf numFmtId="0" fontId="15" fillId="0" borderId="4" xfId="2" applyFont="1" applyBorder="1" applyAlignment="1" applyProtection="1">
      <alignment vertical="center" wrapText="1"/>
      <protection locked="0"/>
    </xf>
    <xf numFmtId="49" fontId="12" fillId="0" borderId="5" xfId="1" applyNumberFormat="1" applyFont="1" applyBorder="1" applyAlignment="1">
      <alignment vertical="top" wrapText="1"/>
    </xf>
    <xf numFmtId="0" fontId="16" fillId="0" borderId="4" xfId="2" applyFont="1" applyBorder="1" applyAlignment="1" applyProtection="1">
      <alignment vertical="center" wrapText="1"/>
      <protection locked="0"/>
    </xf>
    <xf numFmtId="0" fontId="12" fillId="0" borderId="4" xfId="0" quotePrefix="1" applyFont="1" applyBorder="1" applyAlignment="1">
      <alignment wrapText="1"/>
    </xf>
    <xf numFmtId="0" fontId="18" fillId="0" borderId="0" xfId="0" applyFont="1"/>
    <xf numFmtId="0" fontId="19" fillId="0" borderId="0" xfId="1" applyFont="1" applyAlignment="1">
      <alignment vertical="top" wrapText="1"/>
    </xf>
    <xf numFmtId="0" fontId="20" fillId="0" borderId="0" xfId="1" applyFont="1" applyAlignment="1">
      <alignment vertical="top" wrapText="1"/>
    </xf>
    <xf numFmtId="0" fontId="21" fillId="0" borderId="0" xfId="0" applyFont="1"/>
    <xf numFmtId="0" fontId="23" fillId="2" borderId="2" xfId="0" applyFont="1" applyFill="1" applyBorder="1" applyAlignment="1">
      <alignment horizontal="left"/>
    </xf>
    <xf numFmtId="14" fontId="23" fillId="2" borderId="2" xfId="0" applyNumberFormat="1" applyFont="1" applyFill="1" applyBorder="1" applyAlignment="1">
      <alignment horizontal="left" wrapText="1"/>
    </xf>
    <xf numFmtId="14" fontId="23" fillId="2" borderId="2" xfId="0" applyNumberFormat="1" applyFont="1" applyFill="1" applyBorder="1" applyAlignment="1">
      <alignment horizontal="left"/>
    </xf>
    <xf numFmtId="0" fontId="22" fillId="0" borderId="1" xfId="0" applyFont="1" applyBorder="1" applyAlignment="1">
      <alignment vertical="top"/>
    </xf>
    <xf numFmtId="0" fontId="26" fillId="0" borderId="1" xfId="1" applyFont="1" applyBorder="1" applyAlignment="1">
      <alignment horizontal="center" vertical="top" wrapText="1"/>
    </xf>
    <xf numFmtId="49" fontId="22" fillId="0" borderId="1" xfId="1" applyNumberFormat="1" applyFont="1" applyBorder="1" applyAlignment="1">
      <alignment horizontal="left" vertical="top" wrapText="1"/>
    </xf>
    <xf numFmtId="0" fontId="22" fillId="0" borderId="1" xfId="1" applyFont="1" applyBorder="1" applyProtection="1">
      <protection locked="0"/>
    </xf>
    <xf numFmtId="0" fontId="22" fillId="0" borderId="1" xfId="1" applyFont="1" applyBorder="1" applyAlignment="1" applyProtection="1">
      <alignment wrapText="1"/>
      <protection locked="0"/>
    </xf>
    <xf numFmtId="0" fontId="25" fillId="0" borderId="1" xfId="1" applyFont="1" applyBorder="1" applyAlignment="1">
      <alignment horizontal="center" vertical="top" wrapText="1"/>
    </xf>
    <xf numFmtId="49" fontId="24" fillId="0" borderId="1" xfId="1" applyNumberFormat="1" applyFont="1" applyBorder="1" applyAlignment="1">
      <alignment horizontal="left" vertical="top" wrapText="1"/>
    </xf>
    <xf numFmtId="0" fontId="27" fillId="0" borderId="1" xfId="0" applyFont="1" applyBorder="1" applyAlignment="1">
      <alignment vertical="top" wrapText="1"/>
    </xf>
    <xf numFmtId="14" fontId="23" fillId="2" borderId="2" xfId="0" applyNumberFormat="1" applyFont="1" applyFill="1" applyBorder="1" applyAlignment="1">
      <alignment horizontal="left" vertical="center"/>
    </xf>
    <xf numFmtId="0" fontId="28" fillId="2" borderId="2" xfId="0" applyFont="1" applyFill="1" applyBorder="1" applyAlignment="1">
      <alignment horizontal="left" vertical="center"/>
    </xf>
    <xf numFmtId="49" fontId="22" fillId="0" borderId="1" xfId="1" applyNumberFormat="1" applyFont="1" applyBorder="1" applyAlignment="1">
      <alignment vertical="top" wrapText="1"/>
    </xf>
    <xf numFmtId="49" fontId="24" fillId="0" borderId="1" xfId="1" applyNumberFormat="1" applyFont="1" applyBorder="1" applyAlignment="1">
      <alignment vertical="top" wrapText="1"/>
    </xf>
    <xf numFmtId="0" fontId="23" fillId="2" borderId="2" xfId="0" applyFont="1" applyFill="1" applyBorder="1" applyAlignment="1">
      <alignment horizontal="center"/>
    </xf>
    <xf numFmtId="49" fontId="22" fillId="0" borderId="4" xfId="1" applyNumberFormat="1" applyFont="1" applyBorder="1" applyAlignment="1">
      <alignment vertical="top" wrapText="1"/>
    </xf>
    <xf numFmtId="0" fontId="22" fillId="0" borderId="4" xfId="0" applyFont="1" applyBorder="1" applyAlignment="1">
      <alignment vertical="top" wrapText="1"/>
    </xf>
    <xf numFmtId="0" fontId="23" fillId="2" borderId="2" xfId="0" applyFont="1" applyFill="1" applyBorder="1" applyAlignment="1">
      <alignment horizontal="center" vertical="center"/>
    </xf>
    <xf numFmtId="0" fontId="22" fillId="0" borderId="1" xfId="1" applyFont="1" applyBorder="1" applyAlignment="1">
      <alignment horizontal="center" vertical="center" wrapText="1"/>
    </xf>
    <xf numFmtId="0" fontId="18" fillId="0" borderId="0" xfId="0" applyFont="1" applyAlignment="1">
      <alignment horizontal="center" vertical="center"/>
    </xf>
    <xf numFmtId="0" fontId="21" fillId="0" borderId="0" xfId="0" applyFont="1" applyAlignment="1">
      <alignment horizontal="center" vertical="center"/>
    </xf>
    <xf numFmtId="0" fontId="24" fillId="3" borderId="1" xfId="0" applyFont="1" applyFill="1" applyBorder="1" applyAlignment="1">
      <alignment horizontal="center" vertical="center"/>
    </xf>
    <xf numFmtId="3" fontId="22" fillId="0" borderId="1" xfId="0" applyNumberFormat="1" applyFont="1" applyBorder="1" applyAlignment="1">
      <alignment horizontal="center" vertical="center"/>
    </xf>
    <xf numFmtId="0" fontId="7" fillId="4" borderId="0" xfId="1" applyFont="1" applyFill="1" applyAlignment="1">
      <alignment horizontal="center" vertical="top" wrapText="1"/>
    </xf>
    <xf numFmtId="0" fontId="6" fillId="4" borderId="0" xfId="1" applyFont="1" applyFill="1" applyAlignment="1">
      <alignment horizontal="center" vertical="top" wrapText="1"/>
    </xf>
    <xf numFmtId="14" fontId="10" fillId="2" borderId="2" xfId="0" applyNumberFormat="1" applyFont="1" applyFill="1" applyBorder="1" applyAlignment="1">
      <alignment horizontal="center" vertical="center" wrapText="1"/>
    </xf>
    <xf numFmtId="0" fontId="22" fillId="0" borderId="4" xfId="1" applyFont="1" applyBorder="1" applyAlignment="1">
      <alignment horizontal="center" vertical="top" wrapText="1"/>
    </xf>
    <xf numFmtId="0" fontId="8" fillId="0" borderId="0" xfId="0" applyFont="1" applyAlignment="1">
      <alignment horizontal="center" wrapText="1"/>
    </xf>
    <xf numFmtId="0" fontId="22" fillId="0" borderId="1" xfId="1" applyFont="1" applyBorder="1" applyAlignment="1">
      <alignment horizontal="center" vertical="top"/>
    </xf>
    <xf numFmtId="0" fontId="2" fillId="0" borderId="0" xfId="1" applyAlignment="1">
      <alignment horizontal="center"/>
    </xf>
    <xf numFmtId="0" fontId="2" fillId="0" borderId="0" xfId="1" applyAlignment="1">
      <alignment horizontal="center" vertical="center"/>
    </xf>
    <xf numFmtId="3" fontId="22" fillId="0" borderId="4" xfId="0" applyNumberFormat="1" applyFont="1" applyBorder="1" applyAlignment="1">
      <alignment horizontal="center" vertical="center"/>
    </xf>
    <xf numFmtId="0" fontId="2" fillId="0" borderId="0" xfId="1" applyAlignment="1">
      <alignment horizontal="center" vertical="center" wrapText="1"/>
    </xf>
    <xf numFmtId="0" fontId="0" fillId="0" borderId="0" xfId="0" applyAlignment="1">
      <alignment horizontal="center" vertical="center"/>
    </xf>
    <xf numFmtId="0" fontId="10" fillId="2" borderId="2" xfId="0" applyFont="1" applyFill="1" applyBorder="1" applyAlignment="1">
      <alignment horizontal="center" vertical="center"/>
    </xf>
    <xf numFmtId="0" fontId="22" fillId="0" borderId="4" xfId="0" applyFont="1" applyBorder="1" applyAlignment="1">
      <alignment horizontal="left" vertical="top" wrapText="1"/>
    </xf>
    <xf numFmtId="0" fontId="0" fillId="0" borderId="0" xfId="0" applyAlignment="1">
      <alignment vertical="top" wrapText="1"/>
    </xf>
    <xf numFmtId="0" fontId="18" fillId="0" borderId="0" xfId="0" applyFont="1" applyAlignment="1">
      <alignment vertical="top"/>
    </xf>
    <xf numFmtId="0" fontId="21" fillId="0" borderId="0" xfId="0" applyFont="1" applyAlignment="1">
      <alignment vertical="top"/>
    </xf>
    <xf numFmtId="0" fontId="17" fillId="4" borderId="0" xfId="1" applyFont="1" applyFill="1" applyAlignment="1">
      <alignment horizontal="center" vertical="top"/>
    </xf>
    <xf numFmtId="0" fontId="28" fillId="2" borderId="2" xfId="0" applyFont="1" applyFill="1" applyBorder="1" applyAlignment="1">
      <alignment horizontal="center" vertical="top"/>
    </xf>
    <xf numFmtId="0" fontId="22" fillId="0" borderId="1" xfId="0" applyFont="1" applyBorder="1" applyAlignment="1">
      <alignment horizontal="center" vertical="top"/>
    </xf>
    <xf numFmtId="0" fontId="18" fillId="0" borderId="0" xfId="0" applyFont="1" applyAlignment="1">
      <alignment horizontal="center" vertical="top"/>
    </xf>
    <xf numFmtId="0" fontId="21" fillId="0" borderId="0" xfId="0" applyFont="1" applyAlignment="1">
      <alignment horizontal="center" vertical="top"/>
    </xf>
    <xf numFmtId="0" fontId="23" fillId="2" borderId="2" xfId="0" applyFont="1" applyFill="1" applyBorder="1" applyAlignment="1">
      <alignment horizontal="center" vertical="top"/>
    </xf>
    <xf numFmtId="0" fontId="2" fillId="0" borderId="0" xfId="1" applyAlignment="1">
      <alignment horizontal="center" vertical="top"/>
    </xf>
    <xf numFmtId="0" fontId="23" fillId="2" borderId="2" xfId="0" applyFont="1" applyFill="1" applyBorder="1" applyAlignment="1">
      <alignment horizontal="left" vertical="top"/>
    </xf>
    <xf numFmtId="14" fontId="17" fillId="4" borderId="0" xfId="1" applyNumberFormat="1" applyFont="1" applyFill="1" applyAlignment="1">
      <alignment horizontal="center" vertical="top"/>
    </xf>
    <xf numFmtId="0" fontId="26" fillId="0" borderId="4" xfId="0" applyFont="1" applyBorder="1" applyAlignment="1">
      <alignment horizontal="center" vertical="top"/>
    </xf>
    <xf numFmtId="0" fontId="26" fillId="0" borderId="4" xfId="0" applyFont="1" applyBorder="1" applyAlignment="1">
      <alignment horizontal="center" vertical="top" wrapText="1"/>
    </xf>
    <xf numFmtId="0" fontId="25" fillId="0" borderId="4" xfId="1" applyFont="1" applyBorder="1" applyAlignment="1">
      <alignment horizontal="center" vertical="top" wrapText="1"/>
    </xf>
    <xf numFmtId="0" fontId="30" fillId="0" borderId="4" xfId="0" applyFont="1" applyBorder="1" applyAlignment="1">
      <alignment horizontal="left" vertical="top" wrapText="1"/>
    </xf>
    <xf numFmtId="14" fontId="23" fillId="2" borderId="2" xfId="0" applyNumberFormat="1" applyFont="1" applyFill="1" applyBorder="1" applyAlignment="1">
      <alignment horizontal="left" vertical="top"/>
    </xf>
    <xf numFmtId="0" fontId="28" fillId="2" borderId="2" xfId="0" applyFont="1" applyFill="1" applyBorder="1" applyAlignment="1">
      <alignment horizontal="left" vertical="top"/>
    </xf>
    <xf numFmtId="0" fontId="19" fillId="0" borderId="0" xfId="1" applyFont="1" applyAlignment="1">
      <alignment horizontal="left" vertical="top" wrapText="1"/>
    </xf>
    <xf numFmtId="0" fontId="24" fillId="3" borderId="1" xfId="0" applyFont="1" applyFill="1" applyBorder="1" applyAlignment="1">
      <alignment horizontal="left" vertical="top"/>
    </xf>
    <xf numFmtId="0" fontId="20" fillId="0" borderId="0" xfId="1" applyFont="1" applyAlignment="1">
      <alignment horizontal="left" vertical="top" wrapText="1"/>
    </xf>
    <xf numFmtId="0" fontId="22" fillId="0" borderId="1" xfId="0" applyFont="1" applyBorder="1" applyAlignment="1">
      <alignment horizontal="left" vertical="top"/>
    </xf>
    <xf numFmtId="0" fontId="21" fillId="0" borderId="0" xfId="0" applyFont="1" applyAlignment="1">
      <alignment horizontal="left" vertical="top"/>
    </xf>
    <xf numFmtId="0" fontId="29" fillId="0" borderId="0" xfId="0" applyFont="1" applyAlignment="1">
      <alignment horizontal="left" vertical="top"/>
    </xf>
    <xf numFmtId="0" fontId="32" fillId="0" borderId="4" xfId="1" applyFont="1" applyBorder="1" applyAlignment="1">
      <alignment horizontal="center" vertical="top" wrapText="1"/>
    </xf>
    <xf numFmtId="0" fontId="14" fillId="0" borderId="4" xfId="0" applyFont="1" applyBorder="1" applyAlignment="1">
      <alignment wrapText="1"/>
    </xf>
    <xf numFmtId="0" fontId="34" fillId="2" borderId="2" xfId="0" applyFont="1" applyFill="1" applyBorder="1" applyAlignment="1">
      <alignment horizontal="left" vertical="center" wrapText="1"/>
    </xf>
    <xf numFmtId="0" fontId="36" fillId="4" borderId="0" xfId="1" applyFont="1" applyFill="1" applyAlignment="1">
      <alignment vertical="top" wrapText="1"/>
    </xf>
    <xf numFmtId="0" fontId="35" fillId="4" borderId="0" xfId="1" applyFont="1" applyFill="1" applyAlignment="1">
      <alignment vertical="top" wrapText="1"/>
    </xf>
    <xf numFmtId="0" fontId="3" fillId="4" borderId="0" xfId="1" applyFont="1" applyFill="1" applyAlignment="1">
      <alignment horizontal="center" vertical="top" wrapText="1"/>
    </xf>
    <xf numFmtId="0" fontId="10" fillId="2" borderId="2" xfId="0" applyFont="1" applyFill="1" applyBorder="1" applyAlignment="1">
      <alignment horizontal="center" vertical="top" wrapText="1"/>
    </xf>
    <xf numFmtId="0" fontId="22" fillId="0" borderId="4" xfId="0" applyFont="1" applyBorder="1" applyAlignment="1">
      <alignment horizontal="center" vertical="top" wrapText="1"/>
    </xf>
    <xf numFmtId="0" fontId="0" fillId="0" borderId="0" xfId="0" applyAlignment="1">
      <alignment horizontal="center" vertical="top" wrapText="1"/>
    </xf>
    <xf numFmtId="0" fontId="4" fillId="4" borderId="0" xfId="1" applyFont="1" applyFill="1" applyAlignment="1">
      <alignment vertical="center"/>
    </xf>
    <xf numFmtId="0" fontId="22" fillId="0" borderId="1" xfId="0" applyFont="1" applyBorder="1" applyAlignment="1">
      <alignment horizontal="left" vertical="top" wrapText="1"/>
    </xf>
    <xf numFmtId="49" fontId="27" fillId="0" borderId="1" xfId="1" applyNumberFormat="1" applyFont="1" applyBorder="1" applyAlignment="1">
      <alignment vertical="top" wrapText="1"/>
    </xf>
    <xf numFmtId="0" fontId="31" fillId="0" borderId="4" xfId="2" applyFont="1" applyBorder="1" applyAlignment="1" applyProtection="1">
      <alignment vertical="center" wrapText="1"/>
      <protection locked="0"/>
    </xf>
    <xf numFmtId="0" fontId="31" fillId="0" borderId="4" xfId="2" applyFont="1" applyFill="1" applyBorder="1" applyAlignment="1" applyProtection="1">
      <alignment vertical="center" wrapText="1"/>
      <protection locked="0"/>
    </xf>
    <xf numFmtId="0" fontId="43" fillId="0" borderId="0" xfId="0" applyFont="1" applyAlignment="1">
      <alignment wrapText="1"/>
    </xf>
    <xf numFmtId="0" fontId="5" fillId="0" borderId="0" xfId="0" applyFont="1" applyAlignment="1">
      <alignment vertical="top"/>
    </xf>
    <xf numFmtId="0" fontId="10" fillId="2" borderId="2" xfId="0" applyFont="1" applyFill="1" applyBorder="1" applyAlignment="1">
      <alignment horizontal="left" vertical="top" wrapText="1"/>
    </xf>
    <xf numFmtId="0" fontId="33" fillId="0" borderId="4" xfId="0" applyFont="1" applyBorder="1" applyAlignment="1">
      <alignment horizontal="center" vertical="top"/>
    </xf>
    <xf numFmtId="0" fontId="38" fillId="0" borderId="4" xfId="0" applyFont="1" applyBorder="1" applyAlignment="1">
      <alignment horizontal="left" vertical="top" wrapText="1"/>
    </xf>
    <xf numFmtId="3" fontId="22" fillId="0" borderId="4" xfId="0" applyNumberFormat="1" applyFont="1" applyBorder="1" applyAlignment="1">
      <alignment horizontal="left" vertical="top"/>
    </xf>
    <xf numFmtId="0" fontId="32" fillId="0" borderId="4" xfId="2" applyFont="1" applyFill="1" applyBorder="1" applyAlignment="1" applyProtection="1">
      <alignment horizontal="left" vertical="top" wrapText="1"/>
      <protection locked="0"/>
    </xf>
    <xf numFmtId="0" fontId="22" fillId="0" borderId="4" xfId="1" applyFont="1" applyBorder="1" applyAlignment="1">
      <alignment horizontal="left" vertical="top" wrapText="1"/>
    </xf>
    <xf numFmtId="0" fontId="14" fillId="0" borderId="4" xfId="1" applyFont="1" applyBorder="1" applyAlignment="1" applyProtection="1">
      <alignment horizontal="left" vertical="top" wrapText="1"/>
      <protection locked="0"/>
    </xf>
    <xf numFmtId="0" fontId="31" fillId="0" borderId="4" xfId="2" applyFont="1" applyFill="1" applyBorder="1" applyAlignment="1" applyProtection="1">
      <alignment horizontal="left" vertical="top" wrapText="1"/>
      <protection locked="0"/>
    </xf>
    <xf numFmtId="0" fontId="32" fillId="0" borderId="4" xfId="2" applyFont="1" applyFill="1" applyBorder="1" applyAlignment="1" applyProtection="1">
      <alignment vertical="center" wrapText="1"/>
      <protection locked="0"/>
    </xf>
    <xf numFmtId="0" fontId="13" fillId="0" borderId="4" xfId="2" applyFont="1" applyFill="1" applyBorder="1" applyAlignment="1" applyProtection="1">
      <alignment vertical="center" wrapText="1"/>
      <protection locked="0"/>
    </xf>
    <xf numFmtId="14" fontId="0" fillId="0" borderId="0" xfId="0" applyNumberFormat="1"/>
    <xf numFmtId="0" fontId="1" fillId="0" borderId="4" xfId="0" applyFont="1" applyBorder="1" applyAlignment="1">
      <alignment horizontal="left" vertical="top" wrapText="1"/>
    </xf>
    <xf numFmtId="0" fontId="25" fillId="3" borderId="1" xfId="1" applyFont="1" applyFill="1" applyBorder="1" applyAlignment="1">
      <alignment horizontal="left" vertical="top" wrapText="1"/>
    </xf>
    <xf numFmtId="0" fontId="25" fillId="3" borderId="6" xfId="1" applyFont="1" applyFill="1" applyBorder="1" applyAlignment="1">
      <alignment horizontal="center" vertical="center" wrapText="1"/>
    </xf>
    <xf numFmtId="0" fontId="25" fillId="3" borderId="7" xfId="1" applyFont="1" applyFill="1" applyBorder="1" applyAlignment="1">
      <alignment horizontal="center" vertical="center" wrapText="1"/>
    </xf>
    <xf numFmtId="0" fontId="25" fillId="3" borderId="8" xfId="1" applyFont="1" applyFill="1" applyBorder="1" applyAlignment="1">
      <alignment horizontal="center" vertical="center" wrapText="1"/>
    </xf>
    <xf numFmtId="0" fontId="25" fillId="3" borderId="1" xfId="1" applyFont="1" applyFill="1" applyBorder="1" applyAlignment="1">
      <alignment horizontal="center" vertical="center" wrapText="1"/>
    </xf>
    <xf numFmtId="3" fontId="37" fillId="0" borderId="1" xfId="0" applyNumberFormat="1" applyFont="1" applyBorder="1" applyAlignment="1" applyProtection="1">
      <alignment horizontal="left" vertical="top" wrapText="1"/>
    </xf>
    <xf numFmtId="0" fontId="37" fillId="0" borderId="1" xfId="0" applyFont="1" applyBorder="1" applyAlignment="1" applyProtection="1">
      <alignment horizontal="left" vertical="top" wrapText="1"/>
    </xf>
    <xf numFmtId="0" fontId="37" fillId="4" borderId="1" xfId="0" applyFont="1" applyFill="1" applyBorder="1" applyAlignment="1" applyProtection="1">
      <alignment horizontal="left" vertical="top" wrapText="1"/>
    </xf>
    <xf numFmtId="0" fontId="37" fillId="0" borderId="1" xfId="0" applyFont="1" applyBorder="1" applyAlignment="1" applyProtection="1">
      <alignment vertical="top" wrapText="1"/>
    </xf>
    <xf numFmtId="0" fontId="37" fillId="0" borderId="0" xfId="0" applyFont="1" applyAlignment="1" applyProtection="1">
      <alignment vertical="top" wrapText="1"/>
    </xf>
    <xf numFmtId="0" fontId="37" fillId="4" borderId="1" xfId="0" applyFont="1" applyFill="1" applyBorder="1" applyAlignment="1" applyProtection="1">
      <alignment vertical="top" wrapText="1"/>
    </xf>
    <xf numFmtId="3" fontId="37" fillId="0" borderId="0" xfId="0" applyNumberFormat="1" applyFont="1" applyAlignment="1" applyProtection="1">
      <alignment horizontal="left" vertical="top" wrapText="1"/>
    </xf>
    <xf numFmtId="3" fontId="37" fillId="4" borderId="1" xfId="0" applyNumberFormat="1" applyFont="1" applyFill="1" applyBorder="1" applyAlignment="1" applyProtection="1">
      <alignment horizontal="left" vertical="top" wrapText="1"/>
    </xf>
    <xf numFmtId="0" fontId="40" fillId="4" borderId="1" xfId="0" applyFont="1" applyFill="1" applyBorder="1" applyAlignment="1" applyProtection="1">
      <alignment horizontal="left" vertical="top" wrapText="1"/>
    </xf>
    <xf numFmtId="0" fontId="22" fillId="5" borderId="1" xfId="0" applyFont="1" applyFill="1" applyBorder="1" applyAlignment="1">
      <alignment horizontal="left" vertical="top"/>
    </xf>
    <xf numFmtId="0" fontId="22" fillId="5" borderId="1" xfId="0" applyFont="1" applyFill="1" applyBorder="1" applyAlignment="1">
      <alignment vertical="top"/>
    </xf>
    <xf numFmtId="0" fontId="22" fillId="5" borderId="1" xfId="1" applyFont="1" applyFill="1" applyBorder="1" applyProtection="1">
      <protection locked="0"/>
    </xf>
    <xf numFmtId="0" fontId="22" fillId="5" borderId="1" xfId="1" applyFont="1" applyFill="1" applyBorder="1" applyAlignment="1" applyProtection="1">
      <alignment wrapText="1"/>
      <protection locked="0"/>
    </xf>
  </cellXfs>
  <cellStyles count="3">
    <cellStyle name="Hyperlink" xfId="2" builtinId="8"/>
    <cellStyle name="Standaard" xfId="0" builtinId="0"/>
    <cellStyle name="Standaard 2" xfId="1" xr:uid="{90449B17-433C-4C5F-8F4B-E62F8032C1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BF16-8A71-4B91-B51E-061E176C1F63}">
  <dimension ref="A1:D2"/>
  <sheetViews>
    <sheetView workbookViewId="0">
      <selection activeCell="D12" sqref="D12"/>
    </sheetView>
  </sheetViews>
  <sheetFormatPr defaultRowHeight="13.8" x14ac:dyDescent="0.25"/>
  <cols>
    <col min="1" max="1" width="9.81640625" bestFit="1" customWidth="1"/>
    <col min="3" max="3" width="13.26953125" customWidth="1"/>
    <col min="4" max="4" width="87.453125" customWidth="1"/>
  </cols>
  <sheetData>
    <row r="1" spans="1:4" x14ac:dyDescent="0.25">
      <c r="A1" t="s">
        <v>0</v>
      </c>
      <c r="B1" t="s">
        <v>1</v>
      </c>
      <c r="C1" t="s">
        <v>2</v>
      </c>
      <c r="D1" t="s">
        <v>3</v>
      </c>
    </row>
    <row r="2" spans="1:4" x14ac:dyDescent="0.25">
      <c r="A2" s="111">
        <v>45646</v>
      </c>
      <c r="B2" t="s">
        <v>4</v>
      </c>
      <c r="C2" t="s">
        <v>5</v>
      </c>
      <c r="D2"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191F-699D-41AD-BC9F-1E0FA433F588}">
  <dimension ref="A1:H82"/>
  <sheetViews>
    <sheetView showGridLines="0" tabSelected="1" workbookViewId="0">
      <pane ySplit="3" topLeftCell="A4" activePane="bottomLeft" state="frozen"/>
      <selection activeCell="G9" sqref="B9:H87"/>
      <selection pane="bottomLeft" activeCell="D7" sqref="D7"/>
    </sheetView>
  </sheetViews>
  <sheetFormatPr defaultColWidth="8.7265625" defaultRowHeight="13.8" x14ac:dyDescent="0.25"/>
  <cols>
    <col min="1" max="1" width="8.08984375" style="83" customWidth="1"/>
    <col min="2" max="2" width="27.1796875" style="83" customWidth="1"/>
    <col min="3" max="3" width="7.1796875" style="84" bestFit="1" customWidth="1"/>
    <col min="4" max="4" width="59" style="83" customWidth="1"/>
    <col min="5" max="5" width="7.6328125" style="83" bestFit="1" customWidth="1"/>
    <col min="6" max="6" width="11" style="83" customWidth="1"/>
    <col min="7" max="7" width="25.6328125" style="83" customWidth="1"/>
    <col min="8" max="8" width="20.36328125" style="83" hidden="1" customWidth="1"/>
    <col min="9" max="16384" width="8.7265625" style="83"/>
  </cols>
  <sheetData>
    <row r="1" spans="1:8" s="1" customFormat="1" ht="21" x14ac:dyDescent="0.3">
      <c r="A1" s="94" t="s">
        <v>217</v>
      </c>
      <c r="C1" s="90"/>
      <c r="D1" s="6"/>
      <c r="E1" s="48"/>
      <c r="F1" s="89"/>
      <c r="G1" s="6"/>
      <c r="H1" s="7"/>
    </row>
    <row r="2" spans="1:8" s="2" customFormat="1" x14ac:dyDescent="0.3">
      <c r="A2" s="64"/>
      <c r="B2" s="72">
        <v>45806</v>
      </c>
      <c r="D2" s="5"/>
      <c r="E2" s="49"/>
      <c r="F2" s="88"/>
      <c r="G2" s="5"/>
      <c r="H2" s="8"/>
    </row>
    <row r="3" spans="1:8" s="79" customFormat="1" ht="15.6" x14ac:dyDescent="0.25">
      <c r="A3" s="71" t="s">
        <v>9</v>
      </c>
      <c r="B3" s="71" t="s">
        <v>10</v>
      </c>
      <c r="C3" s="71" t="s">
        <v>11</v>
      </c>
      <c r="D3" s="77" t="s">
        <v>12</v>
      </c>
      <c r="E3" s="78" t="s">
        <v>13</v>
      </c>
      <c r="F3" s="78" t="s">
        <v>14</v>
      </c>
      <c r="G3" s="71" t="s">
        <v>15</v>
      </c>
      <c r="H3" s="71" t="s">
        <v>16</v>
      </c>
    </row>
    <row r="4" spans="1:8" s="81" customFormat="1" ht="15.6" x14ac:dyDescent="0.25">
      <c r="A4" s="80" t="str">
        <f>IF(ISNUMBER(#REF!),CONCATENATE(#REF!,".",#REF!),"")</f>
        <v/>
      </c>
      <c r="B4" s="113" t="s">
        <v>17</v>
      </c>
      <c r="C4" s="113"/>
      <c r="D4" s="113"/>
      <c r="E4" s="113"/>
      <c r="F4" s="113"/>
      <c r="G4" s="113"/>
      <c r="H4" s="113"/>
    </row>
    <row r="5" spans="1:8" ht="109.5" customHeight="1" x14ac:dyDescent="0.25">
      <c r="A5" s="118">
        <v>1001</v>
      </c>
      <c r="B5" s="119" t="s">
        <v>18</v>
      </c>
      <c r="C5" s="119" t="s">
        <v>19</v>
      </c>
      <c r="D5" s="119" t="s">
        <v>20</v>
      </c>
      <c r="E5" s="119" t="s">
        <v>21</v>
      </c>
      <c r="F5" s="127"/>
      <c r="G5" s="127"/>
      <c r="H5" s="82"/>
    </row>
    <row r="6" spans="1:8" ht="34.200000000000003" x14ac:dyDescent="0.25">
      <c r="A6" s="118">
        <v>1002</v>
      </c>
      <c r="B6" s="119" t="s">
        <v>22</v>
      </c>
      <c r="C6" s="119" t="s">
        <v>19</v>
      </c>
      <c r="D6" s="119" t="s">
        <v>23</v>
      </c>
      <c r="E6" s="119" t="s">
        <v>21</v>
      </c>
      <c r="F6" s="127"/>
      <c r="G6" s="127"/>
      <c r="H6" s="82"/>
    </row>
    <row r="7" spans="1:8" ht="34.200000000000003" x14ac:dyDescent="0.25">
      <c r="A7" s="118">
        <v>1003</v>
      </c>
      <c r="B7" s="119" t="s">
        <v>24</v>
      </c>
      <c r="C7" s="119" t="s">
        <v>19</v>
      </c>
      <c r="D7" s="119" t="s">
        <v>25</v>
      </c>
      <c r="E7" s="119" t="s">
        <v>21</v>
      </c>
      <c r="F7" s="127"/>
      <c r="G7" s="127"/>
      <c r="H7" s="82"/>
    </row>
    <row r="8" spans="1:8" ht="14.4" x14ac:dyDescent="0.25">
      <c r="A8" s="118">
        <v>1004</v>
      </c>
      <c r="B8" s="119" t="s">
        <v>26</v>
      </c>
      <c r="C8" s="119" t="s">
        <v>19</v>
      </c>
      <c r="D8" s="119" t="s">
        <v>27</v>
      </c>
      <c r="E8" s="119" t="s">
        <v>21</v>
      </c>
      <c r="F8" s="127"/>
      <c r="G8" s="127"/>
      <c r="H8" s="82"/>
    </row>
    <row r="9" spans="1:8" ht="14.4" x14ac:dyDescent="0.25">
      <c r="A9" s="118">
        <v>1005</v>
      </c>
      <c r="B9" s="119" t="s">
        <v>28</v>
      </c>
      <c r="C9" s="119" t="s">
        <v>19</v>
      </c>
      <c r="D9" s="119" t="s">
        <v>29</v>
      </c>
      <c r="E9" s="119" t="s">
        <v>21</v>
      </c>
      <c r="F9" s="127"/>
      <c r="G9" s="127"/>
      <c r="H9" s="82"/>
    </row>
    <row r="10" spans="1:8" ht="34.200000000000003" x14ac:dyDescent="0.25">
      <c r="A10" s="118">
        <v>1006</v>
      </c>
      <c r="B10" s="119" t="s">
        <v>30</v>
      </c>
      <c r="C10" s="119" t="s">
        <v>19</v>
      </c>
      <c r="D10" s="120" t="s">
        <v>31</v>
      </c>
      <c r="E10" s="119" t="s">
        <v>21</v>
      </c>
      <c r="F10" s="127"/>
      <c r="G10" s="127"/>
      <c r="H10" s="95"/>
    </row>
    <row r="11" spans="1:8" ht="22.8" x14ac:dyDescent="0.25">
      <c r="A11" s="118">
        <v>1007</v>
      </c>
      <c r="B11" s="119" t="s">
        <v>32</v>
      </c>
      <c r="C11" s="119" t="s">
        <v>19</v>
      </c>
      <c r="D11" s="120" t="s">
        <v>33</v>
      </c>
      <c r="E11" s="119" t="s">
        <v>21</v>
      </c>
      <c r="F11" s="127"/>
      <c r="G11" s="127"/>
      <c r="H11" s="82"/>
    </row>
    <row r="12" spans="1:8" ht="22.8" x14ac:dyDescent="0.25">
      <c r="A12" s="118">
        <v>1008</v>
      </c>
      <c r="B12" s="119" t="s">
        <v>34</v>
      </c>
      <c r="C12" s="119" t="s">
        <v>19</v>
      </c>
      <c r="D12" s="119" t="s">
        <v>35</v>
      </c>
      <c r="E12" s="119" t="s">
        <v>21</v>
      </c>
      <c r="F12" s="127"/>
      <c r="G12" s="127"/>
      <c r="H12" s="82"/>
    </row>
    <row r="13" spans="1:8" ht="45.6" x14ac:dyDescent="0.25">
      <c r="A13" s="118">
        <v>1009</v>
      </c>
      <c r="B13" s="119" t="s">
        <v>36</v>
      </c>
      <c r="C13" s="119" t="s">
        <v>19</v>
      </c>
      <c r="D13" s="119" t="s">
        <v>37</v>
      </c>
      <c r="E13" s="119" t="s">
        <v>21</v>
      </c>
      <c r="F13" s="127"/>
      <c r="G13" s="127"/>
      <c r="H13" s="82"/>
    </row>
    <row r="14" spans="1:8" ht="34.200000000000003" x14ac:dyDescent="0.25">
      <c r="A14" s="118">
        <v>1010</v>
      </c>
      <c r="B14" s="119" t="s">
        <v>38</v>
      </c>
      <c r="C14" s="119" t="s">
        <v>19</v>
      </c>
      <c r="D14" s="119" t="s">
        <v>39</v>
      </c>
      <c r="E14" s="119" t="s">
        <v>21</v>
      </c>
      <c r="F14" s="127"/>
      <c r="G14" s="127"/>
      <c r="H14" s="82"/>
    </row>
    <row r="15" spans="1:8" ht="14.4" x14ac:dyDescent="0.25">
      <c r="A15" s="118">
        <v>1011</v>
      </c>
      <c r="B15" s="119" t="s">
        <v>40</v>
      </c>
      <c r="C15" s="119" t="s">
        <v>41</v>
      </c>
      <c r="D15" s="119" t="s">
        <v>42</v>
      </c>
      <c r="E15" s="119" t="s">
        <v>21</v>
      </c>
      <c r="F15" s="127"/>
      <c r="G15" s="127"/>
      <c r="H15" s="82"/>
    </row>
    <row r="16" spans="1:8" ht="14.4" x14ac:dyDescent="0.25">
      <c r="A16" s="118">
        <v>1012</v>
      </c>
      <c r="B16" s="119" t="s">
        <v>43</v>
      </c>
      <c r="C16" s="119" t="s">
        <v>19</v>
      </c>
      <c r="D16" s="120" t="s">
        <v>44</v>
      </c>
      <c r="E16" s="119" t="s">
        <v>21</v>
      </c>
      <c r="F16" s="127"/>
      <c r="G16" s="127"/>
      <c r="H16" s="82"/>
    </row>
    <row r="17" spans="1:8" ht="22.8" x14ac:dyDescent="0.25">
      <c r="A17" s="118">
        <v>1013</v>
      </c>
      <c r="B17" s="119" t="s">
        <v>45</v>
      </c>
      <c r="C17" s="119" t="s">
        <v>19</v>
      </c>
      <c r="D17" s="119" t="s">
        <v>46</v>
      </c>
      <c r="E17" s="119" t="s">
        <v>21</v>
      </c>
      <c r="F17" s="127"/>
      <c r="G17" s="127"/>
      <c r="H17" s="82"/>
    </row>
    <row r="18" spans="1:8" ht="22.8" x14ac:dyDescent="0.25">
      <c r="A18" s="118">
        <v>1014</v>
      </c>
      <c r="B18" s="119" t="s">
        <v>47</v>
      </c>
      <c r="C18" s="119" t="s">
        <v>41</v>
      </c>
      <c r="D18" s="119" t="s">
        <v>48</v>
      </c>
      <c r="E18" s="119" t="s">
        <v>21</v>
      </c>
      <c r="F18" s="127"/>
      <c r="G18" s="127"/>
      <c r="H18" s="82"/>
    </row>
    <row r="19" spans="1:8" ht="79.8" x14ac:dyDescent="0.25">
      <c r="A19" s="118">
        <v>1015</v>
      </c>
      <c r="B19" s="119" t="s">
        <v>49</v>
      </c>
      <c r="C19" s="119" t="s">
        <v>19</v>
      </c>
      <c r="D19" s="120" t="s">
        <v>50</v>
      </c>
      <c r="E19" s="119" t="s">
        <v>21</v>
      </c>
      <c r="F19" s="127"/>
      <c r="G19" s="127"/>
      <c r="H19" s="82"/>
    </row>
    <row r="20" spans="1:8" ht="57" x14ac:dyDescent="0.25">
      <c r="A20" s="118">
        <v>1016</v>
      </c>
      <c r="B20" s="119" t="s">
        <v>51</v>
      </c>
      <c r="C20" s="119" t="s">
        <v>19</v>
      </c>
      <c r="D20" s="119" t="s">
        <v>52</v>
      </c>
      <c r="E20" s="119" t="s">
        <v>21</v>
      </c>
      <c r="F20" s="127"/>
      <c r="G20" s="127"/>
      <c r="H20" s="82"/>
    </row>
    <row r="21" spans="1:8" ht="34.200000000000003" x14ac:dyDescent="0.25">
      <c r="A21" s="118">
        <v>1017</v>
      </c>
      <c r="B21" s="119" t="s">
        <v>53</v>
      </c>
      <c r="C21" s="119" t="s">
        <v>19</v>
      </c>
      <c r="D21" s="119" t="s">
        <v>54</v>
      </c>
      <c r="E21" s="119" t="s">
        <v>21</v>
      </c>
      <c r="F21" s="127"/>
      <c r="G21" s="127"/>
      <c r="H21" s="82"/>
    </row>
    <row r="22" spans="1:8" ht="45.6" x14ac:dyDescent="0.25">
      <c r="A22" s="118">
        <v>1018</v>
      </c>
      <c r="B22" s="119" t="s">
        <v>55</v>
      </c>
      <c r="C22" s="119" t="s">
        <v>19</v>
      </c>
      <c r="D22" s="120" t="s">
        <v>56</v>
      </c>
      <c r="E22" s="119" t="s">
        <v>21</v>
      </c>
      <c r="F22" s="127"/>
      <c r="G22" s="127"/>
      <c r="H22" s="82"/>
    </row>
    <row r="23" spans="1:8" ht="22.8" x14ac:dyDescent="0.25">
      <c r="A23" s="118">
        <v>1019</v>
      </c>
      <c r="B23" s="119" t="s">
        <v>57</v>
      </c>
      <c r="C23" s="119" t="s">
        <v>19</v>
      </c>
      <c r="D23" s="119" t="s">
        <v>58</v>
      </c>
      <c r="E23" s="119" t="s">
        <v>21</v>
      </c>
      <c r="F23" s="127"/>
      <c r="G23" s="127"/>
      <c r="H23" s="82"/>
    </row>
    <row r="24" spans="1:8" ht="22.8" x14ac:dyDescent="0.25">
      <c r="A24" s="118">
        <v>1020</v>
      </c>
      <c r="B24" s="119" t="s">
        <v>59</v>
      </c>
      <c r="C24" s="119" t="s">
        <v>19</v>
      </c>
      <c r="D24" s="119" t="s">
        <v>60</v>
      </c>
      <c r="E24" s="119" t="s">
        <v>21</v>
      </c>
      <c r="F24" s="127"/>
      <c r="G24" s="127"/>
      <c r="H24" s="82"/>
    </row>
    <row r="25" spans="1:8" ht="22.8" x14ac:dyDescent="0.25">
      <c r="A25" s="118">
        <v>1021</v>
      </c>
      <c r="B25" s="119" t="s">
        <v>61</v>
      </c>
      <c r="C25" s="119" t="s">
        <v>19</v>
      </c>
      <c r="D25" s="119" t="s">
        <v>62</v>
      </c>
      <c r="E25" s="119" t="s">
        <v>21</v>
      </c>
      <c r="F25" s="127"/>
      <c r="G25" s="127"/>
      <c r="H25" s="82"/>
    </row>
    <row r="26" spans="1:8" ht="34.200000000000003" x14ac:dyDescent="0.25">
      <c r="A26" s="118">
        <v>1022</v>
      </c>
      <c r="B26" s="119" t="s">
        <v>63</v>
      </c>
      <c r="C26" s="119" t="s">
        <v>19</v>
      </c>
      <c r="D26" s="119" t="s">
        <v>64</v>
      </c>
      <c r="E26" s="119" t="s">
        <v>21</v>
      </c>
      <c r="F26" s="127"/>
      <c r="G26" s="127"/>
      <c r="H26" s="82"/>
    </row>
    <row r="27" spans="1:8" ht="14.4" x14ac:dyDescent="0.25">
      <c r="A27" s="118">
        <v>1023</v>
      </c>
      <c r="B27" s="119" t="s">
        <v>65</v>
      </c>
      <c r="C27" s="119" t="s">
        <v>19</v>
      </c>
      <c r="D27" s="119" t="s">
        <v>66</v>
      </c>
      <c r="E27" s="119" t="s">
        <v>21</v>
      </c>
      <c r="F27" s="127"/>
      <c r="G27" s="127"/>
      <c r="H27" s="82"/>
    </row>
    <row r="28" spans="1:8" ht="14.4" x14ac:dyDescent="0.25">
      <c r="A28" s="118">
        <v>1024</v>
      </c>
      <c r="B28" s="119" t="s">
        <v>67</v>
      </c>
      <c r="C28" s="119" t="s">
        <v>19</v>
      </c>
      <c r="D28" s="119" t="s">
        <v>68</v>
      </c>
      <c r="E28" s="119" t="s">
        <v>21</v>
      </c>
      <c r="F28" s="127"/>
      <c r="G28" s="127"/>
      <c r="H28" s="82"/>
    </row>
    <row r="29" spans="1:8" ht="45.6" x14ac:dyDescent="0.25">
      <c r="A29" s="118">
        <v>1025</v>
      </c>
      <c r="B29" s="119" t="s">
        <v>69</v>
      </c>
      <c r="C29" s="119" t="s">
        <v>19</v>
      </c>
      <c r="D29" s="119" t="s">
        <v>70</v>
      </c>
      <c r="E29" s="119" t="s">
        <v>21</v>
      </c>
      <c r="F29" s="127"/>
      <c r="G29" s="127"/>
      <c r="H29" s="82"/>
    </row>
    <row r="30" spans="1:8" ht="22.8" x14ac:dyDescent="0.25">
      <c r="A30" s="118">
        <v>1026</v>
      </c>
      <c r="B30" s="119" t="s">
        <v>71</v>
      </c>
      <c r="C30" s="119" t="s">
        <v>41</v>
      </c>
      <c r="D30" s="119" t="s">
        <v>72</v>
      </c>
      <c r="E30" s="119" t="s">
        <v>21</v>
      </c>
      <c r="F30" s="127"/>
      <c r="G30" s="127"/>
      <c r="H30" s="82"/>
    </row>
    <row r="31" spans="1:8" ht="14.4" x14ac:dyDescent="0.25">
      <c r="A31" s="118">
        <v>1027</v>
      </c>
      <c r="B31" s="119" t="s">
        <v>71</v>
      </c>
      <c r="C31" s="119" t="s">
        <v>19</v>
      </c>
      <c r="D31" s="119" t="s">
        <v>73</v>
      </c>
      <c r="E31" s="119" t="s">
        <v>21</v>
      </c>
      <c r="F31" s="127"/>
      <c r="G31" s="127"/>
      <c r="H31" s="82"/>
    </row>
    <row r="32" spans="1:8" ht="22.8" x14ac:dyDescent="0.25">
      <c r="A32" s="118">
        <v>1028</v>
      </c>
      <c r="B32" s="119" t="s">
        <v>74</v>
      </c>
      <c r="C32" s="119" t="s">
        <v>41</v>
      </c>
      <c r="D32" s="119" t="s">
        <v>75</v>
      </c>
      <c r="E32" s="119" t="s">
        <v>21</v>
      </c>
      <c r="F32" s="127"/>
      <c r="G32" s="127"/>
      <c r="H32" s="82"/>
    </row>
    <row r="33" spans="1:8" ht="34.200000000000003" x14ac:dyDescent="0.25">
      <c r="A33" s="118">
        <v>1029</v>
      </c>
      <c r="B33" s="119" t="s">
        <v>76</v>
      </c>
      <c r="C33" s="119" t="s">
        <v>19</v>
      </c>
      <c r="D33" s="119" t="s">
        <v>77</v>
      </c>
      <c r="E33" s="119" t="s">
        <v>21</v>
      </c>
      <c r="F33" s="127"/>
      <c r="G33" s="127"/>
      <c r="H33" s="82"/>
    </row>
    <row r="34" spans="1:8" ht="22.8" x14ac:dyDescent="0.25">
      <c r="A34" s="118">
        <v>1033</v>
      </c>
      <c r="B34" s="121" t="s">
        <v>78</v>
      </c>
      <c r="C34" s="121" t="s">
        <v>19</v>
      </c>
      <c r="D34" s="119" t="s">
        <v>79</v>
      </c>
      <c r="E34" s="119" t="s">
        <v>21</v>
      </c>
      <c r="F34" s="127"/>
      <c r="G34" s="127"/>
      <c r="H34" s="82"/>
    </row>
    <row r="35" spans="1:8" ht="45.6" x14ac:dyDescent="0.25">
      <c r="A35" s="118">
        <v>1034</v>
      </c>
      <c r="B35" s="121" t="s">
        <v>80</v>
      </c>
      <c r="C35" s="122" t="s">
        <v>19</v>
      </c>
      <c r="D35" s="123" t="s">
        <v>81</v>
      </c>
      <c r="E35" s="119" t="s">
        <v>21</v>
      </c>
      <c r="F35" s="127"/>
      <c r="G35" s="127"/>
      <c r="H35" s="82"/>
    </row>
    <row r="36" spans="1:8" ht="22.8" x14ac:dyDescent="0.25">
      <c r="A36" s="118">
        <v>1035</v>
      </c>
      <c r="B36" s="121" t="s">
        <v>82</v>
      </c>
      <c r="C36" s="121" t="s">
        <v>19</v>
      </c>
      <c r="D36" s="121" t="s">
        <v>83</v>
      </c>
      <c r="E36" s="119" t="s">
        <v>21</v>
      </c>
      <c r="F36" s="127"/>
      <c r="G36" s="127"/>
      <c r="H36" s="82"/>
    </row>
    <row r="37" spans="1:8" ht="34.200000000000003" x14ac:dyDescent="0.25">
      <c r="A37" s="118">
        <v>1036</v>
      </c>
      <c r="B37" s="121" t="s">
        <v>84</v>
      </c>
      <c r="C37" s="121" t="s">
        <v>19</v>
      </c>
      <c r="D37" s="121" t="s">
        <v>85</v>
      </c>
      <c r="E37" s="119" t="s">
        <v>21</v>
      </c>
      <c r="F37" s="127"/>
      <c r="G37" s="127"/>
      <c r="H37" s="82"/>
    </row>
    <row r="38" spans="1:8" ht="22.8" x14ac:dyDescent="0.25">
      <c r="A38" s="118">
        <v>1037</v>
      </c>
      <c r="B38" s="121" t="s">
        <v>86</v>
      </c>
      <c r="C38" s="121" t="s">
        <v>19</v>
      </c>
      <c r="D38" s="121" t="s">
        <v>87</v>
      </c>
      <c r="E38" s="119" t="s">
        <v>21</v>
      </c>
      <c r="F38" s="127"/>
      <c r="G38" s="127"/>
      <c r="H38" s="82"/>
    </row>
    <row r="39" spans="1:8" ht="45.6" x14ac:dyDescent="0.25">
      <c r="A39" s="118">
        <v>1038</v>
      </c>
      <c r="B39" s="121" t="s">
        <v>88</v>
      </c>
      <c r="C39" s="121" t="s">
        <v>19</v>
      </c>
      <c r="D39" s="121" t="s">
        <v>89</v>
      </c>
      <c r="E39" s="119" t="s">
        <v>21</v>
      </c>
      <c r="F39" s="127"/>
      <c r="G39" s="127"/>
      <c r="H39" s="82"/>
    </row>
    <row r="40" spans="1:8" ht="45.6" x14ac:dyDescent="0.25">
      <c r="A40" s="118">
        <v>1039</v>
      </c>
      <c r="B40" s="121" t="s">
        <v>90</v>
      </c>
      <c r="C40" s="121" t="s">
        <v>19</v>
      </c>
      <c r="D40" s="121" t="s">
        <v>91</v>
      </c>
      <c r="E40" s="119" t="s">
        <v>21</v>
      </c>
      <c r="F40" s="127"/>
      <c r="G40" s="127"/>
      <c r="H40" s="82"/>
    </row>
    <row r="41" spans="1:8" ht="34.200000000000003" x14ac:dyDescent="0.25">
      <c r="A41" s="118">
        <v>1040</v>
      </c>
      <c r="B41" s="121" t="s">
        <v>92</v>
      </c>
      <c r="C41" s="121" t="s">
        <v>19</v>
      </c>
      <c r="D41" s="121" t="s">
        <v>93</v>
      </c>
      <c r="E41" s="119" t="s">
        <v>21</v>
      </c>
      <c r="F41" s="127"/>
      <c r="G41" s="127"/>
      <c r="H41" s="82"/>
    </row>
    <row r="42" spans="1:8" ht="45.6" x14ac:dyDescent="0.25">
      <c r="A42" s="118">
        <v>1041</v>
      </c>
      <c r="B42" s="121" t="s">
        <v>24</v>
      </c>
      <c r="C42" s="121" t="s">
        <v>19</v>
      </c>
      <c r="D42" s="121" t="s">
        <v>94</v>
      </c>
      <c r="E42" s="119" t="s">
        <v>21</v>
      </c>
      <c r="F42" s="127"/>
      <c r="G42" s="127"/>
      <c r="H42" s="82"/>
    </row>
    <row r="43" spans="1:8" ht="34.200000000000003" x14ac:dyDescent="0.25">
      <c r="A43" s="118">
        <v>1042</v>
      </c>
      <c r="B43" s="121" t="s">
        <v>95</v>
      </c>
      <c r="C43" s="121" t="s">
        <v>19</v>
      </c>
      <c r="D43" s="121" t="s">
        <v>96</v>
      </c>
      <c r="E43" s="119" t="s">
        <v>21</v>
      </c>
      <c r="F43" s="127"/>
      <c r="G43" s="127"/>
      <c r="H43" s="82"/>
    </row>
    <row r="44" spans="1:8" ht="22.8" x14ac:dyDescent="0.25">
      <c r="A44" s="118">
        <v>1043</v>
      </c>
      <c r="B44" s="121" t="s">
        <v>97</v>
      </c>
      <c r="C44" s="121" t="s">
        <v>19</v>
      </c>
      <c r="D44" s="121" t="s">
        <v>98</v>
      </c>
      <c r="E44" s="119" t="s">
        <v>21</v>
      </c>
      <c r="F44" s="127"/>
      <c r="G44" s="127"/>
      <c r="H44" s="82"/>
    </row>
    <row r="45" spans="1:8" ht="34.200000000000003" x14ac:dyDescent="0.25">
      <c r="A45" s="118">
        <v>1044</v>
      </c>
      <c r="B45" s="119" t="s">
        <v>99</v>
      </c>
      <c r="C45" s="121" t="s">
        <v>19</v>
      </c>
      <c r="D45" s="121" t="s">
        <v>100</v>
      </c>
      <c r="E45" s="119" t="s">
        <v>21</v>
      </c>
      <c r="F45" s="127"/>
      <c r="G45" s="127"/>
      <c r="H45" s="82"/>
    </row>
    <row r="46" spans="1:8" ht="34.200000000000003" x14ac:dyDescent="0.25">
      <c r="A46" s="118">
        <v>1045</v>
      </c>
      <c r="B46" s="121" t="s">
        <v>101</v>
      </c>
      <c r="C46" s="121" t="s">
        <v>19</v>
      </c>
      <c r="D46" s="121" t="s">
        <v>102</v>
      </c>
      <c r="E46" s="119" t="s">
        <v>21</v>
      </c>
      <c r="F46" s="127"/>
      <c r="G46" s="127"/>
      <c r="H46" s="82"/>
    </row>
    <row r="47" spans="1:8" ht="22.8" x14ac:dyDescent="0.25">
      <c r="A47" s="118">
        <v>1046</v>
      </c>
      <c r="B47" s="121" t="s">
        <v>103</v>
      </c>
      <c r="C47" s="121" t="s">
        <v>19</v>
      </c>
      <c r="D47" s="121" t="s">
        <v>104</v>
      </c>
      <c r="E47" s="119" t="s">
        <v>21</v>
      </c>
      <c r="F47" s="127"/>
      <c r="G47" s="127"/>
      <c r="H47" s="82"/>
    </row>
    <row r="48" spans="1:8" ht="34.200000000000003" x14ac:dyDescent="0.25">
      <c r="A48" s="118">
        <v>1047</v>
      </c>
      <c r="B48" s="121" t="s">
        <v>105</v>
      </c>
      <c r="C48" s="121" t="s">
        <v>19</v>
      </c>
      <c r="D48" s="121" t="s">
        <v>106</v>
      </c>
      <c r="E48" s="119" t="s">
        <v>21</v>
      </c>
      <c r="F48" s="127"/>
      <c r="G48" s="127"/>
      <c r="H48" s="82"/>
    </row>
    <row r="49" spans="1:8" ht="34.200000000000003" x14ac:dyDescent="0.25">
      <c r="A49" s="118">
        <v>1048</v>
      </c>
      <c r="B49" s="121" t="s">
        <v>107</v>
      </c>
      <c r="C49" s="121" t="s">
        <v>19</v>
      </c>
      <c r="D49" s="121" t="s">
        <v>108</v>
      </c>
      <c r="E49" s="119" t="s">
        <v>21</v>
      </c>
      <c r="F49" s="127"/>
      <c r="G49" s="127"/>
      <c r="H49" s="82"/>
    </row>
    <row r="50" spans="1:8" ht="34.200000000000003" x14ac:dyDescent="0.25">
      <c r="A50" s="118">
        <v>1049</v>
      </c>
      <c r="B50" s="121" t="s">
        <v>109</v>
      </c>
      <c r="C50" s="121" t="s">
        <v>19</v>
      </c>
      <c r="D50" s="121" t="s">
        <v>110</v>
      </c>
      <c r="E50" s="119" t="s">
        <v>21</v>
      </c>
      <c r="F50" s="127"/>
      <c r="G50" s="127"/>
      <c r="H50" s="82"/>
    </row>
    <row r="51" spans="1:8" ht="22.8" x14ac:dyDescent="0.25">
      <c r="A51" s="118">
        <v>1050</v>
      </c>
      <c r="B51" s="121" t="s">
        <v>111</v>
      </c>
      <c r="C51" s="121" t="s">
        <v>19</v>
      </c>
      <c r="D51" s="121" t="s">
        <v>112</v>
      </c>
      <c r="E51" s="119" t="s">
        <v>21</v>
      </c>
      <c r="F51" s="127"/>
      <c r="G51" s="127"/>
      <c r="H51" s="82"/>
    </row>
    <row r="52" spans="1:8" ht="45.6" x14ac:dyDescent="0.25">
      <c r="A52" s="118">
        <v>1052</v>
      </c>
      <c r="B52" s="121" t="s">
        <v>113</v>
      </c>
      <c r="C52" s="121" t="s">
        <v>19</v>
      </c>
      <c r="D52" s="121" t="s">
        <v>114</v>
      </c>
      <c r="E52" s="119" t="s">
        <v>21</v>
      </c>
      <c r="F52" s="127"/>
      <c r="G52" s="127"/>
      <c r="H52" s="82"/>
    </row>
    <row r="53" spans="1:8" ht="14.4" x14ac:dyDescent="0.25">
      <c r="A53" s="118">
        <v>1053</v>
      </c>
      <c r="B53" s="121" t="s">
        <v>115</v>
      </c>
      <c r="C53" s="121" t="s">
        <v>19</v>
      </c>
      <c r="D53" s="121" t="s">
        <v>116</v>
      </c>
      <c r="E53" s="119" t="s">
        <v>21</v>
      </c>
      <c r="F53" s="127"/>
      <c r="G53" s="127"/>
      <c r="H53" s="82"/>
    </row>
    <row r="54" spans="1:8" ht="45.6" x14ac:dyDescent="0.25">
      <c r="A54" s="124">
        <v>1054</v>
      </c>
      <c r="B54" s="122" t="s">
        <v>117</v>
      </c>
      <c r="C54" s="121" t="s">
        <v>19</v>
      </c>
      <c r="D54" s="121" t="s">
        <v>118</v>
      </c>
      <c r="E54" s="119" t="s">
        <v>21</v>
      </c>
      <c r="F54" s="127"/>
      <c r="G54" s="127"/>
      <c r="H54" s="82"/>
    </row>
    <row r="55" spans="1:8" ht="45.6" x14ac:dyDescent="0.25">
      <c r="A55" s="118">
        <v>1055</v>
      </c>
      <c r="B55" s="121" t="s">
        <v>119</v>
      </c>
      <c r="C55" s="121" t="s">
        <v>19</v>
      </c>
      <c r="D55" s="121" t="s">
        <v>120</v>
      </c>
      <c r="E55" s="119" t="s">
        <v>21</v>
      </c>
      <c r="F55" s="127"/>
      <c r="G55" s="127"/>
      <c r="H55" s="82"/>
    </row>
    <row r="56" spans="1:8" ht="45.6" x14ac:dyDescent="0.25">
      <c r="A56" s="118">
        <v>1056</v>
      </c>
      <c r="B56" s="121" t="s">
        <v>121</v>
      </c>
      <c r="C56" s="121" t="s">
        <v>19</v>
      </c>
      <c r="D56" s="121" t="s">
        <v>122</v>
      </c>
      <c r="E56" s="119" t="s">
        <v>21</v>
      </c>
      <c r="F56" s="127"/>
      <c r="G56" s="127"/>
      <c r="H56" s="82"/>
    </row>
    <row r="57" spans="1:8" ht="34.200000000000003" x14ac:dyDescent="0.25">
      <c r="A57" s="118">
        <v>1057</v>
      </c>
      <c r="B57" s="121" t="s">
        <v>123</v>
      </c>
      <c r="C57" s="121" t="s">
        <v>19</v>
      </c>
      <c r="D57" s="123" t="s">
        <v>124</v>
      </c>
      <c r="E57" s="119" t="s">
        <v>21</v>
      </c>
      <c r="F57" s="127"/>
      <c r="G57" s="127"/>
      <c r="H57" s="82"/>
    </row>
    <row r="58" spans="1:8" ht="34.200000000000003" x14ac:dyDescent="0.25">
      <c r="A58" s="118">
        <v>1058</v>
      </c>
      <c r="B58" s="121" t="s">
        <v>125</v>
      </c>
      <c r="C58" s="121" t="s">
        <v>19</v>
      </c>
      <c r="D58" s="123" t="s">
        <v>126</v>
      </c>
      <c r="E58" s="119" t="s">
        <v>21</v>
      </c>
      <c r="F58" s="127"/>
      <c r="G58" s="127"/>
      <c r="H58" s="82"/>
    </row>
    <row r="59" spans="1:8" ht="34.200000000000003" x14ac:dyDescent="0.25">
      <c r="A59" s="118">
        <v>1059</v>
      </c>
      <c r="B59" s="121" t="s">
        <v>127</v>
      </c>
      <c r="C59" s="121" t="s">
        <v>19</v>
      </c>
      <c r="D59" s="121" t="s">
        <v>128</v>
      </c>
      <c r="E59" s="119" t="s">
        <v>21</v>
      </c>
      <c r="F59" s="127"/>
      <c r="G59" s="127"/>
      <c r="H59" s="82"/>
    </row>
    <row r="60" spans="1:8" ht="22.8" x14ac:dyDescent="0.25">
      <c r="A60" s="118">
        <v>1060</v>
      </c>
      <c r="B60" s="121" t="s">
        <v>129</v>
      </c>
      <c r="C60" s="121" t="s">
        <v>19</v>
      </c>
      <c r="D60" s="121" t="s">
        <v>130</v>
      </c>
      <c r="E60" s="119" t="s">
        <v>21</v>
      </c>
      <c r="F60" s="127"/>
      <c r="G60" s="127"/>
      <c r="H60" s="82"/>
    </row>
    <row r="61" spans="1:8" ht="45.6" x14ac:dyDescent="0.25">
      <c r="A61" s="118">
        <v>1061</v>
      </c>
      <c r="B61" s="121" t="s">
        <v>131</v>
      </c>
      <c r="C61" s="121" t="s">
        <v>19</v>
      </c>
      <c r="D61" s="121" t="s">
        <v>132</v>
      </c>
      <c r="E61" s="119" t="s">
        <v>21</v>
      </c>
      <c r="F61" s="127"/>
      <c r="G61" s="127"/>
      <c r="H61" s="82"/>
    </row>
    <row r="62" spans="1:8" ht="14.4" x14ac:dyDescent="0.25">
      <c r="A62" s="118">
        <v>1062</v>
      </c>
      <c r="B62" s="121" t="s">
        <v>133</v>
      </c>
      <c r="C62" s="121" t="s">
        <v>19</v>
      </c>
      <c r="D62" s="121" t="s">
        <v>134</v>
      </c>
      <c r="E62" s="119" t="s">
        <v>21</v>
      </c>
      <c r="F62" s="127"/>
      <c r="G62" s="127"/>
      <c r="H62" s="82"/>
    </row>
    <row r="63" spans="1:8" ht="34.200000000000003" x14ac:dyDescent="0.25">
      <c r="A63" s="125">
        <v>1063</v>
      </c>
      <c r="B63" s="120" t="s">
        <v>135</v>
      </c>
      <c r="C63" s="120" t="s">
        <v>19</v>
      </c>
      <c r="D63" s="126" t="s">
        <v>136</v>
      </c>
      <c r="E63" s="119" t="s">
        <v>21</v>
      </c>
      <c r="F63" s="127"/>
      <c r="G63" s="127"/>
      <c r="H63" s="82"/>
    </row>
    <row r="64" spans="1:8" ht="22.8" x14ac:dyDescent="0.25">
      <c r="A64" s="125">
        <v>1064</v>
      </c>
      <c r="B64" s="120" t="s">
        <v>135</v>
      </c>
      <c r="C64" s="120" t="s">
        <v>41</v>
      </c>
      <c r="D64" s="126" t="s">
        <v>137</v>
      </c>
      <c r="E64" s="119" t="s">
        <v>21</v>
      </c>
      <c r="F64" s="127"/>
      <c r="G64" s="127"/>
      <c r="H64" s="82"/>
    </row>
    <row r="65" spans="1:8" ht="22.8" x14ac:dyDescent="0.25">
      <c r="A65" s="125">
        <v>1065</v>
      </c>
      <c r="B65" s="120" t="s">
        <v>135</v>
      </c>
      <c r="C65" s="120" t="s">
        <v>41</v>
      </c>
      <c r="D65" s="126" t="s">
        <v>138</v>
      </c>
      <c r="E65" s="119" t="s">
        <v>21</v>
      </c>
      <c r="F65" s="127"/>
      <c r="G65" s="127"/>
      <c r="H65" s="82"/>
    </row>
    <row r="66" spans="1:8" ht="45.6" x14ac:dyDescent="0.25">
      <c r="A66" s="125">
        <v>1066</v>
      </c>
      <c r="B66" s="123" t="s">
        <v>139</v>
      </c>
      <c r="C66" s="120" t="s">
        <v>41</v>
      </c>
      <c r="D66" s="123" t="s">
        <v>140</v>
      </c>
      <c r="E66" s="119" t="s">
        <v>21</v>
      </c>
      <c r="F66" s="127"/>
      <c r="G66" s="127"/>
      <c r="H66" s="82"/>
    </row>
    <row r="67" spans="1:8" ht="22.8" x14ac:dyDescent="0.25">
      <c r="A67" s="118">
        <v>1067</v>
      </c>
      <c r="B67" s="121" t="s">
        <v>141</v>
      </c>
      <c r="C67" s="121" t="s">
        <v>19</v>
      </c>
      <c r="D67" s="121" t="s">
        <v>142</v>
      </c>
      <c r="E67" s="119" t="s">
        <v>21</v>
      </c>
      <c r="F67" s="127"/>
      <c r="G67" s="127"/>
      <c r="H67" s="82"/>
    </row>
    <row r="68" spans="1:8" ht="34.200000000000003" x14ac:dyDescent="0.25">
      <c r="A68" s="118">
        <v>1068</v>
      </c>
      <c r="B68" s="121" t="s">
        <v>143</v>
      </c>
      <c r="C68" s="121" t="s">
        <v>19</v>
      </c>
      <c r="D68" s="121" t="s">
        <v>144</v>
      </c>
      <c r="E68" s="119" t="s">
        <v>21</v>
      </c>
      <c r="F68" s="127"/>
      <c r="G68" s="127"/>
      <c r="H68" s="82"/>
    </row>
    <row r="69" spans="1:8" ht="14.4" x14ac:dyDescent="0.25">
      <c r="A69" s="118">
        <v>1069</v>
      </c>
      <c r="B69" s="121" t="s">
        <v>145</v>
      </c>
      <c r="C69" s="121" t="s">
        <v>19</v>
      </c>
      <c r="D69" s="121" t="s">
        <v>146</v>
      </c>
      <c r="E69" s="119" t="s">
        <v>21</v>
      </c>
      <c r="F69" s="127"/>
      <c r="G69" s="127"/>
      <c r="H69" s="82"/>
    </row>
    <row r="70" spans="1:8" ht="22.8" x14ac:dyDescent="0.25">
      <c r="A70" s="118">
        <v>1070</v>
      </c>
      <c r="B70" s="121" t="s">
        <v>147</v>
      </c>
      <c r="C70" s="121" t="s">
        <v>19</v>
      </c>
      <c r="D70" s="121" t="s">
        <v>148</v>
      </c>
      <c r="E70" s="119" t="s">
        <v>21</v>
      </c>
      <c r="F70" s="127"/>
      <c r="G70" s="127"/>
      <c r="H70" s="82"/>
    </row>
    <row r="71" spans="1:8" ht="45.6" x14ac:dyDescent="0.25">
      <c r="A71" s="118">
        <v>1071</v>
      </c>
      <c r="B71" s="121" t="s">
        <v>149</v>
      </c>
      <c r="C71" s="121" t="s">
        <v>19</v>
      </c>
      <c r="D71" s="121" t="s">
        <v>150</v>
      </c>
      <c r="E71" s="119" t="s">
        <v>21</v>
      </c>
      <c r="F71" s="127"/>
      <c r="G71" s="127"/>
      <c r="H71" s="82"/>
    </row>
    <row r="72" spans="1:8" ht="45.6" x14ac:dyDescent="0.25">
      <c r="A72" s="118">
        <v>1072</v>
      </c>
      <c r="B72" s="121" t="s">
        <v>151</v>
      </c>
      <c r="C72" s="121" t="s">
        <v>41</v>
      </c>
      <c r="D72" s="121" t="s">
        <v>152</v>
      </c>
      <c r="E72" s="119" t="s">
        <v>21</v>
      </c>
      <c r="F72" s="127"/>
      <c r="G72" s="127"/>
      <c r="H72" s="82"/>
    </row>
    <row r="73" spans="1:8" ht="22.8" x14ac:dyDescent="0.25">
      <c r="A73" s="118">
        <v>1073</v>
      </c>
      <c r="B73" s="121" t="s">
        <v>153</v>
      </c>
      <c r="C73" s="121" t="s">
        <v>19</v>
      </c>
      <c r="D73" s="121" t="s">
        <v>154</v>
      </c>
      <c r="E73" s="119" t="s">
        <v>21</v>
      </c>
      <c r="F73" s="127"/>
      <c r="G73" s="127"/>
      <c r="H73" s="82"/>
    </row>
    <row r="74" spans="1:8" ht="22.8" x14ac:dyDescent="0.25">
      <c r="A74" s="118">
        <v>1074</v>
      </c>
      <c r="B74" s="121" t="s">
        <v>155</v>
      </c>
      <c r="C74" s="121" t="s">
        <v>19</v>
      </c>
      <c r="D74" s="121" t="s">
        <v>156</v>
      </c>
      <c r="E74" s="119" t="s">
        <v>21</v>
      </c>
      <c r="F74" s="127"/>
      <c r="G74" s="127"/>
      <c r="H74" s="82"/>
    </row>
    <row r="75" spans="1:8" ht="34.200000000000003" x14ac:dyDescent="0.25">
      <c r="A75" s="118">
        <v>1075</v>
      </c>
      <c r="B75" s="121" t="s">
        <v>157</v>
      </c>
      <c r="C75" s="121" t="s">
        <v>19</v>
      </c>
      <c r="D75" s="121" t="s">
        <v>158</v>
      </c>
      <c r="E75" s="119" t="s">
        <v>21</v>
      </c>
      <c r="F75" s="127"/>
      <c r="G75" s="127"/>
      <c r="H75" s="82"/>
    </row>
    <row r="76" spans="1:8" ht="22.8" x14ac:dyDescent="0.25">
      <c r="A76" s="118">
        <v>1076</v>
      </c>
      <c r="B76" s="121" t="s">
        <v>159</v>
      </c>
      <c r="C76" s="121" t="s">
        <v>19</v>
      </c>
      <c r="D76" s="121" t="s">
        <v>160</v>
      </c>
      <c r="E76" s="119" t="s">
        <v>21</v>
      </c>
      <c r="F76" s="127"/>
      <c r="G76" s="127"/>
      <c r="H76" s="82"/>
    </row>
    <row r="77" spans="1:8" ht="34.200000000000003" x14ac:dyDescent="0.25">
      <c r="A77" s="118">
        <v>1077</v>
      </c>
      <c r="B77" s="121" t="s">
        <v>161</v>
      </c>
      <c r="C77" s="121" t="s">
        <v>19</v>
      </c>
      <c r="D77" s="121" t="s">
        <v>162</v>
      </c>
      <c r="E77" s="119" t="s">
        <v>21</v>
      </c>
      <c r="F77" s="127"/>
      <c r="G77" s="127"/>
      <c r="H77" s="82"/>
    </row>
    <row r="78" spans="1:8" ht="22.8" x14ac:dyDescent="0.25">
      <c r="A78" s="118">
        <v>1078</v>
      </c>
      <c r="B78" s="121" t="s">
        <v>163</v>
      </c>
      <c r="C78" s="121" t="s">
        <v>41</v>
      </c>
      <c r="D78" s="121" t="s">
        <v>164</v>
      </c>
      <c r="E78" s="119" t="s">
        <v>21</v>
      </c>
      <c r="F78" s="127"/>
      <c r="G78" s="127"/>
      <c r="H78" s="82"/>
    </row>
    <row r="79" spans="1:8" ht="14.4" x14ac:dyDescent="0.25">
      <c r="A79" s="118">
        <v>1079</v>
      </c>
      <c r="B79" s="121" t="s">
        <v>165</v>
      </c>
      <c r="C79" s="121" t="s">
        <v>19</v>
      </c>
      <c r="D79" s="121" t="s">
        <v>166</v>
      </c>
      <c r="E79" s="119" t="s">
        <v>21</v>
      </c>
      <c r="F79" s="127"/>
      <c r="G79" s="127"/>
      <c r="H79" s="82"/>
    </row>
    <row r="80" spans="1:8" ht="22.8" x14ac:dyDescent="0.25">
      <c r="A80" s="118">
        <v>1080</v>
      </c>
      <c r="B80" s="121" t="s">
        <v>167</v>
      </c>
      <c r="C80" s="121" t="s">
        <v>19</v>
      </c>
      <c r="D80" s="121" t="s">
        <v>168</v>
      </c>
      <c r="E80" s="119" t="s">
        <v>21</v>
      </c>
      <c r="F80" s="127"/>
      <c r="G80" s="127"/>
      <c r="H80" s="82"/>
    </row>
    <row r="81" spans="1:8" ht="45.6" x14ac:dyDescent="0.25">
      <c r="A81" s="118">
        <v>1081</v>
      </c>
      <c r="B81" s="121" t="s">
        <v>169</v>
      </c>
      <c r="C81" s="121" t="s">
        <v>19</v>
      </c>
      <c r="D81" s="121" t="s">
        <v>170</v>
      </c>
      <c r="E81" s="119" t="s">
        <v>21</v>
      </c>
      <c r="F81" s="127"/>
      <c r="G81" s="127"/>
      <c r="H81" s="82"/>
    </row>
    <row r="82" spans="1:8" ht="22.8" x14ac:dyDescent="0.25">
      <c r="A82" s="118">
        <v>1082</v>
      </c>
      <c r="B82" s="121" t="s">
        <v>171</v>
      </c>
      <c r="C82" s="121" t="s">
        <v>19</v>
      </c>
      <c r="D82" s="121" t="s">
        <v>172</v>
      </c>
      <c r="E82" s="119" t="s">
        <v>21</v>
      </c>
      <c r="F82" s="127"/>
      <c r="G82" s="127"/>
      <c r="H82" s="82"/>
    </row>
  </sheetData>
  <sheetProtection algorithmName="SHA-512" hashValue="CLXZBn2NxGLqYHFmYBwsjAUNIZyQPFdiaUPHg7r7fns/IWqdcJM68+XY/u/GcG7ff6LN0sgAHBVEsAk99EgHpA==" saltValue="ULhq/b96hbM7oCFn9EhTkQ==" spinCount="100000" sheet="1" objects="1" scenarios="1"/>
  <mergeCells count="1">
    <mergeCell ref="B4:H4"/>
  </mergeCells>
  <dataValidations count="2">
    <dataValidation type="list" allowBlank="1" showInputMessage="1" showErrorMessage="1" sqref="C5:C78" xr:uid="{169965CC-BF7D-4029-849B-8844228A313C}">
      <formula1>"Eis,Wens"</formula1>
    </dataValidation>
    <dataValidation type="list" allowBlank="1" showInputMessage="1" showErrorMessage="1" sqref="F5:G78" xr:uid="{D92C303F-4C2C-4E04-9ED4-6471D1AAC2FF}">
      <formula1>"Ja,Nee"</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B402E-BF39-43E5-908A-3AD2DDAC7954}">
  <dimension ref="A1:H21"/>
  <sheetViews>
    <sheetView showGridLines="0" zoomScaleNormal="100" workbookViewId="0">
      <pane ySplit="3" topLeftCell="A15" activePane="bottomLeft" state="frozen"/>
      <selection pane="bottomLeft" activeCell="E19" sqref="E19"/>
    </sheetView>
  </sheetViews>
  <sheetFormatPr defaultColWidth="8.7265625" defaultRowHeight="13.8" x14ac:dyDescent="0.25"/>
  <cols>
    <col min="1" max="1" width="5.90625" style="45" customWidth="1"/>
    <col min="2" max="2" width="28.26953125" style="45" bestFit="1" customWidth="1"/>
    <col min="3" max="3" width="7.1796875" style="63" bestFit="1" customWidth="1"/>
    <col min="4" max="4" width="52.7265625" style="23" customWidth="1"/>
    <col min="5" max="5" width="9.90625" style="68" customWidth="1"/>
    <col min="6" max="6" width="16.6328125" style="23" customWidth="1"/>
    <col min="7" max="7" width="25.81640625" style="23" customWidth="1"/>
    <col min="8" max="8" width="23.36328125" style="23" hidden="1" customWidth="1"/>
    <col min="9" max="16384" width="8.7265625" style="23"/>
  </cols>
  <sheetData>
    <row r="1" spans="1:8" s="1" customFormat="1" ht="21" x14ac:dyDescent="0.3">
      <c r="A1" s="94" t="s">
        <v>173</v>
      </c>
      <c r="C1" s="90"/>
      <c r="D1" s="6"/>
      <c r="E1" s="48"/>
      <c r="F1" s="89"/>
      <c r="G1" s="6"/>
      <c r="H1" s="7"/>
    </row>
    <row r="2" spans="1:8" s="2" customFormat="1" x14ac:dyDescent="0.3">
      <c r="A2" s="64"/>
      <c r="B2" s="72">
        <f>'1. CIO Office'!B2</f>
        <v>45806</v>
      </c>
      <c r="D2" s="5"/>
      <c r="E2" s="49"/>
      <c r="F2" s="88"/>
      <c r="G2" s="5"/>
      <c r="H2" s="8"/>
    </row>
    <row r="3" spans="1:8" s="21" customFormat="1" ht="15.6" x14ac:dyDescent="0.3">
      <c r="A3" s="42" t="s">
        <v>9</v>
      </c>
      <c r="B3" s="42" t="s">
        <v>10</v>
      </c>
      <c r="C3" s="71" t="s">
        <v>11</v>
      </c>
      <c r="D3" s="35" t="s">
        <v>12</v>
      </c>
      <c r="E3" s="65" t="s">
        <v>13</v>
      </c>
      <c r="F3" s="36" t="s">
        <v>14</v>
      </c>
      <c r="G3" s="24" t="s">
        <v>15</v>
      </c>
      <c r="H3" s="24" t="s">
        <v>174</v>
      </c>
    </row>
    <row r="4" spans="1:8" s="22" customFormat="1" ht="15.75" customHeight="1" x14ac:dyDescent="0.25">
      <c r="A4" s="46"/>
      <c r="B4" s="114" t="s">
        <v>175</v>
      </c>
      <c r="C4" s="115"/>
      <c r="D4" s="115"/>
      <c r="E4" s="115"/>
      <c r="F4" s="115"/>
      <c r="G4" s="115"/>
      <c r="H4" s="116"/>
    </row>
    <row r="5" spans="1:8" ht="172.8" x14ac:dyDescent="0.25">
      <c r="A5" s="47">
        <v>2001</v>
      </c>
      <c r="B5" s="43" t="s">
        <v>176</v>
      </c>
      <c r="C5" s="28" t="s">
        <v>19</v>
      </c>
      <c r="D5" s="37" t="s">
        <v>177</v>
      </c>
      <c r="E5" s="66" t="s">
        <v>21</v>
      </c>
      <c r="F5" s="27"/>
      <c r="G5" s="27"/>
      <c r="H5" s="27"/>
    </row>
    <row r="6" spans="1:8" ht="28.8" x14ac:dyDescent="0.25">
      <c r="A6" s="47">
        <v>2002</v>
      </c>
      <c r="B6" s="43" t="s">
        <v>176</v>
      </c>
      <c r="C6" s="28" t="s">
        <v>19</v>
      </c>
      <c r="D6" s="37" t="s">
        <v>178</v>
      </c>
      <c r="E6" s="66" t="s">
        <v>21</v>
      </c>
      <c r="F6" s="27"/>
      <c r="G6" s="27"/>
      <c r="H6" s="27"/>
    </row>
    <row r="7" spans="1:8" ht="43.2" x14ac:dyDescent="0.25">
      <c r="A7" s="47">
        <v>2003</v>
      </c>
      <c r="B7" s="43" t="s">
        <v>179</v>
      </c>
      <c r="C7" s="28" t="s">
        <v>19</v>
      </c>
      <c r="D7" s="38" t="s">
        <v>218</v>
      </c>
      <c r="E7" s="66" t="s">
        <v>21</v>
      </c>
      <c r="F7" s="27"/>
      <c r="G7" s="27"/>
      <c r="H7" s="27"/>
    </row>
    <row r="8" spans="1:8" ht="57.6" x14ac:dyDescent="0.25">
      <c r="A8" s="47">
        <v>2004</v>
      </c>
      <c r="B8" s="43" t="s">
        <v>179</v>
      </c>
      <c r="C8" s="28" t="s">
        <v>19</v>
      </c>
      <c r="D8" s="38" t="s">
        <v>180</v>
      </c>
      <c r="E8" s="66" t="s">
        <v>21</v>
      </c>
      <c r="F8" s="27"/>
      <c r="G8" s="27"/>
      <c r="H8" s="27"/>
    </row>
    <row r="9" spans="1:8" ht="57.6" x14ac:dyDescent="0.25">
      <c r="A9" s="47">
        <v>2005</v>
      </c>
      <c r="B9" s="43" t="s">
        <v>179</v>
      </c>
      <c r="C9" s="28" t="s">
        <v>41</v>
      </c>
      <c r="D9" s="38" t="s">
        <v>181</v>
      </c>
      <c r="E9" s="66" t="s">
        <v>21</v>
      </c>
      <c r="F9" s="27"/>
      <c r="G9" s="27"/>
      <c r="H9" s="27"/>
    </row>
    <row r="10" spans="1:8" ht="158.4" x14ac:dyDescent="0.25">
      <c r="A10" s="47">
        <v>2006</v>
      </c>
      <c r="B10" s="43" t="s">
        <v>182</v>
      </c>
      <c r="C10" s="28" t="s">
        <v>19</v>
      </c>
      <c r="D10" s="96" t="s">
        <v>183</v>
      </c>
      <c r="E10" s="66" t="s">
        <v>21</v>
      </c>
      <c r="F10" s="27"/>
      <c r="G10" s="27"/>
      <c r="H10" s="27"/>
    </row>
    <row r="11" spans="1:8" ht="72" x14ac:dyDescent="0.25">
      <c r="A11" s="47">
        <v>2007</v>
      </c>
      <c r="B11" s="43" t="s">
        <v>182</v>
      </c>
      <c r="C11" s="28" t="s">
        <v>19</v>
      </c>
      <c r="D11" s="38" t="s">
        <v>184</v>
      </c>
      <c r="E11" s="66" t="s">
        <v>21</v>
      </c>
      <c r="F11" s="27"/>
      <c r="G11" s="27"/>
      <c r="H11" s="27"/>
    </row>
    <row r="12" spans="1:8" ht="72" x14ac:dyDescent="0.25">
      <c r="A12" s="47">
        <v>2008</v>
      </c>
      <c r="B12" s="43" t="s">
        <v>182</v>
      </c>
      <c r="C12" s="28" t="s">
        <v>41</v>
      </c>
      <c r="D12" s="38" t="s">
        <v>185</v>
      </c>
      <c r="E12" s="66" t="s">
        <v>21</v>
      </c>
      <c r="F12" s="27"/>
      <c r="G12" s="27"/>
      <c r="H12" s="27"/>
    </row>
    <row r="13" spans="1:8" ht="28.8" x14ac:dyDescent="0.25">
      <c r="A13" s="47">
        <v>2009</v>
      </c>
      <c r="B13" s="43" t="s">
        <v>182</v>
      </c>
      <c r="C13" s="28" t="s">
        <v>19</v>
      </c>
      <c r="D13" s="38" t="s">
        <v>186</v>
      </c>
      <c r="E13" s="66" t="s">
        <v>21</v>
      </c>
      <c r="F13" s="27"/>
      <c r="G13" s="27"/>
      <c r="H13" s="27"/>
    </row>
    <row r="14" spans="1:8" ht="374.4" x14ac:dyDescent="0.25">
      <c r="A14" s="47">
        <v>2010</v>
      </c>
      <c r="B14" s="43" t="s">
        <v>182</v>
      </c>
      <c r="C14" s="28" t="s">
        <v>19</v>
      </c>
      <c r="D14" s="38" t="s">
        <v>187</v>
      </c>
      <c r="E14" s="66" t="s">
        <v>21</v>
      </c>
      <c r="F14" s="128"/>
      <c r="G14" s="128"/>
      <c r="H14" s="27"/>
    </row>
    <row r="15" spans="1:8" ht="100.8" x14ac:dyDescent="0.25">
      <c r="A15" s="47">
        <v>2011</v>
      </c>
      <c r="B15" s="43" t="s">
        <v>182</v>
      </c>
      <c r="C15" s="28" t="s">
        <v>41</v>
      </c>
      <c r="D15" s="38" t="s">
        <v>188</v>
      </c>
      <c r="E15" s="66" t="s">
        <v>21</v>
      </c>
      <c r="F15" s="128"/>
      <c r="G15" s="128"/>
      <c r="H15" s="27"/>
    </row>
    <row r="16" spans="1:8" ht="57.6" x14ac:dyDescent="0.25">
      <c r="A16" s="47">
        <v>2012</v>
      </c>
      <c r="B16" s="43" t="s">
        <v>182</v>
      </c>
      <c r="C16" s="28" t="s">
        <v>19</v>
      </c>
      <c r="D16" s="38" t="s">
        <v>189</v>
      </c>
      <c r="E16" s="66" t="s">
        <v>21</v>
      </c>
      <c r="F16" s="128"/>
      <c r="G16" s="128"/>
      <c r="H16" s="27"/>
    </row>
    <row r="17" spans="1:8" ht="28.8" x14ac:dyDescent="0.25">
      <c r="A17" s="47">
        <v>2013</v>
      </c>
      <c r="B17" s="43" t="s">
        <v>182</v>
      </c>
      <c r="C17" s="28" t="s">
        <v>19</v>
      </c>
      <c r="D17" s="38" t="s">
        <v>190</v>
      </c>
      <c r="E17" s="66" t="s">
        <v>21</v>
      </c>
      <c r="F17" s="128"/>
      <c r="G17" s="128"/>
      <c r="H17" s="27"/>
    </row>
    <row r="18" spans="1:8" ht="28.8" x14ac:dyDescent="0.25">
      <c r="A18" s="47">
        <v>2014</v>
      </c>
      <c r="B18" s="43" t="s">
        <v>182</v>
      </c>
      <c r="C18" s="28" t="s">
        <v>41</v>
      </c>
      <c r="D18" s="38" t="s">
        <v>191</v>
      </c>
      <c r="E18" s="66" t="s">
        <v>21</v>
      </c>
      <c r="F18" s="128"/>
      <c r="G18" s="128"/>
      <c r="H18" s="27"/>
    </row>
    <row r="19" spans="1:8" ht="100.8" x14ac:dyDescent="0.25">
      <c r="A19" s="47">
        <v>2015</v>
      </c>
      <c r="B19" s="43" t="s">
        <v>192</v>
      </c>
      <c r="C19" s="28" t="s">
        <v>19</v>
      </c>
      <c r="D19" s="38" t="s">
        <v>193</v>
      </c>
      <c r="E19" s="66" t="s">
        <v>21</v>
      </c>
      <c r="F19" s="128"/>
      <c r="G19" s="128"/>
      <c r="H19" s="27"/>
    </row>
    <row r="20" spans="1:8" x14ac:dyDescent="0.25">
      <c r="A20" s="44"/>
      <c r="B20" s="44"/>
      <c r="C20" s="62"/>
      <c r="D20" s="20"/>
      <c r="E20" s="67"/>
      <c r="F20" s="20"/>
      <c r="G20" s="20"/>
      <c r="H20" s="20"/>
    </row>
    <row r="21" spans="1:8" x14ac:dyDescent="0.25">
      <c r="A21" s="44"/>
      <c r="B21" s="44"/>
      <c r="C21" s="62"/>
      <c r="D21" s="20"/>
      <c r="E21" s="67"/>
      <c r="F21" s="20"/>
      <c r="G21" s="20"/>
      <c r="H21" s="20"/>
    </row>
  </sheetData>
  <mergeCells count="1">
    <mergeCell ref="B4:H4"/>
  </mergeCells>
  <dataValidations count="2">
    <dataValidation type="list" allowBlank="1" showInputMessage="1" showErrorMessage="1" sqref="C5:C19" xr:uid="{AEFD61EF-B3FC-4D44-BF5E-657A8C6794B4}">
      <formula1>"Eis,Wens"</formula1>
    </dataValidation>
    <dataValidation type="list" allowBlank="1" showInputMessage="1" showErrorMessage="1" sqref="F5:F19" xr:uid="{137CD402-081E-4A65-B676-AC0B7590421A}">
      <formula1>"Ja,Nee"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0DA55-0E1B-4935-B410-8572938E8425}">
  <sheetPr>
    <tabColor theme="0"/>
  </sheetPr>
  <dimension ref="A1:XFD91"/>
  <sheetViews>
    <sheetView workbookViewId="0">
      <pane ySplit="3" topLeftCell="A4" activePane="bottomLeft" state="frozen"/>
      <selection activeCell="E4" sqref="E4"/>
      <selection pane="bottomLeft" activeCell="A3" sqref="A3"/>
    </sheetView>
  </sheetViews>
  <sheetFormatPr defaultColWidth="11.1796875" defaultRowHeight="15.6" x14ac:dyDescent="0.3"/>
  <cols>
    <col min="1" max="1" width="3.90625" style="58" bestFit="1" customWidth="1"/>
    <col min="2" max="2" width="20.26953125" style="61" customWidth="1"/>
    <col min="3" max="3" width="8.1796875" style="93" customWidth="1"/>
    <col min="4" max="4" width="50.81640625" style="61" customWidth="1"/>
    <col min="5" max="5" width="8.7265625" style="52" bestFit="1" customWidth="1"/>
    <col min="6" max="6" width="11.7265625" style="3" customWidth="1"/>
    <col min="7" max="7" width="24.26953125" style="99" customWidth="1"/>
    <col min="8" max="8" width="40.81640625" style="3" customWidth="1"/>
  </cols>
  <sheetData>
    <row r="1" spans="1:8" s="1" customFormat="1" ht="21" x14ac:dyDescent="0.3">
      <c r="A1" s="94" t="s">
        <v>194</v>
      </c>
      <c r="B1" s="100"/>
      <c r="C1" s="90"/>
      <c r="D1" s="6"/>
      <c r="E1" s="48"/>
      <c r="F1" s="89"/>
      <c r="G1" s="6"/>
      <c r="H1" s="7"/>
    </row>
    <row r="2" spans="1:8" s="2" customFormat="1" ht="13.8" x14ac:dyDescent="0.3">
      <c r="A2" s="64" t="s">
        <v>7</v>
      </c>
      <c r="B2" s="72" t="s">
        <v>8</v>
      </c>
      <c r="D2" s="5"/>
      <c r="E2" s="49"/>
      <c r="F2" s="88"/>
      <c r="G2" s="5"/>
      <c r="H2" s="8"/>
    </row>
    <row r="3" spans="1:8" s="1" customFormat="1" ht="31.2" x14ac:dyDescent="0.3">
      <c r="A3" s="59" t="s">
        <v>195</v>
      </c>
      <c r="B3" s="101" t="s">
        <v>10</v>
      </c>
      <c r="C3" s="91" t="s">
        <v>196</v>
      </c>
      <c r="D3" s="9" t="s">
        <v>12</v>
      </c>
      <c r="E3" s="50" t="s">
        <v>13</v>
      </c>
      <c r="F3" s="87" t="s">
        <v>14</v>
      </c>
      <c r="G3" s="12" t="s">
        <v>15</v>
      </c>
      <c r="H3" s="12" t="s">
        <v>174</v>
      </c>
    </row>
    <row r="4" spans="1:8" s="1" customFormat="1" x14ac:dyDescent="0.3">
      <c r="A4" s="112"/>
      <c r="B4" s="112"/>
      <c r="C4" s="102"/>
      <c r="D4" s="112"/>
      <c r="E4" s="112"/>
      <c r="F4" s="112"/>
      <c r="G4" s="112"/>
      <c r="H4" s="112"/>
    </row>
    <row r="5" spans="1:8" s="1" customFormat="1" x14ac:dyDescent="0.3">
      <c r="A5" s="112"/>
      <c r="B5" s="112"/>
      <c r="C5" s="102"/>
      <c r="D5" s="112"/>
      <c r="E5" s="112"/>
      <c r="F5" s="112"/>
      <c r="G5" s="112"/>
      <c r="H5" s="112"/>
    </row>
    <row r="6" spans="1:8" s="1" customFormat="1" x14ac:dyDescent="0.3">
      <c r="A6" s="112"/>
      <c r="B6" s="112"/>
      <c r="C6" s="102"/>
      <c r="D6" s="112"/>
      <c r="E6" s="112"/>
      <c r="F6" s="112"/>
      <c r="G6" s="112"/>
      <c r="H6" s="112"/>
    </row>
    <row r="7" spans="1:8" s="1" customFormat="1" x14ac:dyDescent="0.3">
      <c r="A7" s="112"/>
      <c r="B7" s="112"/>
      <c r="C7" s="102"/>
      <c r="D7" s="112"/>
      <c r="E7" s="112"/>
      <c r="F7" s="112"/>
      <c r="G7" s="112"/>
      <c r="H7" s="112"/>
    </row>
    <row r="8" spans="1:8" s="1" customFormat="1" x14ac:dyDescent="0.3">
      <c r="A8" s="112"/>
      <c r="B8" s="60"/>
      <c r="C8" s="73"/>
      <c r="D8" s="60"/>
      <c r="E8" s="112"/>
      <c r="F8" s="112"/>
      <c r="G8" s="112"/>
      <c r="H8" s="112"/>
    </row>
    <row r="9" spans="1:8" s="1" customFormat="1" x14ac:dyDescent="0.3">
      <c r="A9" s="112"/>
      <c r="B9" s="60"/>
      <c r="C9" s="73"/>
      <c r="D9" s="60"/>
      <c r="E9" s="112"/>
      <c r="F9" s="112"/>
      <c r="G9" s="112"/>
      <c r="H9" s="112"/>
    </row>
    <row r="10" spans="1:8" s="1" customFormat="1" x14ac:dyDescent="0.3">
      <c r="A10" s="112"/>
      <c r="B10" s="60"/>
      <c r="C10" s="73"/>
      <c r="D10" s="60"/>
      <c r="E10" s="112"/>
      <c r="F10" s="112"/>
      <c r="G10" s="112"/>
      <c r="H10" s="112"/>
    </row>
    <row r="11" spans="1:8" s="1" customFormat="1" x14ac:dyDescent="0.3">
      <c r="A11" s="112"/>
      <c r="B11" s="112"/>
      <c r="C11" s="102"/>
      <c r="D11" s="60"/>
      <c r="E11" s="112"/>
      <c r="F11" s="112"/>
      <c r="G11" s="112"/>
      <c r="H11" s="112"/>
    </row>
    <row r="12" spans="1:8" s="1" customFormat="1" x14ac:dyDescent="0.3">
      <c r="A12" s="112"/>
      <c r="B12" s="112"/>
      <c r="C12" s="102"/>
      <c r="D12" s="112"/>
      <c r="E12" s="112"/>
      <c r="F12" s="112"/>
      <c r="G12" s="112"/>
      <c r="H12" s="112"/>
    </row>
    <row r="13" spans="1:8" s="1" customFormat="1" x14ac:dyDescent="0.3">
      <c r="A13" s="112"/>
      <c r="B13" s="112"/>
      <c r="C13" s="102"/>
      <c r="D13" s="112"/>
      <c r="E13" s="112"/>
      <c r="F13" s="112"/>
      <c r="G13" s="112"/>
      <c r="H13" s="112"/>
    </row>
    <row r="14" spans="1:8" s="1" customFormat="1" x14ac:dyDescent="0.3">
      <c r="A14" s="60"/>
      <c r="B14" s="60"/>
      <c r="C14" s="73"/>
      <c r="D14" s="60"/>
      <c r="E14" s="60"/>
      <c r="F14" s="112"/>
      <c r="G14" s="60"/>
      <c r="H14" s="60"/>
    </row>
    <row r="15" spans="1:8" s="1" customFormat="1" x14ac:dyDescent="0.3">
      <c r="A15" s="60"/>
      <c r="B15" s="60"/>
      <c r="C15" s="73"/>
      <c r="D15" s="60"/>
      <c r="E15" s="60"/>
      <c r="F15" s="112"/>
      <c r="G15" s="60"/>
      <c r="H15" s="60"/>
    </row>
    <row r="16" spans="1:8" s="1" customFormat="1" x14ac:dyDescent="0.3">
      <c r="A16" s="60"/>
      <c r="B16" s="60"/>
      <c r="C16" s="73"/>
      <c r="D16" s="60"/>
      <c r="E16" s="60"/>
      <c r="F16" s="112"/>
      <c r="G16" s="60"/>
      <c r="H16" s="60"/>
    </row>
    <row r="17" spans="3:16384" s="60" customFormat="1" x14ac:dyDescent="0.3">
      <c r="C17" s="73"/>
      <c r="F17" s="112"/>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c r="XFC17" s="1"/>
      <c r="XFD17" s="1"/>
    </row>
    <row r="18" spans="3:16384" s="60" customFormat="1" x14ac:dyDescent="0.3">
      <c r="C18" s="73"/>
      <c r="F18" s="112"/>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c r="XFC18" s="1"/>
      <c r="XFD18" s="1"/>
    </row>
    <row r="19" spans="3:16384" s="60" customFormat="1" x14ac:dyDescent="0.3">
      <c r="C19" s="73"/>
      <c r="F19" s="112"/>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c r="XFC19" s="1"/>
      <c r="XFD19" s="1"/>
    </row>
    <row r="20" spans="3:16384" s="60" customFormat="1" x14ac:dyDescent="0.3">
      <c r="C20" s="73"/>
      <c r="F20" s="112"/>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c r="XEV20" s="1"/>
      <c r="XEW20" s="1"/>
      <c r="XEX20" s="1"/>
      <c r="XEY20" s="1"/>
      <c r="XEZ20" s="1"/>
      <c r="XFA20" s="1"/>
      <c r="XFB20" s="1"/>
      <c r="XFC20" s="1"/>
      <c r="XFD20" s="1"/>
    </row>
    <row r="21" spans="3:16384" s="60" customFormat="1" x14ac:dyDescent="0.3">
      <c r="C21" s="73"/>
      <c r="F21" s="112"/>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c r="XFA21" s="1"/>
      <c r="XFB21" s="1"/>
      <c r="XFC21" s="1"/>
      <c r="XFD21" s="1"/>
    </row>
    <row r="22" spans="3:16384" s="60" customFormat="1" x14ac:dyDescent="0.3">
      <c r="C22" s="73"/>
      <c r="F22" s="112"/>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c r="XFC22" s="1"/>
      <c r="XFD22" s="1"/>
    </row>
    <row r="23" spans="3:16384" s="60" customFormat="1" x14ac:dyDescent="0.3">
      <c r="C23" s="73"/>
      <c r="F23" s="112"/>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c r="XFA23" s="1"/>
      <c r="XFB23" s="1"/>
      <c r="XFC23" s="1"/>
      <c r="XFD23" s="1"/>
    </row>
    <row r="24" spans="3:16384" s="60" customFormat="1" x14ac:dyDescent="0.3">
      <c r="C24" s="73"/>
      <c r="F24" s="112"/>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c r="XEV24" s="1"/>
      <c r="XEW24" s="1"/>
      <c r="XEX24" s="1"/>
      <c r="XEY24" s="1"/>
      <c r="XEZ24" s="1"/>
      <c r="XFA24" s="1"/>
      <c r="XFB24" s="1"/>
      <c r="XFC24" s="1"/>
      <c r="XFD24" s="1"/>
    </row>
    <row r="25" spans="3:16384" s="60" customFormat="1" x14ac:dyDescent="0.3">
      <c r="C25" s="73"/>
      <c r="F25" s="112"/>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c r="XFA25" s="1"/>
      <c r="XFB25" s="1"/>
      <c r="XFC25" s="1"/>
      <c r="XFD25" s="1"/>
    </row>
    <row r="26" spans="3:16384" s="60" customFormat="1" x14ac:dyDescent="0.3">
      <c r="C26" s="73"/>
      <c r="F26" s="112"/>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c r="XFA26" s="1"/>
      <c r="XFB26" s="1"/>
      <c r="XFC26" s="1"/>
      <c r="XFD26" s="1"/>
    </row>
    <row r="27" spans="3:16384" s="60" customFormat="1" x14ac:dyDescent="0.3">
      <c r="C27" s="73"/>
      <c r="F27" s="112"/>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1"/>
      <c r="XET27" s="1"/>
      <c r="XEU27" s="1"/>
      <c r="XEV27" s="1"/>
      <c r="XEW27" s="1"/>
      <c r="XEX27" s="1"/>
      <c r="XEY27" s="1"/>
      <c r="XEZ27" s="1"/>
      <c r="XFA27" s="1"/>
      <c r="XFB27" s="1"/>
      <c r="XFC27" s="1"/>
      <c r="XFD27" s="1"/>
    </row>
    <row r="28" spans="3:16384" s="60" customFormat="1" x14ac:dyDescent="0.3">
      <c r="C28" s="92"/>
      <c r="F28" s="112"/>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c r="XEV28" s="1"/>
      <c r="XEW28" s="1"/>
      <c r="XEX28" s="1"/>
      <c r="XEY28" s="1"/>
      <c r="XEZ28" s="1"/>
      <c r="XFA28" s="1"/>
      <c r="XFB28" s="1"/>
      <c r="XFC28" s="1"/>
      <c r="XFD28" s="1"/>
    </row>
    <row r="29" spans="3:16384" s="60" customFormat="1" x14ac:dyDescent="0.3">
      <c r="C29" s="73"/>
      <c r="F29" s="112"/>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c r="XFA29" s="1"/>
      <c r="XFB29" s="1"/>
      <c r="XFC29" s="1"/>
      <c r="XFD29" s="1"/>
    </row>
    <row r="30" spans="3:16384" s="60" customFormat="1" x14ac:dyDescent="0.3">
      <c r="C30" s="73"/>
      <c r="F30" s="112"/>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1"/>
      <c r="XEZ30" s="1"/>
      <c r="XFA30" s="1"/>
      <c r="XFB30" s="1"/>
      <c r="XFC30" s="1"/>
      <c r="XFD30" s="1"/>
    </row>
    <row r="31" spans="3:16384" s="60" customFormat="1" x14ac:dyDescent="0.3">
      <c r="C31" s="73"/>
      <c r="F31" s="112"/>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c r="XEV31" s="1"/>
      <c r="XEW31" s="1"/>
      <c r="XEX31" s="1"/>
      <c r="XEY31" s="1"/>
      <c r="XEZ31" s="1"/>
      <c r="XFA31" s="1"/>
      <c r="XFB31" s="1"/>
      <c r="XFC31" s="1"/>
      <c r="XFD31" s="1"/>
    </row>
    <row r="32" spans="3:16384" s="60" customFormat="1" x14ac:dyDescent="0.3">
      <c r="C32" s="73"/>
      <c r="F32" s="112"/>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1"/>
      <c r="XET32" s="1"/>
      <c r="XEU32" s="1"/>
      <c r="XEV32" s="1"/>
      <c r="XEW32" s="1"/>
      <c r="XEX32" s="1"/>
      <c r="XEY32" s="1"/>
      <c r="XEZ32" s="1"/>
      <c r="XFA32" s="1"/>
      <c r="XFB32" s="1"/>
      <c r="XFC32" s="1"/>
      <c r="XFD32" s="1"/>
    </row>
    <row r="33" spans="1:8" s="1" customFormat="1" x14ac:dyDescent="0.3">
      <c r="A33" s="60"/>
      <c r="B33" s="60"/>
      <c r="C33" s="73"/>
      <c r="D33" s="60"/>
      <c r="E33" s="60"/>
      <c r="F33" s="112"/>
      <c r="G33" s="60"/>
      <c r="H33" s="60"/>
    </row>
    <row r="34" spans="1:8" s="1" customFormat="1" x14ac:dyDescent="0.3">
      <c r="A34" s="60"/>
      <c r="B34" s="60"/>
      <c r="C34" s="73"/>
      <c r="D34" s="60"/>
      <c r="E34" s="60"/>
      <c r="F34" s="112"/>
      <c r="G34" s="60"/>
      <c r="H34" s="60"/>
    </row>
    <row r="35" spans="1:8" s="1" customFormat="1" x14ac:dyDescent="0.3">
      <c r="A35" s="60"/>
      <c r="B35" s="60"/>
      <c r="C35" s="73"/>
      <c r="D35" s="60"/>
      <c r="E35" s="60"/>
      <c r="F35" s="112"/>
      <c r="G35" s="60"/>
      <c r="H35" s="60"/>
    </row>
    <row r="36" spans="1:8" s="1" customFormat="1" x14ac:dyDescent="0.3">
      <c r="A36" s="60"/>
      <c r="B36" s="60"/>
      <c r="C36" s="73"/>
      <c r="D36" s="60"/>
      <c r="E36" s="60"/>
      <c r="F36" s="112"/>
      <c r="G36" s="60"/>
      <c r="H36" s="60"/>
    </row>
    <row r="37" spans="1:8" s="1" customFormat="1" x14ac:dyDescent="0.3">
      <c r="A37" s="60"/>
      <c r="B37" s="60"/>
      <c r="C37" s="92"/>
      <c r="D37" s="60"/>
      <c r="E37" s="112"/>
      <c r="F37" s="112"/>
      <c r="G37" s="112"/>
      <c r="H37" s="112"/>
    </row>
    <row r="38" spans="1:8" s="1" customFormat="1" x14ac:dyDescent="0.3">
      <c r="A38" s="60"/>
      <c r="B38" s="60"/>
      <c r="C38" s="92"/>
      <c r="D38" s="60"/>
      <c r="E38" s="112"/>
      <c r="F38" s="112"/>
      <c r="G38" s="103"/>
      <c r="H38" s="112"/>
    </row>
    <row r="39" spans="1:8" s="1" customFormat="1" x14ac:dyDescent="0.3">
      <c r="A39" s="60"/>
      <c r="B39" s="60"/>
      <c r="C39" s="92"/>
      <c r="D39" s="60"/>
      <c r="E39" s="112"/>
      <c r="F39" s="112"/>
      <c r="G39" s="112"/>
      <c r="H39" s="112"/>
    </row>
    <row r="40" spans="1:8" s="1" customFormat="1" x14ac:dyDescent="0.3">
      <c r="A40" s="60"/>
      <c r="B40" s="60"/>
      <c r="C40" s="92"/>
      <c r="D40" s="60"/>
      <c r="E40" s="112"/>
      <c r="F40" s="112"/>
      <c r="G40" s="112"/>
      <c r="H40" s="112"/>
    </row>
    <row r="41" spans="1:8" s="1" customFormat="1" x14ac:dyDescent="0.3">
      <c r="A41" s="60"/>
      <c r="B41" s="60"/>
      <c r="C41" s="92"/>
      <c r="D41" s="60"/>
      <c r="E41" s="51"/>
      <c r="F41" s="15"/>
      <c r="G41" s="98"/>
      <c r="H41" s="112"/>
    </row>
    <row r="42" spans="1:8" s="1" customFormat="1" x14ac:dyDescent="0.3">
      <c r="A42" s="60"/>
      <c r="B42" s="60"/>
      <c r="C42" s="92"/>
      <c r="D42" s="60"/>
      <c r="E42" s="51"/>
      <c r="F42" s="15"/>
      <c r="G42" s="98"/>
      <c r="H42" s="112"/>
    </row>
    <row r="43" spans="1:8" s="1" customFormat="1" x14ac:dyDescent="0.3">
      <c r="A43" s="104"/>
      <c r="B43" s="60"/>
      <c r="C43" s="73"/>
      <c r="D43" s="105"/>
      <c r="E43" s="106"/>
      <c r="F43" s="107"/>
      <c r="G43" s="108"/>
      <c r="H43" s="112"/>
    </row>
    <row r="44" spans="1:8" s="1" customFormat="1" x14ac:dyDescent="0.3">
      <c r="A44" s="56"/>
      <c r="B44" s="60"/>
      <c r="C44" s="73"/>
      <c r="D44" s="109"/>
      <c r="E44" s="51"/>
      <c r="F44" s="15"/>
      <c r="G44" s="98"/>
      <c r="H44" s="112"/>
    </row>
    <row r="45" spans="1:8" s="1" customFormat="1" x14ac:dyDescent="0.3">
      <c r="A45" s="56"/>
      <c r="B45" s="60"/>
      <c r="C45" s="73"/>
      <c r="D45" s="109"/>
      <c r="E45" s="51"/>
      <c r="F45" s="15"/>
      <c r="G45" s="98"/>
      <c r="H45" s="112"/>
    </row>
    <row r="46" spans="1:8" s="1" customFormat="1" x14ac:dyDescent="0.3">
      <c r="A46" s="56"/>
      <c r="B46" s="112"/>
      <c r="C46" s="73"/>
      <c r="D46" s="109"/>
      <c r="E46" s="51"/>
      <c r="F46" s="15"/>
      <c r="G46" s="98"/>
      <c r="H46" s="112"/>
    </row>
    <row r="47" spans="1:8" s="1" customFormat="1" x14ac:dyDescent="0.3">
      <c r="A47" s="56"/>
      <c r="B47" s="60"/>
      <c r="C47" s="73"/>
      <c r="D47" s="60"/>
      <c r="E47" s="51"/>
      <c r="F47" s="15"/>
      <c r="G47" s="98"/>
      <c r="H47" s="112"/>
    </row>
    <row r="48" spans="1:8" ht="14.4" x14ac:dyDescent="0.25">
      <c r="A48" s="56"/>
      <c r="B48" s="60"/>
      <c r="C48" s="73"/>
      <c r="D48" s="60"/>
      <c r="E48" s="51"/>
      <c r="F48" s="15"/>
      <c r="G48" s="98"/>
      <c r="H48" s="112"/>
    </row>
    <row r="49" spans="1:8" ht="14.4" x14ac:dyDescent="0.25">
      <c r="A49" s="56"/>
      <c r="B49" s="92"/>
      <c r="C49" s="73"/>
      <c r="D49" s="60"/>
      <c r="E49" s="51"/>
      <c r="F49" s="15"/>
      <c r="G49" s="98"/>
      <c r="H49" s="112"/>
    </row>
    <row r="50" spans="1:8" ht="14.4" x14ac:dyDescent="0.25">
      <c r="A50" s="56"/>
      <c r="B50" s="92"/>
      <c r="C50" s="73"/>
      <c r="D50" s="60"/>
      <c r="E50" s="51"/>
      <c r="F50" s="15"/>
      <c r="G50" s="98"/>
      <c r="H50" s="112"/>
    </row>
    <row r="51" spans="1:8" x14ac:dyDescent="0.3">
      <c r="H51" s="112"/>
    </row>
    <row r="52" spans="1:8" ht="14.4" x14ac:dyDescent="0.25">
      <c r="A52" s="56"/>
      <c r="B52" s="92"/>
      <c r="C52" s="73"/>
      <c r="D52" s="60"/>
      <c r="E52" s="51"/>
      <c r="F52" s="15"/>
      <c r="G52" s="98"/>
      <c r="H52" s="112"/>
    </row>
    <row r="53" spans="1:8" ht="14.4" x14ac:dyDescent="0.25">
      <c r="A53" s="56"/>
      <c r="B53" s="60"/>
      <c r="C53" s="73"/>
      <c r="D53" s="60"/>
      <c r="E53" s="51"/>
      <c r="F53" s="15"/>
      <c r="G53" s="103"/>
      <c r="H53" s="112"/>
    </row>
    <row r="54" spans="1:8" ht="14.4" x14ac:dyDescent="0.25">
      <c r="A54" s="56"/>
      <c r="B54" s="60"/>
      <c r="C54" s="73"/>
      <c r="D54" s="60"/>
      <c r="E54" s="51"/>
      <c r="F54" s="15"/>
      <c r="G54" s="98"/>
      <c r="H54" s="112"/>
    </row>
    <row r="55" spans="1:8" ht="14.4" x14ac:dyDescent="0.25">
      <c r="A55" s="56"/>
      <c r="B55" s="92"/>
      <c r="C55" s="73"/>
      <c r="D55" s="60"/>
      <c r="E55" s="51"/>
      <c r="F55" s="15"/>
      <c r="G55" s="98"/>
      <c r="H55" s="112"/>
    </row>
    <row r="56" spans="1:8" ht="14.4" x14ac:dyDescent="0.25">
      <c r="A56" s="56"/>
      <c r="B56" s="92"/>
      <c r="C56" s="73"/>
      <c r="D56" s="60"/>
      <c r="E56" s="51"/>
      <c r="F56" s="15"/>
      <c r="G56" s="98"/>
      <c r="H56" s="110"/>
    </row>
    <row r="57" spans="1:8" ht="14.4" x14ac:dyDescent="0.25">
      <c r="A57" s="56"/>
      <c r="B57" s="92"/>
      <c r="C57" s="73"/>
      <c r="D57" s="60"/>
      <c r="E57" s="51"/>
      <c r="F57" s="15"/>
      <c r="G57" s="98"/>
      <c r="H57" s="110"/>
    </row>
    <row r="58" spans="1:8" ht="14.4" x14ac:dyDescent="0.25">
      <c r="A58" s="56"/>
      <c r="B58" s="92"/>
      <c r="C58" s="73"/>
      <c r="D58" s="60"/>
      <c r="E58" s="51"/>
      <c r="F58" s="15"/>
      <c r="G58" s="98"/>
      <c r="H58" s="110"/>
    </row>
    <row r="59" spans="1:8" ht="14.4" x14ac:dyDescent="0.25">
      <c r="A59" s="56"/>
      <c r="B59" s="92"/>
      <c r="C59" s="73"/>
      <c r="D59" s="60"/>
      <c r="E59" s="51"/>
      <c r="F59" s="15"/>
      <c r="G59" s="98"/>
      <c r="H59" s="110"/>
    </row>
    <row r="60" spans="1:8" ht="14.4" x14ac:dyDescent="0.25">
      <c r="A60" s="56"/>
      <c r="B60" s="92"/>
      <c r="C60" s="73"/>
      <c r="D60" s="60"/>
      <c r="E60" s="51"/>
      <c r="F60" s="15"/>
      <c r="G60" s="98"/>
      <c r="H60" s="110"/>
    </row>
    <row r="61" spans="1:8" ht="14.4" x14ac:dyDescent="0.25">
      <c r="A61" s="56"/>
      <c r="B61" s="92"/>
      <c r="C61" s="74"/>
      <c r="D61" s="60"/>
      <c r="E61" s="51"/>
      <c r="F61" s="15"/>
      <c r="G61" s="97"/>
      <c r="H61" s="13"/>
    </row>
    <row r="62" spans="1:8" ht="14.4" x14ac:dyDescent="0.25">
      <c r="A62" s="56"/>
      <c r="B62" s="92"/>
      <c r="C62" s="73"/>
      <c r="D62" s="60"/>
      <c r="E62" s="51"/>
      <c r="F62" s="15"/>
      <c r="G62" s="97"/>
      <c r="H62" s="13"/>
    </row>
    <row r="63" spans="1:8" ht="14.4" x14ac:dyDescent="0.25">
      <c r="A63" s="56"/>
      <c r="B63" s="92"/>
      <c r="C63" s="73"/>
      <c r="D63" s="60"/>
      <c r="E63" s="51"/>
      <c r="F63" s="15"/>
      <c r="G63" s="97"/>
      <c r="H63" s="13"/>
    </row>
    <row r="64" spans="1:8" ht="14.4" x14ac:dyDescent="0.25">
      <c r="A64" s="56"/>
      <c r="B64" s="92"/>
      <c r="C64" s="73"/>
      <c r="D64" s="60"/>
      <c r="E64" s="51"/>
      <c r="F64" s="15"/>
      <c r="G64" s="97"/>
      <c r="H64" s="13"/>
    </row>
    <row r="65" spans="1:8" ht="14.4" x14ac:dyDescent="0.25">
      <c r="A65" s="56"/>
      <c r="B65" s="92"/>
      <c r="C65" s="73"/>
      <c r="D65" s="41"/>
      <c r="E65" s="51"/>
      <c r="F65" s="15"/>
      <c r="G65" s="97"/>
      <c r="H65" s="13"/>
    </row>
    <row r="66" spans="1:8" ht="14.4" x14ac:dyDescent="0.25">
      <c r="A66" s="56"/>
      <c r="B66" s="92"/>
      <c r="C66" s="73"/>
      <c r="D66" s="41"/>
      <c r="E66" s="51"/>
      <c r="F66" s="15"/>
      <c r="G66" s="97"/>
      <c r="H66" s="13"/>
    </row>
    <row r="67" spans="1:8" ht="14.4" x14ac:dyDescent="0.25">
      <c r="A67" s="56"/>
      <c r="B67" s="92"/>
      <c r="C67" s="73"/>
      <c r="D67" s="41"/>
      <c r="E67" s="51"/>
      <c r="F67" s="15"/>
      <c r="G67" s="97"/>
      <c r="H67" s="13"/>
    </row>
    <row r="68" spans="1:8" ht="14.4" x14ac:dyDescent="0.25">
      <c r="A68" s="56"/>
      <c r="B68" s="92"/>
      <c r="C68" s="73"/>
      <c r="D68" s="60"/>
      <c r="E68" s="51"/>
      <c r="F68" s="15"/>
      <c r="G68" s="97"/>
      <c r="H68" s="13"/>
    </row>
    <row r="69" spans="1:8" ht="14.4" x14ac:dyDescent="0.25">
      <c r="A69" s="56"/>
      <c r="B69" s="92"/>
      <c r="C69" s="73"/>
      <c r="D69" s="60"/>
      <c r="E69" s="51"/>
      <c r="F69" s="15"/>
      <c r="G69" s="18"/>
      <c r="H69" s="18"/>
    </row>
    <row r="70" spans="1:8" ht="14.4" x14ac:dyDescent="0.25">
      <c r="A70" s="56"/>
      <c r="B70" s="92"/>
      <c r="C70" s="73"/>
      <c r="D70" s="60"/>
      <c r="E70" s="51"/>
      <c r="F70" s="15"/>
      <c r="G70" s="97"/>
      <c r="H70" s="13"/>
    </row>
    <row r="71" spans="1:8" ht="14.4" x14ac:dyDescent="0.25">
      <c r="A71" s="56"/>
      <c r="B71" s="92"/>
      <c r="C71" s="73"/>
      <c r="D71" s="60"/>
      <c r="E71" s="51"/>
      <c r="F71" s="15"/>
      <c r="G71" s="97"/>
      <c r="H71" s="13"/>
    </row>
    <row r="72" spans="1:8" ht="14.4" x14ac:dyDescent="0.25">
      <c r="A72" s="56"/>
      <c r="B72" s="92"/>
      <c r="C72" s="73"/>
      <c r="D72" s="76"/>
      <c r="E72" s="51"/>
      <c r="F72" s="15"/>
      <c r="G72" s="97"/>
      <c r="H72" s="13"/>
    </row>
    <row r="73" spans="1:8" ht="14.4" x14ac:dyDescent="0.25">
      <c r="A73" s="56"/>
      <c r="B73" s="92"/>
      <c r="C73" s="73"/>
      <c r="D73" s="60"/>
      <c r="E73" s="51"/>
      <c r="F73" s="15"/>
      <c r="G73" s="97"/>
      <c r="H73" s="13"/>
    </row>
    <row r="74" spans="1:8" ht="14.4" x14ac:dyDescent="0.25">
      <c r="A74" s="56"/>
      <c r="B74" s="92"/>
      <c r="C74" s="74"/>
      <c r="D74" s="60"/>
      <c r="E74" s="51"/>
      <c r="F74" s="86"/>
      <c r="G74" s="14"/>
      <c r="H74" s="14"/>
    </row>
    <row r="75" spans="1:8" ht="14.4" x14ac:dyDescent="0.25">
      <c r="A75" s="56"/>
      <c r="B75" s="92"/>
      <c r="C75" s="73"/>
      <c r="D75" s="60"/>
      <c r="E75" s="51"/>
      <c r="F75" s="86"/>
      <c r="G75" s="14"/>
      <c r="H75" s="14"/>
    </row>
    <row r="76" spans="1:8" ht="14.4" x14ac:dyDescent="0.25">
      <c r="A76" s="56"/>
      <c r="B76" s="92"/>
      <c r="C76" s="73"/>
      <c r="D76" s="60"/>
      <c r="E76" s="51"/>
      <c r="F76" s="86"/>
      <c r="G76" s="14"/>
      <c r="H76" s="14"/>
    </row>
    <row r="77" spans="1:8" ht="14.4" x14ac:dyDescent="0.25">
      <c r="A77" s="56"/>
      <c r="B77" s="92"/>
      <c r="C77" s="73"/>
      <c r="D77" s="60"/>
      <c r="E77" s="51"/>
      <c r="F77" s="86"/>
      <c r="G77" s="14"/>
      <c r="H77" s="14"/>
    </row>
    <row r="78" spans="1:8" s="10" customFormat="1" x14ac:dyDescent="0.25">
      <c r="A78" s="56"/>
      <c r="B78" s="92"/>
      <c r="C78" s="75"/>
      <c r="D78" s="40"/>
      <c r="E78" s="51"/>
      <c r="F78" s="15"/>
      <c r="G78" s="97"/>
      <c r="H78" s="13"/>
    </row>
    <row r="79" spans="1:8" ht="14.4" x14ac:dyDescent="0.25">
      <c r="A79" s="56"/>
      <c r="B79" s="92"/>
      <c r="C79" s="75"/>
      <c r="D79" s="40"/>
      <c r="E79" s="51"/>
      <c r="F79" s="15"/>
      <c r="G79" s="97"/>
      <c r="H79" s="13"/>
    </row>
    <row r="80" spans="1:8" ht="14.4" x14ac:dyDescent="0.25">
      <c r="A80" s="56"/>
      <c r="B80" s="51"/>
      <c r="C80" s="75"/>
      <c r="D80" s="40"/>
      <c r="E80" s="51"/>
      <c r="F80" s="15"/>
      <c r="G80" s="97"/>
      <c r="H80" s="13"/>
    </row>
    <row r="81" spans="1:8" ht="14.4" x14ac:dyDescent="0.25">
      <c r="A81" s="56"/>
      <c r="B81" s="92"/>
      <c r="C81" s="73"/>
      <c r="D81" s="60"/>
      <c r="E81" s="51"/>
      <c r="F81" s="86"/>
      <c r="G81" s="14"/>
      <c r="H81" s="14"/>
    </row>
    <row r="82" spans="1:8" ht="14.4" x14ac:dyDescent="0.25">
      <c r="A82" s="56"/>
      <c r="B82" s="92"/>
      <c r="C82" s="73"/>
      <c r="D82" s="60"/>
      <c r="E82" s="51"/>
      <c r="F82" s="86"/>
      <c r="G82" s="14"/>
      <c r="H82" s="14"/>
    </row>
    <row r="83" spans="1:8" ht="14.4" x14ac:dyDescent="0.25">
      <c r="A83" s="56"/>
      <c r="B83" s="92"/>
      <c r="C83" s="73"/>
      <c r="D83" s="60"/>
      <c r="E83" s="51"/>
      <c r="F83" s="86"/>
      <c r="G83" s="14"/>
      <c r="H83" s="14"/>
    </row>
    <row r="84" spans="1:8" ht="14.4" x14ac:dyDescent="0.25">
      <c r="A84" s="56"/>
      <c r="B84" s="92"/>
      <c r="C84" s="73"/>
      <c r="D84" s="60"/>
      <c r="E84" s="51"/>
      <c r="F84" s="86"/>
      <c r="G84" s="14"/>
      <c r="H84" s="14"/>
    </row>
    <row r="85" spans="1:8" ht="14.4" x14ac:dyDescent="0.25">
      <c r="A85" s="56"/>
      <c r="B85" s="92"/>
      <c r="C85" s="73"/>
      <c r="D85" s="60"/>
      <c r="E85" s="51"/>
      <c r="F85" s="86"/>
      <c r="G85" s="14"/>
      <c r="H85" s="14"/>
    </row>
    <row r="86" spans="1:8" ht="14.4" x14ac:dyDescent="0.25">
      <c r="A86" s="56"/>
      <c r="B86" s="92"/>
      <c r="C86" s="73"/>
      <c r="D86" s="60"/>
      <c r="E86" s="51"/>
      <c r="F86" s="15"/>
      <c r="G86" s="18"/>
      <c r="H86" s="16"/>
    </row>
    <row r="87" spans="1:8" ht="14.4" x14ac:dyDescent="0.25">
      <c r="A87" s="56"/>
      <c r="B87" s="92"/>
      <c r="C87" s="73"/>
      <c r="D87" s="60"/>
      <c r="E87" s="51"/>
      <c r="F87" s="15"/>
      <c r="G87" s="18"/>
      <c r="H87" s="16"/>
    </row>
    <row r="88" spans="1:8" ht="14.4" x14ac:dyDescent="0.25">
      <c r="A88" s="56"/>
      <c r="B88" s="51"/>
      <c r="C88" s="75"/>
      <c r="D88" s="40"/>
      <c r="E88" s="51"/>
      <c r="F88" s="86"/>
      <c r="G88" s="19"/>
      <c r="H88" s="19"/>
    </row>
    <row r="89" spans="1:8" ht="14.4" x14ac:dyDescent="0.25">
      <c r="A89" s="56"/>
      <c r="B89" s="51"/>
      <c r="C89" s="75"/>
      <c r="D89" s="40"/>
      <c r="E89" s="51"/>
      <c r="F89" s="86"/>
      <c r="G89" s="14"/>
      <c r="H89" s="14"/>
    </row>
    <row r="90" spans="1:8" ht="14.4" x14ac:dyDescent="0.25">
      <c r="A90" s="56"/>
      <c r="B90" s="51"/>
      <c r="C90" s="75"/>
      <c r="D90" s="40"/>
      <c r="E90" s="51"/>
      <c r="F90" s="86"/>
      <c r="G90" s="14"/>
      <c r="H90" s="14"/>
    </row>
    <row r="91" spans="1:8" ht="14.4" x14ac:dyDescent="0.25">
      <c r="A91" s="56"/>
      <c r="B91" s="51"/>
      <c r="C91" s="73"/>
      <c r="D91" s="41"/>
      <c r="E91" s="51"/>
      <c r="F91" s="85"/>
      <c r="G91" s="17"/>
      <c r="H91" s="17"/>
    </row>
  </sheetData>
  <phoneticPr fontId="39" type="noConversion"/>
  <dataValidations count="1">
    <dataValidation type="list" allowBlank="1" showInputMessage="1" showErrorMessage="1" sqref="F52:F91 F4:F50" xr:uid="{BC94016C-16D9-4967-8A8B-E57784221658}">
      <formula1>"Ja,Nee"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33FC-947A-46A8-B183-CD2AE57C0E4C}">
  <dimension ref="A1:H61"/>
  <sheetViews>
    <sheetView showGridLines="0" workbookViewId="0">
      <pane ySplit="3" topLeftCell="A4" activePane="bottomLeft" state="frozen"/>
      <selection pane="bottomLeft" activeCell="E5" sqref="E5"/>
    </sheetView>
  </sheetViews>
  <sheetFormatPr defaultColWidth="8.90625" defaultRowHeight="13.8" x14ac:dyDescent="0.2"/>
  <cols>
    <col min="1" max="1" width="5.26953125" style="58" customWidth="1"/>
    <col min="2" max="2" width="30.7265625" style="55" customWidth="1"/>
    <col min="3" max="3" width="7.26953125" style="70" customWidth="1"/>
    <col min="4" max="4" width="50.81640625" style="4" customWidth="1"/>
    <col min="5" max="5" width="9.36328125" style="54" customWidth="1"/>
    <col min="6" max="6" width="18.36328125" style="4" customWidth="1"/>
    <col min="7" max="7" width="34.7265625" style="4" customWidth="1"/>
    <col min="8" max="8" width="31.36328125" style="4" hidden="1" customWidth="1"/>
    <col min="9" max="16384" width="8.90625" style="4"/>
  </cols>
  <sheetData>
    <row r="1" spans="1:8" s="1" customFormat="1" ht="21" x14ac:dyDescent="0.3">
      <c r="A1" s="94" t="s">
        <v>219</v>
      </c>
      <c r="C1" s="90"/>
      <c r="D1" s="6"/>
      <c r="E1" s="48"/>
      <c r="F1" s="89"/>
      <c r="G1" s="6"/>
      <c r="H1" s="7"/>
    </row>
    <row r="2" spans="1:8" s="2" customFormat="1" x14ac:dyDescent="0.3">
      <c r="A2" s="64" t="s">
        <v>7</v>
      </c>
      <c r="B2" s="72">
        <f>'2. Leverancier-Servicemanagemen'!B2</f>
        <v>45806</v>
      </c>
      <c r="D2" s="5"/>
      <c r="E2" s="49"/>
      <c r="F2" s="88"/>
      <c r="G2" s="5"/>
      <c r="H2" s="8"/>
    </row>
    <row r="3" spans="1:8" s="1" customFormat="1" ht="15.6" x14ac:dyDescent="0.3">
      <c r="A3" s="42" t="s">
        <v>195</v>
      </c>
      <c r="B3" s="42" t="s">
        <v>10</v>
      </c>
      <c r="C3" s="69" t="s">
        <v>196</v>
      </c>
      <c r="D3" s="24" t="s">
        <v>12</v>
      </c>
      <c r="E3" s="39" t="s">
        <v>13</v>
      </c>
      <c r="F3" s="25" t="s">
        <v>14</v>
      </c>
      <c r="G3" s="26" t="s">
        <v>15</v>
      </c>
      <c r="H3" s="12" t="s">
        <v>174</v>
      </c>
    </row>
    <row r="4" spans="1:8" s="11" customFormat="1" ht="19.5" customHeight="1" x14ac:dyDescent="0.3">
      <c r="A4" s="46" t="str">
        <f>IF(ISNUMBER(#REF!),CONCATENATE(#REF!,".",#REF!),"")</f>
        <v/>
      </c>
      <c r="B4" s="117"/>
      <c r="C4" s="117"/>
      <c r="D4" s="117"/>
      <c r="E4" s="117"/>
      <c r="F4" s="117"/>
      <c r="G4" s="117"/>
      <c r="H4" s="117"/>
    </row>
    <row r="5" spans="1:8" s="11" customFormat="1" ht="259.2" x14ac:dyDescent="0.3">
      <c r="A5" s="56">
        <v>4001</v>
      </c>
      <c r="B5" s="43" t="s">
        <v>197</v>
      </c>
      <c r="C5" s="28" t="s">
        <v>19</v>
      </c>
      <c r="D5" s="29" t="s">
        <v>198</v>
      </c>
      <c r="E5" s="53" t="s">
        <v>21</v>
      </c>
      <c r="F5" s="129"/>
      <c r="G5" s="130"/>
      <c r="H5" s="31"/>
    </row>
    <row r="6" spans="1:8" s="11" customFormat="1" ht="43.2" x14ac:dyDescent="0.3">
      <c r="A6" s="56">
        <v>4002</v>
      </c>
      <c r="B6" s="43" t="s">
        <v>197</v>
      </c>
      <c r="C6" s="28" t="s">
        <v>19</v>
      </c>
      <c r="D6" s="29" t="s">
        <v>199</v>
      </c>
      <c r="E6" s="53" t="s">
        <v>21</v>
      </c>
      <c r="F6" s="129"/>
      <c r="G6" s="130"/>
      <c r="H6" s="31"/>
    </row>
    <row r="7" spans="1:8" s="11" customFormat="1" ht="28.8" x14ac:dyDescent="0.3">
      <c r="A7" s="56">
        <v>4003</v>
      </c>
      <c r="B7" s="43" t="s">
        <v>197</v>
      </c>
      <c r="C7" s="28" t="s">
        <v>19</v>
      </c>
      <c r="D7" s="29" t="s">
        <v>200</v>
      </c>
      <c r="E7" s="53" t="s">
        <v>21</v>
      </c>
      <c r="F7" s="129"/>
      <c r="G7" s="129"/>
      <c r="H7" s="30"/>
    </row>
    <row r="8" spans="1:8" s="11" customFormat="1" ht="43.2" x14ac:dyDescent="0.3">
      <c r="A8" s="56">
        <v>4004</v>
      </c>
      <c r="B8" s="43" t="s">
        <v>197</v>
      </c>
      <c r="C8" s="28" t="s">
        <v>19</v>
      </c>
      <c r="D8" s="29" t="s">
        <v>201</v>
      </c>
      <c r="E8" s="53" t="s">
        <v>21</v>
      </c>
      <c r="F8" s="129"/>
      <c r="G8" s="130"/>
      <c r="H8" s="31"/>
    </row>
    <row r="9" spans="1:8" s="11" customFormat="1" ht="43.2" x14ac:dyDescent="0.3">
      <c r="A9" s="56">
        <v>4005</v>
      </c>
      <c r="B9" s="43" t="s">
        <v>197</v>
      </c>
      <c r="C9" s="28" t="s">
        <v>19</v>
      </c>
      <c r="D9" s="29" t="s">
        <v>202</v>
      </c>
      <c r="E9" s="53" t="s">
        <v>21</v>
      </c>
      <c r="F9" s="129"/>
      <c r="G9" s="130"/>
      <c r="H9" s="31"/>
    </row>
    <row r="10" spans="1:8" s="11" customFormat="1" ht="43.2" x14ac:dyDescent="0.3">
      <c r="A10" s="56">
        <v>4006</v>
      </c>
      <c r="B10" s="43" t="s">
        <v>197</v>
      </c>
      <c r="C10" s="28" t="s">
        <v>19</v>
      </c>
      <c r="D10" s="29" t="s">
        <v>203</v>
      </c>
      <c r="E10" s="53" t="s">
        <v>21</v>
      </c>
      <c r="F10" s="129"/>
      <c r="G10" s="130"/>
      <c r="H10" s="31"/>
    </row>
    <row r="11" spans="1:8" s="11" customFormat="1" ht="43.2" x14ac:dyDescent="0.3">
      <c r="A11" s="56">
        <v>4007</v>
      </c>
      <c r="B11" s="43" t="s">
        <v>197</v>
      </c>
      <c r="C11" s="28" t="s">
        <v>19</v>
      </c>
      <c r="D11" s="29" t="s">
        <v>204</v>
      </c>
      <c r="E11" s="53" t="s">
        <v>21</v>
      </c>
      <c r="F11" s="129"/>
      <c r="G11" s="130"/>
      <c r="H11" s="31"/>
    </row>
    <row r="12" spans="1:8" s="11" customFormat="1" ht="201.6" x14ac:dyDescent="0.3">
      <c r="A12" s="56">
        <v>4008</v>
      </c>
      <c r="B12" s="43" t="s">
        <v>197</v>
      </c>
      <c r="C12" s="32" t="s">
        <v>19</v>
      </c>
      <c r="D12" s="33" t="s">
        <v>205</v>
      </c>
      <c r="E12" s="53" t="s">
        <v>21</v>
      </c>
      <c r="F12" s="129"/>
      <c r="G12" s="129"/>
      <c r="H12" s="30"/>
    </row>
    <row r="13" spans="1:8" s="11" customFormat="1" ht="115.2" x14ac:dyDescent="0.3">
      <c r="A13" s="56">
        <v>4009</v>
      </c>
      <c r="B13" s="43" t="s">
        <v>197</v>
      </c>
      <c r="C13" s="28" t="s">
        <v>19</v>
      </c>
      <c r="D13" s="29" t="s">
        <v>206</v>
      </c>
      <c r="E13" s="53" t="s">
        <v>21</v>
      </c>
      <c r="F13" s="129"/>
      <c r="G13" s="129"/>
      <c r="H13" s="30"/>
    </row>
    <row r="14" spans="1:8" s="11" customFormat="1" ht="72" x14ac:dyDescent="0.3">
      <c r="A14" s="56">
        <v>4010</v>
      </c>
      <c r="B14" s="43" t="s">
        <v>197</v>
      </c>
      <c r="C14" s="28" t="s">
        <v>19</v>
      </c>
      <c r="D14" s="29" t="s">
        <v>207</v>
      </c>
      <c r="E14" s="53" t="s">
        <v>21</v>
      </c>
      <c r="F14" s="129"/>
      <c r="G14" s="129"/>
      <c r="H14" s="30"/>
    </row>
    <row r="15" spans="1:8" s="11" customFormat="1" ht="32.25" customHeight="1" x14ac:dyDescent="0.3">
      <c r="A15" s="56">
        <v>4011</v>
      </c>
      <c r="B15" s="43" t="s">
        <v>197</v>
      </c>
      <c r="C15" s="28" t="s">
        <v>19</v>
      </c>
      <c r="D15" s="29" t="s">
        <v>208</v>
      </c>
      <c r="E15" s="53" t="s">
        <v>21</v>
      </c>
      <c r="F15" s="129"/>
      <c r="G15" s="129"/>
      <c r="H15" s="30"/>
    </row>
    <row r="16" spans="1:8" s="11" customFormat="1" ht="86.4" x14ac:dyDescent="0.3">
      <c r="A16" s="56">
        <v>4012</v>
      </c>
      <c r="B16" s="43" t="s">
        <v>209</v>
      </c>
      <c r="C16" s="28" t="s">
        <v>19</v>
      </c>
      <c r="D16" s="29" t="s">
        <v>210</v>
      </c>
      <c r="E16" s="53" t="s">
        <v>21</v>
      </c>
      <c r="F16" s="129"/>
      <c r="G16" s="129"/>
      <c r="H16" s="30"/>
    </row>
    <row r="17" spans="1:8" s="11" customFormat="1" ht="57.6" x14ac:dyDescent="0.3">
      <c r="A17" s="56">
        <v>4013</v>
      </c>
      <c r="B17" s="43" t="s">
        <v>209</v>
      </c>
      <c r="C17" s="28" t="s">
        <v>19</v>
      </c>
      <c r="D17" s="29" t="s">
        <v>211</v>
      </c>
      <c r="E17" s="53" t="s">
        <v>21</v>
      </c>
      <c r="F17" s="129"/>
      <c r="G17" s="129"/>
      <c r="H17" s="30"/>
    </row>
    <row r="18" spans="1:8" s="11" customFormat="1" ht="28.8" x14ac:dyDescent="0.3">
      <c r="A18" s="56">
        <v>4014</v>
      </c>
      <c r="B18" s="43" t="s">
        <v>209</v>
      </c>
      <c r="C18" s="28" t="s">
        <v>19</v>
      </c>
      <c r="D18" s="29" t="s">
        <v>212</v>
      </c>
      <c r="E18" s="53" t="s">
        <v>21</v>
      </c>
      <c r="F18" s="129"/>
      <c r="G18" s="129"/>
      <c r="H18" s="30"/>
    </row>
    <row r="19" spans="1:8" s="11" customFormat="1" ht="187.2" x14ac:dyDescent="0.3">
      <c r="A19" s="56">
        <v>4015</v>
      </c>
      <c r="B19" s="43" t="s">
        <v>213</v>
      </c>
      <c r="C19" s="28" t="s">
        <v>19</v>
      </c>
      <c r="D19" s="34" t="s">
        <v>214</v>
      </c>
      <c r="E19" s="53" t="s">
        <v>21</v>
      </c>
      <c r="F19" s="129"/>
      <c r="G19" s="129"/>
      <c r="H19" s="30"/>
    </row>
    <row r="20" spans="1:8" s="11" customFormat="1" ht="28.8" x14ac:dyDescent="0.3">
      <c r="A20" s="56">
        <v>4016</v>
      </c>
      <c r="B20" s="43" t="s">
        <v>215</v>
      </c>
      <c r="C20" s="28" t="s">
        <v>41</v>
      </c>
      <c r="D20" s="34" t="s">
        <v>216</v>
      </c>
      <c r="E20" s="53" t="s">
        <v>21</v>
      </c>
      <c r="F20" s="129"/>
      <c r="G20" s="129"/>
      <c r="H20" s="30"/>
    </row>
    <row r="21" spans="1:8" ht="11.4" x14ac:dyDescent="0.2">
      <c r="A21" s="57"/>
    </row>
    <row r="22" spans="1:8" ht="11.4" x14ac:dyDescent="0.2">
      <c r="A22" s="57"/>
    </row>
    <row r="23" spans="1:8" ht="11.4" x14ac:dyDescent="0.2">
      <c r="A23" s="57"/>
    </row>
    <row r="24" spans="1:8" ht="11.4" x14ac:dyDescent="0.2">
      <c r="A24" s="57"/>
    </row>
    <row r="25" spans="1:8" ht="11.4" x14ac:dyDescent="0.2">
      <c r="A25" s="57"/>
    </row>
    <row r="26" spans="1:8" ht="11.4" x14ac:dyDescent="0.2">
      <c r="A26" s="57"/>
    </row>
    <row r="27" spans="1:8" ht="11.4" x14ac:dyDescent="0.2">
      <c r="A27" s="57"/>
    </row>
    <row r="28" spans="1:8" ht="11.4" x14ac:dyDescent="0.2">
      <c r="A28" s="57"/>
    </row>
    <row r="29" spans="1:8" ht="11.4" x14ac:dyDescent="0.2">
      <c r="A29" s="57"/>
    </row>
    <row r="30" spans="1:8" ht="11.4" x14ac:dyDescent="0.2">
      <c r="A30" s="57"/>
    </row>
    <row r="31" spans="1:8" ht="11.4" x14ac:dyDescent="0.2">
      <c r="A31" s="57"/>
    </row>
    <row r="32" spans="1:8" ht="11.4" x14ac:dyDescent="0.2">
      <c r="A32" s="57"/>
    </row>
    <row r="33" spans="1:1" ht="11.4" x14ac:dyDescent="0.2">
      <c r="A33" s="57"/>
    </row>
    <row r="34" spans="1:1" ht="11.4" x14ac:dyDescent="0.2">
      <c r="A34" s="57"/>
    </row>
    <row r="35" spans="1:1" ht="11.4" x14ac:dyDescent="0.2">
      <c r="A35" s="57"/>
    </row>
    <row r="36" spans="1:1" ht="11.4" x14ac:dyDescent="0.2">
      <c r="A36" s="57"/>
    </row>
    <row r="37" spans="1:1" ht="11.4" x14ac:dyDescent="0.2">
      <c r="A37" s="57"/>
    </row>
    <row r="38" spans="1:1" ht="11.4" x14ac:dyDescent="0.2">
      <c r="A38" s="57"/>
    </row>
    <row r="39" spans="1:1" ht="11.4" x14ac:dyDescent="0.2">
      <c r="A39" s="57"/>
    </row>
    <row r="40" spans="1:1" ht="11.4" x14ac:dyDescent="0.2">
      <c r="A40" s="57"/>
    </row>
    <row r="41" spans="1:1" ht="11.4" x14ac:dyDescent="0.2">
      <c r="A41" s="57"/>
    </row>
    <row r="42" spans="1:1" ht="11.4" x14ac:dyDescent="0.2">
      <c r="A42" s="57"/>
    </row>
    <row r="43" spans="1:1" ht="11.4" x14ac:dyDescent="0.2">
      <c r="A43" s="57"/>
    </row>
    <row r="44" spans="1:1" ht="11.4" x14ac:dyDescent="0.2">
      <c r="A44" s="57"/>
    </row>
    <row r="45" spans="1:1" ht="11.4" x14ac:dyDescent="0.2">
      <c r="A45" s="57"/>
    </row>
    <row r="46" spans="1:1" ht="11.4" x14ac:dyDescent="0.2">
      <c r="A46" s="57"/>
    </row>
    <row r="47" spans="1:1" ht="11.4" x14ac:dyDescent="0.2">
      <c r="A47" s="57"/>
    </row>
    <row r="48" spans="1:1" ht="11.4" x14ac:dyDescent="0.2">
      <c r="A48" s="57"/>
    </row>
    <row r="49" spans="1:1" ht="11.4" x14ac:dyDescent="0.2">
      <c r="A49" s="57"/>
    </row>
    <row r="50" spans="1:1" ht="11.4" x14ac:dyDescent="0.2">
      <c r="A50" s="57"/>
    </row>
    <row r="51" spans="1:1" ht="11.4" x14ac:dyDescent="0.2">
      <c r="A51" s="57"/>
    </row>
    <row r="52" spans="1:1" ht="11.4" x14ac:dyDescent="0.2">
      <c r="A52" s="57"/>
    </row>
    <row r="53" spans="1:1" ht="11.4" x14ac:dyDescent="0.2">
      <c r="A53" s="57"/>
    </row>
    <row r="54" spans="1:1" ht="11.4" x14ac:dyDescent="0.2">
      <c r="A54" s="57"/>
    </row>
    <row r="55" spans="1:1" ht="11.4" x14ac:dyDescent="0.2">
      <c r="A55" s="57"/>
    </row>
    <row r="56" spans="1:1" ht="11.4" x14ac:dyDescent="0.2">
      <c r="A56" s="57"/>
    </row>
    <row r="57" spans="1:1" ht="11.4" x14ac:dyDescent="0.2">
      <c r="A57" s="57"/>
    </row>
    <row r="58" spans="1:1" ht="11.4" x14ac:dyDescent="0.2">
      <c r="A58" s="57"/>
    </row>
    <row r="59" spans="1:1" ht="11.4" x14ac:dyDescent="0.2">
      <c r="A59" s="57"/>
    </row>
    <row r="60" spans="1:1" ht="11.4" x14ac:dyDescent="0.2">
      <c r="A60" s="57"/>
    </row>
    <row r="61" spans="1:1" ht="11.4" x14ac:dyDescent="0.2">
      <c r="A61" s="57"/>
    </row>
  </sheetData>
  <mergeCells count="1">
    <mergeCell ref="B4:H4"/>
  </mergeCells>
  <dataValidations count="1">
    <dataValidation type="list" allowBlank="1" showInputMessage="1" showErrorMessage="1" sqref="F5:F20" xr:uid="{72D8040C-B0D6-466C-AB0C-3E59C5971E6C}">
      <formula1>"Ja,Nee,ja,nee"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4A1E649E97E4BBD545231CBF43933" ma:contentTypeVersion="4" ma:contentTypeDescription="Een nieuw document maken." ma:contentTypeScope="" ma:versionID="5b4538586045a7818e3b546bbd77efa3">
  <xsd:schema xmlns:xsd="http://www.w3.org/2001/XMLSchema" xmlns:xs="http://www.w3.org/2001/XMLSchema" xmlns:p="http://schemas.microsoft.com/office/2006/metadata/properties" xmlns:ns2="9df829ef-70c9-409f-9425-daaecc6176ec" targetNamespace="http://schemas.microsoft.com/office/2006/metadata/properties" ma:root="true" ma:fieldsID="c12f993e03eb1bac651147449cd5db05" ns2:_="">
    <xsd:import namespace="9df829ef-70c9-409f-9425-daaecc6176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829ef-70c9-409f-9425-daaecc6176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7F315F-28E7-428A-ACDE-D06B8BFA990F}">
  <ds:schemaRefs>
    <ds:schemaRef ds:uri="http://schemas.microsoft.com/sharepoint/v3/contenttype/forms"/>
  </ds:schemaRefs>
</ds:datastoreItem>
</file>

<file path=customXml/itemProps2.xml><?xml version="1.0" encoding="utf-8"?>
<ds:datastoreItem xmlns:ds="http://schemas.openxmlformats.org/officeDocument/2006/customXml" ds:itemID="{39457190-B30E-4A5E-A386-5D5C6EB93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829ef-70c9-409f-9425-daaecc6176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9CEB42-562D-4B0E-A7E9-17AEED503F68}">
  <ds:schemaRefs>
    <ds:schemaRef ds:uri="http://schemas.microsoft.com/office/2006/documentManagement/types"/>
    <ds:schemaRef ds:uri="http://schemas.microsoft.com/office/infopath/2007/PartnerControls"/>
    <ds:schemaRef ds:uri="http://purl.org/dc/dcmitype/"/>
    <ds:schemaRef ds:uri="9df829ef-70c9-409f-9425-daaecc6176ec"/>
    <ds:schemaRef ds:uri="http://schemas.microsoft.com/office/2006/metadata/properties"/>
    <ds:schemaRef ds:uri="http://www.w3.org/XML/1998/namespace"/>
    <ds:schemaRef ds:uri="http://purl.org/dc/elements/1.1/"/>
    <ds:schemaRef ds:uri="http://schemas.openxmlformats.org/package/2006/metadata/core-properties"/>
    <ds:schemaRef ds:uri="http://purl.org/dc/terms/"/>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Versiebeheer</vt:lpstr>
      <vt:lpstr>1. CIO Office</vt:lpstr>
      <vt:lpstr>2. Leverancier-Servicemanagemen</vt:lpstr>
      <vt:lpstr>3. Functioneel (globaal)</vt:lpstr>
      <vt:lpstr>3. Implementatie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Plug</dc:creator>
  <cp:keywords/>
  <dc:description/>
  <cp:lastModifiedBy>Rogier de Wilde</cp:lastModifiedBy>
  <cp:revision/>
  <dcterms:created xsi:type="dcterms:W3CDTF">2024-02-01T08:22:50Z</dcterms:created>
  <dcterms:modified xsi:type="dcterms:W3CDTF">2025-06-09T11:59:58Z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0x0101007974A1E649E97E4BBD545231CBF43933</vt:lpwstr>
  </property>
  <property fmtid="{D5CDD505-2E9C-101B-9397-08002B2CF9AE}" pid="3" name="Order">
    <vt:r8>95200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y fmtid="{D5CDD505-2E9C-101B-9397-08002B2CF9AE}" pid="11" name="Feature">
    <vt:lpwstr>, </vt:lpwstr>
  </property>
</Properties>
</file>